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threadedComments/threadedComment1.xml" ContentType="application/vnd.ms-excel.threaded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comments7.xml" ContentType="application/vnd.openxmlformats-officedocument.spreadsheetml.comments+xml"/>
  <Override PartName="/xl/threadedComments/threadedComment7.xml" ContentType="application/vnd.ms-excel.threadedcomments+xml"/>
  <Override PartName="/xl/comments8.xml" ContentType="application/vnd.openxmlformats-officedocument.spreadsheetml.comments+xml"/>
  <Override PartName="/xl/threadedComments/threadedComment8.xml" ContentType="application/vnd.ms-excel.threaded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9.xml" ContentType="application/vnd.openxmlformats-officedocument.spreadsheetml.comments+xml"/>
  <Override PartName="/xl/threadedComments/threadedComment9.xml" ContentType="application/vnd.ms-excel.threadedcomment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defaultThemeVersion="166925"/>
  <mc:AlternateContent xmlns:mc="http://schemas.openxmlformats.org/markup-compatibility/2006">
    <mc:Choice Requires="x15">
      <x15ac:absPath xmlns:x15ac="http://schemas.microsoft.com/office/spreadsheetml/2010/11/ac" url="https://compassrm.sharepoint.com/sites/CSAMPDeltaSmeltSDM/Shared Documents/3. Mgmt Actions/8. Aquatic Weed Control/IBMR Modeling/2022_06_13_AquaticWeedControl/"/>
    </mc:Choice>
  </mc:AlternateContent>
  <xr:revisionPtr revIDLastSave="921" documentId="13_ncr:1_{96D48DEB-57C0-4737-B388-3EDF4493768C}" xr6:coauthVersionLast="47" xr6:coauthVersionMax="47" xr10:uidLastSave="{667F259D-EEB0-4946-A19E-4183552F3C29}"/>
  <bookViews>
    <workbookView xWindow="-108" yWindow="-108" windowWidth="23256" windowHeight="14616" firstSheet="7" activeTab="9" xr2:uid="{BA6B3CC5-37D8-4BBA-A112-B02B788B9287}"/>
  </bookViews>
  <sheets>
    <sheet name="IBMR_Baseline" sheetId="3" r:id="rId1"/>
    <sheet name="IBMR_Results_AWC" sheetId="14" r:id="rId2"/>
    <sheet name="IBMR Inputs_8.1_AWC_Yolo" sheetId="1" r:id="rId3"/>
    <sheet name="IBMR Inputs_8.4_AWC_ND" sheetId="6" r:id="rId4"/>
    <sheet name="IBMR Inputs_8.5_AWC_ND_Franks" sheetId="7" r:id="rId5"/>
    <sheet name="IBMR Inputs_8.1.2_AWC_Yolo20" sheetId="15" r:id="rId6"/>
    <sheet name="IBMR Inputs_8.4.2_AWC_ND20" sheetId="16" r:id="rId7"/>
    <sheet name="IBMR Inputs_8.5.2_AWC_NDFrank20" sheetId="17" r:id="rId8"/>
    <sheet name="AWC effects_food" sheetId="5" r:id="rId9"/>
    <sheet name="AWC effects_turbidity" sheetId="11" r:id="rId10"/>
    <sheet name="Hestir et al. methods" sheetId="12" r:id="rId11"/>
    <sheet name="Water Years" sheetId="4" r:id="rId12"/>
  </sheets>
  <definedNames>
    <definedName name="asd" localSheetId="1">IBMR_Results_AWC!#REF!</definedName>
    <definedName name="asd_1" localSheetId="1">IBMR_Results_AWC!#REF!</definedName>
    <definedName name="asd_10" localSheetId="1">IBMR_Results_AWC!#REF!</definedName>
    <definedName name="asd_11" localSheetId="1">IBMR_Results_AWC!#REF!</definedName>
    <definedName name="asd_12" localSheetId="1">IBMR_Results_AWC!#REF!</definedName>
    <definedName name="asd_13" localSheetId="1">IBMR_Results_AWC!#REF!</definedName>
    <definedName name="asd_14" localSheetId="1">IBMR_Results_AWC!#REF!</definedName>
    <definedName name="asd_15" localSheetId="1">IBMR_Results_AWC!#REF!</definedName>
    <definedName name="asd_16" localSheetId="1">IBMR_Results_AWC!#REF!</definedName>
    <definedName name="asd_17" localSheetId="1">IBMR_Results_AWC!#REF!</definedName>
    <definedName name="asd_18" localSheetId="1">IBMR_Results_AWC!#REF!</definedName>
    <definedName name="asd_19" localSheetId="1">IBMR_Results_AWC!#REF!</definedName>
    <definedName name="asd_2" localSheetId="1">IBMR_Results_AWC!#REF!</definedName>
    <definedName name="asd_20" localSheetId="1">IBMR_Results_AWC!#REF!</definedName>
    <definedName name="asd_21" localSheetId="1">IBMR_Results_AWC!#REF!</definedName>
    <definedName name="asd_22" localSheetId="1">IBMR_Results_AWC!#REF!</definedName>
    <definedName name="asd_24" localSheetId="1">IBMR_Results_AWC!#REF!</definedName>
    <definedName name="asd_25" localSheetId="1">IBMR_Results_AWC!#REF!</definedName>
    <definedName name="asd_26" localSheetId="1">IBMR_Results_AWC!#REF!</definedName>
    <definedName name="asd_3" localSheetId="1">IBMR_Results_AWC!#REF!</definedName>
    <definedName name="asd_4" localSheetId="1">IBMR_Results_AWC!#REF!</definedName>
    <definedName name="asd_5" localSheetId="1">IBMR_Results_AWC!#REF!</definedName>
    <definedName name="asd_6" localSheetId="1">IBMR_Results_AWC!#REF!</definedName>
    <definedName name="asd_7" localSheetId="1">IBMR_Results_AWC!#REF!</definedName>
    <definedName name="asd_8" localSheetId="1">IBMR_Results_AWC!#REF!</definedName>
    <definedName name="asd_9" localSheetId="1">IBMR_Results_AWC!#REF!</definedName>
    <definedName name="asd1_1" localSheetId="1">IBMR_Results_AWC!#REF!</definedName>
    <definedName name="lam_base" localSheetId="1">IBMR_Results_AWC!#REF!</definedName>
    <definedName name="lam_noX2" localSheetId="1">IBMR_Results_AWC!#REF!</definedName>
    <definedName name="lam_summary" localSheetId="1">IBMR_Results_AWC!#REF!</definedName>
    <definedName name="lam_summary_base" localSheetId="1">IBMR_Results_AWC!#REF!</definedName>
    <definedName name="lam_summary_noX2" localSheetId="1">IBMR_Results_AWC!#REF!</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25" i="11" l="1"/>
  <c r="D22" i="11"/>
  <c r="E27" i="11"/>
  <c r="H25" i="5"/>
  <c r="H24" i="5"/>
  <c r="W34" i="12"/>
  <c r="F68" i="17"/>
  <c r="G68" i="17"/>
  <c r="H68" i="17"/>
  <c r="I68" i="17"/>
  <c r="J68" i="17"/>
  <c r="K68" i="17"/>
  <c r="L68" i="17"/>
  <c r="M68" i="17"/>
  <c r="N68" i="17"/>
  <c r="O68" i="17"/>
  <c r="P68" i="17"/>
  <c r="Q68" i="17"/>
  <c r="R68" i="17"/>
  <c r="S68" i="17"/>
  <c r="T68" i="17"/>
  <c r="U68" i="17"/>
  <c r="V68" i="17"/>
  <c r="W68" i="17"/>
  <c r="X68" i="17"/>
  <c r="Y68" i="17"/>
  <c r="Z68" i="17"/>
  <c r="AA68" i="17"/>
  <c r="AB68" i="17"/>
  <c r="AC68" i="17"/>
  <c r="AD68" i="17"/>
  <c r="AE68" i="17"/>
  <c r="AF68" i="17"/>
  <c r="AG68" i="17"/>
  <c r="AH68" i="17"/>
  <c r="AI68" i="17"/>
  <c r="AJ68" i="17"/>
  <c r="AK68" i="17"/>
  <c r="AL68" i="17"/>
  <c r="AM68" i="17"/>
  <c r="AN68" i="17"/>
  <c r="AO68" i="17"/>
  <c r="AP68" i="17"/>
  <c r="AQ68" i="17"/>
  <c r="AR68" i="17"/>
  <c r="AS68" i="17"/>
  <c r="AT68" i="17"/>
  <c r="AU68" i="17"/>
  <c r="AV68" i="17"/>
  <c r="AW68" i="17"/>
  <c r="AX68" i="17"/>
  <c r="AY68" i="17"/>
  <c r="AZ68" i="17"/>
  <c r="BA68" i="17"/>
  <c r="BB68" i="17"/>
  <c r="BC68" i="17"/>
  <c r="BD68" i="17"/>
  <c r="BE68" i="17"/>
  <c r="BF68" i="17"/>
  <c r="BG68" i="17"/>
  <c r="BH68" i="17"/>
  <c r="BI68" i="17"/>
  <c r="BJ68" i="17"/>
  <c r="BK68" i="17"/>
  <c r="BL68" i="17"/>
  <c r="BM68" i="17"/>
  <c r="BN68" i="17"/>
  <c r="BO68" i="17"/>
  <c r="BP68" i="17"/>
  <c r="BQ68" i="17"/>
  <c r="BR68" i="17"/>
  <c r="BS68" i="17"/>
  <c r="BT68" i="17"/>
  <c r="BU68" i="17"/>
  <c r="BV68" i="17"/>
  <c r="BW68" i="17"/>
  <c r="BX68" i="17"/>
  <c r="BY68" i="17"/>
  <c r="BZ68" i="17"/>
  <c r="CA68" i="17"/>
  <c r="CB68" i="17"/>
  <c r="CC68" i="17"/>
  <c r="CD68" i="17"/>
  <c r="CE68" i="17"/>
  <c r="CF68" i="17"/>
  <c r="CG68" i="17"/>
  <c r="CH68" i="17"/>
  <c r="CI68" i="17"/>
  <c r="CJ68" i="17"/>
  <c r="CK68" i="17"/>
  <c r="CL68" i="17"/>
  <c r="CM68" i="17"/>
  <c r="CN68" i="17"/>
  <c r="CO68" i="17"/>
  <c r="CP68" i="17"/>
  <c r="CQ68" i="17"/>
  <c r="CR68" i="17"/>
  <c r="CS68" i="17"/>
  <c r="CT68" i="17"/>
  <c r="CU68" i="17"/>
  <c r="CV68" i="17"/>
  <c r="CW68" i="17"/>
  <c r="CX68" i="17"/>
  <c r="CY68" i="17"/>
  <c r="CZ68" i="17"/>
  <c r="DA68" i="17"/>
  <c r="DB68" i="17"/>
  <c r="DC68" i="17"/>
  <c r="DD68" i="17"/>
  <c r="DE68" i="17"/>
  <c r="DF68" i="17"/>
  <c r="DG68" i="17"/>
  <c r="DH68" i="17"/>
  <c r="DI68" i="17"/>
  <c r="DJ68" i="17"/>
  <c r="DK68" i="17"/>
  <c r="DL68" i="17"/>
  <c r="DM68" i="17"/>
  <c r="DN68" i="17"/>
  <c r="DO68" i="17"/>
  <c r="DP68" i="17"/>
  <c r="DQ68" i="17"/>
  <c r="DR68" i="17"/>
  <c r="DS68" i="17"/>
  <c r="DT68" i="17"/>
  <c r="DU68" i="17"/>
  <c r="DV68" i="17"/>
  <c r="DW68" i="17"/>
  <c r="DX68" i="17"/>
  <c r="DY68" i="17"/>
  <c r="DZ68" i="17"/>
  <c r="EA68" i="17"/>
  <c r="EB68" i="17"/>
  <c r="EC68" i="17"/>
  <c r="ED68" i="17"/>
  <c r="EE68" i="17"/>
  <c r="EF68" i="17"/>
  <c r="EG68" i="17"/>
  <c r="EH68" i="17"/>
  <c r="EI68" i="17"/>
  <c r="EJ68" i="17"/>
  <c r="EK68" i="17"/>
  <c r="EL68" i="17"/>
  <c r="EM68" i="17"/>
  <c r="EN68" i="17"/>
  <c r="EO68" i="17"/>
  <c r="EP68" i="17"/>
  <c r="EQ68" i="17"/>
  <c r="ER68" i="17"/>
  <c r="ES68" i="17"/>
  <c r="ET68" i="17"/>
  <c r="EU68" i="17"/>
  <c r="EV68" i="17"/>
  <c r="EW68" i="17"/>
  <c r="EX68" i="17"/>
  <c r="EY68" i="17"/>
  <c r="EZ68" i="17"/>
  <c r="FA68" i="17"/>
  <c r="FB68" i="17"/>
  <c r="FC68" i="17"/>
  <c r="FD68" i="17"/>
  <c r="FE68" i="17"/>
  <c r="FF68" i="17"/>
  <c r="FG68" i="17"/>
  <c r="FH68" i="17"/>
  <c r="FI68" i="17"/>
  <c r="FJ68" i="17"/>
  <c r="FK68" i="17"/>
  <c r="FL68" i="17"/>
  <c r="FM68" i="17"/>
  <c r="FN68" i="17"/>
  <c r="FO68" i="17"/>
  <c r="FP68" i="17"/>
  <c r="FQ68" i="17"/>
  <c r="FR68" i="17"/>
  <c r="FS68" i="17"/>
  <c r="FT68" i="17"/>
  <c r="FU68" i="17"/>
  <c r="FV68" i="17"/>
  <c r="FW68" i="17"/>
  <c r="FX68" i="17"/>
  <c r="FY68" i="17"/>
  <c r="FZ68" i="17"/>
  <c r="GA68" i="17"/>
  <c r="GB68" i="17"/>
  <c r="GC68" i="17"/>
  <c r="GD68" i="17"/>
  <c r="GE68" i="17"/>
  <c r="GF68" i="17"/>
  <c r="GG68" i="17"/>
  <c r="GH68" i="17"/>
  <c r="GI68" i="17"/>
  <c r="GJ68" i="17"/>
  <c r="GK68" i="17"/>
  <c r="GL68" i="17"/>
  <c r="GM68" i="17"/>
  <c r="GN68" i="17"/>
  <c r="GO68" i="17"/>
  <c r="GP68" i="17"/>
  <c r="GQ68" i="17"/>
  <c r="GR68" i="17"/>
  <c r="GS68" i="17"/>
  <c r="GT68" i="17"/>
  <c r="GU68" i="17"/>
  <c r="GV68" i="17"/>
  <c r="GW68" i="17"/>
  <c r="GX68" i="17"/>
  <c r="GY68" i="17"/>
  <c r="GZ68" i="17"/>
  <c r="HA68" i="17"/>
  <c r="HB68" i="17"/>
  <c r="HC68" i="17"/>
  <c r="HD68" i="17"/>
  <c r="HE68" i="17"/>
  <c r="HF68" i="17"/>
  <c r="HG68" i="17"/>
  <c r="HH68" i="17"/>
  <c r="HI68" i="17"/>
  <c r="HJ68" i="17"/>
  <c r="HK68" i="17"/>
  <c r="HL68" i="17"/>
  <c r="HM68" i="17"/>
  <c r="HN68" i="17"/>
  <c r="HO68" i="17"/>
  <c r="HP68" i="17"/>
  <c r="HQ68" i="17"/>
  <c r="HR68" i="17"/>
  <c r="HS68" i="17"/>
  <c r="HT68" i="17"/>
  <c r="HU68" i="17"/>
  <c r="HV68" i="17"/>
  <c r="HW68" i="17"/>
  <c r="HX68" i="17"/>
  <c r="HY68" i="17"/>
  <c r="HZ68" i="17"/>
  <c r="IA68" i="17"/>
  <c r="IB68" i="17"/>
  <c r="IC68" i="17"/>
  <c r="ID68" i="17"/>
  <c r="IE68" i="17"/>
  <c r="IF68" i="17"/>
  <c r="IG68" i="17"/>
  <c r="IH68" i="17"/>
  <c r="II68" i="17"/>
  <c r="IJ68" i="17"/>
  <c r="F71" i="17"/>
  <c r="G71" i="17"/>
  <c r="H71" i="17"/>
  <c r="I71" i="17"/>
  <c r="J71" i="17"/>
  <c r="K71" i="17"/>
  <c r="L71" i="17"/>
  <c r="M71" i="17"/>
  <c r="N71" i="17"/>
  <c r="O71" i="17"/>
  <c r="P71" i="17"/>
  <c r="Q71" i="17"/>
  <c r="R71" i="17"/>
  <c r="S71" i="17"/>
  <c r="T71" i="17"/>
  <c r="U71" i="17"/>
  <c r="V71" i="17"/>
  <c r="W71" i="17"/>
  <c r="X71" i="17"/>
  <c r="Y71" i="17"/>
  <c r="Z71" i="17"/>
  <c r="AA71" i="17"/>
  <c r="AB71" i="17"/>
  <c r="AC71" i="17"/>
  <c r="AD71" i="17"/>
  <c r="AE71" i="17"/>
  <c r="AF71" i="17"/>
  <c r="AG71" i="17"/>
  <c r="AH71" i="17"/>
  <c r="AI71" i="17"/>
  <c r="AJ71" i="17"/>
  <c r="AK71" i="17"/>
  <c r="AL71" i="17"/>
  <c r="AM71" i="17"/>
  <c r="AN71" i="17"/>
  <c r="AO71" i="17"/>
  <c r="AP71" i="17"/>
  <c r="AQ71" i="17"/>
  <c r="AR71" i="17"/>
  <c r="AS71" i="17"/>
  <c r="AT71" i="17"/>
  <c r="AU71" i="17"/>
  <c r="AV71" i="17"/>
  <c r="AW71" i="17"/>
  <c r="AX71" i="17"/>
  <c r="AY71" i="17"/>
  <c r="AZ71" i="17"/>
  <c r="BA71" i="17"/>
  <c r="BB71" i="17"/>
  <c r="BC71" i="17"/>
  <c r="BD71" i="17"/>
  <c r="BE71" i="17"/>
  <c r="BF71" i="17"/>
  <c r="BG71" i="17"/>
  <c r="BH71" i="17"/>
  <c r="BI71" i="17"/>
  <c r="BJ71" i="17"/>
  <c r="BK71" i="17"/>
  <c r="BL71" i="17"/>
  <c r="BM71" i="17"/>
  <c r="BN71" i="17"/>
  <c r="BO71" i="17"/>
  <c r="BP71" i="17"/>
  <c r="BQ71" i="17"/>
  <c r="BR71" i="17"/>
  <c r="BS71" i="17"/>
  <c r="BT71" i="17"/>
  <c r="BU71" i="17"/>
  <c r="BV71" i="17"/>
  <c r="BW71" i="17"/>
  <c r="BX71" i="17"/>
  <c r="BY71" i="17"/>
  <c r="BZ71" i="17"/>
  <c r="CA71" i="17"/>
  <c r="CB71" i="17"/>
  <c r="CC71" i="17"/>
  <c r="CD71" i="17"/>
  <c r="CE71" i="17"/>
  <c r="CF71" i="17"/>
  <c r="CG71" i="17"/>
  <c r="CH71" i="17"/>
  <c r="CI71" i="17"/>
  <c r="CJ71" i="17"/>
  <c r="CK71" i="17"/>
  <c r="CL71" i="17"/>
  <c r="CM71" i="17"/>
  <c r="CN71" i="17"/>
  <c r="CO71" i="17"/>
  <c r="CP71" i="17"/>
  <c r="CQ71" i="17"/>
  <c r="CR71" i="17"/>
  <c r="CS71" i="17"/>
  <c r="CT71" i="17"/>
  <c r="CU71" i="17"/>
  <c r="CV71" i="17"/>
  <c r="CW71" i="17"/>
  <c r="CX71" i="17"/>
  <c r="CY71" i="17"/>
  <c r="CZ71" i="17"/>
  <c r="DA71" i="17"/>
  <c r="DB71" i="17"/>
  <c r="DC71" i="17"/>
  <c r="DD71" i="17"/>
  <c r="DE71" i="17"/>
  <c r="DF71" i="17"/>
  <c r="DG71" i="17"/>
  <c r="DH71" i="17"/>
  <c r="DI71" i="17"/>
  <c r="DJ71" i="17"/>
  <c r="DK71" i="17"/>
  <c r="DL71" i="17"/>
  <c r="DM71" i="17"/>
  <c r="DN71" i="17"/>
  <c r="DO71" i="17"/>
  <c r="DP71" i="17"/>
  <c r="DQ71" i="17"/>
  <c r="DR71" i="17"/>
  <c r="DS71" i="17"/>
  <c r="DT71" i="17"/>
  <c r="DU71" i="17"/>
  <c r="DV71" i="17"/>
  <c r="DW71" i="17"/>
  <c r="DX71" i="17"/>
  <c r="DY71" i="17"/>
  <c r="DZ71" i="17"/>
  <c r="EA71" i="17"/>
  <c r="EB71" i="17"/>
  <c r="EC71" i="17"/>
  <c r="ED71" i="17"/>
  <c r="EE71" i="17"/>
  <c r="EF71" i="17"/>
  <c r="EG71" i="17"/>
  <c r="EH71" i="17"/>
  <c r="EI71" i="17"/>
  <c r="EJ71" i="17"/>
  <c r="EK71" i="17"/>
  <c r="EL71" i="17"/>
  <c r="EM71" i="17"/>
  <c r="EN71" i="17"/>
  <c r="EO71" i="17"/>
  <c r="EP71" i="17"/>
  <c r="EQ71" i="17"/>
  <c r="ER71" i="17"/>
  <c r="ES71" i="17"/>
  <c r="ET71" i="17"/>
  <c r="EU71" i="17"/>
  <c r="EV71" i="17"/>
  <c r="EW71" i="17"/>
  <c r="EX71" i="17"/>
  <c r="EY71" i="17"/>
  <c r="EZ71" i="17"/>
  <c r="FA71" i="17"/>
  <c r="FB71" i="17"/>
  <c r="FC71" i="17"/>
  <c r="FD71" i="17"/>
  <c r="FE71" i="17"/>
  <c r="FF71" i="17"/>
  <c r="FG71" i="17"/>
  <c r="FH71" i="17"/>
  <c r="FI71" i="17"/>
  <c r="FJ71" i="17"/>
  <c r="FK71" i="17"/>
  <c r="FL71" i="17"/>
  <c r="FM71" i="17"/>
  <c r="FN71" i="17"/>
  <c r="FO71" i="17"/>
  <c r="FP71" i="17"/>
  <c r="FQ71" i="17"/>
  <c r="FR71" i="17"/>
  <c r="FS71" i="17"/>
  <c r="FT71" i="17"/>
  <c r="FU71" i="17"/>
  <c r="FV71" i="17"/>
  <c r="FW71" i="17"/>
  <c r="FX71" i="17"/>
  <c r="FY71" i="17"/>
  <c r="FZ71" i="17"/>
  <c r="GA71" i="17"/>
  <c r="GB71" i="17"/>
  <c r="GC71" i="17"/>
  <c r="GD71" i="17"/>
  <c r="GE71" i="17"/>
  <c r="GF71" i="17"/>
  <c r="GG71" i="17"/>
  <c r="GH71" i="17"/>
  <c r="GI71" i="17"/>
  <c r="GJ71" i="17"/>
  <c r="GK71" i="17"/>
  <c r="GL71" i="17"/>
  <c r="GM71" i="17"/>
  <c r="GN71" i="17"/>
  <c r="GO71" i="17"/>
  <c r="GP71" i="17"/>
  <c r="GQ71" i="17"/>
  <c r="GR71" i="17"/>
  <c r="GS71" i="17"/>
  <c r="GT71" i="17"/>
  <c r="GU71" i="17"/>
  <c r="GV71" i="17"/>
  <c r="GW71" i="17"/>
  <c r="GX71" i="17"/>
  <c r="GY71" i="17"/>
  <c r="GZ71" i="17"/>
  <c r="HA71" i="17"/>
  <c r="HB71" i="17"/>
  <c r="HC71" i="17"/>
  <c r="HD71" i="17"/>
  <c r="HE71" i="17"/>
  <c r="HF71" i="17"/>
  <c r="HG71" i="17"/>
  <c r="HH71" i="17"/>
  <c r="HI71" i="17"/>
  <c r="HJ71" i="17"/>
  <c r="HK71" i="17"/>
  <c r="HL71" i="17"/>
  <c r="HM71" i="17"/>
  <c r="HN71" i="17"/>
  <c r="HO71" i="17"/>
  <c r="HP71" i="17"/>
  <c r="HQ71" i="17"/>
  <c r="HR71" i="17"/>
  <c r="HS71" i="17"/>
  <c r="HT71" i="17"/>
  <c r="HU71" i="17"/>
  <c r="HV71" i="17"/>
  <c r="HW71" i="17"/>
  <c r="HX71" i="17"/>
  <c r="HY71" i="17"/>
  <c r="HZ71" i="17"/>
  <c r="IA71" i="17"/>
  <c r="IB71" i="17"/>
  <c r="IC71" i="17"/>
  <c r="ID71" i="17"/>
  <c r="IE71" i="17"/>
  <c r="IF71" i="17"/>
  <c r="IG71" i="17"/>
  <c r="IH71" i="17"/>
  <c r="II71" i="17"/>
  <c r="IJ71" i="17"/>
  <c r="F73" i="17"/>
  <c r="G73" i="17"/>
  <c r="H73" i="17"/>
  <c r="I73" i="17"/>
  <c r="J73" i="17"/>
  <c r="K73" i="17"/>
  <c r="L73" i="17"/>
  <c r="M73" i="17"/>
  <c r="N73" i="17"/>
  <c r="O73" i="17"/>
  <c r="P73" i="17"/>
  <c r="Q73" i="17"/>
  <c r="R73" i="17"/>
  <c r="S73" i="17"/>
  <c r="T73" i="17"/>
  <c r="U73" i="17"/>
  <c r="V73" i="17"/>
  <c r="W73" i="17"/>
  <c r="X73" i="17"/>
  <c r="Y73" i="17"/>
  <c r="Z73" i="17"/>
  <c r="AA73" i="17"/>
  <c r="AB73" i="17"/>
  <c r="AC73" i="17"/>
  <c r="AD73" i="17"/>
  <c r="AE73" i="17"/>
  <c r="AF73" i="17"/>
  <c r="AG73" i="17"/>
  <c r="AH73" i="17"/>
  <c r="AI73" i="17"/>
  <c r="AJ73" i="17"/>
  <c r="AK73" i="17"/>
  <c r="AL73" i="17"/>
  <c r="AM73" i="17"/>
  <c r="AN73" i="17"/>
  <c r="AO73" i="17"/>
  <c r="AP73" i="17"/>
  <c r="AQ73" i="17"/>
  <c r="AR73" i="17"/>
  <c r="AS73" i="17"/>
  <c r="AT73" i="17"/>
  <c r="AU73" i="17"/>
  <c r="AV73" i="17"/>
  <c r="AW73" i="17"/>
  <c r="AX73" i="17"/>
  <c r="AY73" i="17"/>
  <c r="AZ73" i="17"/>
  <c r="BA73" i="17"/>
  <c r="BB73" i="17"/>
  <c r="BC73" i="17"/>
  <c r="BD73" i="17"/>
  <c r="BE73" i="17"/>
  <c r="BF73" i="17"/>
  <c r="BG73" i="17"/>
  <c r="BH73" i="17"/>
  <c r="BI73" i="17"/>
  <c r="BJ73" i="17"/>
  <c r="BK73" i="17"/>
  <c r="BL73" i="17"/>
  <c r="BM73" i="17"/>
  <c r="BN73" i="17"/>
  <c r="BO73" i="17"/>
  <c r="BP73" i="17"/>
  <c r="BQ73" i="17"/>
  <c r="BR73" i="17"/>
  <c r="BS73" i="17"/>
  <c r="BT73" i="17"/>
  <c r="BU73" i="17"/>
  <c r="BV73" i="17"/>
  <c r="BW73" i="17"/>
  <c r="BX73" i="17"/>
  <c r="BY73" i="17"/>
  <c r="BZ73" i="17"/>
  <c r="CA73" i="17"/>
  <c r="CB73" i="17"/>
  <c r="CC73" i="17"/>
  <c r="CD73" i="17"/>
  <c r="CE73" i="17"/>
  <c r="CF73" i="17"/>
  <c r="CG73" i="17"/>
  <c r="CH73" i="17"/>
  <c r="CI73" i="17"/>
  <c r="CJ73" i="17"/>
  <c r="CK73" i="17"/>
  <c r="CL73" i="17"/>
  <c r="CM73" i="17"/>
  <c r="CN73" i="17"/>
  <c r="CO73" i="17"/>
  <c r="CP73" i="17"/>
  <c r="CQ73" i="17"/>
  <c r="CR73" i="17"/>
  <c r="CS73" i="17"/>
  <c r="CT73" i="17"/>
  <c r="CU73" i="17"/>
  <c r="CV73" i="17"/>
  <c r="CW73" i="17"/>
  <c r="CX73" i="17"/>
  <c r="CY73" i="17"/>
  <c r="CZ73" i="17"/>
  <c r="DA73" i="17"/>
  <c r="DB73" i="17"/>
  <c r="DC73" i="17"/>
  <c r="DD73" i="17"/>
  <c r="DE73" i="17"/>
  <c r="DF73" i="17"/>
  <c r="DG73" i="17"/>
  <c r="DH73" i="17"/>
  <c r="DI73" i="17"/>
  <c r="DJ73" i="17"/>
  <c r="DK73" i="17"/>
  <c r="DL73" i="17"/>
  <c r="DM73" i="17"/>
  <c r="DN73" i="17"/>
  <c r="DO73" i="17"/>
  <c r="DP73" i="17"/>
  <c r="DQ73" i="17"/>
  <c r="DR73" i="17"/>
  <c r="DS73" i="17"/>
  <c r="DT73" i="17"/>
  <c r="DU73" i="17"/>
  <c r="DV73" i="17"/>
  <c r="DW73" i="17"/>
  <c r="DX73" i="17"/>
  <c r="DY73" i="17"/>
  <c r="DZ73" i="17"/>
  <c r="EA73" i="17"/>
  <c r="EB73" i="17"/>
  <c r="EC73" i="17"/>
  <c r="ED73" i="17"/>
  <c r="EE73" i="17"/>
  <c r="EF73" i="17"/>
  <c r="EG73" i="17"/>
  <c r="EH73" i="17"/>
  <c r="EI73" i="17"/>
  <c r="EJ73" i="17"/>
  <c r="EK73" i="17"/>
  <c r="EL73" i="17"/>
  <c r="EM73" i="17"/>
  <c r="EN73" i="17"/>
  <c r="EO73" i="17"/>
  <c r="EP73" i="17"/>
  <c r="EQ73" i="17"/>
  <c r="ER73" i="17"/>
  <c r="ES73" i="17"/>
  <c r="ET73" i="17"/>
  <c r="EU73" i="17"/>
  <c r="EV73" i="17"/>
  <c r="EW73" i="17"/>
  <c r="EX73" i="17"/>
  <c r="EY73" i="17"/>
  <c r="EZ73" i="17"/>
  <c r="FA73" i="17"/>
  <c r="FB73" i="17"/>
  <c r="FC73" i="17"/>
  <c r="FD73" i="17"/>
  <c r="FE73" i="17"/>
  <c r="FF73" i="17"/>
  <c r="FG73" i="17"/>
  <c r="FH73" i="17"/>
  <c r="FI73" i="17"/>
  <c r="FJ73" i="17"/>
  <c r="FK73" i="17"/>
  <c r="FL73" i="17"/>
  <c r="FM73" i="17"/>
  <c r="FN73" i="17"/>
  <c r="FO73" i="17"/>
  <c r="FP73" i="17"/>
  <c r="FQ73" i="17"/>
  <c r="FR73" i="17"/>
  <c r="FS73" i="17"/>
  <c r="FT73" i="17"/>
  <c r="FU73" i="17"/>
  <c r="FV73" i="17"/>
  <c r="FW73" i="17"/>
  <c r="FX73" i="17"/>
  <c r="FY73" i="17"/>
  <c r="FZ73" i="17"/>
  <c r="GA73" i="17"/>
  <c r="GB73" i="17"/>
  <c r="GC73" i="17"/>
  <c r="GD73" i="17"/>
  <c r="GE73" i="17"/>
  <c r="GF73" i="17"/>
  <c r="GG73" i="17"/>
  <c r="GH73" i="17"/>
  <c r="GI73" i="17"/>
  <c r="GJ73" i="17"/>
  <c r="GK73" i="17"/>
  <c r="GL73" i="17"/>
  <c r="GM73" i="17"/>
  <c r="GN73" i="17"/>
  <c r="GO73" i="17"/>
  <c r="GP73" i="17"/>
  <c r="GQ73" i="17"/>
  <c r="GR73" i="17"/>
  <c r="GS73" i="17"/>
  <c r="GT73" i="17"/>
  <c r="GU73" i="17"/>
  <c r="GV73" i="17"/>
  <c r="GW73" i="17"/>
  <c r="GX73" i="17"/>
  <c r="GY73" i="17"/>
  <c r="GZ73" i="17"/>
  <c r="HA73" i="17"/>
  <c r="HB73" i="17"/>
  <c r="HC73" i="17"/>
  <c r="HD73" i="17"/>
  <c r="HE73" i="17"/>
  <c r="HF73" i="17"/>
  <c r="HG73" i="17"/>
  <c r="HH73" i="17"/>
  <c r="HI73" i="17"/>
  <c r="HJ73" i="17"/>
  <c r="HK73" i="17"/>
  <c r="HL73" i="17"/>
  <c r="HM73" i="17"/>
  <c r="HN73" i="17"/>
  <c r="HO73" i="17"/>
  <c r="HP73" i="17"/>
  <c r="HQ73" i="17"/>
  <c r="HR73" i="17"/>
  <c r="HS73" i="17"/>
  <c r="HT73" i="17"/>
  <c r="HU73" i="17"/>
  <c r="HV73" i="17"/>
  <c r="HW73" i="17"/>
  <c r="HX73" i="17"/>
  <c r="HY73" i="17"/>
  <c r="HZ73" i="17"/>
  <c r="IA73" i="17"/>
  <c r="IB73" i="17"/>
  <c r="IC73" i="17"/>
  <c r="ID73" i="17"/>
  <c r="IE73" i="17"/>
  <c r="IF73" i="17"/>
  <c r="IG73" i="17"/>
  <c r="IH73" i="17"/>
  <c r="II73" i="17"/>
  <c r="IJ73" i="17"/>
  <c r="E73" i="17"/>
  <c r="E71" i="17"/>
  <c r="E68" i="17"/>
  <c r="IJ109" i="17"/>
  <c r="II109" i="17"/>
  <c r="IH109" i="17"/>
  <c r="IG109" i="17"/>
  <c r="IF109" i="17"/>
  <c r="IE109" i="17"/>
  <c r="ID109" i="17"/>
  <c r="IC109" i="17"/>
  <c r="IB109" i="17"/>
  <c r="IA109" i="17"/>
  <c r="HZ109" i="17"/>
  <c r="HY109" i="17"/>
  <c r="HX109" i="17"/>
  <c r="HW109" i="17"/>
  <c r="HV109" i="17"/>
  <c r="HU109" i="17"/>
  <c r="HT109" i="17"/>
  <c r="HS109" i="17"/>
  <c r="HR109" i="17"/>
  <c r="HQ109" i="17"/>
  <c r="HP109" i="17"/>
  <c r="HO109" i="17"/>
  <c r="HN109" i="17"/>
  <c r="HM109" i="17"/>
  <c r="HL109" i="17"/>
  <c r="HK109" i="17"/>
  <c r="HJ109" i="17"/>
  <c r="HI109" i="17"/>
  <c r="HH109" i="17"/>
  <c r="HG109" i="17"/>
  <c r="HF109" i="17"/>
  <c r="HE109" i="17"/>
  <c r="HD109" i="17"/>
  <c r="HC109" i="17"/>
  <c r="HB109" i="17"/>
  <c r="HA109" i="17"/>
  <c r="GZ109" i="17"/>
  <c r="GY109" i="17"/>
  <c r="GX109" i="17"/>
  <c r="GW109" i="17"/>
  <c r="GV109" i="17"/>
  <c r="GU109" i="17"/>
  <c r="GT109" i="17"/>
  <c r="GS109" i="17"/>
  <c r="GR109" i="17"/>
  <c r="GQ109" i="17"/>
  <c r="GP109" i="17"/>
  <c r="GO109" i="17"/>
  <c r="GN109" i="17"/>
  <c r="GM109" i="17"/>
  <c r="GL109" i="17"/>
  <c r="GK109" i="17"/>
  <c r="GJ109" i="17"/>
  <c r="GI109" i="17"/>
  <c r="GH109" i="17"/>
  <c r="GG109" i="17"/>
  <c r="GF109" i="17"/>
  <c r="GE109" i="17"/>
  <c r="GD109" i="17"/>
  <c r="GC109" i="17"/>
  <c r="GB109" i="17"/>
  <c r="GA109" i="17"/>
  <c r="FZ109" i="17"/>
  <c r="FY109" i="17"/>
  <c r="FX109" i="17"/>
  <c r="FW109" i="17"/>
  <c r="FV109" i="17"/>
  <c r="FU109" i="17"/>
  <c r="FT109" i="17"/>
  <c r="FS109" i="17"/>
  <c r="FR109" i="17"/>
  <c r="FQ109" i="17"/>
  <c r="FP109" i="17"/>
  <c r="FO109" i="17"/>
  <c r="FN109" i="17"/>
  <c r="FM109" i="17"/>
  <c r="FL109" i="17"/>
  <c r="FK109" i="17"/>
  <c r="FJ109" i="17"/>
  <c r="FI109" i="17"/>
  <c r="FH109" i="17"/>
  <c r="FG109" i="17"/>
  <c r="FF109" i="17"/>
  <c r="FE109" i="17"/>
  <c r="FD109" i="17"/>
  <c r="FC109" i="17"/>
  <c r="FB109" i="17"/>
  <c r="FA109" i="17"/>
  <c r="EZ109" i="17"/>
  <c r="EY109" i="17"/>
  <c r="EX109" i="17"/>
  <c r="EW109" i="17"/>
  <c r="EV109" i="17"/>
  <c r="EU109" i="17"/>
  <c r="ET109" i="17"/>
  <c r="ES109" i="17"/>
  <c r="ER109" i="17"/>
  <c r="EQ109" i="17"/>
  <c r="EP109" i="17"/>
  <c r="EO109" i="17"/>
  <c r="EN109" i="17"/>
  <c r="EM109" i="17"/>
  <c r="EL109" i="17"/>
  <c r="EK109" i="17"/>
  <c r="EJ109" i="17"/>
  <c r="EI109" i="17"/>
  <c r="EH109" i="17"/>
  <c r="EG109" i="17"/>
  <c r="EF109" i="17"/>
  <c r="EE109" i="17"/>
  <c r="ED109" i="17"/>
  <c r="EC109" i="17"/>
  <c r="EB109" i="17"/>
  <c r="EA109" i="17"/>
  <c r="DZ109" i="17"/>
  <c r="DY109" i="17"/>
  <c r="DX109" i="17"/>
  <c r="DW109" i="17"/>
  <c r="DV109" i="17"/>
  <c r="DU109" i="17"/>
  <c r="DT109" i="17"/>
  <c r="DS109" i="17"/>
  <c r="DR109" i="17"/>
  <c r="DQ109" i="17"/>
  <c r="DP109" i="17"/>
  <c r="DO109" i="17"/>
  <c r="DN109" i="17"/>
  <c r="DM109" i="17"/>
  <c r="DL109" i="17"/>
  <c r="DK109" i="17"/>
  <c r="DJ109" i="17"/>
  <c r="DI109" i="17"/>
  <c r="DH109" i="17"/>
  <c r="DG109" i="17"/>
  <c r="DF109" i="17"/>
  <c r="DE109" i="17"/>
  <c r="DD109" i="17"/>
  <c r="DC109" i="17"/>
  <c r="DB109" i="17"/>
  <c r="DA109" i="17"/>
  <c r="CZ109" i="17"/>
  <c r="CY109" i="17"/>
  <c r="CX109" i="17"/>
  <c r="CW109" i="17"/>
  <c r="CV109" i="17"/>
  <c r="CU109" i="17"/>
  <c r="CT109" i="17"/>
  <c r="CS109" i="17"/>
  <c r="CR109" i="17"/>
  <c r="CQ109" i="17"/>
  <c r="CP109" i="17"/>
  <c r="CO109" i="17"/>
  <c r="CN109" i="17"/>
  <c r="CM109" i="17"/>
  <c r="CL109" i="17"/>
  <c r="CK109" i="17"/>
  <c r="CJ109" i="17"/>
  <c r="CI109" i="17"/>
  <c r="CH109" i="17"/>
  <c r="CG109" i="17"/>
  <c r="CF109" i="17"/>
  <c r="CE109" i="17"/>
  <c r="CD109" i="17"/>
  <c r="CC109" i="17"/>
  <c r="CB109" i="17"/>
  <c r="CA109" i="17"/>
  <c r="BZ109" i="17"/>
  <c r="BY109" i="17"/>
  <c r="BX109" i="17"/>
  <c r="BW109" i="17"/>
  <c r="BV109" i="17"/>
  <c r="BU109" i="17"/>
  <c r="BT109" i="17"/>
  <c r="BS109" i="17"/>
  <c r="BR109" i="17"/>
  <c r="BQ109" i="17"/>
  <c r="BP109" i="17"/>
  <c r="BO109" i="17"/>
  <c r="BN109" i="17"/>
  <c r="BM109" i="17"/>
  <c r="BL109" i="17"/>
  <c r="BK109" i="17"/>
  <c r="BJ109" i="17"/>
  <c r="BI109" i="17"/>
  <c r="BH109" i="17"/>
  <c r="BG109" i="17"/>
  <c r="BF109" i="17"/>
  <c r="BE109" i="17"/>
  <c r="BD109" i="17"/>
  <c r="BC109" i="17"/>
  <c r="BB109" i="17"/>
  <c r="BA109" i="17"/>
  <c r="AZ109" i="17"/>
  <c r="AY109" i="17"/>
  <c r="AX109" i="17"/>
  <c r="AW109" i="17"/>
  <c r="AV109" i="17"/>
  <c r="AU109" i="17"/>
  <c r="AT109" i="17"/>
  <c r="AS109" i="17"/>
  <c r="AR109" i="17"/>
  <c r="AQ109" i="17"/>
  <c r="AP109" i="17"/>
  <c r="AO109" i="17"/>
  <c r="AN109" i="17"/>
  <c r="AM109" i="17"/>
  <c r="AL109" i="17"/>
  <c r="AK109" i="17"/>
  <c r="AJ109" i="17"/>
  <c r="AI109" i="17"/>
  <c r="AH109" i="17"/>
  <c r="AG109" i="17"/>
  <c r="AF109" i="17"/>
  <c r="AE109" i="17"/>
  <c r="AD109" i="17"/>
  <c r="AC109" i="17"/>
  <c r="AB109" i="17"/>
  <c r="AA109" i="17"/>
  <c r="Z109" i="17"/>
  <c r="Y109" i="17"/>
  <c r="X109" i="17"/>
  <c r="W109" i="17"/>
  <c r="V109" i="17"/>
  <c r="U109" i="17"/>
  <c r="T109" i="17"/>
  <c r="S109" i="17"/>
  <c r="R109" i="17"/>
  <c r="Q109" i="17"/>
  <c r="P109" i="17"/>
  <c r="O109" i="17"/>
  <c r="N109" i="17"/>
  <c r="M109" i="17"/>
  <c r="L109" i="17"/>
  <c r="K109" i="17"/>
  <c r="J109" i="17"/>
  <c r="I109" i="17"/>
  <c r="H109" i="17"/>
  <c r="G109" i="17"/>
  <c r="F109" i="17"/>
  <c r="E109" i="17"/>
  <c r="IJ108" i="17"/>
  <c r="II108" i="17"/>
  <c r="IH108" i="17"/>
  <c r="IG108" i="17"/>
  <c r="IF108" i="17"/>
  <c r="IE108" i="17"/>
  <c r="ID108" i="17"/>
  <c r="IC108" i="17"/>
  <c r="IB108" i="17"/>
  <c r="IA108" i="17"/>
  <c r="HZ108" i="17"/>
  <c r="HY108" i="17"/>
  <c r="HX108" i="17"/>
  <c r="HW108" i="17"/>
  <c r="HV108" i="17"/>
  <c r="HU108" i="17"/>
  <c r="HT108" i="17"/>
  <c r="HS108" i="17"/>
  <c r="HR108" i="17"/>
  <c r="HQ108" i="17"/>
  <c r="HP108" i="17"/>
  <c r="HO108" i="17"/>
  <c r="HN108" i="17"/>
  <c r="HM108" i="17"/>
  <c r="HL108" i="17"/>
  <c r="HK108" i="17"/>
  <c r="HJ108" i="17"/>
  <c r="HI108" i="17"/>
  <c r="HH108" i="17"/>
  <c r="HG108" i="17"/>
  <c r="HF108" i="17"/>
  <c r="HE108" i="17"/>
  <c r="HD108" i="17"/>
  <c r="HC108" i="17"/>
  <c r="HB108" i="17"/>
  <c r="HA108" i="17"/>
  <c r="GZ108" i="17"/>
  <c r="GY108" i="17"/>
  <c r="GX108" i="17"/>
  <c r="GW108" i="17"/>
  <c r="GV108" i="17"/>
  <c r="GU108" i="17"/>
  <c r="GT108" i="17"/>
  <c r="GS108" i="17"/>
  <c r="GR108" i="17"/>
  <c r="GQ108" i="17"/>
  <c r="GP108" i="17"/>
  <c r="GO108" i="17"/>
  <c r="GN108" i="17"/>
  <c r="GM108" i="17"/>
  <c r="GL108" i="17"/>
  <c r="GK108" i="17"/>
  <c r="GJ108" i="17"/>
  <c r="GI108" i="17"/>
  <c r="GH108" i="17"/>
  <c r="GG108" i="17"/>
  <c r="GF108" i="17"/>
  <c r="GE108" i="17"/>
  <c r="GD108" i="17"/>
  <c r="GC108" i="17"/>
  <c r="GB108" i="17"/>
  <c r="GA108" i="17"/>
  <c r="FZ108" i="17"/>
  <c r="FY108" i="17"/>
  <c r="FX108" i="17"/>
  <c r="FW108" i="17"/>
  <c r="FV108" i="17"/>
  <c r="FU108" i="17"/>
  <c r="FT108" i="17"/>
  <c r="FS108" i="17"/>
  <c r="FR108" i="17"/>
  <c r="FQ108" i="17"/>
  <c r="FP108" i="17"/>
  <c r="FO108" i="17"/>
  <c r="FN108" i="17"/>
  <c r="FM108" i="17"/>
  <c r="FL108" i="17"/>
  <c r="FK108" i="17"/>
  <c r="FJ108" i="17"/>
  <c r="FI108" i="17"/>
  <c r="FH108" i="17"/>
  <c r="FG108" i="17"/>
  <c r="FF108" i="17"/>
  <c r="FE108" i="17"/>
  <c r="FD108" i="17"/>
  <c r="FC108" i="17"/>
  <c r="FB108" i="17"/>
  <c r="FA108" i="17"/>
  <c r="EZ108" i="17"/>
  <c r="EY108" i="17"/>
  <c r="EX108" i="17"/>
  <c r="EW108" i="17"/>
  <c r="EV108" i="17"/>
  <c r="EU108" i="17"/>
  <c r="ET108" i="17"/>
  <c r="ES108" i="17"/>
  <c r="ER108" i="17"/>
  <c r="EQ108" i="17"/>
  <c r="EP108" i="17"/>
  <c r="EO108" i="17"/>
  <c r="EN108" i="17"/>
  <c r="EM108" i="17"/>
  <c r="EL108" i="17"/>
  <c r="EK108" i="17"/>
  <c r="EJ108" i="17"/>
  <c r="EI108" i="17"/>
  <c r="EH108" i="17"/>
  <c r="EG108" i="17"/>
  <c r="EF108" i="17"/>
  <c r="EE108" i="17"/>
  <c r="ED108" i="17"/>
  <c r="EC108" i="17"/>
  <c r="EB108" i="17"/>
  <c r="EA108" i="17"/>
  <c r="DZ108" i="17"/>
  <c r="DY108" i="17"/>
  <c r="DX108" i="17"/>
  <c r="DW108" i="17"/>
  <c r="DV108" i="17"/>
  <c r="DU108" i="17"/>
  <c r="DT108" i="17"/>
  <c r="DS108" i="17"/>
  <c r="DR108" i="17"/>
  <c r="DQ108" i="17"/>
  <c r="DP108" i="17"/>
  <c r="DO108" i="17"/>
  <c r="DN108" i="17"/>
  <c r="DM108" i="17"/>
  <c r="DL108" i="17"/>
  <c r="DK108" i="17"/>
  <c r="DJ108" i="17"/>
  <c r="DI108" i="17"/>
  <c r="DH108" i="17"/>
  <c r="DG108" i="17"/>
  <c r="DF108" i="17"/>
  <c r="DE108" i="17"/>
  <c r="DD108" i="17"/>
  <c r="DC108" i="17"/>
  <c r="DB108" i="17"/>
  <c r="DA108" i="17"/>
  <c r="CZ108" i="17"/>
  <c r="CY108" i="17"/>
  <c r="CX108" i="17"/>
  <c r="CW108" i="17"/>
  <c r="CV108" i="17"/>
  <c r="CU108" i="17"/>
  <c r="CT108" i="17"/>
  <c r="CS108" i="17"/>
  <c r="CR108" i="17"/>
  <c r="CQ108" i="17"/>
  <c r="CP108" i="17"/>
  <c r="CO108" i="17"/>
  <c r="CN108" i="17"/>
  <c r="CM108" i="17"/>
  <c r="CL108" i="17"/>
  <c r="CK108" i="17"/>
  <c r="CJ108" i="17"/>
  <c r="CI108" i="17"/>
  <c r="CH108" i="17"/>
  <c r="CG108" i="17"/>
  <c r="CF108" i="17"/>
  <c r="CE108" i="17"/>
  <c r="CD108" i="17"/>
  <c r="CC108" i="17"/>
  <c r="CB108" i="17"/>
  <c r="CA108" i="17"/>
  <c r="BZ108" i="17"/>
  <c r="BY108" i="17"/>
  <c r="BX108" i="17"/>
  <c r="BW108" i="17"/>
  <c r="BV108" i="17"/>
  <c r="BU108" i="17"/>
  <c r="BT108" i="17"/>
  <c r="BS108" i="17"/>
  <c r="BR108" i="17"/>
  <c r="BQ108" i="17"/>
  <c r="BP108" i="17"/>
  <c r="BO108" i="17"/>
  <c r="BN108" i="17"/>
  <c r="BM108" i="17"/>
  <c r="BL108" i="17"/>
  <c r="BK108" i="17"/>
  <c r="BJ108" i="17"/>
  <c r="BI108" i="17"/>
  <c r="BH108" i="17"/>
  <c r="BG108" i="17"/>
  <c r="BF108" i="17"/>
  <c r="BE108" i="17"/>
  <c r="BD108" i="17"/>
  <c r="BC108" i="17"/>
  <c r="BB108" i="17"/>
  <c r="BA108" i="17"/>
  <c r="AZ108" i="17"/>
  <c r="AY108" i="17"/>
  <c r="AX108" i="17"/>
  <c r="AW108" i="17"/>
  <c r="AV108" i="17"/>
  <c r="AU108" i="17"/>
  <c r="AT108" i="17"/>
  <c r="AS108" i="17"/>
  <c r="AR108" i="17"/>
  <c r="AQ108" i="17"/>
  <c r="AP108" i="17"/>
  <c r="AO108" i="17"/>
  <c r="AN108" i="17"/>
  <c r="AM108" i="17"/>
  <c r="AL108" i="17"/>
  <c r="AK108" i="17"/>
  <c r="AJ108" i="17"/>
  <c r="AI108" i="17"/>
  <c r="AH108" i="17"/>
  <c r="AG108" i="17"/>
  <c r="AF108" i="17"/>
  <c r="AE108" i="17"/>
  <c r="AD108" i="17"/>
  <c r="AC108" i="17"/>
  <c r="AB108" i="17"/>
  <c r="AA108" i="17"/>
  <c r="Z108" i="17"/>
  <c r="Y108" i="17"/>
  <c r="X108" i="17"/>
  <c r="W108" i="17"/>
  <c r="V108" i="17"/>
  <c r="U108" i="17"/>
  <c r="T108" i="17"/>
  <c r="S108" i="17"/>
  <c r="R108" i="17"/>
  <c r="Q108" i="17"/>
  <c r="P108" i="17"/>
  <c r="O108" i="17"/>
  <c r="N108" i="17"/>
  <c r="M108" i="17"/>
  <c r="L108" i="17"/>
  <c r="K108" i="17"/>
  <c r="J108" i="17"/>
  <c r="I108" i="17"/>
  <c r="H108" i="17"/>
  <c r="G108" i="17"/>
  <c r="F108" i="17"/>
  <c r="E108" i="17"/>
  <c r="IJ107" i="17"/>
  <c r="II107" i="17"/>
  <c r="IH107" i="17"/>
  <c r="IG107" i="17"/>
  <c r="IF107" i="17"/>
  <c r="IE107" i="17"/>
  <c r="ID107" i="17"/>
  <c r="IC107" i="17"/>
  <c r="IB107" i="17"/>
  <c r="IA107" i="17"/>
  <c r="HZ107" i="17"/>
  <c r="HY107" i="17"/>
  <c r="HX107" i="17"/>
  <c r="HW107" i="17"/>
  <c r="HV107" i="17"/>
  <c r="HU107" i="17"/>
  <c r="HT107" i="17"/>
  <c r="HS107" i="17"/>
  <c r="HR107" i="17"/>
  <c r="HQ107" i="17"/>
  <c r="HP107" i="17"/>
  <c r="HO107" i="17"/>
  <c r="HN107" i="17"/>
  <c r="HM107" i="17"/>
  <c r="HL107" i="17"/>
  <c r="HK107" i="17"/>
  <c r="HJ107" i="17"/>
  <c r="HI107" i="17"/>
  <c r="HH107" i="17"/>
  <c r="HG107" i="17"/>
  <c r="HF107" i="17"/>
  <c r="HE107" i="17"/>
  <c r="HD107" i="17"/>
  <c r="HC107" i="17"/>
  <c r="HB107" i="17"/>
  <c r="HA107" i="17"/>
  <c r="GZ107" i="17"/>
  <c r="GY107" i="17"/>
  <c r="GX107" i="17"/>
  <c r="GW107" i="17"/>
  <c r="GV107" i="17"/>
  <c r="GU107" i="17"/>
  <c r="GT107" i="17"/>
  <c r="GS107" i="17"/>
  <c r="GR107" i="17"/>
  <c r="GQ107" i="17"/>
  <c r="GP107" i="17"/>
  <c r="GO107" i="17"/>
  <c r="GN107" i="17"/>
  <c r="GM107" i="17"/>
  <c r="GL107" i="17"/>
  <c r="GK107" i="17"/>
  <c r="GJ107" i="17"/>
  <c r="GI107" i="17"/>
  <c r="GH107" i="17"/>
  <c r="GG107" i="17"/>
  <c r="GF107" i="17"/>
  <c r="GE107" i="17"/>
  <c r="GD107" i="17"/>
  <c r="GC107" i="17"/>
  <c r="GB107" i="17"/>
  <c r="GA107" i="17"/>
  <c r="FZ107" i="17"/>
  <c r="FY107" i="17"/>
  <c r="FX107" i="17"/>
  <c r="FW107" i="17"/>
  <c r="FV107" i="17"/>
  <c r="FU107" i="17"/>
  <c r="FT107" i="17"/>
  <c r="FS107" i="17"/>
  <c r="FR107" i="17"/>
  <c r="FQ107" i="17"/>
  <c r="FP107" i="17"/>
  <c r="FO107" i="17"/>
  <c r="FN107" i="17"/>
  <c r="FM107" i="17"/>
  <c r="FL107" i="17"/>
  <c r="FK107" i="17"/>
  <c r="FJ107" i="17"/>
  <c r="FI107" i="17"/>
  <c r="FH107" i="17"/>
  <c r="FG107" i="17"/>
  <c r="FF107" i="17"/>
  <c r="FE107" i="17"/>
  <c r="FD107" i="17"/>
  <c r="FC107" i="17"/>
  <c r="FB107" i="17"/>
  <c r="FA107" i="17"/>
  <c r="EZ107" i="17"/>
  <c r="EY107" i="17"/>
  <c r="EX107" i="17"/>
  <c r="EW107" i="17"/>
  <c r="EV107" i="17"/>
  <c r="EU107" i="17"/>
  <c r="ET107" i="17"/>
  <c r="ES107" i="17"/>
  <c r="ER107" i="17"/>
  <c r="EQ107" i="17"/>
  <c r="EP107" i="17"/>
  <c r="EO107" i="17"/>
  <c r="EN107" i="17"/>
  <c r="EM107" i="17"/>
  <c r="EL107" i="17"/>
  <c r="EK107" i="17"/>
  <c r="EJ107" i="17"/>
  <c r="EI107" i="17"/>
  <c r="EH107" i="17"/>
  <c r="EG107" i="17"/>
  <c r="EF107" i="17"/>
  <c r="EE107" i="17"/>
  <c r="ED107" i="17"/>
  <c r="EC107" i="17"/>
  <c r="EB107" i="17"/>
  <c r="EA107" i="17"/>
  <c r="DZ107" i="17"/>
  <c r="DY107" i="17"/>
  <c r="DX107" i="17"/>
  <c r="DW107" i="17"/>
  <c r="DV107" i="17"/>
  <c r="DU107" i="17"/>
  <c r="DT107" i="17"/>
  <c r="DS107" i="17"/>
  <c r="DR107" i="17"/>
  <c r="DQ107" i="17"/>
  <c r="DP107" i="17"/>
  <c r="DO107" i="17"/>
  <c r="DN107" i="17"/>
  <c r="DM107" i="17"/>
  <c r="DL107" i="17"/>
  <c r="DK107" i="17"/>
  <c r="DJ107" i="17"/>
  <c r="DI107" i="17"/>
  <c r="DH107" i="17"/>
  <c r="DG107" i="17"/>
  <c r="DF107" i="17"/>
  <c r="DE107" i="17"/>
  <c r="DD107" i="17"/>
  <c r="DC107" i="17"/>
  <c r="DB107" i="17"/>
  <c r="DA107" i="17"/>
  <c r="CZ107" i="17"/>
  <c r="CY107" i="17"/>
  <c r="CX107" i="17"/>
  <c r="CW107" i="17"/>
  <c r="CV107" i="17"/>
  <c r="CU107" i="17"/>
  <c r="CT107" i="17"/>
  <c r="CS107" i="17"/>
  <c r="CR107" i="17"/>
  <c r="CQ107" i="17"/>
  <c r="CP107" i="17"/>
  <c r="CO107" i="17"/>
  <c r="CN107" i="17"/>
  <c r="CM107" i="17"/>
  <c r="CL107" i="17"/>
  <c r="CK107" i="17"/>
  <c r="CJ107" i="17"/>
  <c r="CI107" i="17"/>
  <c r="CH107" i="17"/>
  <c r="CG107" i="17"/>
  <c r="CF107" i="17"/>
  <c r="CE107" i="17"/>
  <c r="CD107" i="17"/>
  <c r="CC107" i="17"/>
  <c r="CB107" i="17"/>
  <c r="CA107" i="17"/>
  <c r="BZ107" i="17"/>
  <c r="BY107" i="17"/>
  <c r="BX107" i="17"/>
  <c r="BW107" i="17"/>
  <c r="BV107" i="17"/>
  <c r="BU107" i="17"/>
  <c r="BT107" i="17"/>
  <c r="BS107" i="17"/>
  <c r="BR107" i="17"/>
  <c r="BQ107" i="17"/>
  <c r="BP107" i="17"/>
  <c r="BO107" i="17"/>
  <c r="BN107" i="17"/>
  <c r="BM107" i="17"/>
  <c r="BL107" i="17"/>
  <c r="BK107" i="17"/>
  <c r="BJ107" i="17"/>
  <c r="BI107" i="17"/>
  <c r="BH107" i="17"/>
  <c r="BG107" i="17"/>
  <c r="BF107" i="17"/>
  <c r="BE107" i="17"/>
  <c r="BD107" i="17"/>
  <c r="BC107" i="17"/>
  <c r="BB107" i="17"/>
  <c r="BA107" i="17"/>
  <c r="AZ107" i="17"/>
  <c r="AY107" i="17"/>
  <c r="AX107" i="17"/>
  <c r="AW107" i="17"/>
  <c r="AV107" i="17"/>
  <c r="AU107" i="17"/>
  <c r="AT107" i="17"/>
  <c r="AS107" i="17"/>
  <c r="AR107" i="17"/>
  <c r="AQ107" i="17"/>
  <c r="AP107" i="17"/>
  <c r="AO107" i="17"/>
  <c r="AN107" i="17"/>
  <c r="AM107" i="17"/>
  <c r="AL107" i="17"/>
  <c r="AK107" i="17"/>
  <c r="AJ107" i="17"/>
  <c r="AI107" i="17"/>
  <c r="AH107" i="17"/>
  <c r="AG107" i="17"/>
  <c r="AF107" i="17"/>
  <c r="AE107" i="17"/>
  <c r="AD107" i="17"/>
  <c r="AC107" i="17"/>
  <c r="AB107" i="17"/>
  <c r="AA107" i="17"/>
  <c r="Z107" i="17"/>
  <c r="Y107" i="17"/>
  <c r="X107" i="17"/>
  <c r="W107" i="17"/>
  <c r="V107" i="17"/>
  <c r="U107" i="17"/>
  <c r="T107" i="17"/>
  <c r="S107" i="17"/>
  <c r="R107" i="17"/>
  <c r="Q107" i="17"/>
  <c r="P107" i="17"/>
  <c r="O107" i="17"/>
  <c r="N107" i="17"/>
  <c r="M107" i="17"/>
  <c r="L107" i="17"/>
  <c r="K107" i="17"/>
  <c r="J107" i="17"/>
  <c r="I107" i="17"/>
  <c r="H107" i="17"/>
  <c r="G107" i="17"/>
  <c r="F107" i="17"/>
  <c r="E107" i="17"/>
  <c r="IJ104" i="17"/>
  <c r="II104" i="17"/>
  <c r="IH104" i="17"/>
  <c r="IG104" i="17"/>
  <c r="IF104" i="17"/>
  <c r="IE104" i="17"/>
  <c r="ID104" i="17"/>
  <c r="IC104" i="17"/>
  <c r="IB104" i="17"/>
  <c r="IA104" i="17"/>
  <c r="HZ104" i="17"/>
  <c r="HY104" i="17"/>
  <c r="HX104" i="17"/>
  <c r="HW104" i="17"/>
  <c r="HV104" i="17"/>
  <c r="HU104" i="17"/>
  <c r="HT104" i="17"/>
  <c r="HS104" i="17"/>
  <c r="HR104" i="17"/>
  <c r="HQ104" i="17"/>
  <c r="HP104" i="17"/>
  <c r="HO104" i="17"/>
  <c r="HN104" i="17"/>
  <c r="HM104" i="17"/>
  <c r="HL104" i="17"/>
  <c r="HK104" i="17"/>
  <c r="HJ104" i="17"/>
  <c r="HI104" i="17"/>
  <c r="HH104" i="17"/>
  <c r="HG104" i="17"/>
  <c r="HF104" i="17"/>
  <c r="HE104" i="17"/>
  <c r="HD104" i="17"/>
  <c r="HC104" i="17"/>
  <c r="HB104" i="17"/>
  <c r="HA104" i="17"/>
  <c r="GZ104" i="17"/>
  <c r="GY104" i="17"/>
  <c r="GX104" i="17"/>
  <c r="GW104" i="17"/>
  <c r="GV104" i="17"/>
  <c r="GU104" i="17"/>
  <c r="GT104" i="17"/>
  <c r="GS104" i="17"/>
  <c r="GR104" i="17"/>
  <c r="GQ104" i="17"/>
  <c r="GP104" i="17"/>
  <c r="GO104" i="17"/>
  <c r="GN104" i="17"/>
  <c r="GM104" i="17"/>
  <c r="GL104" i="17"/>
  <c r="GK104" i="17"/>
  <c r="GJ104" i="17"/>
  <c r="GI104" i="17"/>
  <c r="GH104" i="17"/>
  <c r="GG104" i="17"/>
  <c r="GF104" i="17"/>
  <c r="GE104" i="17"/>
  <c r="GD104" i="17"/>
  <c r="GC104" i="17"/>
  <c r="GB104" i="17"/>
  <c r="GA104" i="17"/>
  <c r="FZ104" i="17"/>
  <c r="FY104" i="17"/>
  <c r="FX104" i="17"/>
  <c r="FW104" i="17"/>
  <c r="FV104" i="17"/>
  <c r="FU104" i="17"/>
  <c r="FT104" i="17"/>
  <c r="FS104" i="17"/>
  <c r="FR104" i="17"/>
  <c r="FQ104" i="17"/>
  <c r="FP104" i="17"/>
  <c r="FO104" i="17"/>
  <c r="FN104" i="17"/>
  <c r="FM104" i="17"/>
  <c r="FL104" i="17"/>
  <c r="FK104" i="17"/>
  <c r="FJ104" i="17"/>
  <c r="FI104" i="17"/>
  <c r="FH104" i="17"/>
  <c r="FG104" i="17"/>
  <c r="FF104" i="17"/>
  <c r="FE104" i="17"/>
  <c r="FD104" i="17"/>
  <c r="FC104" i="17"/>
  <c r="FB104" i="17"/>
  <c r="FA104" i="17"/>
  <c r="EZ104" i="17"/>
  <c r="EY104" i="17"/>
  <c r="EX104" i="17"/>
  <c r="EW104" i="17"/>
  <c r="EV104" i="17"/>
  <c r="EU104" i="17"/>
  <c r="ET104" i="17"/>
  <c r="ES104" i="17"/>
  <c r="ER104" i="17"/>
  <c r="EQ104" i="17"/>
  <c r="EP104" i="17"/>
  <c r="EO104" i="17"/>
  <c r="EN104" i="17"/>
  <c r="EM104" i="17"/>
  <c r="EL104" i="17"/>
  <c r="EK104" i="17"/>
  <c r="EJ104" i="17"/>
  <c r="EI104" i="17"/>
  <c r="EH104" i="17"/>
  <c r="EG104" i="17"/>
  <c r="EF104" i="17"/>
  <c r="EE104" i="17"/>
  <c r="ED104" i="17"/>
  <c r="EC104" i="17"/>
  <c r="EB104" i="17"/>
  <c r="EA104" i="17"/>
  <c r="DZ104" i="17"/>
  <c r="DY104" i="17"/>
  <c r="DX104" i="17"/>
  <c r="DW104" i="17"/>
  <c r="DV104" i="17"/>
  <c r="DU104" i="17"/>
  <c r="DT104" i="17"/>
  <c r="DS104" i="17"/>
  <c r="DR104" i="17"/>
  <c r="DQ104" i="17"/>
  <c r="DP104" i="17"/>
  <c r="DO104" i="17"/>
  <c r="DN104" i="17"/>
  <c r="DM104" i="17"/>
  <c r="DL104" i="17"/>
  <c r="DK104" i="17"/>
  <c r="DJ104" i="17"/>
  <c r="DI104" i="17"/>
  <c r="DH104" i="17"/>
  <c r="DG104" i="17"/>
  <c r="DF104" i="17"/>
  <c r="DE104" i="17"/>
  <c r="DD104" i="17"/>
  <c r="DC104" i="17"/>
  <c r="DB104" i="17"/>
  <c r="DA104" i="17"/>
  <c r="CZ104" i="17"/>
  <c r="CY104" i="17"/>
  <c r="CX104" i="17"/>
  <c r="CW104" i="17"/>
  <c r="CV104" i="17"/>
  <c r="CU104" i="17"/>
  <c r="CT104" i="17"/>
  <c r="CS104" i="17"/>
  <c r="CR104" i="17"/>
  <c r="CQ104" i="17"/>
  <c r="CP104" i="17"/>
  <c r="CO104" i="17"/>
  <c r="CN104" i="17"/>
  <c r="CM104" i="17"/>
  <c r="CL104" i="17"/>
  <c r="CK104" i="17"/>
  <c r="CJ104" i="17"/>
  <c r="CI104" i="17"/>
  <c r="CH104" i="17"/>
  <c r="CG104" i="17"/>
  <c r="CF104" i="17"/>
  <c r="CE104" i="17"/>
  <c r="CD104" i="17"/>
  <c r="CC104" i="17"/>
  <c r="CB104" i="17"/>
  <c r="CA104" i="17"/>
  <c r="BZ104" i="17"/>
  <c r="BY104" i="17"/>
  <c r="BX104" i="17"/>
  <c r="BW104" i="17"/>
  <c r="BV104" i="17"/>
  <c r="BU104" i="17"/>
  <c r="BT104" i="17"/>
  <c r="BS104" i="17"/>
  <c r="BR104" i="17"/>
  <c r="BQ104" i="17"/>
  <c r="BP104" i="17"/>
  <c r="BO104" i="17"/>
  <c r="BN104" i="17"/>
  <c r="BM104" i="17"/>
  <c r="BL104" i="17"/>
  <c r="BK104" i="17"/>
  <c r="BJ104" i="17"/>
  <c r="BI104" i="17"/>
  <c r="BH104" i="17"/>
  <c r="BG104" i="17"/>
  <c r="BF104" i="17"/>
  <c r="BE104" i="17"/>
  <c r="BD104" i="17"/>
  <c r="BC104" i="17"/>
  <c r="BB104" i="17"/>
  <c r="BA104" i="17"/>
  <c r="AZ104" i="17"/>
  <c r="AY104" i="17"/>
  <c r="AX104" i="17"/>
  <c r="AW104" i="17"/>
  <c r="AV104" i="17"/>
  <c r="AU104" i="17"/>
  <c r="AT104" i="17"/>
  <c r="AS104" i="17"/>
  <c r="AR104" i="17"/>
  <c r="AQ104" i="17"/>
  <c r="AP104" i="17"/>
  <c r="AO104" i="17"/>
  <c r="AN104" i="17"/>
  <c r="AM104" i="17"/>
  <c r="AL104" i="17"/>
  <c r="AK104" i="17"/>
  <c r="AJ104" i="17"/>
  <c r="AI104" i="17"/>
  <c r="AH104" i="17"/>
  <c r="AG104" i="17"/>
  <c r="AF104" i="17"/>
  <c r="AE104" i="17"/>
  <c r="AD104" i="17"/>
  <c r="AC104" i="17"/>
  <c r="AB104" i="17"/>
  <c r="AA104" i="17"/>
  <c r="Z104" i="17"/>
  <c r="Y104" i="17"/>
  <c r="X104" i="17"/>
  <c r="W104" i="17"/>
  <c r="V104" i="17"/>
  <c r="U104" i="17"/>
  <c r="T104" i="17"/>
  <c r="S104" i="17"/>
  <c r="R104" i="17"/>
  <c r="Q104" i="17"/>
  <c r="P104" i="17"/>
  <c r="O104" i="17"/>
  <c r="N104" i="17"/>
  <c r="M104" i="17"/>
  <c r="L104" i="17"/>
  <c r="K104" i="17"/>
  <c r="J104" i="17"/>
  <c r="I104" i="17"/>
  <c r="H104" i="17"/>
  <c r="G104" i="17"/>
  <c r="F104" i="17"/>
  <c r="E104" i="17"/>
  <c r="IJ103" i="17"/>
  <c r="II103" i="17"/>
  <c r="IH103" i="17"/>
  <c r="IG103" i="17"/>
  <c r="IF103" i="17"/>
  <c r="IE103" i="17"/>
  <c r="ID103" i="17"/>
  <c r="IC103" i="17"/>
  <c r="IB103" i="17"/>
  <c r="IA103" i="17"/>
  <c r="HZ103" i="17"/>
  <c r="HY103" i="17"/>
  <c r="HX103" i="17"/>
  <c r="HW103" i="17"/>
  <c r="HV103" i="17"/>
  <c r="HU103" i="17"/>
  <c r="HT103" i="17"/>
  <c r="HS103" i="17"/>
  <c r="HR103" i="17"/>
  <c r="HQ103" i="17"/>
  <c r="HP103" i="17"/>
  <c r="HO103" i="17"/>
  <c r="HN103" i="17"/>
  <c r="HM103" i="17"/>
  <c r="HL103" i="17"/>
  <c r="HK103" i="17"/>
  <c r="HJ103" i="17"/>
  <c r="HI103" i="17"/>
  <c r="HH103" i="17"/>
  <c r="HG103" i="17"/>
  <c r="HF103" i="17"/>
  <c r="HE103" i="17"/>
  <c r="HD103" i="17"/>
  <c r="HC103" i="17"/>
  <c r="HB103" i="17"/>
  <c r="HA103" i="17"/>
  <c r="GZ103" i="17"/>
  <c r="GY103" i="17"/>
  <c r="GX103" i="17"/>
  <c r="GW103" i="17"/>
  <c r="GV103" i="17"/>
  <c r="GU103" i="17"/>
  <c r="GT103" i="17"/>
  <c r="GS103" i="17"/>
  <c r="GR103" i="17"/>
  <c r="GQ103" i="17"/>
  <c r="GP103" i="17"/>
  <c r="GO103" i="17"/>
  <c r="GN103" i="17"/>
  <c r="GM103" i="17"/>
  <c r="GL103" i="17"/>
  <c r="GK103" i="17"/>
  <c r="GJ103" i="17"/>
  <c r="GI103" i="17"/>
  <c r="GH103" i="17"/>
  <c r="GG103" i="17"/>
  <c r="GF103" i="17"/>
  <c r="GE103" i="17"/>
  <c r="GD103" i="17"/>
  <c r="GC103" i="17"/>
  <c r="GB103" i="17"/>
  <c r="GA103" i="17"/>
  <c r="FZ103" i="17"/>
  <c r="FY103" i="17"/>
  <c r="FX103" i="17"/>
  <c r="FW103" i="17"/>
  <c r="FV103" i="17"/>
  <c r="FU103" i="17"/>
  <c r="FT103" i="17"/>
  <c r="FS103" i="17"/>
  <c r="FR103" i="17"/>
  <c r="FQ103" i="17"/>
  <c r="FP103" i="17"/>
  <c r="FO103" i="17"/>
  <c r="FN103" i="17"/>
  <c r="FM103" i="17"/>
  <c r="FL103" i="17"/>
  <c r="FK103" i="17"/>
  <c r="FJ103" i="17"/>
  <c r="FI103" i="17"/>
  <c r="FH103" i="17"/>
  <c r="FG103" i="17"/>
  <c r="FF103" i="17"/>
  <c r="FE103" i="17"/>
  <c r="FD103" i="17"/>
  <c r="FC103" i="17"/>
  <c r="FB103" i="17"/>
  <c r="FA103" i="17"/>
  <c r="EZ103" i="17"/>
  <c r="EY103" i="17"/>
  <c r="EX103" i="17"/>
  <c r="EW103" i="17"/>
  <c r="EV103" i="17"/>
  <c r="EU103" i="17"/>
  <c r="ET103" i="17"/>
  <c r="ES103" i="17"/>
  <c r="ER103" i="17"/>
  <c r="EQ103" i="17"/>
  <c r="EP103" i="17"/>
  <c r="EO103" i="17"/>
  <c r="EN103" i="17"/>
  <c r="EM103" i="17"/>
  <c r="EL103" i="17"/>
  <c r="EK103" i="17"/>
  <c r="EJ103" i="17"/>
  <c r="EI103" i="17"/>
  <c r="EH103" i="17"/>
  <c r="EG103" i="17"/>
  <c r="EF103" i="17"/>
  <c r="EE103" i="17"/>
  <c r="ED103" i="17"/>
  <c r="EC103" i="17"/>
  <c r="EB103" i="17"/>
  <c r="EA103" i="17"/>
  <c r="DZ103" i="17"/>
  <c r="DY103" i="17"/>
  <c r="DX103" i="17"/>
  <c r="DW103" i="17"/>
  <c r="DV103" i="17"/>
  <c r="DU103" i="17"/>
  <c r="DT103" i="17"/>
  <c r="DS103" i="17"/>
  <c r="DR103" i="17"/>
  <c r="DQ103" i="17"/>
  <c r="DP103" i="17"/>
  <c r="DO103" i="17"/>
  <c r="DN103" i="17"/>
  <c r="DM103" i="17"/>
  <c r="DL103" i="17"/>
  <c r="DK103" i="17"/>
  <c r="DJ103" i="17"/>
  <c r="DI103" i="17"/>
  <c r="DH103" i="17"/>
  <c r="DG103" i="17"/>
  <c r="DF103" i="17"/>
  <c r="DE103" i="17"/>
  <c r="DD103" i="17"/>
  <c r="DC103" i="17"/>
  <c r="DB103" i="17"/>
  <c r="DA103" i="17"/>
  <c r="CZ103" i="17"/>
  <c r="CY103" i="17"/>
  <c r="CX103" i="17"/>
  <c r="CW103" i="17"/>
  <c r="CV103" i="17"/>
  <c r="CU103" i="17"/>
  <c r="CT103" i="17"/>
  <c r="CS103" i="17"/>
  <c r="CR103" i="17"/>
  <c r="CQ103" i="17"/>
  <c r="CP103" i="17"/>
  <c r="CO103" i="17"/>
  <c r="CN103" i="17"/>
  <c r="CM103" i="17"/>
  <c r="CL103" i="17"/>
  <c r="CK103" i="17"/>
  <c r="CJ103" i="17"/>
  <c r="CI103" i="17"/>
  <c r="CH103" i="17"/>
  <c r="CG103" i="17"/>
  <c r="CF103" i="17"/>
  <c r="CE103" i="17"/>
  <c r="CD103" i="17"/>
  <c r="CC103" i="17"/>
  <c r="CB103" i="17"/>
  <c r="CA103" i="17"/>
  <c r="BZ103" i="17"/>
  <c r="BY103" i="17"/>
  <c r="BX103" i="17"/>
  <c r="BW103" i="17"/>
  <c r="BV103" i="17"/>
  <c r="BU103" i="17"/>
  <c r="BT103" i="17"/>
  <c r="BS103" i="17"/>
  <c r="BR103" i="17"/>
  <c r="BQ103" i="17"/>
  <c r="BP103" i="17"/>
  <c r="BO103" i="17"/>
  <c r="BN103" i="17"/>
  <c r="BM103" i="17"/>
  <c r="BL103" i="17"/>
  <c r="BK103" i="17"/>
  <c r="BJ103" i="17"/>
  <c r="BI103" i="17"/>
  <c r="BH103" i="17"/>
  <c r="BG103" i="17"/>
  <c r="BF103" i="17"/>
  <c r="BE103" i="17"/>
  <c r="BD103" i="17"/>
  <c r="BC103" i="17"/>
  <c r="BB103" i="17"/>
  <c r="BA103" i="17"/>
  <c r="AZ103" i="17"/>
  <c r="AY103" i="17"/>
  <c r="AX103" i="17"/>
  <c r="AW103" i="17"/>
  <c r="AV103" i="17"/>
  <c r="AU103" i="17"/>
  <c r="AT103" i="17"/>
  <c r="AS103" i="17"/>
  <c r="AR103" i="17"/>
  <c r="AQ103" i="17"/>
  <c r="AP103" i="17"/>
  <c r="AO103" i="17"/>
  <c r="AN103" i="17"/>
  <c r="AM103" i="17"/>
  <c r="AL103" i="17"/>
  <c r="AK103" i="17"/>
  <c r="AJ103" i="17"/>
  <c r="AI103" i="17"/>
  <c r="AH103" i="17"/>
  <c r="AG103" i="17"/>
  <c r="AF103" i="17"/>
  <c r="AE103" i="17"/>
  <c r="AD103" i="17"/>
  <c r="AC103" i="17"/>
  <c r="AB103" i="17"/>
  <c r="AA103" i="17"/>
  <c r="Z103" i="17"/>
  <c r="Y103" i="17"/>
  <c r="X103" i="17"/>
  <c r="W103" i="17"/>
  <c r="V103" i="17"/>
  <c r="U103" i="17"/>
  <c r="T103" i="17"/>
  <c r="S103" i="17"/>
  <c r="R103" i="17"/>
  <c r="Q103" i="17"/>
  <c r="P103" i="17"/>
  <c r="O103" i="17"/>
  <c r="N103" i="17"/>
  <c r="M103" i="17"/>
  <c r="L103" i="17"/>
  <c r="K103" i="17"/>
  <c r="J103" i="17"/>
  <c r="I103" i="17"/>
  <c r="H103" i="17"/>
  <c r="G103" i="17"/>
  <c r="F103" i="17"/>
  <c r="E103" i="17"/>
  <c r="AW41" i="17"/>
  <c r="BI41" i="17" s="1"/>
  <c r="BU41" i="17" s="1"/>
  <c r="CG41" i="17" s="1"/>
  <c r="CS41" i="17" s="1"/>
  <c r="DE41" i="17" s="1"/>
  <c r="DQ41" i="17" s="1"/>
  <c r="EC41" i="17" s="1"/>
  <c r="EO41" i="17" s="1"/>
  <c r="FA41" i="17" s="1"/>
  <c r="FM41" i="17" s="1"/>
  <c r="FY41" i="17" s="1"/>
  <c r="GK41" i="17" s="1"/>
  <c r="GW41" i="17" s="1"/>
  <c r="HI41" i="17" s="1"/>
  <c r="HU41" i="17" s="1"/>
  <c r="IG41" i="17" s="1"/>
  <c r="AU41" i="17"/>
  <c r="BG41" i="17" s="1"/>
  <c r="BS41" i="17" s="1"/>
  <c r="CE41" i="17" s="1"/>
  <c r="CQ41" i="17" s="1"/>
  <c r="DC41" i="17" s="1"/>
  <c r="DO41" i="17" s="1"/>
  <c r="EA41" i="17" s="1"/>
  <c r="EM41" i="17" s="1"/>
  <c r="EY41" i="17" s="1"/>
  <c r="FK41" i="17" s="1"/>
  <c r="FW41" i="17" s="1"/>
  <c r="GI41" i="17" s="1"/>
  <c r="GU41" i="17" s="1"/>
  <c r="HG41" i="17" s="1"/>
  <c r="HS41" i="17" s="1"/>
  <c r="IE41" i="17" s="1"/>
  <c r="AN41" i="17"/>
  <c r="AZ41" i="17" s="1"/>
  <c r="BL41" i="17" s="1"/>
  <c r="BX41" i="17" s="1"/>
  <c r="CJ41" i="17" s="1"/>
  <c r="CV41" i="17" s="1"/>
  <c r="DH41" i="17" s="1"/>
  <c r="DT41" i="17" s="1"/>
  <c r="EF41" i="17" s="1"/>
  <c r="ER41" i="17" s="1"/>
  <c r="FD41" i="17" s="1"/>
  <c r="FP41" i="17" s="1"/>
  <c r="GB41" i="17" s="1"/>
  <c r="GN41" i="17" s="1"/>
  <c r="GZ41" i="17" s="1"/>
  <c r="HL41" i="17" s="1"/>
  <c r="HX41" i="17" s="1"/>
  <c r="IJ41" i="17" s="1"/>
  <c r="AK41" i="17"/>
  <c r="AJ41" i="17"/>
  <c r="AV41" i="17" s="1"/>
  <c r="BH41" i="17" s="1"/>
  <c r="BT41" i="17" s="1"/>
  <c r="CF41" i="17" s="1"/>
  <c r="CR41" i="17" s="1"/>
  <c r="DD41" i="17" s="1"/>
  <c r="DP41" i="17" s="1"/>
  <c r="EB41" i="17" s="1"/>
  <c r="EN41" i="17" s="1"/>
  <c r="EZ41" i="17" s="1"/>
  <c r="FL41" i="17" s="1"/>
  <c r="FX41" i="17" s="1"/>
  <c r="GJ41" i="17" s="1"/>
  <c r="GV41" i="17" s="1"/>
  <c r="HH41" i="17" s="1"/>
  <c r="HT41" i="17" s="1"/>
  <c r="IF41" i="17" s="1"/>
  <c r="AI41" i="17"/>
  <c r="AD41" i="17"/>
  <c r="AP41" i="17" s="1"/>
  <c r="BB41" i="17" s="1"/>
  <c r="BN41" i="17" s="1"/>
  <c r="BZ41" i="17" s="1"/>
  <c r="CL41" i="17" s="1"/>
  <c r="CX41" i="17" s="1"/>
  <c r="DJ41" i="17" s="1"/>
  <c r="DV41" i="17" s="1"/>
  <c r="EH41" i="17" s="1"/>
  <c r="ET41" i="17" s="1"/>
  <c r="FF41" i="17" s="1"/>
  <c r="FR41" i="17" s="1"/>
  <c r="GD41" i="17" s="1"/>
  <c r="GP41" i="17" s="1"/>
  <c r="HB41" i="17" s="1"/>
  <c r="HN41" i="17" s="1"/>
  <c r="HZ41" i="17" s="1"/>
  <c r="AC41" i="17"/>
  <c r="AO41" i="17" s="1"/>
  <c r="BA41" i="17" s="1"/>
  <c r="BM41" i="17" s="1"/>
  <c r="BY41" i="17" s="1"/>
  <c r="CK41" i="17" s="1"/>
  <c r="CW41" i="17" s="1"/>
  <c r="DI41" i="17" s="1"/>
  <c r="DU41" i="17" s="1"/>
  <c r="EG41" i="17" s="1"/>
  <c r="ES41" i="17" s="1"/>
  <c r="FE41" i="17" s="1"/>
  <c r="FQ41" i="17" s="1"/>
  <c r="GC41" i="17" s="1"/>
  <c r="GO41" i="17" s="1"/>
  <c r="HA41" i="17" s="1"/>
  <c r="HM41" i="17" s="1"/>
  <c r="HY41" i="17" s="1"/>
  <c r="IK41" i="17" s="1"/>
  <c r="AB41" i="17"/>
  <c r="AA41" i="17"/>
  <c r="AM41" i="17" s="1"/>
  <c r="AY41" i="17" s="1"/>
  <c r="BK41" i="17" s="1"/>
  <c r="BW41" i="17" s="1"/>
  <c r="CI41" i="17" s="1"/>
  <c r="CU41" i="17" s="1"/>
  <c r="DG41" i="17" s="1"/>
  <c r="DS41" i="17" s="1"/>
  <c r="EE41" i="17" s="1"/>
  <c r="EQ41" i="17" s="1"/>
  <c r="FC41" i="17" s="1"/>
  <c r="FO41" i="17" s="1"/>
  <c r="GA41" i="17" s="1"/>
  <c r="GM41" i="17" s="1"/>
  <c r="GY41" i="17" s="1"/>
  <c r="HK41" i="17" s="1"/>
  <c r="HW41" i="17" s="1"/>
  <c r="II41" i="17" s="1"/>
  <c r="Z41" i="17"/>
  <c r="AL41" i="17" s="1"/>
  <c r="AX41" i="17" s="1"/>
  <c r="BJ41" i="17" s="1"/>
  <c r="BV41" i="17" s="1"/>
  <c r="CH41" i="17" s="1"/>
  <c r="CT41" i="17" s="1"/>
  <c r="DF41" i="17" s="1"/>
  <c r="DR41" i="17" s="1"/>
  <c r="ED41" i="17" s="1"/>
  <c r="EP41" i="17" s="1"/>
  <c r="FB41" i="17" s="1"/>
  <c r="FN41" i="17" s="1"/>
  <c r="FZ41" i="17" s="1"/>
  <c r="GL41" i="17" s="1"/>
  <c r="GX41" i="17" s="1"/>
  <c r="HJ41" i="17" s="1"/>
  <c r="HV41" i="17" s="1"/>
  <c r="IH41" i="17" s="1"/>
  <c r="Y41" i="17"/>
  <c r="X41" i="17"/>
  <c r="W41" i="17"/>
  <c r="V41" i="17"/>
  <c r="AH41" i="17" s="1"/>
  <c r="AT41" i="17" s="1"/>
  <c r="BF41" i="17" s="1"/>
  <c r="BR41" i="17" s="1"/>
  <c r="CD41" i="17" s="1"/>
  <c r="CP41" i="17" s="1"/>
  <c r="DB41" i="17" s="1"/>
  <c r="DN41" i="17" s="1"/>
  <c r="DZ41" i="17" s="1"/>
  <c r="EL41" i="17" s="1"/>
  <c r="EX41" i="17" s="1"/>
  <c r="FJ41" i="17" s="1"/>
  <c r="FV41" i="17" s="1"/>
  <c r="GH41" i="17" s="1"/>
  <c r="GT41" i="17" s="1"/>
  <c r="HF41" i="17" s="1"/>
  <c r="HR41" i="17" s="1"/>
  <c r="ID41" i="17" s="1"/>
  <c r="U41" i="17"/>
  <c r="AG41" i="17" s="1"/>
  <c r="AS41" i="17" s="1"/>
  <c r="BE41" i="17" s="1"/>
  <c r="BQ41" i="17" s="1"/>
  <c r="CC41" i="17" s="1"/>
  <c r="CO41" i="17" s="1"/>
  <c r="DA41" i="17" s="1"/>
  <c r="DM41" i="17" s="1"/>
  <c r="DY41" i="17" s="1"/>
  <c r="EK41" i="17" s="1"/>
  <c r="EW41" i="17" s="1"/>
  <c r="FI41" i="17" s="1"/>
  <c r="FU41" i="17" s="1"/>
  <c r="GG41" i="17" s="1"/>
  <c r="GS41" i="17" s="1"/>
  <c r="HE41" i="17" s="1"/>
  <c r="HQ41" i="17" s="1"/>
  <c r="IC41" i="17" s="1"/>
  <c r="T41" i="17"/>
  <c r="AF41" i="17" s="1"/>
  <c r="AR41" i="17" s="1"/>
  <c r="BD41" i="17" s="1"/>
  <c r="BP41" i="17" s="1"/>
  <c r="CB41" i="17" s="1"/>
  <c r="CN41" i="17" s="1"/>
  <c r="CZ41" i="17" s="1"/>
  <c r="DL41" i="17" s="1"/>
  <c r="DX41" i="17" s="1"/>
  <c r="EJ41" i="17" s="1"/>
  <c r="EV41" i="17" s="1"/>
  <c r="FH41" i="17" s="1"/>
  <c r="FT41" i="17" s="1"/>
  <c r="GF41" i="17" s="1"/>
  <c r="GR41" i="17" s="1"/>
  <c r="HD41" i="17" s="1"/>
  <c r="HP41" i="17" s="1"/>
  <c r="IB41" i="17" s="1"/>
  <c r="S41" i="17"/>
  <c r="AE41" i="17" s="1"/>
  <c r="AQ41" i="17" s="1"/>
  <c r="BC41" i="17" s="1"/>
  <c r="BO41" i="17" s="1"/>
  <c r="CA41" i="17" s="1"/>
  <c r="CM41" i="17" s="1"/>
  <c r="CY41" i="17" s="1"/>
  <c r="DK41" i="17" s="1"/>
  <c r="DW41" i="17" s="1"/>
  <c r="EI41" i="17" s="1"/>
  <c r="EU41" i="17" s="1"/>
  <c r="FG41" i="17" s="1"/>
  <c r="FS41" i="17" s="1"/>
  <c r="GE41" i="17" s="1"/>
  <c r="GQ41" i="17" s="1"/>
  <c r="HC41" i="17" s="1"/>
  <c r="HO41" i="17" s="1"/>
  <c r="IA41" i="17" s="1"/>
  <c r="R41" i="17"/>
  <c r="Q41" i="17"/>
  <c r="Q39" i="17"/>
  <c r="AC39" i="17" s="1"/>
  <c r="AO39" i="17" s="1"/>
  <c r="BA39" i="17" s="1"/>
  <c r="BM39" i="17" s="1"/>
  <c r="BY39" i="17" s="1"/>
  <c r="CK39" i="17" s="1"/>
  <c r="CW39" i="17" s="1"/>
  <c r="DI39" i="17" s="1"/>
  <c r="DU39" i="17" s="1"/>
  <c r="EG39" i="17" s="1"/>
  <c r="ES39" i="17" s="1"/>
  <c r="FE39" i="17" s="1"/>
  <c r="FQ39" i="17" s="1"/>
  <c r="GC39" i="17" s="1"/>
  <c r="GO39" i="17" s="1"/>
  <c r="HA39" i="17" s="1"/>
  <c r="HM39" i="17" s="1"/>
  <c r="HY39" i="17" s="1"/>
  <c r="IK39" i="17" s="1"/>
  <c r="F68" i="16"/>
  <c r="G68" i="16"/>
  <c r="H68" i="16"/>
  <c r="I68" i="16"/>
  <c r="J68" i="16"/>
  <c r="K68" i="16"/>
  <c r="L68" i="16"/>
  <c r="M68" i="16"/>
  <c r="N68" i="16"/>
  <c r="O68" i="16"/>
  <c r="P68" i="16"/>
  <c r="Q68" i="16"/>
  <c r="R68" i="16"/>
  <c r="S68" i="16"/>
  <c r="T68" i="16"/>
  <c r="U68" i="16"/>
  <c r="V68" i="16"/>
  <c r="W68" i="16"/>
  <c r="X68" i="16"/>
  <c r="Y68" i="16"/>
  <c r="Z68" i="16"/>
  <c r="AA68" i="16"/>
  <c r="AB68" i="16"/>
  <c r="AC68" i="16"/>
  <c r="AD68" i="16"/>
  <c r="AE68" i="16"/>
  <c r="AF68" i="16"/>
  <c r="AG68" i="16"/>
  <c r="AH68" i="16"/>
  <c r="AI68" i="16"/>
  <c r="AJ68" i="16"/>
  <c r="AK68" i="16"/>
  <c r="AL68" i="16"/>
  <c r="AM68" i="16"/>
  <c r="AN68" i="16"/>
  <c r="AO68" i="16"/>
  <c r="AP68" i="16"/>
  <c r="AQ68" i="16"/>
  <c r="AR68" i="16"/>
  <c r="AS68" i="16"/>
  <c r="AT68" i="16"/>
  <c r="AU68" i="16"/>
  <c r="AV68" i="16"/>
  <c r="AW68" i="16"/>
  <c r="AX68" i="16"/>
  <c r="AY68" i="16"/>
  <c r="AZ68" i="16"/>
  <c r="BA68" i="16"/>
  <c r="BB68" i="16"/>
  <c r="BC68" i="16"/>
  <c r="BD68" i="16"/>
  <c r="BE68" i="16"/>
  <c r="BF68" i="16"/>
  <c r="BG68" i="16"/>
  <c r="BH68" i="16"/>
  <c r="BI68" i="16"/>
  <c r="BJ68" i="16"/>
  <c r="BK68" i="16"/>
  <c r="BL68" i="16"/>
  <c r="BM68" i="16"/>
  <c r="BN68" i="16"/>
  <c r="BO68" i="16"/>
  <c r="BP68" i="16"/>
  <c r="BQ68" i="16"/>
  <c r="BR68" i="16"/>
  <c r="BS68" i="16"/>
  <c r="BT68" i="16"/>
  <c r="BU68" i="16"/>
  <c r="BV68" i="16"/>
  <c r="BW68" i="16"/>
  <c r="BX68" i="16"/>
  <c r="BY68" i="16"/>
  <c r="BZ68" i="16"/>
  <c r="CA68" i="16"/>
  <c r="CB68" i="16"/>
  <c r="CC68" i="16"/>
  <c r="CD68" i="16"/>
  <c r="CE68" i="16"/>
  <c r="CF68" i="16"/>
  <c r="CG68" i="16"/>
  <c r="CH68" i="16"/>
  <c r="CI68" i="16"/>
  <c r="CJ68" i="16"/>
  <c r="CK68" i="16"/>
  <c r="CL68" i="16"/>
  <c r="CM68" i="16"/>
  <c r="CN68" i="16"/>
  <c r="CO68" i="16"/>
  <c r="CP68" i="16"/>
  <c r="CQ68" i="16"/>
  <c r="CR68" i="16"/>
  <c r="CS68" i="16"/>
  <c r="CT68" i="16"/>
  <c r="CU68" i="16"/>
  <c r="CV68" i="16"/>
  <c r="CW68" i="16"/>
  <c r="CX68" i="16"/>
  <c r="CY68" i="16"/>
  <c r="CZ68" i="16"/>
  <c r="DA68" i="16"/>
  <c r="DB68" i="16"/>
  <c r="DC68" i="16"/>
  <c r="DD68" i="16"/>
  <c r="DE68" i="16"/>
  <c r="DF68" i="16"/>
  <c r="DG68" i="16"/>
  <c r="DH68" i="16"/>
  <c r="DI68" i="16"/>
  <c r="DJ68" i="16"/>
  <c r="DK68" i="16"/>
  <c r="DL68" i="16"/>
  <c r="DM68" i="16"/>
  <c r="DN68" i="16"/>
  <c r="DO68" i="16"/>
  <c r="DP68" i="16"/>
  <c r="DQ68" i="16"/>
  <c r="DR68" i="16"/>
  <c r="DS68" i="16"/>
  <c r="DT68" i="16"/>
  <c r="DU68" i="16"/>
  <c r="DV68" i="16"/>
  <c r="DW68" i="16"/>
  <c r="DX68" i="16"/>
  <c r="DY68" i="16"/>
  <c r="DZ68" i="16"/>
  <c r="EA68" i="16"/>
  <c r="EB68" i="16"/>
  <c r="EC68" i="16"/>
  <c r="ED68" i="16"/>
  <c r="EE68" i="16"/>
  <c r="EF68" i="16"/>
  <c r="EG68" i="16"/>
  <c r="EH68" i="16"/>
  <c r="EI68" i="16"/>
  <c r="EJ68" i="16"/>
  <c r="EK68" i="16"/>
  <c r="EL68" i="16"/>
  <c r="EM68" i="16"/>
  <c r="EN68" i="16"/>
  <c r="EO68" i="16"/>
  <c r="EP68" i="16"/>
  <c r="EQ68" i="16"/>
  <c r="ER68" i="16"/>
  <c r="ES68" i="16"/>
  <c r="ET68" i="16"/>
  <c r="EU68" i="16"/>
  <c r="EV68" i="16"/>
  <c r="EW68" i="16"/>
  <c r="EX68" i="16"/>
  <c r="EY68" i="16"/>
  <c r="EZ68" i="16"/>
  <c r="FA68" i="16"/>
  <c r="FB68" i="16"/>
  <c r="FC68" i="16"/>
  <c r="FD68" i="16"/>
  <c r="FE68" i="16"/>
  <c r="FF68" i="16"/>
  <c r="FG68" i="16"/>
  <c r="FH68" i="16"/>
  <c r="FI68" i="16"/>
  <c r="FJ68" i="16"/>
  <c r="FK68" i="16"/>
  <c r="FL68" i="16"/>
  <c r="FM68" i="16"/>
  <c r="FN68" i="16"/>
  <c r="FO68" i="16"/>
  <c r="FP68" i="16"/>
  <c r="FQ68" i="16"/>
  <c r="FR68" i="16"/>
  <c r="FS68" i="16"/>
  <c r="FT68" i="16"/>
  <c r="FU68" i="16"/>
  <c r="FV68" i="16"/>
  <c r="FW68" i="16"/>
  <c r="FX68" i="16"/>
  <c r="FY68" i="16"/>
  <c r="FZ68" i="16"/>
  <c r="GA68" i="16"/>
  <c r="GB68" i="16"/>
  <c r="GC68" i="16"/>
  <c r="GD68" i="16"/>
  <c r="GE68" i="16"/>
  <c r="GF68" i="16"/>
  <c r="GG68" i="16"/>
  <c r="GH68" i="16"/>
  <c r="GI68" i="16"/>
  <c r="GJ68" i="16"/>
  <c r="GK68" i="16"/>
  <c r="GL68" i="16"/>
  <c r="GM68" i="16"/>
  <c r="GN68" i="16"/>
  <c r="GO68" i="16"/>
  <c r="GP68" i="16"/>
  <c r="GQ68" i="16"/>
  <c r="GR68" i="16"/>
  <c r="GS68" i="16"/>
  <c r="GT68" i="16"/>
  <c r="GU68" i="16"/>
  <c r="GV68" i="16"/>
  <c r="GW68" i="16"/>
  <c r="GX68" i="16"/>
  <c r="GY68" i="16"/>
  <c r="GZ68" i="16"/>
  <c r="HA68" i="16"/>
  <c r="HB68" i="16"/>
  <c r="HC68" i="16"/>
  <c r="HD68" i="16"/>
  <c r="HE68" i="16"/>
  <c r="HF68" i="16"/>
  <c r="HG68" i="16"/>
  <c r="HH68" i="16"/>
  <c r="HI68" i="16"/>
  <c r="HJ68" i="16"/>
  <c r="HK68" i="16"/>
  <c r="HL68" i="16"/>
  <c r="HM68" i="16"/>
  <c r="HN68" i="16"/>
  <c r="HO68" i="16"/>
  <c r="HP68" i="16"/>
  <c r="HQ68" i="16"/>
  <c r="HR68" i="16"/>
  <c r="HS68" i="16"/>
  <c r="HT68" i="16"/>
  <c r="HU68" i="16"/>
  <c r="HV68" i="16"/>
  <c r="HW68" i="16"/>
  <c r="HX68" i="16"/>
  <c r="HY68" i="16"/>
  <c r="HZ68" i="16"/>
  <c r="IA68" i="16"/>
  <c r="IB68" i="16"/>
  <c r="IC68" i="16"/>
  <c r="ID68" i="16"/>
  <c r="IE68" i="16"/>
  <c r="IF68" i="16"/>
  <c r="IG68" i="16"/>
  <c r="IH68" i="16"/>
  <c r="II68" i="16"/>
  <c r="IJ68" i="16"/>
  <c r="F71" i="16"/>
  <c r="G71" i="16"/>
  <c r="H71" i="16"/>
  <c r="I71" i="16"/>
  <c r="J71" i="16"/>
  <c r="K71" i="16"/>
  <c r="L71" i="16"/>
  <c r="M71" i="16"/>
  <c r="N71" i="16"/>
  <c r="O71" i="16"/>
  <c r="P71" i="16"/>
  <c r="Q71" i="16"/>
  <c r="R71" i="16"/>
  <c r="S71" i="16"/>
  <c r="T71" i="16"/>
  <c r="U71" i="16"/>
  <c r="V71" i="16"/>
  <c r="W71" i="16"/>
  <c r="X71" i="16"/>
  <c r="Y71" i="16"/>
  <c r="Z71" i="16"/>
  <c r="AA71" i="16"/>
  <c r="AB71" i="16"/>
  <c r="AC71" i="16"/>
  <c r="AD71" i="16"/>
  <c r="AE71" i="16"/>
  <c r="AF71" i="16"/>
  <c r="AG71" i="16"/>
  <c r="AH71" i="16"/>
  <c r="AI71" i="16"/>
  <c r="AJ71" i="16"/>
  <c r="AK71" i="16"/>
  <c r="AL71" i="16"/>
  <c r="AM71" i="16"/>
  <c r="AN71" i="16"/>
  <c r="AO71" i="16"/>
  <c r="AP71" i="16"/>
  <c r="AQ71" i="16"/>
  <c r="AR71" i="16"/>
  <c r="AS71" i="16"/>
  <c r="AT71" i="16"/>
  <c r="AU71" i="16"/>
  <c r="AV71" i="16"/>
  <c r="AW71" i="16"/>
  <c r="AX71" i="16"/>
  <c r="AY71" i="16"/>
  <c r="AZ71" i="16"/>
  <c r="BA71" i="16"/>
  <c r="BB71" i="16"/>
  <c r="BC71" i="16"/>
  <c r="BD71" i="16"/>
  <c r="BE71" i="16"/>
  <c r="BF71" i="16"/>
  <c r="BG71" i="16"/>
  <c r="BH71" i="16"/>
  <c r="BI71" i="16"/>
  <c r="BJ71" i="16"/>
  <c r="BK71" i="16"/>
  <c r="BL71" i="16"/>
  <c r="BM71" i="16"/>
  <c r="BN71" i="16"/>
  <c r="BO71" i="16"/>
  <c r="BP71" i="16"/>
  <c r="BQ71" i="16"/>
  <c r="BR71" i="16"/>
  <c r="BS71" i="16"/>
  <c r="BT71" i="16"/>
  <c r="BU71" i="16"/>
  <c r="BV71" i="16"/>
  <c r="BW71" i="16"/>
  <c r="BX71" i="16"/>
  <c r="BY71" i="16"/>
  <c r="BZ71" i="16"/>
  <c r="CA71" i="16"/>
  <c r="CB71" i="16"/>
  <c r="CC71" i="16"/>
  <c r="CD71" i="16"/>
  <c r="CE71" i="16"/>
  <c r="CF71" i="16"/>
  <c r="CG71" i="16"/>
  <c r="CH71" i="16"/>
  <c r="CI71" i="16"/>
  <c r="CJ71" i="16"/>
  <c r="CK71" i="16"/>
  <c r="CL71" i="16"/>
  <c r="CM71" i="16"/>
  <c r="CN71" i="16"/>
  <c r="CO71" i="16"/>
  <c r="CP71" i="16"/>
  <c r="CQ71" i="16"/>
  <c r="CR71" i="16"/>
  <c r="CS71" i="16"/>
  <c r="CT71" i="16"/>
  <c r="CU71" i="16"/>
  <c r="CV71" i="16"/>
  <c r="CW71" i="16"/>
  <c r="CX71" i="16"/>
  <c r="CY71" i="16"/>
  <c r="CZ71" i="16"/>
  <c r="DA71" i="16"/>
  <c r="DB71" i="16"/>
  <c r="DC71" i="16"/>
  <c r="DD71" i="16"/>
  <c r="DE71" i="16"/>
  <c r="DF71" i="16"/>
  <c r="DG71" i="16"/>
  <c r="DH71" i="16"/>
  <c r="DI71" i="16"/>
  <c r="DJ71" i="16"/>
  <c r="DK71" i="16"/>
  <c r="DL71" i="16"/>
  <c r="DM71" i="16"/>
  <c r="DN71" i="16"/>
  <c r="DO71" i="16"/>
  <c r="DP71" i="16"/>
  <c r="DQ71" i="16"/>
  <c r="DR71" i="16"/>
  <c r="DS71" i="16"/>
  <c r="DT71" i="16"/>
  <c r="DU71" i="16"/>
  <c r="DV71" i="16"/>
  <c r="DW71" i="16"/>
  <c r="DX71" i="16"/>
  <c r="DY71" i="16"/>
  <c r="DZ71" i="16"/>
  <c r="EA71" i="16"/>
  <c r="EB71" i="16"/>
  <c r="EC71" i="16"/>
  <c r="ED71" i="16"/>
  <c r="EE71" i="16"/>
  <c r="EF71" i="16"/>
  <c r="EG71" i="16"/>
  <c r="EH71" i="16"/>
  <c r="EI71" i="16"/>
  <c r="EJ71" i="16"/>
  <c r="EK71" i="16"/>
  <c r="EL71" i="16"/>
  <c r="EM71" i="16"/>
  <c r="EN71" i="16"/>
  <c r="EO71" i="16"/>
  <c r="EP71" i="16"/>
  <c r="EQ71" i="16"/>
  <c r="ER71" i="16"/>
  <c r="ES71" i="16"/>
  <c r="ET71" i="16"/>
  <c r="EU71" i="16"/>
  <c r="EV71" i="16"/>
  <c r="EW71" i="16"/>
  <c r="EX71" i="16"/>
  <c r="EY71" i="16"/>
  <c r="EZ71" i="16"/>
  <c r="FA71" i="16"/>
  <c r="FB71" i="16"/>
  <c r="FC71" i="16"/>
  <c r="FD71" i="16"/>
  <c r="FE71" i="16"/>
  <c r="FF71" i="16"/>
  <c r="FG71" i="16"/>
  <c r="FH71" i="16"/>
  <c r="FI71" i="16"/>
  <c r="FJ71" i="16"/>
  <c r="FK71" i="16"/>
  <c r="FL71" i="16"/>
  <c r="FM71" i="16"/>
  <c r="FN71" i="16"/>
  <c r="FO71" i="16"/>
  <c r="FP71" i="16"/>
  <c r="FQ71" i="16"/>
  <c r="FR71" i="16"/>
  <c r="FS71" i="16"/>
  <c r="FT71" i="16"/>
  <c r="FU71" i="16"/>
  <c r="FV71" i="16"/>
  <c r="FW71" i="16"/>
  <c r="FX71" i="16"/>
  <c r="FY71" i="16"/>
  <c r="FZ71" i="16"/>
  <c r="GA71" i="16"/>
  <c r="GB71" i="16"/>
  <c r="GC71" i="16"/>
  <c r="GD71" i="16"/>
  <c r="GE71" i="16"/>
  <c r="GF71" i="16"/>
  <c r="GG71" i="16"/>
  <c r="GH71" i="16"/>
  <c r="GI71" i="16"/>
  <c r="GJ71" i="16"/>
  <c r="GK71" i="16"/>
  <c r="GL71" i="16"/>
  <c r="GM71" i="16"/>
  <c r="GN71" i="16"/>
  <c r="GO71" i="16"/>
  <c r="GP71" i="16"/>
  <c r="GQ71" i="16"/>
  <c r="GR71" i="16"/>
  <c r="GS71" i="16"/>
  <c r="GT71" i="16"/>
  <c r="GU71" i="16"/>
  <c r="GV71" i="16"/>
  <c r="GW71" i="16"/>
  <c r="GX71" i="16"/>
  <c r="GY71" i="16"/>
  <c r="GZ71" i="16"/>
  <c r="HA71" i="16"/>
  <c r="HB71" i="16"/>
  <c r="HC71" i="16"/>
  <c r="HD71" i="16"/>
  <c r="HE71" i="16"/>
  <c r="HF71" i="16"/>
  <c r="HG71" i="16"/>
  <c r="HH71" i="16"/>
  <c r="HI71" i="16"/>
  <c r="HJ71" i="16"/>
  <c r="HK71" i="16"/>
  <c r="HL71" i="16"/>
  <c r="HM71" i="16"/>
  <c r="HN71" i="16"/>
  <c r="HO71" i="16"/>
  <c r="HP71" i="16"/>
  <c r="HQ71" i="16"/>
  <c r="HR71" i="16"/>
  <c r="HS71" i="16"/>
  <c r="HT71" i="16"/>
  <c r="HU71" i="16"/>
  <c r="HV71" i="16"/>
  <c r="HW71" i="16"/>
  <c r="HX71" i="16"/>
  <c r="HY71" i="16"/>
  <c r="HZ71" i="16"/>
  <c r="IA71" i="16"/>
  <c r="IB71" i="16"/>
  <c r="IC71" i="16"/>
  <c r="ID71" i="16"/>
  <c r="IE71" i="16"/>
  <c r="IF71" i="16"/>
  <c r="IG71" i="16"/>
  <c r="IH71" i="16"/>
  <c r="II71" i="16"/>
  <c r="IJ71" i="16"/>
  <c r="F73" i="16"/>
  <c r="G73" i="16"/>
  <c r="H73" i="16"/>
  <c r="I73" i="16"/>
  <c r="J73" i="16"/>
  <c r="K73" i="16"/>
  <c r="L73" i="16"/>
  <c r="M73" i="16"/>
  <c r="N73" i="16"/>
  <c r="O73" i="16"/>
  <c r="P73" i="16"/>
  <c r="Q73" i="16"/>
  <c r="R73" i="16"/>
  <c r="S73" i="16"/>
  <c r="T73" i="16"/>
  <c r="U73" i="16"/>
  <c r="V73" i="16"/>
  <c r="W73" i="16"/>
  <c r="X73" i="16"/>
  <c r="Y73" i="16"/>
  <c r="Z73" i="16"/>
  <c r="AA73" i="16"/>
  <c r="AB73" i="16"/>
  <c r="AC73" i="16"/>
  <c r="AD73" i="16"/>
  <c r="AE73" i="16"/>
  <c r="AF73" i="16"/>
  <c r="AG73" i="16"/>
  <c r="AH73" i="16"/>
  <c r="AI73" i="16"/>
  <c r="AJ73" i="16"/>
  <c r="AK73" i="16"/>
  <c r="AL73" i="16"/>
  <c r="AM73" i="16"/>
  <c r="AN73" i="16"/>
  <c r="AO73" i="16"/>
  <c r="AP73" i="16"/>
  <c r="AQ73" i="16"/>
  <c r="AR73" i="16"/>
  <c r="AS73" i="16"/>
  <c r="AT73" i="16"/>
  <c r="AU73" i="16"/>
  <c r="AV73" i="16"/>
  <c r="AW73" i="16"/>
  <c r="AX73" i="16"/>
  <c r="AY73" i="16"/>
  <c r="AZ73" i="16"/>
  <c r="BA73" i="16"/>
  <c r="BB73" i="16"/>
  <c r="BC73" i="16"/>
  <c r="BD73" i="16"/>
  <c r="BE73" i="16"/>
  <c r="BF73" i="16"/>
  <c r="BG73" i="16"/>
  <c r="BH73" i="16"/>
  <c r="BI73" i="16"/>
  <c r="BJ73" i="16"/>
  <c r="BK73" i="16"/>
  <c r="BL73" i="16"/>
  <c r="BM73" i="16"/>
  <c r="BN73" i="16"/>
  <c r="BO73" i="16"/>
  <c r="BP73" i="16"/>
  <c r="BQ73" i="16"/>
  <c r="BR73" i="16"/>
  <c r="BS73" i="16"/>
  <c r="BT73" i="16"/>
  <c r="BU73" i="16"/>
  <c r="BV73" i="16"/>
  <c r="BW73" i="16"/>
  <c r="BX73" i="16"/>
  <c r="BY73" i="16"/>
  <c r="BZ73" i="16"/>
  <c r="CA73" i="16"/>
  <c r="CB73" i="16"/>
  <c r="CC73" i="16"/>
  <c r="CD73" i="16"/>
  <c r="CE73" i="16"/>
  <c r="CF73" i="16"/>
  <c r="CG73" i="16"/>
  <c r="CH73" i="16"/>
  <c r="CI73" i="16"/>
  <c r="CJ73" i="16"/>
  <c r="CK73" i="16"/>
  <c r="CL73" i="16"/>
  <c r="CM73" i="16"/>
  <c r="CN73" i="16"/>
  <c r="CO73" i="16"/>
  <c r="CP73" i="16"/>
  <c r="CQ73" i="16"/>
  <c r="CR73" i="16"/>
  <c r="CS73" i="16"/>
  <c r="CT73" i="16"/>
  <c r="CU73" i="16"/>
  <c r="CV73" i="16"/>
  <c r="CW73" i="16"/>
  <c r="CX73" i="16"/>
  <c r="CY73" i="16"/>
  <c r="CZ73" i="16"/>
  <c r="DA73" i="16"/>
  <c r="DB73" i="16"/>
  <c r="DC73" i="16"/>
  <c r="DD73" i="16"/>
  <c r="DE73" i="16"/>
  <c r="DF73" i="16"/>
  <c r="DG73" i="16"/>
  <c r="DH73" i="16"/>
  <c r="DI73" i="16"/>
  <c r="DJ73" i="16"/>
  <c r="DK73" i="16"/>
  <c r="DL73" i="16"/>
  <c r="DM73" i="16"/>
  <c r="DN73" i="16"/>
  <c r="DO73" i="16"/>
  <c r="DP73" i="16"/>
  <c r="DQ73" i="16"/>
  <c r="DR73" i="16"/>
  <c r="DS73" i="16"/>
  <c r="DT73" i="16"/>
  <c r="DU73" i="16"/>
  <c r="DV73" i="16"/>
  <c r="DW73" i="16"/>
  <c r="DX73" i="16"/>
  <c r="DY73" i="16"/>
  <c r="DZ73" i="16"/>
  <c r="EA73" i="16"/>
  <c r="EB73" i="16"/>
  <c r="EC73" i="16"/>
  <c r="ED73" i="16"/>
  <c r="EE73" i="16"/>
  <c r="EF73" i="16"/>
  <c r="EG73" i="16"/>
  <c r="EH73" i="16"/>
  <c r="EI73" i="16"/>
  <c r="EJ73" i="16"/>
  <c r="EK73" i="16"/>
  <c r="EL73" i="16"/>
  <c r="EM73" i="16"/>
  <c r="EN73" i="16"/>
  <c r="EO73" i="16"/>
  <c r="EP73" i="16"/>
  <c r="EQ73" i="16"/>
  <c r="ER73" i="16"/>
  <c r="ES73" i="16"/>
  <c r="ET73" i="16"/>
  <c r="EU73" i="16"/>
  <c r="EV73" i="16"/>
  <c r="EW73" i="16"/>
  <c r="EX73" i="16"/>
  <c r="EY73" i="16"/>
  <c r="EZ73" i="16"/>
  <c r="FA73" i="16"/>
  <c r="FB73" i="16"/>
  <c r="FC73" i="16"/>
  <c r="FD73" i="16"/>
  <c r="FE73" i="16"/>
  <c r="FF73" i="16"/>
  <c r="FG73" i="16"/>
  <c r="FH73" i="16"/>
  <c r="FI73" i="16"/>
  <c r="FJ73" i="16"/>
  <c r="FK73" i="16"/>
  <c r="FL73" i="16"/>
  <c r="FM73" i="16"/>
  <c r="FN73" i="16"/>
  <c r="FO73" i="16"/>
  <c r="FP73" i="16"/>
  <c r="FQ73" i="16"/>
  <c r="FR73" i="16"/>
  <c r="FS73" i="16"/>
  <c r="FT73" i="16"/>
  <c r="FU73" i="16"/>
  <c r="FV73" i="16"/>
  <c r="FW73" i="16"/>
  <c r="FX73" i="16"/>
  <c r="FY73" i="16"/>
  <c r="FZ73" i="16"/>
  <c r="GA73" i="16"/>
  <c r="GB73" i="16"/>
  <c r="GC73" i="16"/>
  <c r="GD73" i="16"/>
  <c r="GE73" i="16"/>
  <c r="GF73" i="16"/>
  <c r="GG73" i="16"/>
  <c r="GH73" i="16"/>
  <c r="GI73" i="16"/>
  <c r="GJ73" i="16"/>
  <c r="GK73" i="16"/>
  <c r="GL73" i="16"/>
  <c r="GM73" i="16"/>
  <c r="GN73" i="16"/>
  <c r="GO73" i="16"/>
  <c r="GP73" i="16"/>
  <c r="GQ73" i="16"/>
  <c r="GR73" i="16"/>
  <c r="GS73" i="16"/>
  <c r="GT73" i="16"/>
  <c r="GU73" i="16"/>
  <c r="GV73" i="16"/>
  <c r="GW73" i="16"/>
  <c r="GX73" i="16"/>
  <c r="GY73" i="16"/>
  <c r="GZ73" i="16"/>
  <c r="HA73" i="16"/>
  <c r="HB73" i="16"/>
  <c r="HC73" i="16"/>
  <c r="HD73" i="16"/>
  <c r="HE73" i="16"/>
  <c r="HF73" i="16"/>
  <c r="HG73" i="16"/>
  <c r="HH73" i="16"/>
  <c r="HI73" i="16"/>
  <c r="HJ73" i="16"/>
  <c r="HK73" i="16"/>
  <c r="HL73" i="16"/>
  <c r="HM73" i="16"/>
  <c r="HN73" i="16"/>
  <c r="HO73" i="16"/>
  <c r="HP73" i="16"/>
  <c r="HQ73" i="16"/>
  <c r="HR73" i="16"/>
  <c r="HS73" i="16"/>
  <c r="HT73" i="16"/>
  <c r="HU73" i="16"/>
  <c r="HV73" i="16"/>
  <c r="HW73" i="16"/>
  <c r="HX73" i="16"/>
  <c r="HY73" i="16"/>
  <c r="HZ73" i="16"/>
  <c r="IA73" i="16"/>
  <c r="IB73" i="16"/>
  <c r="IC73" i="16"/>
  <c r="ID73" i="16"/>
  <c r="IE73" i="16"/>
  <c r="IF73" i="16"/>
  <c r="IG73" i="16"/>
  <c r="IH73" i="16"/>
  <c r="II73" i="16"/>
  <c r="IJ73" i="16"/>
  <c r="E73" i="16"/>
  <c r="E71" i="16"/>
  <c r="E68" i="16"/>
  <c r="IJ109" i="16"/>
  <c r="II109" i="16"/>
  <c r="IH109" i="16"/>
  <c r="IG109" i="16"/>
  <c r="IF109" i="16"/>
  <c r="IE109" i="16"/>
  <c r="ID109" i="16"/>
  <c r="IC109" i="16"/>
  <c r="IB109" i="16"/>
  <c r="IA109" i="16"/>
  <c r="HZ109" i="16"/>
  <c r="HY109" i="16"/>
  <c r="HX109" i="16"/>
  <c r="HW109" i="16"/>
  <c r="HV109" i="16"/>
  <c r="HU109" i="16"/>
  <c r="HT109" i="16"/>
  <c r="HS109" i="16"/>
  <c r="HR109" i="16"/>
  <c r="HQ109" i="16"/>
  <c r="HP109" i="16"/>
  <c r="HO109" i="16"/>
  <c r="HN109" i="16"/>
  <c r="HM109" i="16"/>
  <c r="HL109" i="16"/>
  <c r="HK109" i="16"/>
  <c r="HJ109" i="16"/>
  <c r="HI109" i="16"/>
  <c r="HH109" i="16"/>
  <c r="HG109" i="16"/>
  <c r="HF109" i="16"/>
  <c r="HE109" i="16"/>
  <c r="HD109" i="16"/>
  <c r="HC109" i="16"/>
  <c r="HB109" i="16"/>
  <c r="HA109" i="16"/>
  <c r="GZ109" i="16"/>
  <c r="GY109" i="16"/>
  <c r="GX109" i="16"/>
  <c r="GW109" i="16"/>
  <c r="GV109" i="16"/>
  <c r="GU109" i="16"/>
  <c r="GT109" i="16"/>
  <c r="GS109" i="16"/>
  <c r="GR109" i="16"/>
  <c r="GQ109" i="16"/>
  <c r="GP109" i="16"/>
  <c r="GO109" i="16"/>
  <c r="GN109" i="16"/>
  <c r="GM109" i="16"/>
  <c r="GL109" i="16"/>
  <c r="GK109" i="16"/>
  <c r="GJ109" i="16"/>
  <c r="GI109" i="16"/>
  <c r="GH109" i="16"/>
  <c r="GG109" i="16"/>
  <c r="GF109" i="16"/>
  <c r="GE109" i="16"/>
  <c r="GD109" i="16"/>
  <c r="GC109" i="16"/>
  <c r="GB109" i="16"/>
  <c r="GA109" i="16"/>
  <c r="FZ109" i="16"/>
  <c r="FY109" i="16"/>
  <c r="FX109" i="16"/>
  <c r="FW109" i="16"/>
  <c r="FV109" i="16"/>
  <c r="FU109" i="16"/>
  <c r="FT109" i="16"/>
  <c r="FS109" i="16"/>
  <c r="FR109" i="16"/>
  <c r="FQ109" i="16"/>
  <c r="FP109" i="16"/>
  <c r="FO109" i="16"/>
  <c r="FN109" i="16"/>
  <c r="FM109" i="16"/>
  <c r="FL109" i="16"/>
  <c r="FK109" i="16"/>
  <c r="FJ109" i="16"/>
  <c r="FI109" i="16"/>
  <c r="FH109" i="16"/>
  <c r="FG109" i="16"/>
  <c r="FF109" i="16"/>
  <c r="FE109" i="16"/>
  <c r="FD109" i="16"/>
  <c r="FC109" i="16"/>
  <c r="FB109" i="16"/>
  <c r="FA109" i="16"/>
  <c r="EZ109" i="16"/>
  <c r="EY109" i="16"/>
  <c r="EX109" i="16"/>
  <c r="EW109" i="16"/>
  <c r="EV109" i="16"/>
  <c r="EU109" i="16"/>
  <c r="ET109" i="16"/>
  <c r="ES109" i="16"/>
  <c r="ER109" i="16"/>
  <c r="EQ109" i="16"/>
  <c r="EP109" i="16"/>
  <c r="EO109" i="16"/>
  <c r="EN109" i="16"/>
  <c r="EM109" i="16"/>
  <c r="EL109" i="16"/>
  <c r="EK109" i="16"/>
  <c r="EJ109" i="16"/>
  <c r="EI109" i="16"/>
  <c r="EH109" i="16"/>
  <c r="EG109" i="16"/>
  <c r="EF109" i="16"/>
  <c r="EE109" i="16"/>
  <c r="ED109" i="16"/>
  <c r="EC109" i="16"/>
  <c r="EB109" i="16"/>
  <c r="EA109" i="16"/>
  <c r="DZ109" i="16"/>
  <c r="DY109" i="16"/>
  <c r="DX109" i="16"/>
  <c r="DW109" i="16"/>
  <c r="DV109" i="16"/>
  <c r="DU109" i="16"/>
  <c r="DT109" i="16"/>
  <c r="DS109" i="16"/>
  <c r="DR109" i="16"/>
  <c r="DQ109" i="16"/>
  <c r="DP109" i="16"/>
  <c r="DO109" i="16"/>
  <c r="DN109" i="16"/>
  <c r="DM109" i="16"/>
  <c r="DL109" i="16"/>
  <c r="DK109" i="16"/>
  <c r="DJ109" i="16"/>
  <c r="DI109" i="16"/>
  <c r="DH109" i="16"/>
  <c r="DG109" i="16"/>
  <c r="DF109" i="16"/>
  <c r="DE109" i="16"/>
  <c r="DD109" i="16"/>
  <c r="DC109" i="16"/>
  <c r="DB109" i="16"/>
  <c r="DA109" i="16"/>
  <c r="CZ109" i="16"/>
  <c r="CY109" i="16"/>
  <c r="CX109" i="16"/>
  <c r="CW109" i="16"/>
  <c r="CV109" i="16"/>
  <c r="CU109" i="16"/>
  <c r="CT109" i="16"/>
  <c r="CS109" i="16"/>
  <c r="CR109" i="16"/>
  <c r="CQ109" i="16"/>
  <c r="CP109" i="16"/>
  <c r="CO109" i="16"/>
  <c r="CN109" i="16"/>
  <c r="CM109" i="16"/>
  <c r="CL109" i="16"/>
  <c r="CK109" i="16"/>
  <c r="CJ109" i="16"/>
  <c r="CI109" i="16"/>
  <c r="CH109" i="16"/>
  <c r="CG109" i="16"/>
  <c r="CF109" i="16"/>
  <c r="CE109" i="16"/>
  <c r="CD109" i="16"/>
  <c r="CC109" i="16"/>
  <c r="CB109" i="16"/>
  <c r="CA109" i="16"/>
  <c r="BZ109" i="16"/>
  <c r="BY109" i="16"/>
  <c r="BX109" i="16"/>
  <c r="BW109" i="16"/>
  <c r="BV109" i="16"/>
  <c r="BU109" i="16"/>
  <c r="BT109" i="16"/>
  <c r="BS109" i="16"/>
  <c r="BR109" i="16"/>
  <c r="BQ109" i="16"/>
  <c r="BP109" i="16"/>
  <c r="BO109" i="16"/>
  <c r="BN109" i="16"/>
  <c r="BM109" i="16"/>
  <c r="BL109" i="16"/>
  <c r="BK109" i="16"/>
  <c r="BJ109" i="16"/>
  <c r="BI109" i="16"/>
  <c r="BH109" i="16"/>
  <c r="BG109" i="16"/>
  <c r="BF109" i="16"/>
  <c r="BE109" i="16"/>
  <c r="BD109" i="16"/>
  <c r="BC109" i="16"/>
  <c r="BB109" i="16"/>
  <c r="BA109" i="16"/>
  <c r="AZ109" i="16"/>
  <c r="AY109" i="16"/>
  <c r="AX109" i="16"/>
  <c r="AW109" i="16"/>
  <c r="AV109" i="16"/>
  <c r="AU109" i="16"/>
  <c r="AT109" i="16"/>
  <c r="AS109" i="16"/>
  <c r="AR109" i="16"/>
  <c r="AQ109" i="16"/>
  <c r="AP109" i="16"/>
  <c r="AO109" i="16"/>
  <c r="AN109" i="16"/>
  <c r="AM109" i="16"/>
  <c r="AL109" i="16"/>
  <c r="AK109" i="16"/>
  <c r="AJ109" i="16"/>
  <c r="AI109" i="16"/>
  <c r="AH109" i="16"/>
  <c r="AG109" i="16"/>
  <c r="AF109" i="16"/>
  <c r="AE109" i="16"/>
  <c r="AD109" i="16"/>
  <c r="AC109" i="16"/>
  <c r="AB109" i="16"/>
  <c r="AA109" i="16"/>
  <c r="Z109" i="16"/>
  <c r="Y109" i="16"/>
  <c r="X109" i="16"/>
  <c r="W109" i="16"/>
  <c r="V109" i="16"/>
  <c r="U109" i="16"/>
  <c r="T109" i="16"/>
  <c r="S109" i="16"/>
  <c r="R109" i="16"/>
  <c r="Q109" i="16"/>
  <c r="P109" i="16"/>
  <c r="O109" i="16"/>
  <c r="N109" i="16"/>
  <c r="M109" i="16"/>
  <c r="L109" i="16"/>
  <c r="K109" i="16"/>
  <c r="J109" i="16"/>
  <c r="I109" i="16"/>
  <c r="H109" i="16"/>
  <c r="G109" i="16"/>
  <c r="F109" i="16"/>
  <c r="E109" i="16"/>
  <c r="IJ107" i="16"/>
  <c r="II107" i="16"/>
  <c r="IH107" i="16"/>
  <c r="IG107" i="16"/>
  <c r="IF107" i="16"/>
  <c r="IE107" i="16"/>
  <c r="ID107" i="16"/>
  <c r="IC107" i="16"/>
  <c r="IB107" i="16"/>
  <c r="IA107" i="16"/>
  <c r="HZ107" i="16"/>
  <c r="HY107" i="16"/>
  <c r="HX107" i="16"/>
  <c r="HW107" i="16"/>
  <c r="HV107" i="16"/>
  <c r="HU107" i="16"/>
  <c r="HT107" i="16"/>
  <c r="HS107" i="16"/>
  <c r="HR107" i="16"/>
  <c r="HQ107" i="16"/>
  <c r="HP107" i="16"/>
  <c r="HO107" i="16"/>
  <c r="HN107" i="16"/>
  <c r="HM107" i="16"/>
  <c r="HL107" i="16"/>
  <c r="HK107" i="16"/>
  <c r="HJ107" i="16"/>
  <c r="HI107" i="16"/>
  <c r="HH107" i="16"/>
  <c r="HG107" i="16"/>
  <c r="HF107" i="16"/>
  <c r="HE107" i="16"/>
  <c r="HD107" i="16"/>
  <c r="HC107" i="16"/>
  <c r="HB107" i="16"/>
  <c r="HA107" i="16"/>
  <c r="GZ107" i="16"/>
  <c r="GY107" i="16"/>
  <c r="GX107" i="16"/>
  <c r="GW107" i="16"/>
  <c r="GV107" i="16"/>
  <c r="GU107" i="16"/>
  <c r="GT107" i="16"/>
  <c r="GS107" i="16"/>
  <c r="GR107" i="16"/>
  <c r="GQ107" i="16"/>
  <c r="GP107" i="16"/>
  <c r="GO107" i="16"/>
  <c r="GN107" i="16"/>
  <c r="GM107" i="16"/>
  <c r="GL107" i="16"/>
  <c r="GK107" i="16"/>
  <c r="GJ107" i="16"/>
  <c r="GI107" i="16"/>
  <c r="GH107" i="16"/>
  <c r="GG107" i="16"/>
  <c r="GF107" i="16"/>
  <c r="GE107" i="16"/>
  <c r="GD107" i="16"/>
  <c r="GC107" i="16"/>
  <c r="GB107" i="16"/>
  <c r="GA107" i="16"/>
  <c r="FZ107" i="16"/>
  <c r="FY107" i="16"/>
  <c r="FX107" i="16"/>
  <c r="FW107" i="16"/>
  <c r="FV107" i="16"/>
  <c r="FU107" i="16"/>
  <c r="FT107" i="16"/>
  <c r="FS107" i="16"/>
  <c r="FR107" i="16"/>
  <c r="FQ107" i="16"/>
  <c r="FP107" i="16"/>
  <c r="FO107" i="16"/>
  <c r="FN107" i="16"/>
  <c r="FM107" i="16"/>
  <c r="FL107" i="16"/>
  <c r="FK107" i="16"/>
  <c r="FJ107" i="16"/>
  <c r="FI107" i="16"/>
  <c r="FH107" i="16"/>
  <c r="FG107" i="16"/>
  <c r="FF107" i="16"/>
  <c r="FE107" i="16"/>
  <c r="FD107" i="16"/>
  <c r="FC107" i="16"/>
  <c r="FB107" i="16"/>
  <c r="FA107" i="16"/>
  <c r="EZ107" i="16"/>
  <c r="EY107" i="16"/>
  <c r="EX107" i="16"/>
  <c r="EW107" i="16"/>
  <c r="EV107" i="16"/>
  <c r="EU107" i="16"/>
  <c r="ET107" i="16"/>
  <c r="ES107" i="16"/>
  <c r="ER107" i="16"/>
  <c r="EQ107" i="16"/>
  <c r="EP107" i="16"/>
  <c r="EO107" i="16"/>
  <c r="EN107" i="16"/>
  <c r="EM107" i="16"/>
  <c r="EL107" i="16"/>
  <c r="EK107" i="16"/>
  <c r="EJ107" i="16"/>
  <c r="EI107" i="16"/>
  <c r="EH107" i="16"/>
  <c r="EG107" i="16"/>
  <c r="EF107" i="16"/>
  <c r="EE107" i="16"/>
  <c r="ED107" i="16"/>
  <c r="EC107" i="16"/>
  <c r="EB107" i="16"/>
  <c r="EA107" i="16"/>
  <c r="DZ107" i="16"/>
  <c r="DY107" i="16"/>
  <c r="DX107" i="16"/>
  <c r="DW107" i="16"/>
  <c r="DV107" i="16"/>
  <c r="DU107" i="16"/>
  <c r="DT107" i="16"/>
  <c r="DS107" i="16"/>
  <c r="DR107" i="16"/>
  <c r="DQ107" i="16"/>
  <c r="DP107" i="16"/>
  <c r="DO107" i="16"/>
  <c r="DN107" i="16"/>
  <c r="DM107" i="16"/>
  <c r="DL107" i="16"/>
  <c r="DK107" i="16"/>
  <c r="DJ107" i="16"/>
  <c r="DI107" i="16"/>
  <c r="DH107" i="16"/>
  <c r="DG107" i="16"/>
  <c r="DF107" i="16"/>
  <c r="DE107" i="16"/>
  <c r="DD107" i="16"/>
  <c r="DC107" i="16"/>
  <c r="DB107" i="16"/>
  <c r="DA107" i="16"/>
  <c r="CZ107" i="16"/>
  <c r="CY107" i="16"/>
  <c r="CX107" i="16"/>
  <c r="CW107" i="16"/>
  <c r="CV107" i="16"/>
  <c r="CU107" i="16"/>
  <c r="CT107" i="16"/>
  <c r="CS107" i="16"/>
  <c r="CR107" i="16"/>
  <c r="CQ107" i="16"/>
  <c r="CP107" i="16"/>
  <c r="CO107" i="16"/>
  <c r="CN107" i="16"/>
  <c r="CM107" i="16"/>
  <c r="CL107" i="16"/>
  <c r="CK107" i="16"/>
  <c r="CJ107" i="16"/>
  <c r="CI107" i="16"/>
  <c r="CH107" i="16"/>
  <c r="CG107" i="16"/>
  <c r="CF107" i="16"/>
  <c r="CE107" i="16"/>
  <c r="CD107" i="16"/>
  <c r="CC107" i="16"/>
  <c r="CB107" i="16"/>
  <c r="CA107" i="16"/>
  <c r="BZ107" i="16"/>
  <c r="BY107" i="16"/>
  <c r="BX107" i="16"/>
  <c r="BW107" i="16"/>
  <c r="BV107" i="16"/>
  <c r="BU107" i="16"/>
  <c r="BT107" i="16"/>
  <c r="BS107" i="16"/>
  <c r="BR107" i="16"/>
  <c r="BQ107" i="16"/>
  <c r="BP107" i="16"/>
  <c r="BO107" i="16"/>
  <c r="BN107" i="16"/>
  <c r="BM107" i="16"/>
  <c r="BL107" i="16"/>
  <c r="BK107" i="16"/>
  <c r="BJ107" i="16"/>
  <c r="BI107" i="16"/>
  <c r="BH107" i="16"/>
  <c r="BG107" i="16"/>
  <c r="BF107" i="16"/>
  <c r="BE107" i="16"/>
  <c r="BD107" i="16"/>
  <c r="BC107" i="16"/>
  <c r="BB107" i="16"/>
  <c r="BA107" i="16"/>
  <c r="AZ107" i="16"/>
  <c r="AY107" i="16"/>
  <c r="AX107" i="16"/>
  <c r="AW107" i="16"/>
  <c r="AV107" i="16"/>
  <c r="AU107" i="16"/>
  <c r="AT107" i="16"/>
  <c r="AS107" i="16"/>
  <c r="AR107" i="16"/>
  <c r="AQ107" i="16"/>
  <c r="AP107" i="16"/>
  <c r="AO107" i="16"/>
  <c r="AN107" i="16"/>
  <c r="AM107" i="16"/>
  <c r="AL107" i="16"/>
  <c r="AK107" i="16"/>
  <c r="AJ107" i="16"/>
  <c r="AI107" i="16"/>
  <c r="AH107" i="16"/>
  <c r="AG107" i="16"/>
  <c r="AF107" i="16"/>
  <c r="AE107" i="16"/>
  <c r="AD107" i="16"/>
  <c r="AC107" i="16"/>
  <c r="AB107" i="16"/>
  <c r="AA107" i="16"/>
  <c r="Z107" i="16"/>
  <c r="Y107" i="16"/>
  <c r="X107" i="16"/>
  <c r="W107" i="16"/>
  <c r="V107" i="16"/>
  <c r="U107" i="16"/>
  <c r="T107" i="16"/>
  <c r="S107" i="16"/>
  <c r="R107" i="16"/>
  <c r="Q107" i="16"/>
  <c r="P107" i="16"/>
  <c r="O107" i="16"/>
  <c r="N107" i="16"/>
  <c r="M107" i="16"/>
  <c r="L107" i="16"/>
  <c r="K107" i="16"/>
  <c r="J107" i="16"/>
  <c r="I107" i="16"/>
  <c r="H107" i="16"/>
  <c r="G107" i="16"/>
  <c r="F107" i="16"/>
  <c r="E107" i="16"/>
  <c r="IJ104" i="16"/>
  <c r="II104" i="16"/>
  <c r="IH104" i="16"/>
  <c r="IG104" i="16"/>
  <c r="IF104" i="16"/>
  <c r="IE104" i="16"/>
  <c r="ID104" i="16"/>
  <c r="IC104" i="16"/>
  <c r="IB104" i="16"/>
  <c r="IA104" i="16"/>
  <c r="HZ104" i="16"/>
  <c r="HY104" i="16"/>
  <c r="HX104" i="16"/>
  <c r="HW104" i="16"/>
  <c r="HV104" i="16"/>
  <c r="HU104" i="16"/>
  <c r="HT104" i="16"/>
  <c r="HS104" i="16"/>
  <c r="HR104" i="16"/>
  <c r="HQ104" i="16"/>
  <c r="HP104" i="16"/>
  <c r="HO104" i="16"/>
  <c r="HN104" i="16"/>
  <c r="HM104" i="16"/>
  <c r="HL104" i="16"/>
  <c r="HK104" i="16"/>
  <c r="HJ104" i="16"/>
  <c r="HI104" i="16"/>
  <c r="HH104" i="16"/>
  <c r="HG104" i="16"/>
  <c r="HF104" i="16"/>
  <c r="HE104" i="16"/>
  <c r="HD104" i="16"/>
  <c r="HC104" i="16"/>
  <c r="HB104" i="16"/>
  <c r="HA104" i="16"/>
  <c r="GZ104" i="16"/>
  <c r="GY104" i="16"/>
  <c r="GX104" i="16"/>
  <c r="GW104" i="16"/>
  <c r="GV104" i="16"/>
  <c r="GU104" i="16"/>
  <c r="GT104" i="16"/>
  <c r="GS104" i="16"/>
  <c r="GR104" i="16"/>
  <c r="GQ104" i="16"/>
  <c r="GP104" i="16"/>
  <c r="GO104" i="16"/>
  <c r="GN104" i="16"/>
  <c r="GM104" i="16"/>
  <c r="GL104" i="16"/>
  <c r="GK104" i="16"/>
  <c r="GJ104" i="16"/>
  <c r="GI104" i="16"/>
  <c r="GH104" i="16"/>
  <c r="GG104" i="16"/>
  <c r="GF104" i="16"/>
  <c r="GE104" i="16"/>
  <c r="GD104" i="16"/>
  <c r="GC104" i="16"/>
  <c r="GB104" i="16"/>
  <c r="GA104" i="16"/>
  <c r="FZ104" i="16"/>
  <c r="FY104" i="16"/>
  <c r="FX104" i="16"/>
  <c r="FW104" i="16"/>
  <c r="FV104" i="16"/>
  <c r="FU104" i="16"/>
  <c r="FT104" i="16"/>
  <c r="FS104" i="16"/>
  <c r="FR104" i="16"/>
  <c r="FQ104" i="16"/>
  <c r="FP104" i="16"/>
  <c r="FO104" i="16"/>
  <c r="FN104" i="16"/>
  <c r="FM104" i="16"/>
  <c r="FL104" i="16"/>
  <c r="FK104" i="16"/>
  <c r="FJ104" i="16"/>
  <c r="FI104" i="16"/>
  <c r="FH104" i="16"/>
  <c r="FG104" i="16"/>
  <c r="FF104" i="16"/>
  <c r="FE104" i="16"/>
  <c r="FD104" i="16"/>
  <c r="FC104" i="16"/>
  <c r="FB104" i="16"/>
  <c r="FA104" i="16"/>
  <c r="EZ104" i="16"/>
  <c r="EY104" i="16"/>
  <c r="EX104" i="16"/>
  <c r="EW104" i="16"/>
  <c r="EV104" i="16"/>
  <c r="EU104" i="16"/>
  <c r="ET104" i="16"/>
  <c r="ES104" i="16"/>
  <c r="ER104" i="16"/>
  <c r="EQ104" i="16"/>
  <c r="EP104" i="16"/>
  <c r="EO104" i="16"/>
  <c r="EN104" i="16"/>
  <c r="EM104" i="16"/>
  <c r="EL104" i="16"/>
  <c r="EK104" i="16"/>
  <c r="EJ104" i="16"/>
  <c r="EI104" i="16"/>
  <c r="EH104" i="16"/>
  <c r="EG104" i="16"/>
  <c r="EF104" i="16"/>
  <c r="EE104" i="16"/>
  <c r="ED104" i="16"/>
  <c r="EC104" i="16"/>
  <c r="EB104" i="16"/>
  <c r="EA104" i="16"/>
  <c r="DZ104" i="16"/>
  <c r="DY104" i="16"/>
  <c r="DX104" i="16"/>
  <c r="DW104" i="16"/>
  <c r="DV104" i="16"/>
  <c r="DU104" i="16"/>
  <c r="DT104" i="16"/>
  <c r="DS104" i="16"/>
  <c r="DR104" i="16"/>
  <c r="DQ104" i="16"/>
  <c r="DP104" i="16"/>
  <c r="DO104" i="16"/>
  <c r="DN104" i="16"/>
  <c r="DM104" i="16"/>
  <c r="DL104" i="16"/>
  <c r="DK104" i="16"/>
  <c r="DJ104" i="16"/>
  <c r="DI104" i="16"/>
  <c r="DH104" i="16"/>
  <c r="DG104" i="16"/>
  <c r="DF104" i="16"/>
  <c r="DE104" i="16"/>
  <c r="DD104" i="16"/>
  <c r="DC104" i="16"/>
  <c r="DB104" i="16"/>
  <c r="DA104" i="16"/>
  <c r="CZ104" i="16"/>
  <c r="CY104" i="16"/>
  <c r="CX104" i="16"/>
  <c r="CW104" i="16"/>
  <c r="CV104" i="16"/>
  <c r="CU104" i="16"/>
  <c r="CT104" i="16"/>
  <c r="CS104" i="16"/>
  <c r="CR104" i="16"/>
  <c r="CQ104" i="16"/>
  <c r="CP104" i="16"/>
  <c r="CO104" i="16"/>
  <c r="CN104" i="16"/>
  <c r="CM104" i="16"/>
  <c r="CL104" i="16"/>
  <c r="CK104" i="16"/>
  <c r="CJ104" i="16"/>
  <c r="CI104" i="16"/>
  <c r="CH104" i="16"/>
  <c r="CG104" i="16"/>
  <c r="CF104" i="16"/>
  <c r="CE104" i="16"/>
  <c r="CD104" i="16"/>
  <c r="CC104" i="16"/>
  <c r="CB104" i="16"/>
  <c r="CA104" i="16"/>
  <c r="BZ104" i="16"/>
  <c r="BY104" i="16"/>
  <c r="BX104" i="16"/>
  <c r="BW104" i="16"/>
  <c r="BV104" i="16"/>
  <c r="BU104" i="16"/>
  <c r="BT104" i="16"/>
  <c r="BS104" i="16"/>
  <c r="BR104" i="16"/>
  <c r="BQ104" i="16"/>
  <c r="BP104" i="16"/>
  <c r="BO104" i="16"/>
  <c r="BN104" i="16"/>
  <c r="BM104" i="16"/>
  <c r="BL104" i="16"/>
  <c r="BK104" i="16"/>
  <c r="BJ104" i="16"/>
  <c r="BI104" i="16"/>
  <c r="BH104" i="16"/>
  <c r="BG104" i="16"/>
  <c r="BF104" i="16"/>
  <c r="BE104" i="16"/>
  <c r="BD104" i="16"/>
  <c r="BC104" i="16"/>
  <c r="BB104" i="16"/>
  <c r="BA104" i="16"/>
  <c r="AZ104" i="16"/>
  <c r="AY104" i="16"/>
  <c r="AX104" i="16"/>
  <c r="AW104" i="16"/>
  <c r="AV104" i="16"/>
  <c r="AU104" i="16"/>
  <c r="AT104" i="16"/>
  <c r="AS104" i="16"/>
  <c r="AR104" i="16"/>
  <c r="AQ104" i="16"/>
  <c r="AP104" i="16"/>
  <c r="AO104" i="16"/>
  <c r="AN104" i="16"/>
  <c r="AM104" i="16"/>
  <c r="AL104" i="16"/>
  <c r="AK104" i="16"/>
  <c r="AJ104" i="16"/>
  <c r="AI104" i="16"/>
  <c r="AH104" i="16"/>
  <c r="AG104" i="16"/>
  <c r="AF104" i="16"/>
  <c r="AE104" i="16"/>
  <c r="AD104" i="16"/>
  <c r="AC104" i="16"/>
  <c r="AB104" i="16"/>
  <c r="AA104" i="16"/>
  <c r="Z104" i="16"/>
  <c r="Y104" i="16"/>
  <c r="X104" i="16"/>
  <c r="W104" i="16"/>
  <c r="V104" i="16"/>
  <c r="U104" i="16"/>
  <c r="T104" i="16"/>
  <c r="S104" i="16"/>
  <c r="R104" i="16"/>
  <c r="Q104" i="16"/>
  <c r="P104" i="16"/>
  <c r="O104" i="16"/>
  <c r="N104" i="16"/>
  <c r="M104" i="16"/>
  <c r="L104" i="16"/>
  <c r="K104" i="16"/>
  <c r="J104" i="16"/>
  <c r="I104" i="16"/>
  <c r="H104" i="16"/>
  <c r="G104" i="16"/>
  <c r="F104" i="16"/>
  <c r="E104" i="16"/>
  <c r="IJ103" i="16"/>
  <c r="II103" i="16"/>
  <c r="IH103" i="16"/>
  <c r="IG103" i="16"/>
  <c r="IF103" i="16"/>
  <c r="IE103" i="16"/>
  <c r="ID103" i="16"/>
  <c r="IC103" i="16"/>
  <c r="IB103" i="16"/>
  <c r="IA103" i="16"/>
  <c r="HZ103" i="16"/>
  <c r="HY103" i="16"/>
  <c r="HX103" i="16"/>
  <c r="HW103" i="16"/>
  <c r="HV103" i="16"/>
  <c r="HU103" i="16"/>
  <c r="HT103" i="16"/>
  <c r="HS103" i="16"/>
  <c r="HR103" i="16"/>
  <c r="HQ103" i="16"/>
  <c r="HP103" i="16"/>
  <c r="HO103" i="16"/>
  <c r="HN103" i="16"/>
  <c r="HM103" i="16"/>
  <c r="HL103" i="16"/>
  <c r="HK103" i="16"/>
  <c r="HJ103" i="16"/>
  <c r="HI103" i="16"/>
  <c r="HH103" i="16"/>
  <c r="HG103" i="16"/>
  <c r="HF103" i="16"/>
  <c r="HE103" i="16"/>
  <c r="HD103" i="16"/>
  <c r="HC103" i="16"/>
  <c r="HB103" i="16"/>
  <c r="HA103" i="16"/>
  <c r="GZ103" i="16"/>
  <c r="GY103" i="16"/>
  <c r="GX103" i="16"/>
  <c r="GW103" i="16"/>
  <c r="GV103" i="16"/>
  <c r="GU103" i="16"/>
  <c r="GT103" i="16"/>
  <c r="GS103" i="16"/>
  <c r="GR103" i="16"/>
  <c r="GQ103" i="16"/>
  <c r="GP103" i="16"/>
  <c r="GO103" i="16"/>
  <c r="GN103" i="16"/>
  <c r="GM103" i="16"/>
  <c r="GL103" i="16"/>
  <c r="GK103" i="16"/>
  <c r="GJ103" i="16"/>
  <c r="GI103" i="16"/>
  <c r="GH103" i="16"/>
  <c r="GG103" i="16"/>
  <c r="GF103" i="16"/>
  <c r="GE103" i="16"/>
  <c r="GD103" i="16"/>
  <c r="GC103" i="16"/>
  <c r="GB103" i="16"/>
  <c r="GA103" i="16"/>
  <c r="FZ103" i="16"/>
  <c r="FY103" i="16"/>
  <c r="FX103" i="16"/>
  <c r="FW103" i="16"/>
  <c r="FV103" i="16"/>
  <c r="FU103" i="16"/>
  <c r="FT103" i="16"/>
  <c r="FS103" i="16"/>
  <c r="FR103" i="16"/>
  <c r="FQ103" i="16"/>
  <c r="FP103" i="16"/>
  <c r="FO103" i="16"/>
  <c r="FN103" i="16"/>
  <c r="FM103" i="16"/>
  <c r="FL103" i="16"/>
  <c r="FK103" i="16"/>
  <c r="FJ103" i="16"/>
  <c r="FI103" i="16"/>
  <c r="FH103" i="16"/>
  <c r="FG103" i="16"/>
  <c r="FF103" i="16"/>
  <c r="FE103" i="16"/>
  <c r="FD103" i="16"/>
  <c r="FC103" i="16"/>
  <c r="FB103" i="16"/>
  <c r="FA103" i="16"/>
  <c r="EZ103" i="16"/>
  <c r="EY103" i="16"/>
  <c r="EX103" i="16"/>
  <c r="EW103" i="16"/>
  <c r="EV103" i="16"/>
  <c r="EU103" i="16"/>
  <c r="ET103" i="16"/>
  <c r="ES103" i="16"/>
  <c r="ER103" i="16"/>
  <c r="EQ103" i="16"/>
  <c r="EP103" i="16"/>
  <c r="EO103" i="16"/>
  <c r="EN103" i="16"/>
  <c r="EM103" i="16"/>
  <c r="EL103" i="16"/>
  <c r="EK103" i="16"/>
  <c r="EJ103" i="16"/>
  <c r="EI103" i="16"/>
  <c r="EH103" i="16"/>
  <c r="EG103" i="16"/>
  <c r="EF103" i="16"/>
  <c r="EE103" i="16"/>
  <c r="ED103" i="16"/>
  <c r="EC103" i="16"/>
  <c r="EB103" i="16"/>
  <c r="EA103" i="16"/>
  <c r="DZ103" i="16"/>
  <c r="DY103" i="16"/>
  <c r="DX103" i="16"/>
  <c r="DW103" i="16"/>
  <c r="DV103" i="16"/>
  <c r="DU103" i="16"/>
  <c r="DT103" i="16"/>
  <c r="DS103" i="16"/>
  <c r="DR103" i="16"/>
  <c r="DQ103" i="16"/>
  <c r="DP103" i="16"/>
  <c r="DO103" i="16"/>
  <c r="DN103" i="16"/>
  <c r="DM103" i="16"/>
  <c r="DL103" i="16"/>
  <c r="DK103" i="16"/>
  <c r="DJ103" i="16"/>
  <c r="DI103" i="16"/>
  <c r="DH103" i="16"/>
  <c r="DG103" i="16"/>
  <c r="DF103" i="16"/>
  <c r="DE103" i="16"/>
  <c r="DD103" i="16"/>
  <c r="DC103" i="16"/>
  <c r="DB103" i="16"/>
  <c r="DA103" i="16"/>
  <c r="CZ103" i="16"/>
  <c r="CY103" i="16"/>
  <c r="CX103" i="16"/>
  <c r="CW103" i="16"/>
  <c r="CV103" i="16"/>
  <c r="CU103" i="16"/>
  <c r="CT103" i="16"/>
  <c r="CS103" i="16"/>
  <c r="CR103" i="16"/>
  <c r="CQ103" i="16"/>
  <c r="CP103" i="16"/>
  <c r="CO103" i="16"/>
  <c r="CN103" i="16"/>
  <c r="CM103" i="16"/>
  <c r="CL103" i="16"/>
  <c r="CK103" i="16"/>
  <c r="CJ103" i="16"/>
  <c r="CI103" i="16"/>
  <c r="CH103" i="16"/>
  <c r="CG103" i="16"/>
  <c r="CF103" i="16"/>
  <c r="CE103" i="16"/>
  <c r="CD103" i="16"/>
  <c r="CC103" i="16"/>
  <c r="CB103" i="16"/>
  <c r="CA103" i="16"/>
  <c r="BZ103" i="16"/>
  <c r="BY103" i="16"/>
  <c r="BX103" i="16"/>
  <c r="BW103" i="16"/>
  <c r="BV103" i="16"/>
  <c r="BU103" i="16"/>
  <c r="BT103" i="16"/>
  <c r="BS103" i="16"/>
  <c r="BR103" i="16"/>
  <c r="BQ103" i="16"/>
  <c r="BP103" i="16"/>
  <c r="BO103" i="16"/>
  <c r="BN103" i="16"/>
  <c r="BM103" i="16"/>
  <c r="BL103" i="16"/>
  <c r="BK103" i="16"/>
  <c r="BJ103" i="16"/>
  <c r="BI103" i="16"/>
  <c r="BH103" i="16"/>
  <c r="BG103" i="16"/>
  <c r="BF103" i="16"/>
  <c r="BE103" i="16"/>
  <c r="BD103" i="16"/>
  <c r="BC103" i="16"/>
  <c r="BB103" i="16"/>
  <c r="BA103" i="16"/>
  <c r="AZ103" i="16"/>
  <c r="AY103" i="16"/>
  <c r="AX103" i="16"/>
  <c r="AW103" i="16"/>
  <c r="AV103" i="16"/>
  <c r="AU103" i="16"/>
  <c r="AT103" i="16"/>
  <c r="AS103" i="16"/>
  <c r="AR103" i="16"/>
  <c r="AQ103" i="16"/>
  <c r="AP103" i="16"/>
  <c r="AO103" i="16"/>
  <c r="AN103" i="16"/>
  <c r="AM103" i="16"/>
  <c r="AL103" i="16"/>
  <c r="AK103" i="16"/>
  <c r="AJ103" i="16"/>
  <c r="AI103" i="16"/>
  <c r="AH103" i="16"/>
  <c r="AG103" i="16"/>
  <c r="AF103" i="16"/>
  <c r="AE103" i="16"/>
  <c r="AD103" i="16"/>
  <c r="AC103" i="16"/>
  <c r="AB103" i="16"/>
  <c r="AA103" i="16"/>
  <c r="Z103" i="16"/>
  <c r="Y103" i="16"/>
  <c r="X103" i="16"/>
  <c r="W103" i="16"/>
  <c r="V103" i="16"/>
  <c r="U103" i="16"/>
  <c r="T103" i="16"/>
  <c r="S103" i="16"/>
  <c r="R103" i="16"/>
  <c r="Q103" i="16"/>
  <c r="P103" i="16"/>
  <c r="O103" i="16"/>
  <c r="N103" i="16"/>
  <c r="M103" i="16"/>
  <c r="L103" i="16"/>
  <c r="K103" i="16"/>
  <c r="J103" i="16"/>
  <c r="I103" i="16"/>
  <c r="H103" i="16"/>
  <c r="G103" i="16"/>
  <c r="F103" i="16"/>
  <c r="E103" i="16"/>
  <c r="AC41" i="16"/>
  <c r="AO41" i="16" s="1"/>
  <c r="BA41" i="16" s="1"/>
  <c r="BM41" i="16" s="1"/>
  <c r="BY41" i="16" s="1"/>
  <c r="CK41" i="16" s="1"/>
  <c r="CW41" i="16" s="1"/>
  <c r="DI41" i="16" s="1"/>
  <c r="DU41" i="16" s="1"/>
  <c r="EG41" i="16" s="1"/>
  <c r="ES41" i="16" s="1"/>
  <c r="FE41" i="16" s="1"/>
  <c r="FQ41" i="16" s="1"/>
  <c r="GC41" i="16" s="1"/>
  <c r="GO41" i="16" s="1"/>
  <c r="HA41" i="16" s="1"/>
  <c r="HM41" i="16" s="1"/>
  <c r="HY41" i="16" s="1"/>
  <c r="IK41" i="16" s="1"/>
  <c r="AB41" i="16"/>
  <c r="AN41" i="16" s="1"/>
  <c r="AZ41" i="16" s="1"/>
  <c r="BL41" i="16" s="1"/>
  <c r="BX41" i="16" s="1"/>
  <c r="CJ41" i="16" s="1"/>
  <c r="CV41" i="16" s="1"/>
  <c r="DH41" i="16" s="1"/>
  <c r="DT41" i="16" s="1"/>
  <c r="EF41" i="16" s="1"/>
  <c r="ER41" i="16" s="1"/>
  <c r="FD41" i="16" s="1"/>
  <c r="FP41" i="16" s="1"/>
  <c r="GB41" i="16" s="1"/>
  <c r="GN41" i="16" s="1"/>
  <c r="GZ41" i="16" s="1"/>
  <c r="HL41" i="16" s="1"/>
  <c r="HX41" i="16" s="1"/>
  <c r="IJ41" i="16" s="1"/>
  <c r="AA41" i="16"/>
  <c r="AM41" i="16" s="1"/>
  <c r="AY41" i="16" s="1"/>
  <c r="BK41" i="16" s="1"/>
  <c r="BW41" i="16" s="1"/>
  <c r="CI41" i="16" s="1"/>
  <c r="CU41" i="16" s="1"/>
  <c r="DG41" i="16" s="1"/>
  <c r="DS41" i="16" s="1"/>
  <c r="EE41" i="16" s="1"/>
  <c r="EQ41" i="16" s="1"/>
  <c r="FC41" i="16" s="1"/>
  <c r="FO41" i="16" s="1"/>
  <c r="GA41" i="16" s="1"/>
  <c r="GM41" i="16" s="1"/>
  <c r="GY41" i="16" s="1"/>
  <c r="HK41" i="16" s="1"/>
  <c r="HW41" i="16" s="1"/>
  <c r="II41" i="16" s="1"/>
  <c r="Z41" i="16"/>
  <c r="AL41" i="16" s="1"/>
  <c r="AX41" i="16" s="1"/>
  <c r="BJ41" i="16" s="1"/>
  <c r="BV41" i="16" s="1"/>
  <c r="CH41" i="16" s="1"/>
  <c r="CT41" i="16" s="1"/>
  <c r="DF41" i="16" s="1"/>
  <c r="DR41" i="16" s="1"/>
  <c r="ED41" i="16" s="1"/>
  <c r="EP41" i="16" s="1"/>
  <c r="FB41" i="16" s="1"/>
  <c r="FN41" i="16" s="1"/>
  <c r="FZ41" i="16" s="1"/>
  <c r="GL41" i="16" s="1"/>
  <c r="GX41" i="16" s="1"/>
  <c r="HJ41" i="16" s="1"/>
  <c r="HV41" i="16" s="1"/>
  <c r="IH41" i="16" s="1"/>
  <c r="Y41" i="16"/>
  <c r="AK41" i="16" s="1"/>
  <c r="AW41" i="16" s="1"/>
  <c r="BI41" i="16" s="1"/>
  <c r="BU41" i="16" s="1"/>
  <c r="CG41" i="16" s="1"/>
  <c r="CS41" i="16" s="1"/>
  <c r="DE41" i="16" s="1"/>
  <c r="DQ41" i="16" s="1"/>
  <c r="EC41" i="16" s="1"/>
  <c r="EO41" i="16" s="1"/>
  <c r="FA41" i="16" s="1"/>
  <c r="FM41" i="16" s="1"/>
  <c r="FY41" i="16" s="1"/>
  <c r="GK41" i="16" s="1"/>
  <c r="GW41" i="16" s="1"/>
  <c r="HI41" i="16" s="1"/>
  <c r="HU41" i="16" s="1"/>
  <c r="IG41" i="16" s="1"/>
  <c r="X41" i="16"/>
  <c r="AJ41" i="16" s="1"/>
  <c r="AV41" i="16" s="1"/>
  <c r="BH41" i="16" s="1"/>
  <c r="BT41" i="16" s="1"/>
  <c r="CF41" i="16" s="1"/>
  <c r="CR41" i="16" s="1"/>
  <c r="DD41" i="16" s="1"/>
  <c r="DP41" i="16" s="1"/>
  <c r="EB41" i="16" s="1"/>
  <c r="EN41" i="16" s="1"/>
  <c r="EZ41" i="16" s="1"/>
  <c r="FL41" i="16" s="1"/>
  <c r="FX41" i="16" s="1"/>
  <c r="GJ41" i="16" s="1"/>
  <c r="GV41" i="16" s="1"/>
  <c r="HH41" i="16" s="1"/>
  <c r="HT41" i="16" s="1"/>
  <c r="IF41" i="16" s="1"/>
  <c r="W41" i="16"/>
  <c r="AI41" i="16" s="1"/>
  <c r="AU41" i="16" s="1"/>
  <c r="BG41" i="16" s="1"/>
  <c r="BS41" i="16" s="1"/>
  <c r="CE41" i="16" s="1"/>
  <c r="CQ41" i="16" s="1"/>
  <c r="DC41" i="16" s="1"/>
  <c r="DO41" i="16" s="1"/>
  <c r="EA41" i="16" s="1"/>
  <c r="EM41" i="16" s="1"/>
  <c r="EY41" i="16" s="1"/>
  <c r="FK41" i="16" s="1"/>
  <c r="FW41" i="16" s="1"/>
  <c r="GI41" i="16" s="1"/>
  <c r="GU41" i="16" s="1"/>
  <c r="HG41" i="16" s="1"/>
  <c r="HS41" i="16" s="1"/>
  <c r="IE41" i="16" s="1"/>
  <c r="V41" i="16"/>
  <c r="AH41" i="16" s="1"/>
  <c r="AT41" i="16" s="1"/>
  <c r="BF41" i="16" s="1"/>
  <c r="BR41" i="16" s="1"/>
  <c r="CD41" i="16" s="1"/>
  <c r="CP41" i="16" s="1"/>
  <c r="DB41" i="16" s="1"/>
  <c r="DN41" i="16" s="1"/>
  <c r="DZ41" i="16" s="1"/>
  <c r="EL41" i="16" s="1"/>
  <c r="EX41" i="16" s="1"/>
  <c r="FJ41" i="16" s="1"/>
  <c r="FV41" i="16" s="1"/>
  <c r="GH41" i="16" s="1"/>
  <c r="GT41" i="16" s="1"/>
  <c r="HF41" i="16" s="1"/>
  <c r="HR41" i="16" s="1"/>
  <c r="ID41" i="16" s="1"/>
  <c r="U41" i="16"/>
  <c r="AG41" i="16" s="1"/>
  <c r="AS41" i="16" s="1"/>
  <c r="BE41" i="16" s="1"/>
  <c r="BQ41" i="16" s="1"/>
  <c r="CC41" i="16" s="1"/>
  <c r="CO41" i="16" s="1"/>
  <c r="DA41" i="16" s="1"/>
  <c r="DM41" i="16" s="1"/>
  <c r="DY41" i="16" s="1"/>
  <c r="EK41" i="16" s="1"/>
  <c r="EW41" i="16" s="1"/>
  <c r="FI41" i="16" s="1"/>
  <c r="FU41" i="16" s="1"/>
  <c r="GG41" i="16" s="1"/>
  <c r="GS41" i="16" s="1"/>
  <c r="HE41" i="16" s="1"/>
  <c r="HQ41" i="16" s="1"/>
  <c r="IC41" i="16" s="1"/>
  <c r="T41" i="16"/>
  <c r="AF41" i="16" s="1"/>
  <c r="AR41" i="16" s="1"/>
  <c r="BD41" i="16" s="1"/>
  <c r="BP41" i="16" s="1"/>
  <c r="CB41" i="16" s="1"/>
  <c r="CN41" i="16" s="1"/>
  <c r="CZ41" i="16" s="1"/>
  <c r="DL41" i="16" s="1"/>
  <c r="DX41" i="16" s="1"/>
  <c r="EJ41" i="16" s="1"/>
  <c r="EV41" i="16" s="1"/>
  <c r="FH41" i="16" s="1"/>
  <c r="FT41" i="16" s="1"/>
  <c r="GF41" i="16" s="1"/>
  <c r="GR41" i="16" s="1"/>
  <c r="HD41" i="16" s="1"/>
  <c r="HP41" i="16" s="1"/>
  <c r="IB41" i="16" s="1"/>
  <c r="S41" i="16"/>
  <c r="AE41" i="16" s="1"/>
  <c r="AQ41" i="16" s="1"/>
  <c r="BC41" i="16" s="1"/>
  <c r="BO41" i="16" s="1"/>
  <c r="CA41" i="16" s="1"/>
  <c r="CM41" i="16" s="1"/>
  <c r="CY41" i="16" s="1"/>
  <c r="DK41" i="16" s="1"/>
  <c r="DW41" i="16" s="1"/>
  <c r="EI41" i="16" s="1"/>
  <c r="EU41" i="16" s="1"/>
  <c r="FG41" i="16" s="1"/>
  <c r="FS41" i="16" s="1"/>
  <c r="GE41" i="16" s="1"/>
  <c r="GQ41" i="16" s="1"/>
  <c r="HC41" i="16" s="1"/>
  <c r="HO41" i="16" s="1"/>
  <c r="IA41" i="16" s="1"/>
  <c r="R41" i="16"/>
  <c r="AD41" i="16" s="1"/>
  <c r="AP41" i="16" s="1"/>
  <c r="BB41" i="16" s="1"/>
  <c r="BN41" i="16" s="1"/>
  <c r="BZ41" i="16" s="1"/>
  <c r="CL41" i="16" s="1"/>
  <c r="CX41" i="16" s="1"/>
  <c r="DJ41" i="16" s="1"/>
  <c r="DV41" i="16" s="1"/>
  <c r="EH41" i="16" s="1"/>
  <c r="ET41" i="16" s="1"/>
  <c r="FF41" i="16" s="1"/>
  <c r="FR41" i="16" s="1"/>
  <c r="GD41" i="16" s="1"/>
  <c r="GP41" i="16" s="1"/>
  <c r="HB41" i="16" s="1"/>
  <c r="HN41" i="16" s="1"/>
  <c r="HZ41" i="16" s="1"/>
  <c r="Q41" i="16"/>
  <c r="AO39" i="16"/>
  <c r="BA39" i="16" s="1"/>
  <c r="BM39" i="16" s="1"/>
  <c r="BY39" i="16" s="1"/>
  <c r="CK39" i="16" s="1"/>
  <c r="CW39" i="16" s="1"/>
  <c r="DI39" i="16" s="1"/>
  <c r="DU39" i="16" s="1"/>
  <c r="EG39" i="16" s="1"/>
  <c r="ES39" i="16" s="1"/>
  <c r="FE39" i="16" s="1"/>
  <c r="FQ39" i="16" s="1"/>
  <c r="GC39" i="16" s="1"/>
  <c r="GO39" i="16" s="1"/>
  <c r="HA39" i="16" s="1"/>
  <c r="HM39" i="16" s="1"/>
  <c r="HY39" i="16" s="1"/>
  <c r="IK39" i="16" s="1"/>
  <c r="AC39" i="16"/>
  <c r="Q39" i="16"/>
  <c r="IJ103" i="15"/>
  <c r="II103" i="15"/>
  <c r="IH103" i="15"/>
  <c r="IG103" i="15"/>
  <c r="IF103" i="15"/>
  <c r="IE103" i="15"/>
  <c r="ID103" i="15"/>
  <c r="IC103" i="15"/>
  <c r="IB103" i="15"/>
  <c r="IA103" i="15"/>
  <c r="HZ103" i="15"/>
  <c r="HY103" i="15"/>
  <c r="HX103" i="15"/>
  <c r="HW103" i="15"/>
  <c r="HV103" i="15"/>
  <c r="HU103" i="15"/>
  <c r="HT103" i="15"/>
  <c r="HS103" i="15"/>
  <c r="HR103" i="15"/>
  <c r="HQ103" i="15"/>
  <c r="HP103" i="15"/>
  <c r="HO103" i="15"/>
  <c r="HN103" i="15"/>
  <c r="HM103" i="15"/>
  <c r="HL103" i="15"/>
  <c r="HK103" i="15"/>
  <c r="HJ103" i="15"/>
  <c r="HI103" i="15"/>
  <c r="HH103" i="15"/>
  <c r="HG103" i="15"/>
  <c r="HF103" i="15"/>
  <c r="HE103" i="15"/>
  <c r="HD103" i="15"/>
  <c r="HC103" i="15"/>
  <c r="HB103" i="15"/>
  <c r="HA103" i="15"/>
  <c r="GZ103" i="15"/>
  <c r="GY103" i="15"/>
  <c r="GX103" i="15"/>
  <c r="GW103" i="15"/>
  <c r="GV103" i="15"/>
  <c r="GU103" i="15"/>
  <c r="GT103" i="15"/>
  <c r="GS103" i="15"/>
  <c r="GR103" i="15"/>
  <c r="GQ103" i="15"/>
  <c r="GP103" i="15"/>
  <c r="GO103" i="15"/>
  <c r="GN103" i="15"/>
  <c r="GM103" i="15"/>
  <c r="GL103" i="15"/>
  <c r="GK103" i="15"/>
  <c r="GJ103" i="15"/>
  <c r="GI103" i="15"/>
  <c r="GH103" i="15"/>
  <c r="GG103" i="15"/>
  <c r="GF103" i="15"/>
  <c r="GE103" i="15"/>
  <c r="GD103" i="15"/>
  <c r="GC103" i="15"/>
  <c r="GB103" i="15"/>
  <c r="GA103" i="15"/>
  <c r="FZ103" i="15"/>
  <c r="FY103" i="15"/>
  <c r="FX103" i="15"/>
  <c r="FW103" i="15"/>
  <c r="FV103" i="15"/>
  <c r="FU103" i="15"/>
  <c r="FT103" i="15"/>
  <c r="FS103" i="15"/>
  <c r="FR103" i="15"/>
  <c r="FQ103" i="15"/>
  <c r="FP103" i="15"/>
  <c r="FO103" i="15"/>
  <c r="FN103" i="15"/>
  <c r="FM103" i="15"/>
  <c r="FL103" i="15"/>
  <c r="FK103" i="15"/>
  <c r="FJ103" i="15"/>
  <c r="FI103" i="15"/>
  <c r="FH103" i="15"/>
  <c r="FG103" i="15"/>
  <c r="FF103" i="15"/>
  <c r="FE103" i="15"/>
  <c r="FD103" i="15"/>
  <c r="FC103" i="15"/>
  <c r="FB103" i="15"/>
  <c r="FA103" i="15"/>
  <c r="EZ103" i="15"/>
  <c r="EY103" i="15"/>
  <c r="EX103" i="15"/>
  <c r="EW103" i="15"/>
  <c r="EV103" i="15"/>
  <c r="EU103" i="15"/>
  <c r="ET103" i="15"/>
  <c r="ES103" i="15"/>
  <c r="ER103" i="15"/>
  <c r="EQ103" i="15"/>
  <c r="EP103" i="15"/>
  <c r="EO103" i="15"/>
  <c r="EN103" i="15"/>
  <c r="EM103" i="15"/>
  <c r="EL103" i="15"/>
  <c r="EK103" i="15"/>
  <c r="EJ103" i="15"/>
  <c r="EI103" i="15"/>
  <c r="EH103" i="15"/>
  <c r="EG103" i="15"/>
  <c r="EF103" i="15"/>
  <c r="EE103" i="15"/>
  <c r="ED103" i="15"/>
  <c r="EC103" i="15"/>
  <c r="EB103" i="15"/>
  <c r="EA103" i="15"/>
  <c r="DZ103" i="15"/>
  <c r="DY103" i="15"/>
  <c r="DX103" i="15"/>
  <c r="DW103" i="15"/>
  <c r="DV103" i="15"/>
  <c r="DU103" i="15"/>
  <c r="DT103" i="15"/>
  <c r="DS103" i="15"/>
  <c r="DR103" i="15"/>
  <c r="DQ103" i="15"/>
  <c r="DP103" i="15"/>
  <c r="DO103" i="15"/>
  <c r="DN103" i="15"/>
  <c r="DM103" i="15"/>
  <c r="DL103" i="15"/>
  <c r="DK103" i="15"/>
  <c r="DJ103" i="15"/>
  <c r="DI103" i="15"/>
  <c r="DH103" i="15"/>
  <c r="DG103" i="15"/>
  <c r="DF103" i="15"/>
  <c r="DE103" i="15"/>
  <c r="DD103" i="15"/>
  <c r="DC103" i="15"/>
  <c r="DB103" i="15"/>
  <c r="DA103" i="15"/>
  <c r="CZ103" i="15"/>
  <c r="CY103" i="15"/>
  <c r="CX103" i="15"/>
  <c r="CW103" i="15"/>
  <c r="CV103" i="15"/>
  <c r="CU103" i="15"/>
  <c r="CT103" i="15"/>
  <c r="CS103" i="15"/>
  <c r="CR103" i="15"/>
  <c r="CQ103" i="15"/>
  <c r="CP103" i="15"/>
  <c r="CO103" i="15"/>
  <c r="CN103" i="15"/>
  <c r="CM103" i="15"/>
  <c r="CL103" i="15"/>
  <c r="CK103" i="15"/>
  <c r="CJ103" i="15"/>
  <c r="CI103" i="15"/>
  <c r="CH103" i="15"/>
  <c r="CG103" i="15"/>
  <c r="CF103" i="15"/>
  <c r="CE103" i="15"/>
  <c r="CD103" i="15"/>
  <c r="CC103" i="15"/>
  <c r="CB103" i="15"/>
  <c r="CA103" i="15"/>
  <c r="BZ103" i="15"/>
  <c r="BY103" i="15"/>
  <c r="BX103" i="15"/>
  <c r="BW103" i="15"/>
  <c r="BV103" i="15"/>
  <c r="BU103" i="15"/>
  <c r="BT103" i="15"/>
  <c r="BS103" i="15"/>
  <c r="BR103" i="15"/>
  <c r="BQ103" i="15"/>
  <c r="BP103" i="15"/>
  <c r="BO103" i="15"/>
  <c r="BN103" i="15"/>
  <c r="BM103" i="15"/>
  <c r="BL103" i="15"/>
  <c r="BK103" i="15"/>
  <c r="BJ103" i="15"/>
  <c r="BI103" i="15"/>
  <c r="BH103" i="15"/>
  <c r="BG103" i="15"/>
  <c r="BF103" i="15"/>
  <c r="BE103" i="15"/>
  <c r="BD103" i="15"/>
  <c r="BC103" i="15"/>
  <c r="BB103" i="15"/>
  <c r="BA103" i="15"/>
  <c r="AZ103" i="15"/>
  <c r="AY103" i="15"/>
  <c r="AX103" i="15"/>
  <c r="AW103" i="15"/>
  <c r="AV103" i="15"/>
  <c r="AU103" i="15"/>
  <c r="AT103" i="15"/>
  <c r="AS103" i="15"/>
  <c r="AR103" i="15"/>
  <c r="AQ103" i="15"/>
  <c r="AP103" i="15"/>
  <c r="AO103" i="15"/>
  <c r="AN103" i="15"/>
  <c r="AM103" i="15"/>
  <c r="AL103" i="15"/>
  <c r="AK103" i="15"/>
  <c r="AJ103" i="15"/>
  <c r="AI103" i="15"/>
  <c r="AH103" i="15"/>
  <c r="AG103" i="15"/>
  <c r="AF103" i="15"/>
  <c r="AE103" i="15"/>
  <c r="AD103" i="15"/>
  <c r="AC103" i="15"/>
  <c r="AB103" i="15"/>
  <c r="AA103" i="15"/>
  <c r="Z103" i="15"/>
  <c r="Y103" i="15"/>
  <c r="X103" i="15"/>
  <c r="W103" i="15"/>
  <c r="V103" i="15"/>
  <c r="U103" i="15"/>
  <c r="T103" i="15"/>
  <c r="S103" i="15"/>
  <c r="R103" i="15"/>
  <c r="Q103" i="15"/>
  <c r="P103" i="15"/>
  <c r="O103" i="15"/>
  <c r="N103" i="15"/>
  <c r="M103" i="15"/>
  <c r="L103" i="15"/>
  <c r="K103" i="15"/>
  <c r="J103" i="15"/>
  <c r="I103" i="15"/>
  <c r="H103" i="15"/>
  <c r="G103" i="15"/>
  <c r="F103" i="15"/>
  <c r="E103" i="15"/>
  <c r="BE41" i="15"/>
  <c r="BQ41" i="15" s="1"/>
  <c r="CC41" i="15" s="1"/>
  <c r="CO41" i="15" s="1"/>
  <c r="DA41" i="15" s="1"/>
  <c r="DM41" i="15" s="1"/>
  <c r="DY41" i="15" s="1"/>
  <c r="EK41" i="15" s="1"/>
  <c r="EW41" i="15" s="1"/>
  <c r="FI41" i="15" s="1"/>
  <c r="FU41" i="15" s="1"/>
  <c r="GG41" i="15" s="1"/>
  <c r="GS41" i="15" s="1"/>
  <c r="HE41" i="15" s="1"/>
  <c r="HQ41" i="15" s="1"/>
  <c r="IC41" i="15" s="1"/>
  <c r="AS41" i="15"/>
  <c r="AN41" i="15"/>
  <c r="AZ41" i="15" s="1"/>
  <c r="BL41" i="15" s="1"/>
  <c r="BX41" i="15" s="1"/>
  <c r="CJ41" i="15" s="1"/>
  <c r="CV41" i="15" s="1"/>
  <c r="DH41" i="15" s="1"/>
  <c r="DT41" i="15" s="1"/>
  <c r="EF41" i="15" s="1"/>
  <c r="ER41" i="15" s="1"/>
  <c r="FD41" i="15" s="1"/>
  <c r="FP41" i="15" s="1"/>
  <c r="GB41" i="15" s="1"/>
  <c r="GN41" i="15" s="1"/>
  <c r="GZ41" i="15" s="1"/>
  <c r="HL41" i="15" s="1"/>
  <c r="HX41" i="15" s="1"/>
  <c r="IJ41" i="15" s="1"/>
  <c r="AM41" i="15"/>
  <c r="AY41" i="15" s="1"/>
  <c r="BK41" i="15" s="1"/>
  <c r="BW41" i="15" s="1"/>
  <c r="CI41" i="15" s="1"/>
  <c r="CU41" i="15" s="1"/>
  <c r="DG41" i="15" s="1"/>
  <c r="DS41" i="15" s="1"/>
  <c r="EE41" i="15" s="1"/>
  <c r="EQ41" i="15" s="1"/>
  <c r="FC41" i="15" s="1"/>
  <c r="FO41" i="15" s="1"/>
  <c r="GA41" i="15" s="1"/>
  <c r="GM41" i="15" s="1"/>
  <c r="GY41" i="15" s="1"/>
  <c r="HK41" i="15" s="1"/>
  <c r="HW41" i="15" s="1"/>
  <c r="II41" i="15" s="1"/>
  <c r="AL41" i="15"/>
  <c r="AX41" i="15" s="1"/>
  <c r="BJ41" i="15" s="1"/>
  <c r="BV41" i="15" s="1"/>
  <c r="CH41" i="15" s="1"/>
  <c r="CT41" i="15" s="1"/>
  <c r="DF41" i="15" s="1"/>
  <c r="DR41" i="15" s="1"/>
  <c r="ED41" i="15" s="1"/>
  <c r="EP41" i="15" s="1"/>
  <c r="FB41" i="15" s="1"/>
  <c r="FN41" i="15" s="1"/>
  <c r="FZ41" i="15" s="1"/>
  <c r="GL41" i="15" s="1"/>
  <c r="GX41" i="15" s="1"/>
  <c r="HJ41" i="15" s="1"/>
  <c r="HV41" i="15" s="1"/>
  <c r="IH41" i="15" s="1"/>
  <c r="AK41" i="15"/>
  <c r="AW41" i="15" s="1"/>
  <c r="BI41" i="15" s="1"/>
  <c r="BU41" i="15" s="1"/>
  <c r="CG41" i="15" s="1"/>
  <c r="CS41" i="15" s="1"/>
  <c r="DE41" i="15" s="1"/>
  <c r="DQ41" i="15" s="1"/>
  <c r="EC41" i="15" s="1"/>
  <c r="EO41" i="15" s="1"/>
  <c r="FA41" i="15" s="1"/>
  <c r="FM41" i="15" s="1"/>
  <c r="FY41" i="15" s="1"/>
  <c r="GK41" i="15" s="1"/>
  <c r="GW41" i="15" s="1"/>
  <c r="HI41" i="15" s="1"/>
  <c r="HU41" i="15" s="1"/>
  <c r="IG41" i="15" s="1"/>
  <c r="AG41" i="15"/>
  <c r="AB41" i="15"/>
  <c r="AA41" i="15"/>
  <c r="Z41" i="15"/>
  <c r="Y41" i="15"/>
  <c r="X41" i="15"/>
  <c r="AJ41" i="15" s="1"/>
  <c r="AV41" i="15" s="1"/>
  <c r="BH41" i="15" s="1"/>
  <c r="BT41" i="15" s="1"/>
  <c r="CF41" i="15" s="1"/>
  <c r="CR41" i="15" s="1"/>
  <c r="DD41" i="15" s="1"/>
  <c r="DP41" i="15" s="1"/>
  <c r="EB41" i="15" s="1"/>
  <c r="EN41" i="15" s="1"/>
  <c r="EZ41" i="15" s="1"/>
  <c r="FL41" i="15" s="1"/>
  <c r="FX41" i="15" s="1"/>
  <c r="GJ41" i="15" s="1"/>
  <c r="GV41" i="15" s="1"/>
  <c r="HH41" i="15" s="1"/>
  <c r="HT41" i="15" s="1"/>
  <c r="IF41" i="15" s="1"/>
  <c r="W41" i="15"/>
  <c r="AI41" i="15" s="1"/>
  <c r="AU41" i="15" s="1"/>
  <c r="BG41" i="15" s="1"/>
  <c r="BS41" i="15" s="1"/>
  <c r="CE41" i="15" s="1"/>
  <c r="CQ41" i="15" s="1"/>
  <c r="DC41" i="15" s="1"/>
  <c r="DO41" i="15" s="1"/>
  <c r="EA41" i="15" s="1"/>
  <c r="EM41" i="15" s="1"/>
  <c r="EY41" i="15" s="1"/>
  <c r="FK41" i="15" s="1"/>
  <c r="FW41" i="15" s="1"/>
  <c r="GI41" i="15" s="1"/>
  <c r="GU41" i="15" s="1"/>
  <c r="HG41" i="15" s="1"/>
  <c r="HS41" i="15" s="1"/>
  <c r="IE41" i="15" s="1"/>
  <c r="V41" i="15"/>
  <c r="AH41" i="15" s="1"/>
  <c r="AT41" i="15" s="1"/>
  <c r="BF41" i="15" s="1"/>
  <c r="BR41" i="15" s="1"/>
  <c r="CD41" i="15" s="1"/>
  <c r="CP41" i="15" s="1"/>
  <c r="DB41" i="15" s="1"/>
  <c r="DN41" i="15" s="1"/>
  <c r="DZ41" i="15" s="1"/>
  <c r="EL41" i="15" s="1"/>
  <c r="EX41" i="15" s="1"/>
  <c r="FJ41" i="15" s="1"/>
  <c r="FV41" i="15" s="1"/>
  <c r="GH41" i="15" s="1"/>
  <c r="GT41" i="15" s="1"/>
  <c r="HF41" i="15" s="1"/>
  <c r="HR41" i="15" s="1"/>
  <c r="ID41" i="15" s="1"/>
  <c r="U41" i="15"/>
  <c r="T41" i="15"/>
  <c r="AF41" i="15" s="1"/>
  <c r="AR41" i="15" s="1"/>
  <c r="BD41" i="15" s="1"/>
  <c r="BP41" i="15" s="1"/>
  <c r="CB41" i="15" s="1"/>
  <c r="CN41" i="15" s="1"/>
  <c r="CZ41" i="15" s="1"/>
  <c r="DL41" i="15" s="1"/>
  <c r="DX41" i="15" s="1"/>
  <c r="EJ41" i="15" s="1"/>
  <c r="EV41" i="15" s="1"/>
  <c r="FH41" i="15" s="1"/>
  <c r="FT41" i="15" s="1"/>
  <c r="GF41" i="15" s="1"/>
  <c r="GR41" i="15" s="1"/>
  <c r="HD41" i="15" s="1"/>
  <c r="HP41" i="15" s="1"/>
  <c r="IB41" i="15" s="1"/>
  <c r="S41" i="15"/>
  <c r="AE41" i="15" s="1"/>
  <c r="AQ41" i="15" s="1"/>
  <c r="BC41" i="15" s="1"/>
  <c r="BO41" i="15" s="1"/>
  <c r="CA41" i="15" s="1"/>
  <c r="CM41" i="15" s="1"/>
  <c r="CY41" i="15" s="1"/>
  <c r="DK41" i="15" s="1"/>
  <c r="DW41" i="15" s="1"/>
  <c r="EI41" i="15" s="1"/>
  <c r="EU41" i="15" s="1"/>
  <c r="FG41" i="15" s="1"/>
  <c r="FS41" i="15" s="1"/>
  <c r="GE41" i="15" s="1"/>
  <c r="GQ41" i="15" s="1"/>
  <c r="HC41" i="15" s="1"/>
  <c r="HO41" i="15" s="1"/>
  <c r="IA41" i="15" s="1"/>
  <c r="R41" i="15"/>
  <c r="AD41" i="15" s="1"/>
  <c r="AP41" i="15" s="1"/>
  <c r="BB41" i="15" s="1"/>
  <c r="BN41" i="15" s="1"/>
  <c r="BZ41" i="15" s="1"/>
  <c r="CL41" i="15" s="1"/>
  <c r="CX41" i="15" s="1"/>
  <c r="DJ41" i="15" s="1"/>
  <c r="DV41" i="15" s="1"/>
  <c r="EH41" i="15" s="1"/>
  <c r="ET41" i="15" s="1"/>
  <c r="FF41" i="15" s="1"/>
  <c r="FR41" i="15" s="1"/>
  <c r="GD41" i="15" s="1"/>
  <c r="GP41" i="15" s="1"/>
  <c r="HB41" i="15" s="1"/>
  <c r="HN41" i="15" s="1"/>
  <c r="HZ41" i="15" s="1"/>
  <c r="Q41" i="15"/>
  <c r="AC41" i="15" s="1"/>
  <c r="AO41" i="15" s="1"/>
  <c r="BA41" i="15" s="1"/>
  <c r="BM41" i="15" s="1"/>
  <c r="BY41" i="15" s="1"/>
  <c r="CK41" i="15" s="1"/>
  <c r="CW41" i="15" s="1"/>
  <c r="DI41" i="15" s="1"/>
  <c r="DU41" i="15" s="1"/>
  <c r="EG41" i="15" s="1"/>
  <c r="ES41" i="15" s="1"/>
  <c r="FE41" i="15" s="1"/>
  <c r="FQ41" i="15" s="1"/>
  <c r="GC41" i="15" s="1"/>
  <c r="GO41" i="15" s="1"/>
  <c r="HA41" i="15" s="1"/>
  <c r="HM41" i="15" s="1"/>
  <c r="HY41" i="15" s="1"/>
  <c r="IK41" i="15" s="1"/>
  <c r="Q39" i="15"/>
  <c r="AC39" i="15" s="1"/>
  <c r="AO39" i="15" s="1"/>
  <c r="BA39" i="15" s="1"/>
  <c r="BM39" i="15" s="1"/>
  <c r="BY39" i="15" s="1"/>
  <c r="CK39" i="15" s="1"/>
  <c r="CW39" i="15" s="1"/>
  <c r="DI39" i="15" s="1"/>
  <c r="DU39" i="15" s="1"/>
  <c r="EG39" i="15" s="1"/>
  <c r="ES39" i="15" s="1"/>
  <c r="FE39" i="15" s="1"/>
  <c r="FQ39" i="15" s="1"/>
  <c r="GC39" i="15" s="1"/>
  <c r="GO39" i="15" s="1"/>
  <c r="HA39" i="15" s="1"/>
  <c r="HM39" i="15" s="1"/>
  <c r="HY39" i="15" s="1"/>
  <c r="IK39" i="15" s="1"/>
  <c r="F23" i="11"/>
  <c r="F24" i="11"/>
  <c r="F25" i="11"/>
  <c r="V72" i="17" s="1"/>
  <c r="F26" i="11"/>
  <c r="F22" i="11"/>
  <c r="X67" i="17" s="1"/>
  <c r="Y40" i="12"/>
  <c r="E56" i="12"/>
  <c r="C5" i="11"/>
  <c r="E28" i="11"/>
  <c r="D32" i="5"/>
  <c r="F119" i="3"/>
  <c r="F121" i="3"/>
  <c r="F118" i="3"/>
  <c r="F104" i="3"/>
  <c r="F122" i="3"/>
  <c r="G104" i="3"/>
  <c r="H104" i="3"/>
  <c r="I104" i="3"/>
  <c r="J104" i="3"/>
  <c r="K104" i="3"/>
  <c r="L104" i="3"/>
  <c r="M104" i="3"/>
  <c r="N104" i="3"/>
  <c r="O104" i="3"/>
  <c r="P104" i="3"/>
  <c r="Q104" i="3"/>
  <c r="R104" i="3"/>
  <c r="S104" i="3"/>
  <c r="T104" i="3"/>
  <c r="U104" i="3"/>
  <c r="V104" i="3"/>
  <c r="W104" i="3"/>
  <c r="X104" i="3"/>
  <c r="Y104" i="3"/>
  <c r="Z104" i="3"/>
  <c r="AA104" i="3"/>
  <c r="AB104" i="3"/>
  <c r="AC104" i="3"/>
  <c r="AD104" i="3"/>
  <c r="AE104" i="3"/>
  <c r="AF104" i="3"/>
  <c r="AG104" i="3"/>
  <c r="AH104" i="3"/>
  <c r="AI104" i="3"/>
  <c r="AJ104" i="3"/>
  <c r="AK104" i="3"/>
  <c r="AL104" i="3"/>
  <c r="AM104" i="3"/>
  <c r="AN104" i="3"/>
  <c r="AO104" i="3"/>
  <c r="AP104" i="3"/>
  <c r="AQ104" i="3"/>
  <c r="AR104" i="3"/>
  <c r="AS104" i="3"/>
  <c r="AT104" i="3"/>
  <c r="AU104" i="3"/>
  <c r="AV104" i="3"/>
  <c r="AW104" i="3"/>
  <c r="AX104" i="3"/>
  <c r="AY104" i="3"/>
  <c r="AZ104" i="3"/>
  <c r="BA104" i="3"/>
  <c r="BB104" i="3"/>
  <c r="BC104" i="3"/>
  <c r="BD104" i="3"/>
  <c r="BE104" i="3"/>
  <c r="BF104" i="3"/>
  <c r="BG104" i="3"/>
  <c r="BH104" i="3"/>
  <c r="BI104" i="3"/>
  <c r="BJ104" i="3"/>
  <c r="BK104" i="3"/>
  <c r="BL104" i="3"/>
  <c r="BM104" i="3"/>
  <c r="BN104" i="3"/>
  <c r="BO104" i="3"/>
  <c r="BP104" i="3"/>
  <c r="BQ104" i="3"/>
  <c r="BR104" i="3"/>
  <c r="BS104" i="3"/>
  <c r="BT104" i="3"/>
  <c r="BU104" i="3"/>
  <c r="BV104" i="3"/>
  <c r="BW104" i="3"/>
  <c r="BX104" i="3"/>
  <c r="BY104" i="3"/>
  <c r="BZ104" i="3"/>
  <c r="CA104" i="3"/>
  <c r="CB104" i="3"/>
  <c r="CC104" i="3"/>
  <c r="CD104" i="3"/>
  <c r="CE104" i="3"/>
  <c r="CF104" i="3"/>
  <c r="CG104" i="3"/>
  <c r="CH104" i="3"/>
  <c r="CI104" i="3"/>
  <c r="CJ104" i="3"/>
  <c r="CK104" i="3"/>
  <c r="CL104" i="3"/>
  <c r="CM104" i="3"/>
  <c r="CN104" i="3"/>
  <c r="CO104" i="3"/>
  <c r="CP104" i="3"/>
  <c r="CQ104" i="3"/>
  <c r="CR104" i="3"/>
  <c r="CS104" i="3"/>
  <c r="CT104" i="3"/>
  <c r="CU104" i="3"/>
  <c r="CV104" i="3"/>
  <c r="CW104" i="3"/>
  <c r="CX104" i="3"/>
  <c r="CY104" i="3"/>
  <c r="CZ104" i="3"/>
  <c r="DA104" i="3"/>
  <c r="DB104" i="3"/>
  <c r="DC104" i="3"/>
  <c r="DD104" i="3"/>
  <c r="DE104" i="3"/>
  <c r="DF104" i="3"/>
  <c r="DG104" i="3"/>
  <c r="DH104" i="3"/>
  <c r="DI104" i="3"/>
  <c r="DJ104" i="3"/>
  <c r="DK104" i="3"/>
  <c r="DL104" i="3"/>
  <c r="DM104" i="3"/>
  <c r="DN104" i="3"/>
  <c r="DO104" i="3"/>
  <c r="DP104" i="3"/>
  <c r="DQ104" i="3"/>
  <c r="DR104" i="3"/>
  <c r="DS104" i="3"/>
  <c r="DT104" i="3"/>
  <c r="DU104" i="3"/>
  <c r="DV104" i="3"/>
  <c r="DW104" i="3"/>
  <c r="DX104" i="3"/>
  <c r="DY104" i="3"/>
  <c r="DZ104" i="3"/>
  <c r="EA104" i="3"/>
  <c r="EB104" i="3"/>
  <c r="EC104" i="3"/>
  <c r="ED104" i="3"/>
  <c r="EE104" i="3"/>
  <c r="EF104" i="3"/>
  <c r="EG104" i="3"/>
  <c r="EH104" i="3"/>
  <c r="EI104" i="3"/>
  <c r="EJ104" i="3"/>
  <c r="EK104" i="3"/>
  <c r="EL104" i="3"/>
  <c r="EM104" i="3"/>
  <c r="EN104" i="3"/>
  <c r="EO104" i="3"/>
  <c r="EP104" i="3"/>
  <c r="EQ104" i="3"/>
  <c r="ER104" i="3"/>
  <c r="ES104" i="3"/>
  <c r="ET104" i="3"/>
  <c r="EU104" i="3"/>
  <c r="EV104" i="3"/>
  <c r="EW104" i="3"/>
  <c r="EX104" i="3"/>
  <c r="EY104" i="3"/>
  <c r="EZ104" i="3"/>
  <c r="FA104" i="3"/>
  <c r="FB104" i="3"/>
  <c r="FC104" i="3"/>
  <c r="FD104" i="3"/>
  <c r="FE104" i="3"/>
  <c r="FF104" i="3"/>
  <c r="FG104" i="3"/>
  <c r="FH104" i="3"/>
  <c r="FI104" i="3"/>
  <c r="FJ104" i="3"/>
  <c r="FK104" i="3"/>
  <c r="FL104" i="3"/>
  <c r="FM104" i="3"/>
  <c r="FN104" i="3"/>
  <c r="FO104" i="3"/>
  <c r="FP104" i="3"/>
  <c r="FQ104" i="3"/>
  <c r="FR104" i="3"/>
  <c r="FS104" i="3"/>
  <c r="FT104" i="3"/>
  <c r="FU104" i="3"/>
  <c r="FV104" i="3"/>
  <c r="FW104" i="3"/>
  <c r="FX104" i="3"/>
  <c r="FY104" i="3"/>
  <c r="FZ104" i="3"/>
  <c r="GA104" i="3"/>
  <c r="GB104" i="3"/>
  <c r="GC104" i="3"/>
  <c r="GD104" i="3"/>
  <c r="GE104" i="3"/>
  <c r="GF104" i="3"/>
  <c r="GG104" i="3"/>
  <c r="GH104" i="3"/>
  <c r="GI104" i="3"/>
  <c r="GJ104" i="3"/>
  <c r="GK104" i="3"/>
  <c r="GL104" i="3"/>
  <c r="GM104" i="3"/>
  <c r="GN104" i="3"/>
  <c r="GO104" i="3"/>
  <c r="GP104" i="3"/>
  <c r="GQ104" i="3"/>
  <c r="GR104" i="3"/>
  <c r="GS104" i="3"/>
  <c r="GT104" i="3"/>
  <c r="GU104" i="3"/>
  <c r="GV104" i="3"/>
  <c r="GW104" i="3"/>
  <c r="GX104" i="3"/>
  <c r="GY104" i="3"/>
  <c r="GZ104" i="3"/>
  <c r="HA104" i="3"/>
  <c r="HB104" i="3"/>
  <c r="HC104" i="3"/>
  <c r="HD104" i="3"/>
  <c r="HE104" i="3"/>
  <c r="HF104" i="3"/>
  <c r="HG104" i="3"/>
  <c r="HH104" i="3"/>
  <c r="HI104" i="3"/>
  <c r="HJ104" i="3"/>
  <c r="HK104" i="3"/>
  <c r="HL104" i="3"/>
  <c r="HM104" i="3"/>
  <c r="HN104" i="3"/>
  <c r="HO104" i="3"/>
  <c r="HP104" i="3"/>
  <c r="HQ104" i="3"/>
  <c r="HR104" i="3"/>
  <c r="HS104" i="3"/>
  <c r="HT104" i="3"/>
  <c r="HU104" i="3"/>
  <c r="HV104" i="3"/>
  <c r="HW104" i="3"/>
  <c r="HX104" i="3"/>
  <c r="HY104" i="3"/>
  <c r="HZ104" i="3"/>
  <c r="IA104" i="3"/>
  <c r="IB104" i="3"/>
  <c r="IC104" i="3"/>
  <c r="ID104" i="3"/>
  <c r="IE104" i="3"/>
  <c r="IF104" i="3"/>
  <c r="IG104" i="3"/>
  <c r="IH104" i="3"/>
  <c r="II104" i="3"/>
  <c r="IJ104" i="3"/>
  <c r="G105" i="3"/>
  <c r="H105" i="3"/>
  <c r="I105" i="3"/>
  <c r="J105" i="3"/>
  <c r="K105" i="3"/>
  <c r="L105" i="3"/>
  <c r="M105" i="3"/>
  <c r="N105" i="3"/>
  <c r="O105" i="3"/>
  <c r="P105" i="3"/>
  <c r="Q105" i="3"/>
  <c r="R105" i="3"/>
  <c r="S105" i="3"/>
  <c r="T105" i="3"/>
  <c r="U105" i="3"/>
  <c r="V105" i="3"/>
  <c r="W105" i="3"/>
  <c r="X105" i="3"/>
  <c r="Y105" i="3"/>
  <c r="Z105" i="3"/>
  <c r="AA105" i="3"/>
  <c r="AB105" i="3"/>
  <c r="AC105" i="3"/>
  <c r="AD105" i="3"/>
  <c r="AE105" i="3"/>
  <c r="AF105" i="3"/>
  <c r="AG105" i="3"/>
  <c r="AH105" i="3"/>
  <c r="AI105" i="3"/>
  <c r="AJ105" i="3"/>
  <c r="AK105" i="3"/>
  <c r="AL105" i="3"/>
  <c r="AM105" i="3"/>
  <c r="AN105" i="3"/>
  <c r="AO105" i="3"/>
  <c r="AP105" i="3"/>
  <c r="AQ105" i="3"/>
  <c r="AR105" i="3"/>
  <c r="AS105" i="3"/>
  <c r="AT105" i="3"/>
  <c r="AU105" i="3"/>
  <c r="AV105" i="3"/>
  <c r="AW105" i="3"/>
  <c r="AX105" i="3"/>
  <c r="AY105" i="3"/>
  <c r="AZ105" i="3"/>
  <c r="BA105" i="3"/>
  <c r="BB105" i="3"/>
  <c r="BC105" i="3"/>
  <c r="BD105" i="3"/>
  <c r="BE105" i="3"/>
  <c r="BF105" i="3"/>
  <c r="BG105" i="3"/>
  <c r="BH105" i="3"/>
  <c r="BI105" i="3"/>
  <c r="BJ105" i="3"/>
  <c r="BK105" i="3"/>
  <c r="BL105" i="3"/>
  <c r="BM105" i="3"/>
  <c r="BN105" i="3"/>
  <c r="BO105" i="3"/>
  <c r="BP105" i="3"/>
  <c r="BQ105" i="3"/>
  <c r="BR105" i="3"/>
  <c r="BS105" i="3"/>
  <c r="BT105" i="3"/>
  <c r="BU105" i="3"/>
  <c r="BV105" i="3"/>
  <c r="BW105" i="3"/>
  <c r="BX105" i="3"/>
  <c r="BY105" i="3"/>
  <c r="BZ105" i="3"/>
  <c r="CA105" i="3"/>
  <c r="CB105" i="3"/>
  <c r="CC105" i="3"/>
  <c r="CD105" i="3"/>
  <c r="CE105" i="3"/>
  <c r="CF105" i="3"/>
  <c r="CG105" i="3"/>
  <c r="CH105" i="3"/>
  <c r="CI105" i="3"/>
  <c r="CJ105" i="3"/>
  <c r="CK105" i="3"/>
  <c r="CL105" i="3"/>
  <c r="CM105" i="3"/>
  <c r="CN105" i="3"/>
  <c r="CO105" i="3"/>
  <c r="CP105" i="3"/>
  <c r="CQ105" i="3"/>
  <c r="CR105" i="3"/>
  <c r="CS105" i="3"/>
  <c r="CT105" i="3"/>
  <c r="CU105" i="3"/>
  <c r="CV105" i="3"/>
  <c r="CW105" i="3"/>
  <c r="CX105" i="3"/>
  <c r="CY105" i="3"/>
  <c r="CZ105" i="3"/>
  <c r="DA105" i="3"/>
  <c r="DB105" i="3"/>
  <c r="DC105" i="3"/>
  <c r="DD105" i="3"/>
  <c r="DE105" i="3"/>
  <c r="DF105" i="3"/>
  <c r="DG105" i="3"/>
  <c r="DH105" i="3"/>
  <c r="DI105" i="3"/>
  <c r="DJ105" i="3"/>
  <c r="DK105" i="3"/>
  <c r="DL105" i="3"/>
  <c r="DM105" i="3"/>
  <c r="DN105" i="3"/>
  <c r="DO105" i="3"/>
  <c r="DP105" i="3"/>
  <c r="DQ105" i="3"/>
  <c r="DR105" i="3"/>
  <c r="DS105" i="3"/>
  <c r="DT105" i="3"/>
  <c r="DU105" i="3"/>
  <c r="DV105" i="3"/>
  <c r="DW105" i="3"/>
  <c r="DX105" i="3"/>
  <c r="DY105" i="3"/>
  <c r="DZ105" i="3"/>
  <c r="EA105" i="3"/>
  <c r="EB105" i="3"/>
  <c r="EC105" i="3"/>
  <c r="ED105" i="3"/>
  <c r="EE105" i="3"/>
  <c r="EF105" i="3"/>
  <c r="EG105" i="3"/>
  <c r="EH105" i="3"/>
  <c r="EI105" i="3"/>
  <c r="EJ105" i="3"/>
  <c r="EK105" i="3"/>
  <c r="EL105" i="3"/>
  <c r="EM105" i="3"/>
  <c r="EN105" i="3"/>
  <c r="EO105" i="3"/>
  <c r="EP105" i="3"/>
  <c r="EQ105" i="3"/>
  <c r="ER105" i="3"/>
  <c r="ES105" i="3"/>
  <c r="ET105" i="3"/>
  <c r="EU105" i="3"/>
  <c r="EV105" i="3"/>
  <c r="EW105" i="3"/>
  <c r="EX105" i="3"/>
  <c r="EY105" i="3"/>
  <c r="EZ105" i="3"/>
  <c r="FA105" i="3"/>
  <c r="FB105" i="3"/>
  <c r="FC105" i="3"/>
  <c r="FD105" i="3"/>
  <c r="FE105" i="3"/>
  <c r="FF105" i="3"/>
  <c r="FG105" i="3"/>
  <c r="FH105" i="3"/>
  <c r="FI105" i="3"/>
  <c r="FJ105" i="3"/>
  <c r="FK105" i="3"/>
  <c r="FL105" i="3"/>
  <c r="FM105" i="3"/>
  <c r="FN105" i="3"/>
  <c r="FO105" i="3"/>
  <c r="FP105" i="3"/>
  <c r="FQ105" i="3"/>
  <c r="FR105" i="3"/>
  <c r="FS105" i="3"/>
  <c r="FT105" i="3"/>
  <c r="FU105" i="3"/>
  <c r="FV105" i="3"/>
  <c r="FW105" i="3"/>
  <c r="FX105" i="3"/>
  <c r="FY105" i="3"/>
  <c r="FZ105" i="3"/>
  <c r="GA105" i="3"/>
  <c r="GB105" i="3"/>
  <c r="GC105" i="3"/>
  <c r="GD105" i="3"/>
  <c r="GE105" i="3"/>
  <c r="GF105" i="3"/>
  <c r="GG105" i="3"/>
  <c r="GH105" i="3"/>
  <c r="GI105" i="3"/>
  <c r="GJ105" i="3"/>
  <c r="GK105" i="3"/>
  <c r="GL105" i="3"/>
  <c r="GM105" i="3"/>
  <c r="GN105" i="3"/>
  <c r="GO105" i="3"/>
  <c r="GP105" i="3"/>
  <c r="GQ105" i="3"/>
  <c r="GR105" i="3"/>
  <c r="GS105" i="3"/>
  <c r="GT105" i="3"/>
  <c r="GU105" i="3"/>
  <c r="GV105" i="3"/>
  <c r="GW105" i="3"/>
  <c r="GX105" i="3"/>
  <c r="GY105" i="3"/>
  <c r="GZ105" i="3"/>
  <c r="HA105" i="3"/>
  <c r="HB105" i="3"/>
  <c r="HC105" i="3"/>
  <c r="HD105" i="3"/>
  <c r="HE105" i="3"/>
  <c r="HF105" i="3"/>
  <c r="HG105" i="3"/>
  <c r="HH105" i="3"/>
  <c r="HI105" i="3"/>
  <c r="HJ105" i="3"/>
  <c r="HK105" i="3"/>
  <c r="HL105" i="3"/>
  <c r="HM105" i="3"/>
  <c r="HN105" i="3"/>
  <c r="HO105" i="3"/>
  <c r="HP105" i="3"/>
  <c r="HQ105" i="3"/>
  <c r="HR105" i="3"/>
  <c r="HS105" i="3"/>
  <c r="HT105" i="3"/>
  <c r="HU105" i="3"/>
  <c r="HV105" i="3"/>
  <c r="HW105" i="3"/>
  <c r="HX105" i="3"/>
  <c r="HY105" i="3"/>
  <c r="HZ105" i="3"/>
  <c r="IA105" i="3"/>
  <c r="IB105" i="3"/>
  <c r="IC105" i="3"/>
  <c r="ID105" i="3"/>
  <c r="IE105" i="3"/>
  <c r="IF105" i="3"/>
  <c r="IG105" i="3"/>
  <c r="IH105" i="3"/>
  <c r="II105" i="3"/>
  <c r="IJ105" i="3"/>
  <c r="G106" i="3"/>
  <c r="H106" i="3"/>
  <c r="I106" i="3"/>
  <c r="J106" i="3"/>
  <c r="K106" i="3"/>
  <c r="L106" i="3"/>
  <c r="M106" i="3"/>
  <c r="N106" i="3"/>
  <c r="O106" i="3"/>
  <c r="P106" i="3"/>
  <c r="Q106" i="3"/>
  <c r="R106" i="3"/>
  <c r="S106" i="3"/>
  <c r="T106" i="3"/>
  <c r="U106" i="3"/>
  <c r="V106" i="3"/>
  <c r="W106" i="3"/>
  <c r="X106" i="3"/>
  <c r="Y106" i="3"/>
  <c r="Z106" i="3"/>
  <c r="AA106" i="3"/>
  <c r="AB106" i="3"/>
  <c r="AC106" i="3"/>
  <c r="AD106" i="3"/>
  <c r="AE106" i="3"/>
  <c r="AF106" i="3"/>
  <c r="AG106" i="3"/>
  <c r="AH106" i="3"/>
  <c r="AI106" i="3"/>
  <c r="AJ106" i="3"/>
  <c r="AK106" i="3"/>
  <c r="AL106" i="3"/>
  <c r="AM106" i="3"/>
  <c r="AN106" i="3"/>
  <c r="AO106" i="3"/>
  <c r="AP106" i="3"/>
  <c r="AQ106" i="3"/>
  <c r="AR106" i="3"/>
  <c r="AS106" i="3"/>
  <c r="AT106" i="3"/>
  <c r="AU106" i="3"/>
  <c r="AV106" i="3"/>
  <c r="AW106" i="3"/>
  <c r="AX106" i="3"/>
  <c r="AY106" i="3"/>
  <c r="AZ106" i="3"/>
  <c r="BA106" i="3"/>
  <c r="BB106" i="3"/>
  <c r="BC106" i="3"/>
  <c r="BD106" i="3"/>
  <c r="BE106" i="3"/>
  <c r="BF106" i="3"/>
  <c r="BG106" i="3"/>
  <c r="BH106" i="3"/>
  <c r="BI106" i="3"/>
  <c r="BJ106" i="3"/>
  <c r="BK106" i="3"/>
  <c r="BL106" i="3"/>
  <c r="BM106" i="3"/>
  <c r="BN106" i="3"/>
  <c r="BO106" i="3"/>
  <c r="BP106" i="3"/>
  <c r="BQ106" i="3"/>
  <c r="BR106" i="3"/>
  <c r="BS106" i="3"/>
  <c r="BT106" i="3"/>
  <c r="BU106" i="3"/>
  <c r="BV106" i="3"/>
  <c r="BW106" i="3"/>
  <c r="BX106" i="3"/>
  <c r="BY106" i="3"/>
  <c r="BZ106" i="3"/>
  <c r="CA106" i="3"/>
  <c r="CB106" i="3"/>
  <c r="CC106" i="3"/>
  <c r="CD106" i="3"/>
  <c r="CE106" i="3"/>
  <c r="CF106" i="3"/>
  <c r="CG106" i="3"/>
  <c r="CH106" i="3"/>
  <c r="CI106" i="3"/>
  <c r="CJ106" i="3"/>
  <c r="CK106" i="3"/>
  <c r="CL106" i="3"/>
  <c r="CM106" i="3"/>
  <c r="CN106" i="3"/>
  <c r="CO106" i="3"/>
  <c r="CP106" i="3"/>
  <c r="CQ106" i="3"/>
  <c r="CR106" i="3"/>
  <c r="CS106" i="3"/>
  <c r="CT106" i="3"/>
  <c r="CU106" i="3"/>
  <c r="CV106" i="3"/>
  <c r="CW106" i="3"/>
  <c r="CX106" i="3"/>
  <c r="CY106" i="3"/>
  <c r="CZ106" i="3"/>
  <c r="DA106" i="3"/>
  <c r="DB106" i="3"/>
  <c r="DC106" i="3"/>
  <c r="DD106" i="3"/>
  <c r="DE106" i="3"/>
  <c r="DF106" i="3"/>
  <c r="DG106" i="3"/>
  <c r="DH106" i="3"/>
  <c r="DI106" i="3"/>
  <c r="DJ106" i="3"/>
  <c r="DK106" i="3"/>
  <c r="DL106" i="3"/>
  <c r="DM106" i="3"/>
  <c r="DN106" i="3"/>
  <c r="DO106" i="3"/>
  <c r="DP106" i="3"/>
  <c r="DQ106" i="3"/>
  <c r="DR106" i="3"/>
  <c r="DS106" i="3"/>
  <c r="DT106" i="3"/>
  <c r="DU106" i="3"/>
  <c r="DV106" i="3"/>
  <c r="DW106" i="3"/>
  <c r="DX106" i="3"/>
  <c r="DY106" i="3"/>
  <c r="DZ106" i="3"/>
  <c r="EA106" i="3"/>
  <c r="EB106" i="3"/>
  <c r="EC106" i="3"/>
  <c r="ED106" i="3"/>
  <c r="EE106" i="3"/>
  <c r="EF106" i="3"/>
  <c r="EG106" i="3"/>
  <c r="EH106" i="3"/>
  <c r="EI106" i="3"/>
  <c r="EJ106" i="3"/>
  <c r="EK106" i="3"/>
  <c r="EL106" i="3"/>
  <c r="EM106" i="3"/>
  <c r="EN106" i="3"/>
  <c r="EO106" i="3"/>
  <c r="EP106" i="3"/>
  <c r="EQ106" i="3"/>
  <c r="ER106" i="3"/>
  <c r="ES106" i="3"/>
  <c r="ET106" i="3"/>
  <c r="EU106" i="3"/>
  <c r="EV106" i="3"/>
  <c r="EW106" i="3"/>
  <c r="EX106" i="3"/>
  <c r="EY106" i="3"/>
  <c r="EZ106" i="3"/>
  <c r="FA106" i="3"/>
  <c r="FB106" i="3"/>
  <c r="FC106" i="3"/>
  <c r="FD106" i="3"/>
  <c r="FE106" i="3"/>
  <c r="FF106" i="3"/>
  <c r="FG106" i="3"/>
  <c r="FH106" i="3"/>
  <c r="FI106" i="3"/>
  <c r="FJ106" i="3"/>
  <c r="FK106" i="3"/>
  <c r="FL106" i="3"/>
  <c r="FM106" i="3"/>
  <c r="FN106" i="3"/>
  <c r="FO106" i="3"/>
  <c r="FP106" i="3"/>
  <c r="FQ106" i="3"/>
  <c r="FR106" i="3"/>
  <c r="FS106" i="3"/>
  <c r="FT106" i="3"/>
  <c r="FU106" i="3"/>
  <c r="FV106" i="3"/>
  <c r="FW106" i="3"/>
  <c r="FX106" i="3"/>
  <c r="FY106" i="3"/>
  <c r="FZ106" i="3"/>
  <c r="GA106" i="3"/>
  <c r="GB106" i="3"/>
  <c r="GC106" i="3"/>
  <c r="GD106" i="3"/>
  <c r="GE106" i="3"/>
  <c r="GF106" i="3"/>
  <c r="GG106" i="3"/>
  <c r="GH106" i="3"/>
  <c r="GI106" i="3"/>
  <c r="GJ106" i="3"/>
  <c r="GK106" i="3"/>
  <c r="GL106" i="3"/>
  <c r="GM106" i="3"/>
  <c r="GN106" i="3"/>
  <c r="GO106" i="3"/>
  <c r="GP106" i="3"/>
  <c r="GQ106" i="3"/>
  <c r="GR106" i="3"/>
  <c r="GS106" i="3"/>
  <c r="GT106" i="3"/>
  <c r="GU106" i="3"/>
  <c r="GV106" i="3"/>
  <c r="GW106" i="3"/>
  <c r="GX106" i="3"/>
  <c r="GY106" i="3"/>
  <c r="GZ106" i="3"/>
  <c r="HA106" i="3"/>
  <c r="HB106" i="3"/>
  <c r="HC106" i="3"/>
  <c r="HD106" i="3"/>
  <c r="HE106" i="3"/>
  <c r="HF106" i="3"/>
  <c r="HG106" i="3"/>
  <c r="HH106" i="3"/>
  <c r="HI106" i="3"/>
  <c r="HJ106" i="3"/>
  <c r="HK106" i="3"/>
  <c r="HL106" i="3"/>
  <c r="HM106" i="3"/>
  <c r="HN106" i="3"/>
  <c r="HO106" i="3"/>
  <c r="HP106" i="3"/>
  <c r="HQ106" i="3"/>
  <c r="HR106" i="3"/>
  <c r="HS106" i="3"/>
  <c r="HT106" i="3"/>
  <c r="HU106" i="3"/>
  <c r="HV106" i="3"/>
  <c r="HW106" i="3"/>
  <c r="HX106" i="3"/>
  <c r="HY106" i="3"/>
  <c r="HZ106" i="3"/>
  <c r="IA106" i="3"/>
  <c r="IB106" i="3"/>
  <c r="IC106" i="3"/>
  <c r="ID106" i="3"/>
  <c r="IE106" i="3"/>
  <c r="IF106" i="3"/>
  <c r="IG106" i="3"/>
  <c r="IH106" i="3"/>
  <c r="II106" i="3"/>
  <c r="IJ106" i="3"/>
  <c r="G107" i="3"/>
  <c r="H107" i="3"/>
  <c r="I107" i="3"/>
  <c r="J107" i="3"/>
  <c r="K107" i="3"/>
  <c r="L107" i="3"/>
  <c r="M107" i="3"/>
  <c r="N107" i="3"/>
  <c r="O107" i="3"/>
  <c r="P107" i="3"/>
  <c r="Q107" i="3"/>
  <c r="R107" i="3"/>
  <c r="S107" i="3"/>
  <c r="T107" i="3"/>
  <c r="U107" i="3"/>
  <c r="V107" i="3"/>
  <c r="W107" i="3"/>
  <c r="X107" i="3"/>
  <c r="Y107" i="3"/>
  <c r="Z107" i="3"/>
  <c r="AA107" i="3"/>
  <c r="AB107" i="3"/>
  <c r="AC107" i="3"/>
  <c r="AD107" i="3"/>
  <c r="AE107" i="3"/>
  <c r="AF107" i="3"/>
  <c r="AG107" i="3"/>
  <c r="AH107" i="3"/>
  <c r="AI107" i="3"/>
  <c r="AJ107" i="3"/>
  <c r="AK107" i="3"/>
  <c r="AL107" i="3"/>
  <c r="AM107" i="3"/>
  <c r="AN107" i="3"/>
  <c r="AO107" i="3"/>
  <c r="AP107" i="3"/>
  <c r="AQ107" i="3"/>
  <c r="AR107" i="3"/>
  <c r="AS107" i="3"/>
  <c r="AT107" i="3"/>
  <c r="AU107" i="3"/>
  <c r="AV107" i="3"/>
  <c r="AW107" i="3"/>
  <c r="AX107" i="3"/>
  <c r="AY107" i="3"/>
  <c r="AZ107" i="3"/>
  <c r="BA107" i="3"/>
  <c r="BB107" i="3"/>
  <c r="BC107" i="3"/>
  <c r="BD107" i="3"/>
  <c r="BE107" i="3"/>
  <c r="BF107" i="3"/>
  <c r="BG107" i="3"/>
  <c r="BH107" i="3"/>
  <c r="BI107" i="3"/>
  <c r="BJ107" i="3"/>
  <c r="BK107" i="3"/>
  <c r="BL107" i="3"/>
  <c r="BM107" i="3"/>
  <c r="BN107" i="3"/>
  <c r="BO107" i="3"/>
  <c r="BP107" i="3"/>
  <c r="BQ107" i="3"/>
  <c r="BR107" i="3"/>
  <c r="BS107" i="3"/>
  <c r="BT107" i="3"/>
  <c r="BU107" i="3"/>
  <c r="BV107" i="3"/>
  <c r="BW107" i="3"/>
  <c r="BX107" i="3"/>
  <c r="BY107" i="3"/>
  <c r="BZ107" i="3"/>
  <c r="CA107" i="3"/>
  <c r="CB107" i="3"/>
  <c r="CC107" i="3"/>
  <c r="CD107" i="3"/>
  <c r="CE107" i="3"/>
  <c r="CF107" i="3"/>
  <c r="CG107" i="3"/>
  <c r="CH107" i="3"/>
  <c r="CI107" i="3"/>
  <c r="CJ107" i="3"/>
  <c r="CK107" i="3"/>
  <c r="CL107" i="3"/>
  <c r="CM107" i="3"/>
  <c r="CN107" i="3"/>
  <c r="CO107" i="3"/>
  <c r="CP107" i="3"/>
  <c r="CQ107" i="3"/>
  <c r="CR107" i="3"/>
  <c r="CS107" i="3"/>
  <c r="CT107" i="3"/>
  <c r="CU107" i="3"/>
  <c r="CV107" i="3"/>
  <c r="CW107" i="3"/>
  <c r="CX107" i="3"/>
  <c r="CY107" i="3"/>
  <c r="CZ107" i="3"/>
  <c r="DA107" i="3"/>
  <c r="DB107" i="3"/>
  <c r="DC107" i="3"/>
  <c r="DD107" i="3"/>
  <c r="DE107" i="3"/>
  <c r="DF107" i="3"/>
  <c r="DG107" i="3"/>
  <c r="DH107" i="3"/>
  <c r="DI107" i="3"/>
  <c r="DJ107" i="3"/>
  <c r="DK107" i="3"/>
  <c r="DL107" i="3"/>
  <c r="DM107" i="3"/>
  <c r="DN107" i="3"/>
  <c r="DO107" i="3"/>
  <c r="DP107" i="3"/>
  <c r="DQ107" i="3"/>
  <c r="DR107" i="3"/>
  <c r="DS107" i="3"/>
  <c r="DT107" i="3"/>
  <c r="DU107" i="3"/>
  <c r="DV107" i="3"/>
  <c r="DW107" i="3"/>
  <c r="DX107" i="3"/>
  <c r="DY107" i="3"/>
  <c r="DZ107" i="3"/>
  <c r="EA107" i="3"/>
  <c r="EB107" i="3"/>
  <c r="EC107" i="3"/>
  <c r="ED107" i="3"/>
  <c r="EE107" i="3"/>
  <c r="EF107" i="3"/>
  <c r="EG107" i="3"/>
  <c r="EH107" i="3"/>
  <c r="EI107" i="3"/>
  <c r="EJ107" i="3"/>
  <c r="EK107" i="3"/>
  <c r="EL107" i="3"/>
  <c r="EM107" i="3"/>
  <c r="EN107" i="3"/>
  <c r="EO107" i="3"/>
  <c r="EP107" i="3"/>
  <c r="EQ107" i="3"/>
  <c r="ER107" i="3"/>
  <c r="ES107" i="3"/>
  <c r="ET107" i="3"/>
  <c r="EU107" i="3"/>
  <c r="EV107" i="3"/>
  <c r="EW107" i="3"/>
  <c r="EX107" i="3"/>
  <c r="EY107" i="3"/>
  <c r="EZ107" i="3"/>
  <c r="FA107" i="3"/>
  <c r="FB107" i="3"/>
  <c r="FC107" i="3"/>
  <c r="FD107" i="3"/>
  <c r="FE107" i="3"/>
  <c r="FF107" i="3"/>
  <c r="FG107" i="3"/>
  <c r="FH107" i="3"/>
  <c r="FI107" i="3"/>
  <c r="FJ107" i="3"/>
  <c r="FK107" i="3"/>
  <c r="FL107" i="3"/>
  <c r="FM107" i="3"/>
  <c r="FN107" i="3"/>
  <c r="FO107" i="3"/>
  <c r="FP107" i="3"/>
  <c r="FQ107" i="3"/>
  <c r="FR107" i="3"/>
  <c r="FS107" i="3"/>
  <c r="FT107" i="3"/>
  <c r="FU107" i="3"/>
  <c r="FV107" i="3"/>
  <c r="FW107" i="3"/>
  <c r="FX107" i="3"/>
  <c r="FY107" i="3"/>
  <c r="FZ107" i="3"/>
  <c r="GA107" i="3"/>
  <c r="GB107" i="3"/>
  <c r="GC107" i="3"/>
  <c r="GD107" i="3"/>
  <c r="GE107" i="3"/>
  <c r="GF107" i="3"/>
  <c r="GG107" i="3"/>
  <c r="GH107" i="3"/>
  <c r="GI107" i="3"/>
  <c r="GJ107" i="3"/>
  <c r="GK107" i="3"/>
  <c r="GL107" i="3"/>
  <c r="GM107" i="3"/>
  <c r="GN107" i="3"/>
  <c r="GO107" i="3"/>
  <c r="GP107" i="3"/>
  <c r="GQ107" i="3"/>
  <c r="GR107" i="3"/>
  <c r="GS107" i="3"/>
  <c r="GT107" i="3"/>
  <c r="GU107" i="3"/>
  <c r="GV107" i="3"/>
  <c r="GW107" i="3"/>
  <c r="GX107" i="3"/>
  <c r="GY107" i="3"/>
  <c r="GZ107" i="3"/>
  <c r="HA107" i="3"/>
  <c r="HB107" i="3"/>
  <c r="HC107" i="3"/>
  <c r="HD107" i="3"/>
  <c r="HE107" i="3"/>
  <c r="HF107" i="3"/>
  <c r="HG107" i="3"/>
  <c r="HH107" i="3"/>
  <c r="HI107" i="3"/>
  <c r="HJ107" i="3"/>
  <c r="HK107" i="3"/>
  <c r="HL107" i="3"/>
  <c r="HM107" i="3"/>
  <c r="HN107" i="3"/>
  <c r="HO107" i="3"/>
  <c r="HP107" i="3"/>
  <c r="HQ107" i="3"/>
  <c r="HR107" i="3"/>
  <c r="HS107" i="3"/>
  <c r="HT107" i="3"/>
  <c r="HU107" i="3"/>
  <c r="HV107" i="3"/>
  <c r="HW107" i="3"/>
  <c r="HX107" i="3"/>
  <c r="HY107" i="3"/>
  <c r="HZ107" i="3"/>
  <c r="IA107" i="3"/>
  <c r="IB107" i="3"/>
  <c r="IC107" i="3"/>
  <c r="ID107" i="3"/>
  <c r="IE107" i="3"/>
  <c r="IF107" i="3"/>
  <c r="IG107" i="3"/>
  <c r="IH107" i="3"/>
  <c r="II107" i="3"/>
  <c r="IJ107" i="3"/>
  <c r="G108" i="3"/>
  <c r="H108" i="3"/>
  <c r="I108" i="3"/>
  <c r="J108" i="3"/>
  <c r="K108" i="3"/>
  <c r="L108" i="3"/>
  <c r="M108" i="3"/>
  <c r="N108" i="3"/>
  <c r="O108" i="3"/>
  <c r="P108" i="3"/>
  <c r="Q108" i="3"/>
  <c r="R108" i="3"/>
  <c r="S108" i="3"/>
  <c r="T108" i="3"/>
  <c r="U108" i="3"/>
  <c r="V108" i="3"/>
  <c r="W108" i="3"/>
  <c r="X108" i="3"/>
  <c r="Y108" i="3"/>
  <c r="Z108" i="3"/>
  <c r="AA108" i="3"/>
  <c r="AB108" i="3"/>
  <c r="AC108" i="3"/>
  <c r="AD108" i="3"/>
  <c r="AE108" i="3"/>
  <c r="AF108" i="3"/>
  <c r="AG108" i="3"/>
  <c r="AH108" i="3"/>
  <c r="AI108" i="3"/>
  <c r="AJ108" i="3"/>
  <c r="AK108" i="3"/>
  <c r="AL108" i="3"/>
  <c r="AM108" i="3"/>
  <c r="AN108" i="3"/>
  <c r="AO108" i="3"/>
  <c r="AP108" i="3"/>
  <c r="AQ108" i="3"/>
  <c r="AR108" i="3"/>
  <c r="AS108" i="3"/>
  <c r="AT108" i="3"/>
  <c r="AU108" i="3"/>
  <c r="AV108" i="3"/>
  <c r="AW108" i="3"/>
  <c r="AX108" i="3"/>
  <c r="AY108" i="3"/>
  <c r="AZ108" i="3"/>
  <c r="BA108" i="3"/>
  <c r="BB108" i="3"/>
  <c r="BC108" i="3"/>
  <c r="BD108" i="3"/>
  <c r="BE108" i="3"/>
  <c r="BF108" i="3"/>
  <c r="BG108" i="3"/>
  <c r="BH108" i="3"/>
  <c r="BI108" i="3"/>
  <c r="BJ108" i="3"/>
  <c r="BK108" i="3"/>
  <c r="BL108" i="3"/>
  <c r="BM108" i="3"/>
  <c r="BN108" i="3"/>
  <c r="BO108" i="3"/>
  <c r="BP108" i="3"/>
  <c r="BQ108" i="3"/>
  <c r="BR108" i="3"/>
  <c r="BS108" i="3"/>
  <c r="BT108" i="3"/>
  <c r="BU108" i="3"/>
  <c r="BV108" i="3"/>
  <c r="BW108" i="3"/>
  <c r="BX108" i="3"/>
  <c r="BY108" i="3"/>
  <c r="BZ108" i="3"/>
  <c r="CA108" i="3"/>
  <c r="CB108" i="3"/>
  <c r="CC108" i="3"/>
  <c r="CD108" i="3"/>
  <c r="CE108" i="3"/>
  <c r="CF108" i="3"/>
  <c r="CG108" i="3"/>
  <c r="CH108" i="3"/>
  <c r="CI108" i="3"/>
  <c r="CJ108" i="3"/>
  <c r="CK108" i="3"/>
  <c r="CL108" i="3"/>
  <c r="CM108" i="3"/>
  <c r="CN108" i="3"/>
  <c r="CO108" i="3"/>
  <c r="CP108" i="3"/>
  <c r="CQ108" i="3"/>
  <c r="CR108" i="3"/>
  <c r="CS108" i="3"/>
  <c r="CT108" i="3"/>
  <c r="CU108" i="3"/>
  <c r="CV108" i="3"/>
  <c r="CW108" i="3"/>
  <c r="CX108" i="3"/>
  <c r="CY108" i="3"/>
  <c r="CZ108" i="3"/>
  <c r="DA108" i="3"/>
  <c r="DB108" i="3"/>
  <c r="DC108" i="3"/>
  <c r="DD108" i="3"/>
  <c r="DE108" i="3"/>
  <c r="DF108" i="3"/>
  <c r="DG108" i="3"/>
  <c r="DH108" i="3"/>
  <c r="DI108" i="3"/>
  <c r="DJ108" i="3"/>
  <c r="DK108" i="3"/>
  <c r="DL108" i="3"/>
  <c r="DM108" i="3"/>
  <c r="DN108" i="3"/>
  <c r="DO108" i="3"/>
  <c r="DP108" i="3"/>
  <c r="DQ108" i="3"/>
  <c r="DR108" i="3"/>
  <c r="DS108" i="3"/>
  <c r="DT108" i="3"/>
  <c r="DU108" i="3"/>
  <c r="DV108" i="3"/>
  <c r="DW108" i="3"/>
  <c r="DX108" i="3"/>
  <c r="DY108" i="3"/>
  <c r="DZ108" i="3"/>
  <c r="EA108" i="3"/>
  <c r="EB108" i="3"/>
  <c r="EC108" i="3"/>
  <c r="ED108" i="3"/>
  <c r="EE108" i="3"/>
  <c r="EF108" i="3"/>
  <c r="EG108" i="3"/>
  <c r="EH108" i="3"/>
  <c r="EI108" i="3"/>
  <c r="EJ108" i="3"/>
  <c r="EK108" i="3"/>
  <c r="EL108" i="3"/>
  <c r="EM108" i="3"/>
  <c r="EN108" i="3"/>
  <c r="EO108" i="3"/>
  <c r="EP108" i="3"/>
  <c r="EQ108" i="3"/>
  <c r="ER108" i="3"/>
  <c r="ES108" i="3"/>
  <c r="ET108" i="3"/>
  <c r="EU108" i="3"/>
  <c r="EV108" i="3"/>
  <c r="EW108" i="3"/>
  <c r="EX108" i="3"/>
  <c r="EY108" i="3"/>
  <c r="EZ108" i="3"/>
  <c r="FA108" i="3"/>
  <c r="FB108" i="3"/>
  <c r="FC108" i="3"/>
  <c r="FD108" i="3"/>
  <c r="FE108" i="3"/>
  <c r="FF108" i="3"/>
  <c r="FG108" i="3"/>
  <c r="FH108" i="3"/>
  <c r="FI108" i="3"/>
  <c r="FJ108" i="3"/>
  <c r="FK108" i="3"/>
  <c r="FL108" i="3"/>
  <c r="FM108" i="3"/>
  <c r="FN108" i="3"/>
  <c r="FO108" i="3"/>
  <c r="FP108" i="3"/>
  <c r="FQ108" i="3"/>
  <c r="FR108" i="3"/>
  <c r="FS108" i="3"/>
  <c r="FT108" i="3"/>
  <c r="FU108" i="3"/>
  <c r="FV108" i="3"/>
  <c r="FW108" i="3"/>
  <c r="FX108" i="3"/>
  <c r="FY108" i="3"/>
  <c r="FZ108" i="3"/>
  <c r="GA108" i="3"/>
  <c r="GB108" i="3"/>
  <c r="GC108" i="3"/>
  <c r="GD108" i="3"/>
  <c r="GE108" i="3"/>
  <c r="GF108" i="3"/>
  <c r="GG108" i="3"/>
  <c r="GH108" i="3"/>
  <c r="GI108" i="3"/>
  <c r="GJ108" i="3"/>
  <c r="GK108" i="3"/>
  <c r="GL108" i="3"/>
  <c r="GM108" i="3"/>
  <c r="GN108" i="3"/>
  <c r="GO108" i="3"/>
  <c r="GP108" i="3"/>
  <c r="GQ108" i="3"/>
  <c r="GR108" i="3"/>
  <c r="GS108" i="3"/>
  <c r="GT108" i="3"/>
  <c r="GU108" i="3"/>
  <c r="GV108" i="3"/>
  <c r="GW108" i="3"/>
  <c r="GX108" i="3"/>
  <c r="GY108" i="3"/>
  <c r="GZ108" i="3"/>
  <c r="HA108" i="3"/>
  <c r="HB108" i="3"/>
  <c r="HC108" i="3"/>
  <c r="HD108" i="3"/>
  <c r="HE108" i="3"/>
  <c r="HF108" i="3"/>
  <c r="HG108" i="3"/>
  <c r="HH108" i="3"/>
  <c r="HI108" i="3"/>
  <c r="HJ108" i="3"/>
  <c r="HK108" i="3"/>
  <c r="HL108" i="3"/>
  <c r="HM108" i="3"/>
  <c r="HN108" i="3"/>
  <c r="HO108" i="3"/>
  <c r="HP108" i="3"/>
  <c r="HQ108" i="3"/>
  <c r="HR108" i="3"/>
  <c r="HS108" i="3"/>
  <c r="HT108" i="3"/>
  <c r="HU108" i="3"/>
  <c r="HV108" i="3"/>
  <c r="HW108" i="3"/>
  <c r="HX108" i="3"/>
  <c r="HY108" i="3"/>
  <c r="HZ108" i="3"/>
  <c r="IA108" i="3"/>
  <c r="IB108" i="3"/>
  <c r="IC108" i="3"/>
  <c r="ID108" i="3"/>
  <c r="IE108" i="3"/>
  <c r="IF108" i="3"/>
  <c r="IG108" i="3"/>
  <c r="IH108" i="3"/>
  <c r="II108" i="3"/>
  <c r="IJ108" i="3"/>
  <c r="G109" i="3"/>
  <c r="H109" i="3"/>
  <c r="I109" i="3"/>
  <c r="J109" i="3"/>
  <c r="K109" i="3"/>
  <c r="L109" i="3"/>
  <c r="M109" i="3"/>
  <c r="N109" i="3"/>
  <c r="O109" i="3"/>
  <c r="P109" i="3"/>
  <c r="Q109" i="3"/>
  <c r="R109" i="3"/>
  <c r="S109" i="3"/>
  <c r="T109" i="3"/>
  <c r="U109" i="3"/>
  <c r="V109" i="3"/>
  <c r="W109" i="3"/>
  <c r="X109" i="3"/>
  <c r="Y109" i="3"/>
  <c r="Z109" i="3"/>
  <c r="AA109" i="3"/>
  <c r="AB109" i="3"/>
  <c r="AC109" i="3"/>
  <c r="AD109" i="3"/>
  <c r="AE109" i="3"/>
  <c r="AF109" i="3"/>
  <c r="AG109" i="3"/>
  <c r="AH109" i="3"/>
  <c r="AI109" i="3"/>
  <c r="AJ109" i="3"/>
  <c r="AK109" i="3"/>
  <c r="AL109" i="3"/>
  <c r="AM109" i="3"/>
  <c r="AN109" i="3"/>
  <c r="AO109" i="3"/>
  <c r="AP109" i="3"/>
  <c r="AQ109" i="3"/>
  <c r="AR109" i="3"/>
  <c r="AS109" i="3"/>
  <c r="AT109" i="3"/>
  <c r="AU109" i="3"/>
  <c r="AV109" i="3"/>
  <c r="AW109" i="3"/>
  <c r="AX109" i="3"/>
  <c r="AY109" i="3"/>
  <c r="AZ109" i="3"/>
  <c r="BA109" i="3"/>
  <c r="BB109" i="3"/>
  <c r="BC109" i="3"/>
  <c r="BD109" i="3"/>
  <c r="BE109" i="3"/>
  <c r="BF109" i="3"/>
  <c r="BG109" i="3"/>
  <c r="BH109" i="3"/>
  <c r="BI109" i="3"/>
  <c r="BJ109" i="3"/>
  <c r="BK109" i="3"/>
  <c r="BL109" i="3"/>
  <c r="BM109" i="3"/>
  <c r="BN109" i="3"/>
  <c r="BO109" i="3"/>
  <c r="BP109" i="3"/>
  <c r="BQ109" i="3"/>
  <c r="BR109" i="3"/>
  <c r="BS109" i="3"/>
  <c r="BT109" i="3"/>
  <c r="BU109" i="3"/>
  <c r="BV109" i="3"/>
  <c r="BW109" i="3"/>
  <c r="BX109" i="3"/>
  <c r="BY109" i="3"/>
  <c r="BZ109" i="3"/>
  <c r="CA109" i="3"/>
  <c r="CB109" i="3"/>
  <c r="CC109" i="3"/>
  <c r="CD109" i="3"/>
  <c r="CE109" i="3"/>
  <c r="CF109" i="3"/>
  <c r="CG109" i="3"/>
  <c r="CH109" i="3"/>
  <c r="CI109" i="3"/>
  <c r="CJ109" i="3"/>
  <c r="CK109" i="3"/>
  <c r="CL109" i="3"/>
  <c r="CM109" i="3"/>
  <c r="CN109" i="3"/>
  <c r="CO109" i="3"/>
  <c r="CP109" i="3"/>
  <c r="CQ109" i="3"/>
  <c r="CR109" i="3"/>
  <c r="CS109" i="3"/>
  <c r="CT109" i="3"/>
  <c r="CU109" i="3"/>
  <c r="CV109" i="3"/>
  <c r="CW109" i="3"/>
  <c r="CX109" i="3"/>
  <c r="CY109" i="3"/>
  <c r="CZ109" i="3"/>
  <c r="DA109" i="3"/>
  <c r="DB109" i="3"/>
  <c r="DC109" i="3"/>
  <c r="DD109" i="3"/>
  <c r="DE109" i="3"/>
  <c r="DF109" i="3"/>
  <c r="DG109" i="3"/>
  <c r="DH109" i="3"/>
  <c r="DI109" i="3"/>
  <c r="DJ109" i="3"/>
  <c r="DK109" i="3"/>
  <c r="DL109" i="3"/>
  <c r="DM109" i="3"/>
  <c r="DN109" i="3"/>
  <c r="DO109" i="3"/>
  <c r="DP109" i="3"/>
  <c r="DQ109" i="3"/>
  <c r="DR109" i="3"/>
  <c r="DS109" i="3"/>
  <c r="DT109" i="3"/>
  <c r="DU109" i="3"/>
  <c r="DV109" i="3"/>
  <c r="DW109" i="3"/>
  <c r="DX109" i="3"/>
  <c r="DY109" i="3"/>
  <c r="DZ109" i="3"/>
  <c r="EA109" i="3"/>
  <c r="EB109" i="3"/>
  <c r="EC109" i="3"/>
  <c r="ED109" i="3"/>
  <c r="EE109" i="3"/>
  <c r="EF109" i="3"/>
  <c r="EG109" i="3"/>
  <c r="EH109" i="3"/>
  <c r="EI109" i="3"/>
  <c r="EJ109" i="3"/>
  <c r="EK109" i="3"/>
  <c r="EL109" i="3"/>
  <c r="EM109" i="3"/>
  <c r="EN109" i="3"/>
  <c r="EO109" i="3"/>
  <c r="EP109" i="3"/>
  <c r="EQ109" i="3"/>
  <c r="ER109" i="3"/>
  <c r="ES109" i="3"/>
  <c r="ET109" i="3"/>
  <c r="EU109" i="3"/>
  <c r="EV109" i="3"/>
  <c r="EW109" i="3"/>
  <c r="EX109" i="3"/>
  <c r="EY109" i="3"/>
  <c r="EZ109" i="3"/>
  <c r="FA109" i="3"/>
  <c r="FB109" i="3"/>
  <c r="FC109" i="3"/>
  <c r="FD109" i="3"/>
  <c r="FE109" i="3"/>
  <c r="FF109" i="3"/>
  <c r="FG109" i="3"/>
  <c r="FH109" i="3"/>
  <c r="FI109" i="3"/>
  <c r="FJ109" i="3"/>
  <c r="FK109" i="3"/>
  <c r="FL109" i="3"/>
  <c r="FM109" i="3"/>
  <c r="FN109" i="3"/>
  <c r="FO109" i="3"/>
  <c r="FP109" i="3"/>
  <c r="FQ109" i="3"/>
  <c r="FR109" i="3"/>
  <c r="FS109" i="3"/>
  <c r="FT109" i="3"/>
  <c r="FU109" i="3"/>
  <c r="FV109" i="3"/>
  <c r="FW109" i="3"/>
  <c r="FX109" i="3"/>
  <c r="FY109" i="3"/>
  <c r="FZ109" i="3"/>
  <c r="GA109" i="3"/>
  <c r="GB109" i="3"/>
  <c r="GC109" i="3"/>
  <c r="GD109" i="3"/>
  <c r="GE109" i="3"/>
  <c r="GF109" i="3"/>
  <c r="GG109" i="3"/>
  <c r="GH109" i="3"/>
  <c r="GI109" i="3"/>
  <c r="GJ109" i="3"/>
  <c r="GK109" i="3"/>
  <c r="GL109" i="3"/>
  <c r="GM109" i="3"/>
  <c r="GN109" i="3"/>
  <c r="GO109" i="3"/>
  <c r="GP109" i="3"/>
  <c r="GQ109" i="3"/>
  <c r="GR109" i="3"/>
  <c r="GS109" i="3"/>
  <c r="GT109" i="3"/>
  <c r="GU109" i="3"/>
  <c r="GV109" i="3"/>
  <c r="GW109" i="3"/>
  <c r="GX109" i="3"/>
  <c r="GY109" i="3"/>
  <c r="GZ109" i="3"/>
  <c r="HA109" i="3"/>
  <c r="HB109" i="3"/>
  <c r="HC109" i="3"/>
  <c r="HD109" i="3"/>
  <c r="HE109" i="3"/>
  <c r="HF109" i="3"/>
  <c r="HG109" i="3"/>
  <c r="HH109" i="3"/>
  <c r="HI109" i="3"/>
  <c r="HJ109" i="3"/>
  <c r="HK109" i="3"/>
  <c r="HL109" i="3"/>
  <c r="HM109" i="3"/>
  <c r="HN109" i="3"/>
  <c r="HO109" i="3"/>
  <c r="HP109" i="3"/>
  <c r="HQ109" i="3"/>
  <c r="HR109" i="3"/>
  <c r="HS109" i="3"/>
  <c r="HT109" i="3"/>
  <c r="HU109" i="3"/>
  <c r="HV109" i="3"/>
  <c r="HW109" i="3"/>
  <c r="HX109" i="3"/>
  <c r="HY109" i="3"/>
  <c r="HZ109" i="3"/>
  <c r="IA109" i="3"/>
  <c r="IB109" i="3"/>
  <c r="IC109" i="3"/>
  <c r="ID109" i="3"/>
  <c r="IE109" i="3"/>
  <c r="IF109" i="3"/>
  <c r="IG109" i="3"/>
  <c r="IH109" i="3"/>
  <c r="II109" i="3"/>
  <c r="IJ109" i="3"/>
  <c r="G110" i="3"/>
  <c r="H110" i="3"/>
  <c r="I110" i="3"/>
  <c r="J110" i="3"/>
  <c r="K110" i="3"/>
  <c r="L110" i="3"/>
  <c r="M110" i="3"/>
  <c r="N110" i="3"/>
  <c r="O110" i="3"/>
  <c r="P110" i="3"/>
  <c r="Q110" i="3"/>
  <c r="R110" i="3"/>
  <c r="S110" i="3"/>
  <c r="T110" i="3"/>
  <c r="U110" i="3"/>
  <c r="V110" i="3"/>
  <c r="W110" i="3"/>
  <c r="X110" i="3"/>
  <c r="Y110" i="3"/>
  <c r="Z110" i="3"/>
  <c r="AA110" i="3"/>
  <c r="AB110" i="3"/>
  <c r="AC110" i="3"/>
  <c r="AD110" i="3"/>
  <c r="AE110" i="3"/>
  <c r="AF110" i="3"/>
  <c r="AG110" i="3"/>
  <c r="AH110" i="3"/>
  <c r="AI110" i="3"/>
  <c r="AJ110" i="3"/>
  <c r="AK110" i="3"/>
  <c r="AL110" i="3"/>
  <c r="AM110" i="3"/>
  <c r="AN110" i="3"/>
  <c r="AO110" i="3"/>
  <c r="AP110" i="3"/>
  <c r="AQ110" i="3"/>
  <c r="AR110" i="3"/>
  <c r="AS110" i="3"/>
  <c r="AT110" i="3"/>
  <c r="AU110" i="3"/>
  <c r="AV110" i="3"/>
  <c r="AW110" i="3"/>
  <c r="AX110" i="3"/>
  <c r="AY110" i="3"/>
  <c r="AZ110" i="3"/>
  <c r="BA110" i="3"/>
  <c r="BB110" i="3"/>
  <c r="BC110" i="3"/>
  <c r="BD110" i="3"/>
  <c r="BE110" i="3"/>
  <c r="BF110" i="3"/>
  <c r="BG110" i="3"/>
  <c r="BH110" i="3"/>
  <c r="BI110" i="3"/>
  <c r="BJ110" i="3"/>
  <c r="BK110" i="3"/>
  <c r="BL110" i="3"/>
  <c r="BM110" i="3"/>
  <c r="BN110" i="3"/>
  <c r="BO110" i="3"/>
  <c r="BP110" i="3"/>
  <c r="BQ110" i="3"/>
  <c r="BR110" i="3"/>
  <c r="BS110" i="3"/>
  <c r="BT110" i="3"/>
  <c r="BU110" i="3"/>
  <c r="BV110" i="3"/>
  <c r="BW110" i="3"/>
  <c r="BX110" i="3"/>
  <c r="BY110" i="3"/>
  <c r="BZ110" i="3"/>
  <c r="CA110" i="3"/>
  <c r="CB110" i="3"/>
  <c r="CC110" i="3"/>
  <c r="CD110" i="3"/>
  <c r="CE110" i="3"/>
  <c r="CF110" i="3"/>
  <c r="CG110" i="3"/>
  <c r="CH110" i="3"/>
  <c r="CI110" i="3"/>
  <c r="CJ110" i="3"/>
  <c r="CK110" i="3"/>
  <c r="CL110" i="3"/>
  <c r="CM110" i="3"/>
  <c r="CN110" i="3"/>
  <c r="CO110" i="3"/>
  <c r="CP110" i="3"/>
  <c r="CQ110" i="3"/>
  <c r="CR110" i="3"/>
  <c r="CS110" i="3"/>
  <c r="CT110" i="3"/>
  <c r="CU110" i="3"/>
  <c r="CV110" i="3"/>
  <c r="CW110" i="3"/>
  <c r="CX110" i="3"/>
  <c r="CY110" i="3"/>
  <c r="CZ110" i="3"/>
  <c r="DA110" i="3"/>
  <c r="DB110" i="3"/>
  <c r="DC110" i="3"/>
  <c r="DD110" i="3"/>
  <c r="DE110" i="3"/>
  <c r="DF110" i="3"/>
  <c r="DG110" i="3"/>
  <c r="DH110" i="3"/>
  <c r="DI110" i="3"/>
  <c r="DJ110" i="3"/>
  <c r="DK110" i="3"/>
  <c r="DL110" i="3"/>
  <c r="DM110" i="3"/>
  <c r="DN110" i="3"/>
  <c r="DO110" i="3"/>
  <c r="DP110" i="3"/>
  <c r="DQ110" i="3"/>
  <c r="DR110" i="3"/>
  <c r="DS110" i="3"/>
  <c r="DT110" i="3"/>
  <c r="DU110" i="3"/>
  <c r="DV110" i="3"/>
  <c r="DW110" i="3"/>
  <c r="DX110" i="3"/>
  <c r="DY110" i="3"/>
  <c r="DZ110" i="3"/>
  <c r="EA110" i="3"/>
  <c r="EB110" i="3"/>
  <c r="EC110" i="3"/>
  <c r="ED110" i="3"/>
  <c r="EE110" i="3"/>
  <c r="EF110" i="3"/>
  <c r="EG110" i="3"/>
  <c r="EH110" i="3"/>
  <c r="EI110" i="3"/>
  <c r="EJ110" i="3"/>
  <c r="EK110" i="3"/>
  <c r="EL110" i="3"/>
  <c r="EM110" i="3"/>
  <c r="EN110" i="3"/>
  <c r="EO110" i="3"/>
  <c r="EP110" i="3"/>
  <c r="EQ110" i="3"/>
  <c r="ER110" i="3"/>
  <c r="ES110" i="3"/>
  <c r="ET110" i="3"/>
  <c r="EU110" i="3"/>
  <c r="EV110" i="3"/>
  <c r="EW110" i="3"/>
  <c r="EX110" i="3"/>
  <c r="EY110" i="3"/>
  <c r="EZ110" i="3"/>
  <c r="FA110" i="3"/>
  <c r="FB110" i="3"/>
  <c r="FC110" i="3"/>
  <c r="FD110" i="3"/>
  <c r="FE110" i="3"/>
  <c r="FF110" i="3"/>
  <c r="FG110" i="3"/>
  <c r="FH110" i="3"/>
  <c r="FI110" i="3"/>
  <c r="FJ110" i="3"/>
  <c r="FK110" i="3"/>
  <c r="FL110" i="3"/>
  <c r="FM110" i="3"/>
  <c r="FN110" i="3"/>
  <c r="FO110" i="3"/>
  <c r="FP110" i="3"/>
  <c r="FQ110" i="3"/>
  <c r="FR110" i="3"/>
  <c r="FS110" i="3"/>
  <c r="FT110" i="3"/>
  <c r="FU110" i="3"/>
  <c r="FV110" i="3"/>
  <c r="FW110" i="3"/>
  <c r="FX110" i="3"/>
  <c r="FY110" i="3"/>
  <c r="FZ110" i="3"/>
  <c r="GA110" i="3"/>
  <c r="GB110" i="3"/>
  <c r="GC110" i="3"/>
  <c r="GD110" i="3"/>
  <c r="GE110" i="3"/>
  <c r="GF110" i="3"/>
  <c r="GG110" i="3"/>
  <c r="GH110" i="3"/>
  <c r="GI110" i="3"/>
  <c r="GJ110" i="3"/>
  <c r="GK110" i="3"/>
  <c r="GL110" i="3"/>
  <c r="GM110" i="3"/>
  <c r="GN110" i="3"/>
  <c r="GO110" i="3"/>
  <c r="GP110" i="3"/>
  <c r="GQ110" i="3"/>
  <c r="GR110" i="3"/>
  <c r="GS110" i="3"/>
  <c r="GT110" i="3"/>
  <c r="GU110" i="3"/>
  <c r="GV110" i="3"/>
  <c r="GW110" i="3"/>
  <c r="GX110" i="3"/>
  <c r="GY110" i="3"/>
  <c r="GZ110" i="3"/>
  <c r="HA110" i="3"/>
  <c r="HB110" i="3"/>
  <c r="HC110" i="3"/>
  <c r="HD110" i="3"/>
  <c r="HE110" i="3"/>
  <c r="HF110" i="3"/>
  <c r="HG110" i="3"/>
  <c r="HH110" i="3"/>
  <c r="HI110" i="3"/>
  <c r="HJ110" i="3"/>
  <c r="HK110" i="3"/>
  <c r="HL110" i="3"/>
  <c r="HM110" i="3"/>
  <c r="HN110" i="3"/>
  <c r="HO110" i="3"/>
  <c r="HP110" i="3"/>
  <c r="HQ110" i="3"/>
  <c r="HR110" i="3"/>
  <c r="HS110" i="3"/>
  <c r="HT110" i="3"/>
  <c r="HU110" i="3"/>
  <c r="HV110" i="3"/>
  <c r="HW110" i="3"/>
  <c r="HX110" i="3"/>
  <c r="HY110" i="3"/>
  <c r="HZ110" i="3"/>
  <c r="IA110" i="3"/>
  <c r="IB110" i="3"/>
  <c r="IC110" i="3"/>
  <c r="ID110" i="3"/>
  <c r="IE110" i="3"/>
  <c r="IF110" i="3"/>
  <c r="IG110" i="3"/>
  <c r="IH110" i="3"/>
  <c r="II110" i="3"/>
  <c r="IJ110" i="3"/>
  <c r="G111" i="3"/>
  <c r="H111" i="3"/>
  <c r="I111" i="3"/>
  <c r="J111" i="3"/>
  <c r="K111" i="3"/>
  <c r="L111" i="3"/>
  <c r="M111" i="3"/>
  <c r="N111" i="3"/>
  <c r="O111" i="3"/>
  <c r="P111" i="3"/>
  <c r="Q111" i="3"/>
  <c r="R111" i="3"/>
  <c r="S111" i="3"/>
  <c r="T111" i="3"/>
  <c r="U111" i="3"/>
  <c r="V111" i="3"/>
  <c r="W111" i="3"/>
  <c r="X111" i="3"/>
  <c r="Y111" i="3"/>
  <c r="Z111" i="3"/>
  <c r="AA111" i="3"/>
  <c r="AB111" i="3"/>
  <c r="AC111" i="3"/>
  <c r="AD111" i="3"/>
  <c r="AE111" i="3"/>
  <c r="AF111" i="3"/>
  <c r="AG111" i="3"/>
  <c r="AH111" i="3"/>
  <c r="AI111" i="3"/>
  <c r="AJ111" i="3"/>
  <c r="AK111" i="3"/>
  <c r="AL111" i="3"/>
  <c r="AM111" i="3"/>
  <c r="AN111" i="3"/>
  <c r="AO111" i="3"/>
  <c r="AP111" i="3"/>
  <c r="AQ111" i="3"/>
  <c r="AR111" i="3"/>
  <c r="AS111" i="3"/>
  <c r="AT111" i="3"/>
  <c r="AU111" i="3"/>
  <c r="AV111" i="3"/>
  <c r="AW111" i="3"/>
  <c r="AX111" i="3"/>
  <c r="AY111" i="3"/>
  <c r="AZ111" i="3"/>
  <c r="BA111" i="3"/>
  <c r="BB111" i="3"/>
  <c r="BC111" i="3"/>
  <c r="BD111" i="3"/>
  <c r="BE111" i="3"/>
  <c r="BF111" i="3"/>
  <c r="BG111" i="3"/>
  <c r="BH111" i="3"/>
  <c r="BI111" i="3"/>
  <c r="BJ111" i="3"/>
  <c r="BK111" i="3"/>
  <c r="BL111" i="3"/>
  <c r="BM111" i="3"/>
  <c r="BN111" i="3"/>
  <c r="BO111" i="3"/>
  <c r="BP111" i="3"/>
  <c r="BQ111" i="3"/>
  <c r="BR111" i="3"/>
  <c r="BS111" i="3"/>
  <c r="BT111" i="3"/>
  <c r="BU111" i="3"/>
  <c r="BV111" i="3"/>
  <c r="BW111" i="3"/>
  <c r="BX111" i="3"/>
  <c r="BY111" i="3"/>
  <c r="BZ111" i="3"/>
  <c r="CA111" i="3"/>
  <c r="CB111" i="3"/>
  <c r="CC111" i="3"/>
  <c r="CD111" i="3"/>
  <c r="CE111" i="3"/>
  <c r="CF111" i="3"/>
  <c r="CG111" i="3"/>
  <c r="CH111" i="3"/>
  <c r="CI111" i="3"/>
  <c r="CJ111" i="3"/>
  <c r="CK111" i="3"/>
  <c r="CL111" i="3"/>
  <c r="CM111" i="3"/>
  <c r="CN111" i="3"/>
  <c r="CO111" i="3"/>
  <c r="CP111" i="3"/>
  <c r="CQ111" i="3"/>
  <c r="CR111" i="3"/>
  <c r="CS111" i="3"/>
  <c r="CT111" i="3"/>
  <c r="CU111" i="3"/>
  <c r="CV111" i="3"/>
  <c r="CW111" i="3"/>
  <c r="CX111" i="3"/>
  <c r="CY111" i="3"/>
  <c r="CZ111" i="3"/>
  <c r="DA111" i="3"/>
  <c r="DB111" i="3"/>
  <c r="DC111" i="3"/>
  <c r="DD111" i="3"/>
  <c r="DE111" i="3"/>
  <c r="DF111" i="3"/>
  <c r="DG111" i="3"/>
  <c r="DH111" i="3"/>
  <c r="DI111" i="3"/>
  <c r="DJ111" i="3"/>
  <c r="DK111" i="3"/>
  <c r="DL111" i="3"/>
  <c r="DM111" i="3"/>
  <c r="DN111" i="3"/>
  <c r="DO111" i="3"/>
  <c r="DP111" i="3"/>
  <c r="DQ111" i="3"/>
  <c r="DR111" i="3"/>
  <c r="DS111" i="3"/>
  <c r="DT111" i="3"/>
  <c r="DU111" i="3"/>
  <c r="DV111" i="3"/>
  <c r="DW111" i="3"/>
  <c r="DX111" i="3"/>
  <c r="DY111" i="3"/>
  <c r="DZ111" i="3"/>
  <c r="EA111" i="3"/>
  <c r="EB111" i="3"/>
  <c r="EC111" i="3"/>
  <c r="ED111" i="3"/>
  <c r="EE111" i="3"/>
  <c r="EF111" i="3"/>
  <c r="EG111" i="3"/>
  <c r="EH111" i="3"/>
  <c r="EI111" i="3"/>
  <c r="EJ111" i="3"/>
  <c r="EK111" i="3"/>
  <c r="EL111" i="3"/>
  <c r="EM111" i="3"/>
  <c r="EN111" i="3"/>
  <c r="EO111" i="3"/>
  <c r="EP111" i="3"/>
  <c r="EQ111" i="3"/>
  <c r="ER111" i="3"/>
  <c r="ES111" i="3"/>
  <c r="ET111" i="3"/>
  <c r="EU111" i="3"/>
  <c r="EV111" i="3"/>
  <c r="EW111" i="3"/>
  <c r="EX111" i="3"/>
  <c r="EY111" i="3"/>
  <c r="EZ111" i="3"/>
  <c r="FA111" i="3"/>
  <c r="FB111" i="3"/>
  <c r="FC111" i="3"/>
  <c r="FD111" i="3"/>
  <c r="FE111" i="3"/>
  <c r="FF111" i="3"/>
  <c r="FG111" i="3"/>
  <c r="FH111" i="3"/>
  <c r="FI111" i="3"/>
  <c r="FJ111" i="3"/>
  <c r="FK111" i="3"/>
  <c r="FL111" i="3"/>
  <c r="FM111" i="3"/>
  <c r="FN111" i="3"/>
  <c r="FO111" i="3"/>
  <c r="FP111" i="3"/>
  <c r="FQ111" i="3"/>
  <c r="FR111" i="3"/>
  <c r="FS111" i="3"/>
  <c r="FT111" i="3"/>
  <c r="FU111" i="3"/>
  <c r="FV111" i="3"/>
  <c r="FW111" i="3"/>
  <c r="FX111" i="3"/>
  <c r="FY111" i="3"/>
  <c r="FZ111" i="3"/>
  <c r="GA111" i="3"/>
  <c r="GB111" i="3"/>
  <c r="GC111" i="3"/>
  <c r="GD111" i="3"/>
  <c r="GE111" i="3"/>
  <c r="GF111" i="3"/>
  <c r="GG111" i="3"/>
  <c r="GH111" i="3"/>
  <c r="GI111" i="3"/>
  <c r="GJ111" i="3"/>
  <c r="GK111" i="3"/>
  <c r="GL111" i="3"/>
  <c r="GM111" i="3"/>
  <c r="GN111" i="3"/>
  <c r="GO111" i="3"/>
  <c r="GP111" i="3"/>
  <c r="GQ111" i="3"/>
  <c r="GR111" i="3"/>
  <c r="GS111" i="3"/>
  <c r="GT111" i="3"/>
  <c r="GU111" i="3"/>
  <c r="GV111" i="3"/>
  <c r="GW111" i="3"/>
  <c r="GX111" i="3"/>
  <c r="GY111" i="3"/>
  <c r="GZ111" i="3"/>
  <c r="HA111" i="3"/>
  <c r="HB111" i="3"/>
  <c r="HC111" i="3"/>
  <c r="HD111" i="3"/>
  <c r="HE111" i="3"/>
  <c r="HF111" i="3"/>
  <c r="HG111" i="3"/>
  <c r="HH111" i="3"/>
  <c r="HI111" i="3"/>
  <c r="HJ111" i="3"/>
  <c r="HK111" i="3"/>
  <c r="HL111" i="3"/>
  <c r="HM111" i="3"/>
  <c r="HN111" i="3"/>
  <c r="HO111" i="3"/>
  <c r="HP111" i="3"/>
  <c r="HQ111" i="3"/>
  <c r="HR111" i="3"/>
  <c r="HS111" i="3"/>
  <c r="HT111" i="3"/>
  <c r="HU111" i="3"/>
  <c r="HV111" i="3"/>
  <c r="HW111" i="3"/>
  <c r="HX111" i="3"/>
  <c r="HY111" i="3"/>
  <c r="HZ111" i="3"/>
  <c r="IA111" i="3"/>
  <c r="IB111" i="3"/>
  <c r="IC111" i="3"/>
  <c r="ID111" i="3"/>
  <c r="IE111" i="3"/>
  <c r="IF111" i="3"/>
  <c r="IG111" i="3"/>
  <c r="IH111" i="3"/>
  <c r="II111" i="3"/>
  <c r="IJ111" i="3"/>
  <c r="G112" i="3"/>
  <c r="H112" i="3"/>
  <c r="I112" i="3"/>
  <c r="J112" i="3"/>
  <c r="K112" i="3"/>
  <c r="L112" i="3"/>
  <c r="M112" i="3"/>
  <c r="N112" i="3"/>
  <c r="O112" i="3"/>
  <c r="P112" i="3"/>
  <c r="Q112" i="3"/>
  <c r="R112" i="3"/>
  <c r="S112" i="3"/>
  <c r="T112" i="3"/>
  <c r="U112" i="3"/>
  <c r="V112" i="3"/>
  <c r="W112" i="3"/>
  <c r="X112" i="3"/>
  <c r="Y112" i="3"/>
  <c r="Z112" i="3"/>
  <c r="AA112" i="3"/>
  <c r="AB112" i="3"/>
  <c r="AC112" i="3"/>
  <c r="AD112" i="3"/>
  <c r="AE112" i="3"/>
  <c r="AF112" i="3"/>
  <c r="AG112" i="3"/>
  <c r="AH112" i="3"/>
  <c r="AI112" i="3"/>
  <c r="AJ112" i="3"/>
  <c r="AK112" i="3"/>
  <c r="AL112" i="3"/>
  <c r="AM112" i="3"/>
  <c r="AN112" i="3"/>
  <c r="AO112" i="3"/>
  <c r="AP112" i="3"/>
  <c r="AQ112" i="3"/>
  <c r="AR112" i="3"/>
  <c r="AS112" i="3"/>
  <c r="AT112" i="3"/>
  <c r="AU112" i="3"/>
  <c r="AV112" i="3"/>
  <c r="AW112" i="3"/>
  <c r="AX112" i="3"/>
  <c r="AY112" i="3"/>
  <c r="AZ112" i="3"/>
  <c r="BA112" i="3"/>
  <c r="BB112" i="3"/>
  <c r="BC112" i="3"/>
  <c r="BD112" i="3"/>
  <c r="BE112" i="3"/>
  <c r="BF112" i="3"/>
  <c r="BG112" i="3"/>
  <c r="BH112" i="3"/>
  <c r="BI112" i="3"/>
  <c r="BJ112" i="3"/>
  <c r="BK112" i="3"/>
  <c r="BL112" i="3"/>
  <c r="BM112" i="3"/>
  <c r="BN112" i="3"/>
  <c r="BO112" i="3"/>
  <c r="BP112" i="3"/>
  <c r="BQ112" i="3"/>
  <c r="BR112" i="3"/>
  <c r="BS112" i="3"/>
  <c r="BT112" i="3"/>
  <c r="BU112" i="3"/>
  <c r="BV112" i="3"/>
  <c r="BW112" i="3"/>
  <c r="BX112" i="3"/>
  <c r="BY112" i="3"/>
  <c r="BZ112" i="3"/>
  <c r="CA112" i="3"/>
  <c r="CB112" i="3"/>
  <c r="CC112" i="3"/>
  <c r="CD112" i="3"/>
  <c r="CE112" i="3"/>
  <c r="CF112" i="3"/>
  <c r="CG112" i="3"/>
  <c r="CH112" i="3"/>
  <c r="CI112" i="3"/>
  <c r="CJ112" i="3"/>
  <c r="CK112" i="3"/>
  <c r="CL112" i="3"/>
  <c r="CM112" i="3"/>
  <c r="CN112" i="3"/>
  <c r="CO112" i="3"/>
  <c r="CP112" i="3"/>
  <c r="CQ112" i="3"/>
  <c r="CR112" i="3"/>
  <c r="CS112" i="3"/>
  <c r="CT112" i="3"/>
  <c r="CU112" i="3"/>
  <c r="CV112" i="3"/>
  <c r="CW112" i="3"/>
  <c r="CX112" i="3"/>
  <c r="CY112" i="3"/>
  <c r="CZ112" i="3"/>
  <c r="DA112" i="3"/>
  <c r="DB112" i="3"/>
  <c r="DC112" i="3"/>
  <c r="DD112" i="3"/>
  <c r="DE112" i="3"/>
  <c r="DF112" i="3"/>
  <c r="DG112" i="3"/>
  <c r="DH112" i="3"/>
  <c r="DI112" i="3"/>
  <c r="DJ112" i="3"/>
  <c r="DK112" i="3"/>
  <c r="DL112" i="3"/>
  <c r="DM112" i="3"/>
  <c r="DN112" i="3"/>
  <c r="DO112" i="3"/>
  <c r="DP112" i="3"/>
  <c r="DQ112" i="3"/>
  <c r="DR112" i="3"/>
  <c r="DS112" i="3"/>
  <c r="DT112" i="3"/>
  <c r="DU112" i="3"/>
  <c r="DV112" i="3"/>
  <c r="DW112" i="3"/>
  <c r="DX112" i="3"/>
  <c r="DY112" i="3"/>
  <c r="DZ112" i="3"/>
  <c r="EA112" i="3"/>
  <c r="EB112" i="3"/>
  <c r="EC112" i="3"/>
  <c r="ED112" i="3"/>
  <c r="EE112" i="3"/>
  <c r="EF112" i="3"/>
  <c r="EG112" i="3"/>
  <c r="EH112" i="3"/>
  <c r="EI112" i="3"/>
  <c r="EJ112" i="3"/>
  <c r="EK112" i="3"/>
  <c r="EL112" i="3"/>
  <c r="EM112" i="3"/>
  <c r="EN112" i="3"/>
  <c r="EO112" i="3"/>
  <c r="EP112" i="3"/>
  <c r="EQ112" i="3"/>
  <c r="ER112" i="3"/>
  <c r="ES112" i="3"/>
  <c r="ET112" i="3"/>
  <c r="EU112" i="3"/>
  <c r="EV112" i="3"/>
  <c r="EW112" i="3"/>
  <c r="EX112" i="3"/>
  <c r="EY112" i="3"/>
  <c r="EZ112" i="3"/>
  <c r="FA112" i="3"/>
  <c r="FB112" i="3"/>
  <c r="FC112" i="3"/>
  <c r="FD112" i="3"/>
  <c r="FE112" i="3"/>
  <c r="FF112" i="3"/>
  <c r="FG112" i="3"/>
  <c r="FH112" i="3"/>
  <c r="FI112" i="3"/>
  <c r="FJ112" i="3"/>
  <c r="FK112" i="3"/>
  <c r="FL112" i="3"/>
  <c r="FM112" i="3"/>
  <c r="FN112" i="3"/>
  <c r="FO112" i="3"/>
  <c r="FP112" i="3"/>
  <c r="FQ112" i="3"/>
  <c r="FR112" i="3"/>
  <c r="FS112" i="3"/>
  <c r="FT112" i="3"/>
  <c r="FU112" i="3"/>
  <c r="FV112" i="3"/>
  <c r="FW112" i="3"/>
  <c r="FX112" i="3"/>
  <c r="FY112" i="3"/>
  <c r="FZ112" i="3"/>
  <c r="GA112" i="3"/>
  <c r="GB112" i="3"/>
  <c r="GC112" i="3"/>
  <c r="GD112" i="3"/>
  <c r="GE112" i="3"/>
  <c r="GF112" i="3"/>
  <c r="GG112" i="3"/>
  <c r="GH112" i="3"/>
  <c r="GI112" i="3"/>
  <c r="GJ112" i="3"/>
  <c r="GK112" i="3"/>
  <c r="GL112" i="3"/>
  <c r="GM112" i="3"/>
  <c r="GN112" i="3"/>
  <c r="GO112" i="3"/>
  <c r="GP112" i="3"/>
  <c r="GQ112" i="3"/>
  <c r="GR112" i="3"/>
  <c r="GS112" i="3"/>
  <c r="GT112" i="3"/>
  <c r="GU112" i="3"/>
  <c r="GV112" i="3"/>
  <c r="GW112" i="3"/>
  <c r="GX112" i="3"/>
  <c r="GY112" i="3"/>
  <c r="GZ112" i="3"/>
  <c r="HA112" i="3"/>
  <c r="HB112" i="3"/>
  <c r="HC112" i="3"/>
  <c r="HD112" i="3"/>
  <c r="HE112" i="3"/>
  <c r="HF112" i="3"/>
  <c r="HG112" i="3"/>
  <c r="HH112" i="3"/>
  <c r="HI112" i="3"/>
  <c r="HJ112" i="3"/>
  <c r="HK112" i="3"/>
  <c r="HL112" i="3"/>
  <c r="HM112" i="3"/>
  <c r="HN112" i="3"/>
  <c r="HO112" i="3"/>
  <c r="HP112" i="3"/>
  <c r="HQ112" i="3"/>
  <c r="HR112" i="3"/>
  <c r="HS112" i="3"/>
  <c r="HT112" i="3"/>
  <c r="HU112" i="3"/>
  <c r="HV112" i="3"/>
  <c r="HW112" i="3"/>
  <c r="HX112" i="3"/>
  <c r="HY112" i="3"/>
  <c r="HZ112" i="3"/>
  <c r="IA112" i="3"/>
  <c r="IB112" i="3"/>
  <c r="IC112" i="3"/>
  <c r="ID112" i="3"/>
  <c r="IE112" i="3"/>
  <c r="IF112" i="3"/>
  <c r="IG112" i="3"/>
  <c r="IH112" i="3"/>
  <c r="II112" i="3"/>
  <c r="IJ112" i="3"/>
  <c r="G113" i="3"/>
  <c r="H113" i="3"/>
  <c r="I113" i="3"/>
  <c r="J113" i="3"/>
  <c r="K113" i="3"/>
  <c r="L113" i="3"/>
  <c r="M113" i="3"/>
  <c r="N113" i="3"/>
  <c r="O113" i="3"/>
  <c r="P113" i="3"/>
  <c r="Q113" i="3"/>
  <c r="R113" i="3"/>
  <c r="S113" i="3"/>
  <c r="T113" i="3"/>
  <c r="U113" i="3"/>
  <c r="V113" i="3"/>
  <c r="W113" i="3"/>
  <c r="X113" i="3"/>
  <c r="Y113" i="3"/>
  <c r="Z113" i="3"/>
  <c r="AA113" i="3"/>
  <c r="AB113" i="3"/>
  <c r="AC113" i="3"/>
  <c r="AD113" i="3"/>
  <c r="AE113" i="3"/>
  <c r="AF113" i="3"/>
  <c r="AG113" i="3"/>
  <c r="AH113" i="3"/>
  <c r="AI113" i="3"/>
  <c r="AJ113" i="3"/>
  <c r="AK113" i="3"/>
  <c r="AL113" i="3"/>
  <c r="AM113" i="3"/>
  <c r="AN113" i="3"/>
  <c r="AO113" i="3"/>
  <c r="AP113" i="3"/>
  <c r="AQ113" i="3"/>
  <c r="AR113" i="3"/>
  <c r="AS113" i="3"/>
  <c r="AT113" i="3"/>
  <c r="AU113" i="3"/>
  <c r="AV113" i="3"/>
  <c r="AW113" i="3"/>
  <c r="AX113" i="3"/>
  <c r="AY113" i="3"/>
  <c r="AZ113" i="3"/>
  <c r="BA113" i="3"/>
  <c r="BB113" i="3"/>
  <c r="BC113" i="3"/>
  <c r="BD113" i="3"/>
  <c r="BE113" i="3"/>
  <c r="BF113" i="3"/>
  <c r="BG113" i="3"/>
  <c r="BH113" i="3"/>
  <c r="BI113" i="3"/>
  <c r="BJ113" i="3"/>
  <c r="BK113" i="3"/>
  <c r="BL113" i="3"/>
  <c r="BM113" i="3"/>
  <c r="BN113" i="3"/>
  <c r="BO113" i="3"/>
  <c r="BP113" i="3"/>
  <c r="BQ113" i="3"/>
  <c r="BR113" i="3"/>
  <c r="BS113" i="3"/>
  <c r="BT113" i="3"/>
  <c r="BU113" i="3"/>
  <c r="BV113" i="3"/>
  <c r="BW113" i="3"/>
  <c r="BX113" i="3"/>
  <c r="BY113" i="3"/>
  <c r="BZ113" i="3"/>
  <c r="CA113" i="3"/>
  <c r="CB113" i="3"/>
  <c r="CC113" i="3"/>
  <c r="CD113" i="3"/>
  <c r="CE113" i="3"/>
  <c r="CF113" i="3"/>
  <c r="CG113" i="3"/>
  <c r="CH113" i="3"/>
  <c r="CI113" i="3"/>
  <c r="CJ113" i="3"/>
  <c r="CK113" i="3"/>
  <c r="CL113" i="3"/>
  <c r="CM113" i="3"/>
  <c r="CN113" i="3"/>
  <c r="CO113" i="3"/>
  <c r="CP113" i="3"/>
  <c r="CQ113" i="3"/>
  <c r="CR113" i="3"/>
  <c r="CS113" i="3"/>
  <c r="CT113" i="3"/>
  <c r="CU113" i="3"/>
  <c r="CV113" i="3"/>
  <c r="CW113" i="3"/>
  <c r="CX113" i="3"/>
  <c r="CY113" i="3"/>
  <c r="CZ113" i="3"/>
  <c r="DA113" i="3"/>
  <c r="DB113" i="3"/>
  <c r="DC113" i="3"/>
  <c r="DD113" i="3"/>
  <c r="DE113" i="3"/>
  <c r="DF113" i="3"/>
  <c r="DG113" i="3"/>
  <c r="DH113" i="3"/>
  <c r="DI113" i="3"/>
  <c r="DJ113" i="3"/>
  <c r="DK113" i="3"/>
  <c r="DL113" i="3"/>
  <c r="DM113" i="3"/>
  <c r="DN113" i="3"/>
  <c r="DO113" i="3"/>
  <c r="DP113" i="3"/>
  <c r="DQ113" i="3"/>
  <c r="DR113" i="3"/>
  <c r="DS113" i="3"/>
  <c r="DT113" i="3"/>
  <c r="DU113" i="3"/>
  <c r="DV113" i="3"/>
  <c r="DW113" i="3"/>
  <c r="DX113" i="3"/>
  <c r="DY113" i="3"/>
  <c r="DZ113" i="3"/>
  <c r="EA113" i="3"/>
  <c r="EB113" i="3"/>
  <c r="EC113" i="3"/>
  <c r="ED113" i="3"/>
  <c r="EE113" i="3"/>
  <c r="EF113" i="3"/>
  <c r="EG113" i="3"/>
  <c r="EH113" i="3"/>
  <c r="EI113" i="3"/>
  <c r="EJ113" i="3"/>
  <c r="EK113" i="3"/>
  <c r="EL113" i="3"/>
  <c r="EM113" i="3"/>
  <c r="EN113" i="3"/>
  <c r="EO113" i="3"/>
  <c r="EP113" i="3"/>
  <c r="EQ113" i="3"/>
  <c r="ER113" i="3"/>
  <c r="ES113" i="3"/>
  <c r="ET113" i="3"/>
  <c r="EU113" i="3"/>
  <c r="EV113" i="3"/>
  <c r="EW113" i="3"/>
  <c r="EX113" i="3"/>
  <c r="EY113" i="3"/>
  <c r="EZ113" i="3"/>
  <c r="FA113" i="3"/>
  <c r="FB113" i="3"/>
  <c r="FC113" i="3"/>
  <c r="FD113" i="3"/>
  <c r="FE113" i="3"/>
  <c r="FF113" i="3"/>
  <c r="FG113" i="3"/>
  <c r="FH113" i="3"/>
  <c r="FI113" i="3"/>
  <c r="FJ113" i="3"/>
  <c r="FK113" i="3"/>
  <c r="FL113" i="3"/>
  <c r="FM113" i="3"/>
  <c r="FN113" i="3"/>
  <c r="FO113" i="3"/>
  <c r="FP113" i="3"/>
  <c r="FQ113" i="3"/>
  <c r="FR113" i="3"/>
  <c r="FS113" i="3"/>
  <c r="FT113" i="3"/>
  <c r="FU113" i="3"/>
  <c r="FV113" i="3"/>
  <c r="FW113" i="3"/>
  <c r="FX113" i="3"/>
  <c r="FY113" i="3"/>
  <c r="FZ113" i="3"/>
  <c r="GA113" i="3"/>
  <c r="GB113" i="3"/>
  <c r="GC113" i="3"/>
  <c r="GD113" i="3"/>
  <c r="GE113" i="3"/>
  <c r="GF113" i="3"/>
  <c r="GG113" i="3"/>
  <c r="GH113" i="3"/>
  <c r="GI113" i="3"/>
  <c r="GJ113" i="3"/>
  <c r="GK113" i="3"/>
  <c r="GL113" i="3"/>
  <c r="GM113" i="3"/>
  <c r="GN113" i="3"/>
  <c r="GO113" i="3"/>
  <c r="GP113" i="3"/>
  <c r="GQ113" i="3"/>
  <c r="GR113" i="3"/>
  <c r="GS113" i="3"/>
  <c r="GT113" i="3"/>
  <c r="GU113" i="3"/>
  <c r="GV113" i="3"/>
  <c r="GW113" i="3"/>
  <c r="GX113" i="3"/>
  <c r="GY113" i="3"/>
  <c r="GZ113" i="3"/>
  <c r="HA113" i="3"/>
  <c r="HB113" i="3"/>
  <c r="HC113" i="3"/>
  <c r="HD113" i="3"/>
  <c r="HE113" i="3"/>
  <c r="HF113" i="3"/>
  <c r="HG113" i="3"/>
  <c r="HH113" i="3"/>
  <c r="HI113" i="3"/>
  <c r="HJ113" i="3"/>
  <c r="HK113" i="3"/>
  <c r="HL113" i="3"/>
  <c r="HM113" i="3"/>
  <c r="HN113" i="3"/>
  <c r="HO113" i="3"/>
  <c r="HP113" i="3"/>
  <c r="HQ113" i="3"/>
  <c r="HR113" i="3"/>
  <c r="HS113" i="3"/>
  <c r="HT113" i="3"/>
  <c r="HU113" i="3"/>
  <c r="HV113" i="3"/>
  <c r="HW113" i="3"/>
  <c r="HX113" i="3"/>
  <c r="HY113" i="3"/>
  <c r="HZ113" i="3"/>
  <c r="IA113" i="3"/>
  <c r="IB113" i="3"/>
  <c r="IC113" i="3"/>
  <c r="ID113" i="3"/>
  <c r="IE113" i="3"/>
  <c r="IF113" i="3"/>
  <c r="IG113" i="3"/>
  <c r="IH113" i="3"/>
  <c r="II113" i="3"/>
  <c r="IJ113" i="3"/>
  <c r="G114" i="3"/>
  <c r="H114" i="3"/>
  <c r="I114" i="3"/>
  <c r="J114" i="3"/>
  <c r="K114" i="3"/>
  <c r="L114" i="3"/>
  <c r="M114" i="3"/>
  <c r="N114" i="3"/>
  <c r="O114" i="3"/>
  <c r="P114" i="3"/>
  <c r="Q114" i="3"/>
  <c r="R114" i="3"/>
  <c r="S114" i="3"/>
  <c r="T114" i="3"/>
  <c r="U114" i="3"/>
  <c r="V114" i="3"/>
  <c r="W114" i="3"/>
  <c r="X114" i="3"/>
  <c r="Y114" i="3"/>
  <c r="Z114" i="3"/>
  <c r="AA114" i="3"/>
  <c r="AB114" i="3"/>
  <c r="AC114" i="3"/>
  <c r="AD114" i="3"/>
  <c r="AE114" i="3"/>
  <c r="AF114" i="3"/>
  <c r="AG114" i="3"/>
  <c r="AH114" i="3"/>
  <c r="AI114" i="3"/>
  <c r="AJ114" i="3"/>
  <c r="AK114" i="3"/>
  <c r="AL114" i="3"/>
  <c r="AM114" i="3"/>
  <c r="AN114" i="3"/>
  <c r="AO114" i="3"/>
  <c r="AP114" i="3"/>
  <c r="AQ114" i="3"/>
  <c r="AR114" i="3"/>
  <c r="AS114" i="3"/>
  <c r="AT114" i="3"/>
  <c r="AU114" i="3"/>
  <c r="AV114" i="3"/>
  <c r="AW114" i="3"/>
  <c r="AX114" i="3"/>
  <c r="AY114" i="3"/>
  <c r="AZ114" i="3"/>
  <c r="BA114" i="3"/>
  <c r="BB114" i="3"/>
  <c r="BC114" i="3"/>
  <c r="BD114" i="3"/>
  <c r="BE114" i="3"/>
  <c r="BF114" i="3"/>
  <c r="BG114" i="3"/>
  <c r="BH114" i="3"/>
  <c r="BI114" i="3"/>
  <c r="BJ114" i="3"/>
  <c r="BK114" i="3"/>
  <c r="BL114" i="3"/>
  <c r="BM114" i="3"/>
  <c r="BN114" i="3"/>
  <c r="BO114" i="3"/>
  <c r="BP114" i="3"/>
  <c r="BQ114" i="3"/>
  <c r="BR114" i="3"/>
  <c r="BS114" i="3"/>
  <c r="BT114" i="3"/>
  <c r="BU114" i="3"/>
  <c r="BV114" i="3"/>
  <c r="BW114" i="3"/>
  <c r="BX114" i="3"/>
  <c r="BY114" i="3"/>
  <c r="BZ114" i="3"/>
  <c r="CA114" i="3"/>
  <c r="CB114" i="3"/>
  <c r="CC114" i="3"/>
  <c r="CD114" i="3"/>
  <c r="CE114" i="3"/>
  <c r="CF114" i="3"/>
  <c r="CG114" i="3"/>
  <c r="CH114" i="3"/>
  <c r="CI114" i="3"/>
  <c r="CJ114" i="3"/>
  <c r="CK114" i="3"/>
  <c r="CL114" i="3"/>
  <c r="CM114" i="3"/>
  <c r="CN114" i="3"/>
  <c r="CO114" i="3"/>
  <c r="CP114" i="3"/>
  <c r="CQ114" i="3"/>
  <c r="CR114" i="3"/>
  <c r="CS114" i="3"/>
  <c r="CT114" i="3"/>
  <c r="CU114" i="3"/>
  <c r="CV114" i="3"/>
  <c r="CW114" i="3"/>
  <c r="CX114" i="3"/>
  <c r="CY114" i="3"/>
  <c r="CZ114" i="3"/>
  <c r="DA114" i="3"/>
  <c r="DB114" i="3"/>
  <c r="DC114" i="3"/>
  <c r="DD114" i="3"/>
  <c r="DE114" i="3"/>
  <c r="DF114" i="3"/>
  <c r="DG114" i="3"/>
  <c r="DH114" i="3"/>
  <c r="DI114" i="3"/>
  <c r="DJ114" i="3"/>
  <c r="DK114" i="3"/>
  <c r="DL114" i="3"/>
  <c r="DM114" i="3"/>
  <c r="DN114" i="3"/>
  <c r="DO114" i="3"/>
  <c r="DP114" i="3"/>
  <c r="DQ114" i="3"/>
  <c r="DR114" i="3"/>
  <c r="DS114" i="3"/>
  <c r="DT114" i="3"/>
  <c r="DU114" i="3"/>
  <c r="DV114" i="3"/>
  <c r="DW114" i="3"/>
  <c r="DX114" i="3"/>
  <c r="DY114" i="3"/>
  <c r="DZ114" i="3"/>
  <c r="EA114" i="3"/>
  <c r="EB114" i="3"/>
  <c r="EC114" i="3"/>
  <c r="ED114" i="3"/>
  <c r="EE114" i="3"/>
  <c r="EF114" i="3"/>
  <c r="EG114" i="3"/>
  <c r="EH114" i="3"/>
  <c r="EI114" i="3"/>
  <c r="EJ114" i="3"/>
  <c r="EK114" i="3"/>
  <c r="EL114" i="3"/>
  <c r="EM114" i="3"/>
  <c r="EN114" i="3"/>
  <c r="EO114" i="3"/>
  <c r="EP114" i="3"/>
  <c r="EQ114" i="3"/>
  <c r="ER114" i="3"/>
  <c r="ES114" i="3"/>
  <c r="ET114" i="3"/>
  <c r="EU114" i="3"/>
  <c r="EV114" i="3"/>
  <c r="EW114" i="3"/>
  <c r="EX114" i="3"/>
  <c r="EY114" i="3"/>
  <c r="EZ114" i="3"/>
  <c r="FA114" i="3"/>
  <c r="FB114" i="3"/>
  <c r="FC114" i="3"/>
  <c r="FD114" i="3"/>
  <c r="FE114" i="3"/>
  <c r="FF114" i="3"/>
  <c r="FG114" i="3"/>
  <c r="FH114" i="3"/>
  <c r="FI114" i="3"/>
  <c r="FJ114" i="3"/>
  <c r="FK114" i="3"/>
  <c r="FL114" i="3"/>
  <c r="FM114" i="3"/>
  <c r="FN114" i="3"/>
  <c r="FO114" i="3"/>
  <c r="FP114" i="3"/>
  <c r="FQ114" i="3"/>
  <c r="FR114" i="3"/>
  <c r="FS114" i="3"/>
  <c r="FT114" i="3"/>
  <c r="FU114" i="3"/>
  <c r="FV114" i="3"/>
  <c r="FW114" i="3"/>
  <c r="FX114" i="3"/>
  <c r="FY114" i="3"/>
  <c r="FZ114" i="3"/>
  <c r="GA114" i="3"/>
  <c r="GB114" i="3"/>
  <c r="GC114" i="3"/>
  <c r="GD114" i="3"/>
  <c r="GE114" i="3"/>
  <c r="GF114" i="3"/>
  <c r="GG114" i="3"/>
  <c r="GH114" i="3"/>
  <c r="GI114" i="3"/>
  <c r="GJ114" i="3"/>
  <c r="GK114" i="3"/>
  <c r="GL114" i="3"/>
  <c r="GM114" i="3"/>
  <c r="GN114" i="3"/>
  <c r="GO114" i="3"/>
  <c r="GP114" i="3"/>
  <c r="GQ114" i="3"/>
  <c r="GR114" i="3"/>
  <c r="GS114" i="3"/>
  <c r="GT114" i="3"/>
  <c r="GU114" i="3"/>
  <c r="GV114" i="3"/>
  <c r="GW114" i="3"/>
  <c r="GX114" i="3"/>
  <c r="GY114" i="3"/>
  <c r="GZ114" i="3"/>
  <c r="HA114" i="3"/>
  <c r="HB114" i="3"/>
  <c r="HC114" i="3"/>
  <c r="HD114" i="3"/>
  <c r="HE114" i="3"/>
  <c r="HF114" i="3"/>
  <c r="HG114" i="3"/>
  <c r="HH114" i="3"/>
  <c r="HI114" i="3"/>
  <c r="HJ114" i="3"/>
  <c r="HK114" i="3"/>
  <c r="HL114" i="3"/>
  <c r="HM114" i="3"/>
  <c r="HN114" i="3"/>
  <c r="HO114" i="3"/>
  <c r="HP114" i="3"/>
  <c r="HQ114" i="3"/>
  <c r="HR114" i="3"/>
  <c r="HS114" i="3"/>
  <c r="HT114" i="3"/>
  <c r="HU114" i="3"/>
  <c r="HV114" i="3"/>
  <c r="HW114" i="3"/>
  <c r="HX114" i="3"/>
  <c r="HY114" i="3"/>
  <c r="HZ114" i="3"/>
  <c r="IA114" i="3"/>
  <c r="IB114" i="3"/>
  <c r="IC114" i="3"/>
  <c r="ID114" i="3"/>
  <c r="IE114" i="3"/>
  <c r="IF114" i="3"/>
  <c r="IG114" i="3"/>
  <c r="IH114" i="3"/>
  <c r="II114" i="3"/>
  <c r="IJ114" i="3"/>
  <c r="G115" i="3"/>
  <c r="H115" i="3"/>
  <c r="I115" i="3"/>
  <c r="J115" i="3"/>
  <c r="K115" i="3"/>
  <c r="L115" i="3"/>
  <c r="M115" i="3"/>
  <c r="N115" i="3"/>
  <c r="O115" i="3"/>
  <c r="P115" i="3"/>
  <c r="Q115" i="3"/>
  <c r="R115" i="3"/>
  <c r="S115" i="3"/>
  <c r="T115" i="3"/>
  <c r="U115" i="3"/>
  <c r="V115" i="3"/>
  <c r="W115" i="3"/>
  <c r="X115" i="3"/>
  <c r="Y115" i="3"/>
  <c r="Z115" i="3"/>
  <c r="AA115" i="3"/>
  <c r="AB115" i="3"/>
  <c r="AC115" i="3"/>
  <c r="AD115" i="3"/>
  <c r="AE115" i="3"/>
  <c r="AF115" i="3"/>
  <c r="AG115" i="3"/>
  <c r="AH115" i="3"/>
  <c r="AI115" i="3"/>
  <c r="AJ115" i="3"/>
  <c r="AK115" i="3"/>
  <c r="AL115" i="3"/>
  <c r="AM115" i="3"/>
  <c r="AN115" i="3"/>
  <c r="AO115" i="3"/>
  <c r="AP115" i="3"/>
  <c r="AQ115" i="3"/>
  <c r="AR115" i="3"/>
  <c r="AS115" i="3"/>
  <c r="AT115" i="3"/>
  <c r="AU115" i="3"/>
  <c r="AV115" i="3"/>
  <c r="AW115" i="3"/>
  <c r="AX115" i="3"/>
  <c r="AY115" i="3"/>
  <c r="AZ115" i="3"/>
  <c r="BA115" i="3"/>
  <c r="BB115" i="3"/>
  <c r="BC115" i="3"/>
  <c r="BD115" i="3"/>
  <c r="BE115" i="3"/>
  <c r="BF115" i="3"/>
  <c r="BG115" i="3"/>
  <c r="BH115" i="3"/>
  <c r="BI115" i="3"/>
  <c r="BJ115" i="3"/>
  <c r="BK115" i="3"/>
  <c r="BL115" i="3"/>
  <c r="BM115" i="3"/>
  <c r="BN115" i="3"/>
  <c r="BO115" i="3"/>
  <c r="BP115" i="3"/>
  <c r="BQ115" i="3"/>
  <c r="BR115" i="3"/>
  <c r="BS115" i="3"/>
  <c r="BT115" i="3"/>
  <c r="BU115" i="3"/>
  <c r="BV115" i="3"/>
  <c r="BW115" i="3"/>
  <c r="BX115" i="3"/>
  <c r="BY115" i="3"/>
  <c r="BZ115" i="3"/>
  <c r="CA115" i="3"/>
  <c r="CB115" i="3"/>
  <c r="CC115" i="3"/>
  <c r="CD115" i="3"/>
  <c r="CE115" i="3"/>
  <c r="CF115" i="3"/>
  <c r="CG115" i="3"/>
  <c r="CH115" i="3"/>
  <c r="CI115" i="3"/>
  <c r="CJ115" i="3"/>
  <c r="CK115" i="3"/>
  <c r="CL115" i="3"/>
  <c r="CM115" i="3"/>
  <c r="CN115" i="3"/>
  <c r="CO115" i="3"/>
  <c r="CP115" i="3"/>
  <c r="CQ115" i="3"/>
  <c r="CR115" i="3"/>
  <c r="CS115" i="3"/>
  <c r="CT115" i="3"/>
  <c r="CU115" i="3"/>
  <c r="CV115" i="3"/>
  <c r="CW115" i="3"/>
  <c r="CX115" i="3"/>
  <c r="CY115" i="3"/>
  <c r="CZ115" i="3"/>
  <c r="DA115" i="3"/>
  <c r="DB115" i="3"/>
  <c r="DC115" i="3"/>
  <c r="DD115" i="3"/>
  <c r="DE115" i="3"/>
  <c r="DF115" i="3"/>
  <c r="DG115" i="3"/>
  <c r="DH115" i="3"/>
  <c r="DI115" i="3"/>
  <c r="DJ115" i="3"/>
  <c r="DK115" i="3"/>
  <c r="DL115" i="3"/>
  <c r="DM115" i="3"/>
  <c r="DN115" i="3"/>
  <c r="DO115" i="3"/>
  <c r="DP115" i="3"/>
  <c r="DQ115" i="3"/>
  <c r="DR115" i="3"/>
  <c r="DS115" i="3"/>
  <c r="DT115" i="3"/>
  <c r="DU115" i="3"/>
  <c r="DV115" i="3"/>
  <c r="DW115" i="3"/>
  <c r="DX115" i="3"/>
  <c r="DY115" i="3"/>
  <c r="DZ115" i="3"/>
  <c r="EA115" i="3"/>
  <c r="EB115" i="3"/>
  <c r="EC115" i="3"/>
  <c r="ED115" i="3"/>
  <c r="EE115" i="3"/>
  <c r="EF115" i="3"/>
  <c r="EG115" i="3"/>
  <c r="EH115" i="3"/>
  <c r="EI115" i="3"/>
  <c r="EJ115" i="3"/>
  <c r="EK115" i="3"/>
  <c r="EL115" i="3"/>
  <c r="EM115" i="3"/>
  <c r="EN115" i="3"/>
  <c r="EO115" i="3"/>
  <c r="EP115" i="3"/>
  <c r="EQ115" i="3"/>
  <c r="ER115" i="3"/>
  <c r="ES115" i="3"/>
  <c r="ET115" i="3"/>
  <c r="EU115" i="3"/>
  <c r="EV115" i="3"/>
  <c r="EW115" i="3"/>
  <c r="EX115" i="3"/>
  <c r="EY115" i="3"/>
  <c r="EZ115" i="3"/>
  <c r="FA115" i="3"/>
  <c r="FB115" i="3"/>
  <c r="FC115" i="3"/>
  <c r="FD115" i="3"/>
  <c r="FE115" i="3"/>
  <c r="FF115" i="3"/>
  <c r="FG115" i="3"/>
  <c r="FH115" i="3"/>
  <c r="FI115" i="3"/>
  <c r="FJ115" i="3"/>
  <c r="FK115" i="3"/>
  <c r="FL115" i="3"/>
  <c r="FM115" i="3"/>
  <c r="FN115" i="3"/>
  <c r="FO115" i="3"/>
  <c r="FP115" i="3"/>
  <c r="FQ115" i="3"/>
  <c r="FR115" i="3"/>
  <c r="FS115" i="3"/>
  <c r="FT115" i="3"/>
  <c r="FU115" i="3"/>
  <c r="FV115" i="3"/>
  <c r="FW115" i="3"/>
  <c r="FX115" i="3"/>
  <c r="FY115" i="3"/>
  <c r="FZ115" i="3"/>
  <c r="GA115" i="3"/>
  <c r="GB115" i="3"/>
  <c r="GC115" i="3"/>
  <c r="GD115" i="3"/>
  <c r="GE115" i="3"/>
  <c r="GF115" i="3"/>
  <c r="GG115" i="3"/>
  <c r="GH115" i="3"/>
  <c r="GI115" i="3"/>
  <c r="GJ115" i="3"/>
  <c r="GK115" i="3"/>
  <c r="GL115" i="3"/>
  <c r="GM115" i="3"/>
  <c r="GN115" i="3"/>
  <c r="GO115" i="3"/>
  <c r="GP115" i="3"/>
  <c r="GQ115" i="3"/>
  <c r="GR115" i="3"/>
  <c r="GS115" i="3"/>
  <c r="GT115" i="3"/>
  <c r="GU115" i="3"/>
  <c r="GV115" i="3"/>
  <c r="GW115" i="3"/>
  <c r="GX115" i="3"/>
  <c r="GY115" i="3"/>
  <c r="GZ115" i="3"/>
  <c r="HA115" i="3"/>
  <c r="HB115" i="3"/>
  <c r="HC115" i="3"/>
  <c r="HD115" i="3"/>
  <c r="HE115" i="3"/>
  <c r="HF115" i="3"/>
  <c r="HG115" i="3"/>
  <c r="HH115" i="3"/>
  <c r="HI115" i="3"/>
  <c r="HJ115" i="3"/>
  <c r="HK115" i="3"/>
  <c r="HL115" i="3"/>
  <c r="HM115" i="3"/>
  <c r="HN115" i="3"/>
  <c r="HO115" i="3"/>
  <c r="HP115" i="3"/>
  <c r="HQ115" i="3"/>
  <c r="HR115" i="3"/>
  <c r="HS115" i="3"/>
  <c r="HT115" i="3"/>
  <c r="HU115" i="3"/>
  <c r="HV115" i="3"/>
  <c r="HW115" i="3"/>
  <c r="HX115" i="3"/>
  <c r="HY115" i="3"/>
  <c r="HZ115" i="3"/>
  <c r="IA115" i="3"/>
  <c r="IB115" i="3"/>
  <c r="IC115" i="3"/>
  <c r="ID115" i="3"/>
  <c r="IE115" i="3"/>
  <c r="IF115" i="3"/>
  <c r="IG115" i="3"/>
  <c r="IH115" i="3"/>
  <c r="II115" i="3"/>
  <c r="IJ115" i="3"/>
  <c r="F115" i="3"/>
  <c r="F114" i="3"/>
  <c r="F105" i="3"/>
  <c r="F106" i="3"/>
  <c r="F107" i="3"/>
  <c r="F108" i="3"/>
  <c r="F109" i="3"/>
  <c r="F110" i="3"/>
  <c r="F111" i="3"/>
  <c r="F112" i="3"/>
  <c r="F113" i="3"/>
  <c r="FY72" i="17" l="1"/>
  <c r="EK72" i="17"/>
  <c r="U72" i="17"/>
  <c r="HL72" i="17"/>
  <c r="EJ72" i="17"/>
  <c r="BH72" i="17"/>
  <c r="IE72" i="17"/>
  <c r="HK72" i="17"/>
  <c r="GQ72" i="17"/>
  <c r="FW72" i="17"/>
  <c r="FC72" i="17"/>
  <c r="EI72" i="17"/>
  <c r="DO72" i="17"/>
  <c r="CU72" i="17"/>
  <c r="CA72" i="17"/>
  <c r="BG72" i="17"/>
  <c r="AM72" i="17"/>
  <c r="S72" i="17"/>
  <c r="ID72" i="17"/>
  <c r="HJ72" i="17"/>
  <c r="GP72" i="17"/>
  <c r="FV72" i="17"/>
  <c r="FB72" i="17"/>
  <c r="EH72" i="17"/>
  <c r="DN72" i="17"/>
  <c r="CT72" i="17"/>
  <c r="BZ72" i="17"/>
  <c r="BF72" i="17"/>
  <c r="AL72" i="17"/>
  <c r="R72" i="17"/>
  <c r="HM72" i="17"/>
  <c r="CC72" i="17"/>
  <c r="FX72" i="17"/>
  <c r="CB72" i="17"/>
  <c r="IC72" i="17"/>
  <c r="HI72" i="17"/>
  <c r="GO72" i="17"/>
  <c r="FU72" i="17"/>
  <c r="FA72" i="17"/>
  <c r="EG72" i="17"/>
  <c r="DM72" i="17"/>
  <c r="CS72" i="17"/>
  <c r="BY72" i="17"/>
  <c r="BE72" i="17"/>
  <c r="AK72" i="17"/>
  <c r="Q72" i="17"/>
  <c r="CW72" i="17"/>
  <c r="T72" i="17"/>
  <c r="HH72" i="17"/>
  <c r="GN72" i="17"/>
  <c r="FT72" i="17"/>
  <c r="EZ72" i="17"/>
  <c r="DL72" i="17"/>
  <c r="CR72" i="17"/>
  <c r="BX72" i="17"/>
  <c r="BD72" i="17"/>
  <c r="AJ72" i="17"/>
  <c r="P72" i="17"/>
  <c r="IG72" i="17"/>
  <c r="FE72" i="17"/>
  <c r="BI72" i="17"/>
  <c r="IF72" i="17"/>
  <c r="DP72" i="17"/>
  <c r="AN72" i="17"/>
  <c r="IB72" i="17"/>
  <c r="EF72" i="17"/>
  <c r="IA72" i="17"/>
  <c r="HG72" i="17"/>
  <c r="GM72" i="17"/>
  <c r="FS72" i="17"/>
  <c r="EY72" i="17"/>
  <c r="EE72" i="17"/>
  <c r="DK72" i="17"/>
  <c r="CQ72" i="17"/>
  <c r="BW72" i="17"/>
  <c r="BC72" i="17"/>
  <c r="AI72" i="17"/>
  <c r="O72" i="17"/>
  <c r="GS72" i="17"/>
  <c r="AO72" i="17"/>
  <c r="GR72" i="17"/>
  <c r="CV72" i="17"/>
  <c r="HZ72" i="17"/>
  <c r="HF72" i="17"/>
  <c r="GL72" i="17"/>
  <c r="FR72" i="17"/>
  <c r="EX72" i="17"/>
  <c r="ED72" i="17"/>
  <c r="DJ72" i="17"/>
  <c r="CP72" i="17"/>
  <c r="BV72" i="17"/>
  <c r="BB72" i="17"/>
  <c r="AH72" i="17"/>
  <c r="N72" i="17"/>
  <c r="DQ72" i="17"/>
  <c r="FD72" i="17"/>
  <c r="HY72" i="17"/>
  <c r="HE72" i="17"/>
  <c r="GK72" i="17"/>
  <c r="FQ72" i="17"/>
  <c r="EW72" i="17"/>
  <c r="EC72" i="17"/>
  <c r="DI72" i="17"/>
  <c r="CO72" i="17"/>
  <c r="BU72" i="17"/>
  <c r="BA72" i="17"/>
  <c r="AG72" i="17"/>
  <c r="M72" i="17"/>
  <c r="HX72" i="17"/>
  <c r="HD72" i="17"/>
  <c r="GJ72" i="17"/>
  <c r="FP72" i="17"/>
  <c r="EV72" i="17"/>
  <c r="EB72" i="17"/>
  <c r="DH72" i="17"/>
  <c r="CN72" i="17"/>
  <c r="BT72" i="17"/>
  <c r="AZ72" i="17"/>
  <c r="AF72" i="17"/>
  <c r="L72" i="17"/>
  <c r="HW72" i="17"/>
  <c r="HC72" i="17"/>
  <c r="GI72" i="17"/>
  <c r="FO72" i="17"/>
  <c r="EU72" i="17"/>
  <c r="EA72" i="17"/>
  <c r="DG72" i="17"/>
  <c r="CM72" i="17"/>
  <c r="BS72" i="17"/>
  <c r="AY72" i="17"/>
  <c r="AE72" i="17"/>
  <c r="K72" i="17"/>
  <c r="HV72" i="17"/>
  <c r="HB72" i="17"/>
  <c r="GH72" i="17"/>
  <c r="FN72" i="17"/>
  <c r="ET72" i="17"/>
  <c r="DZ72" i="17"/>
  <c r="DF72" i="17"/>
  <c r="CL72" i="17"/>
  <c r="BR72" i="17"/>
  <c r="AX72" i="17"/>
  <c r="AD72" i="17"/>
  <c r="J72" i="17"/>
  <c r="HU72" i="17"/>
  <c r="HA72" i="17"/>
  <c r="GG72" i="17"/>
  <c r="FM72" i="17"/>
  <c r="ES72" i="17"/>
  <c r="DY72" i="17"/>
  <c r="DE72" i="17"/>
  <c r="CK72" i="17"/>
  <c r="BQ72" i="17"/>
  <c r="AW72" i="17"/>
  <c r="AC72" i="17"/>
  <c r="I72" i="17"/>
  <c r="HT72" i="17"/>
  <c r="GZ72" i="17"/>
  <c r="GF72" i="17"/>
  <c r="FL72" i="17"/>
  <c r="ER72" i="17"/>
  <c r="DX72" i="17"/>
  <c r="DD72" i="17"/>
  <c r="CJ72" i="17"/>
  <c r="BP72" i="17"/>
  <c r="AV72" i="17"/>
  <c r="AB72" i="17"/>
  <c r="H72" i="17"/>
  <c r="HS72" i="17"/>
  <c r="GY72" i="17"/>
  <c r="GE72" i="17"/>
  <c r="FK72" i="17"/>
  <c r="EQ72" i="17"/>
  <c r="DW72" i="17"/>
  <c r="DC72" i="17"/>
  <c r="CI72" i="17"/>
  <c r="BO72" i="17"/>
  <c r="AU72" i="17"/>
  <c r="AA72" i="17"/>
  <c r="G72" i="17"/>
  <c r="HR72" i="17"/>
  <c r="GX72" i="17"/>
  <c r="GD72" i="17"/>
  <c r="FJ72" i="17"/>
  <c r="EP72" i="17"/>
  <c r="DV72" i="17"/>
  <c r="DB72" i="17"/>
  <c r="CH72" i="17"/>
  <c r="BN72" i="17"/>
  <c r="AT72" i="17"/>
  <c r="Z72" i="17"/>
  <c r="F72" i="17"/>
  <c r="GW72" i="17"/>
  <c r="EO72" i="17"/>
  <c r="CG72" i="17"/>
  <c r="AS72" i="17"/>
  <c r="IJ72" i="17"/>
  <c r="HP72" i="17"/>
  <c r="GV72" i="17"/>
  <c r="GB72" i="17"/>
  <c r="FH72" i="17"/>
  <c r="EN72" i="17"/>
  <c r="DT72" i="17"/>
  <c r="CZ72" i="17"/>
  <c r="CF72" i="17"/>
  <c r="BL72" i="17"/>
  <c r="AR72" i="17"/>
  <c r="X72" i="17"/>
  <c r="GC72" i="17"/>
  <c r="DU72" i="17"/>
  <c r="Y72" i="17"/>
  <c r="II72" i="17"/>
  <c r="HO72" i="17"/>
  <c r="GU72" i="17"/>
  <c r="GA72" i="17"/>
  <c r="EM72" i="17"/>
  <c r="DS72" i="17"/>
  <c r="CY72" i="17"/>
  <c r="CE72" i="17"/>
  <c r="BK72" i="17"/>
  <c r="AQ72" i="17"/>
  <c r="W72" i="17"/>
  <c r="E72" i="17"/>
  <c r="HQ72" i="17"/>
  <c r="FI72" i="17"/>
  <c r="DA72" i="17"/>
  <c r="BM72" i="17"/>
  <c r="FG72" i="17"/>
  <c r="IH72" i="17"/>
  <c r="HN72" i="17"/>
  <c r="GT72" i="17"/>
  <c r="FZ72" i="17"/>
  <c r="FF72" i="17"/>
  <c r="EL72" i="17"/>
  <c r="DR72" i="17"/>
  <c r="CX72" i="17"/>
  <c r="CD72" i="17"/>
  <c r="BJ72" i="17"/>
  <c r="AP72" i="17"/>
  <c r="EZ67" i="15"/>
  <c r="HH67" i="15"/>
  <c r="CT67" i="16"/>
  <c r="HF67" i="15"/>
  <c r="CS67" i="16"/>
  <c r="FR67" i="15"/>
  <c r="BE67" i="16"/>
  <c r="FH67" i="15"/>
  <c r="AN67" i="16"/>
  <c r="FC67" i="15"/>
  <c r="AM67" i="16"/>
  <c r="AL67" i="16"/>
  <c r="DL67" i="15"/>
  <c r="DG67" i="15"/>
  <c r="HM67" i="17"/>
  <c r="CZ67" i="15"/>
  <c r="GQ67" i="17"/>
  <c r="CU67" i="15"/>
  <c r="GP67" i="17"/>
  <c r="BG67" i="15"/>
  <c r="HN67" i="16"/>
  <c r="FY67" i="17"/>
  <c r="AZ67" i="15"/>
  <c r="HI67" i="16"/>
  <c r="CT67" i="17"/>
  <c r="AY67" i="15"/>
  <c r="HB67" i="16"/>
  <c r="BI67" i="17"/>
  <c r="AR67" i="15"/>
  <c r="GW67" i="16"/>
  <c r="BG67" i="17"/>
  <c r="FI67" i="16"/>
  <c r="BF67" i="17"/>
  <c r="FB67" i="16"/>
  <c r="FA67" i="16"/>
  <c r="ET67" i="16"/>
  <c r="HY67" i="15"/>
  <c r="DF67" i="16"/>
  <c r="HK67" i="15"/>
  <c r="CU67" i="16"/>
  <c r="J67" i="15"/>
  <c r="GN67" i="15"/>
  <c r="EI67" i="15"/>
  <c r="CF67" i="15"/>
  <c r="AE67" i="15"/>
  <c r="E67" i="16"/>
  <c r="GH67" i="16"/>
  <c r="EG67" i="16"/>
  <c r="BZ67" i="16"/>
  <c r="S67" i="16"/>
  <c r="EK67" i="17"/>
  <c r="I67" i="15"/>
  <c r="GL67" i="15"/>
  <c r="EF67" i="15"/>
  <c r="CA67" i="15"/>
  <c r="X67" i="15"/>
  <c r="IH67" i="16"/>
  <c r="GC67" i="16"/>
  <c r="DZ67" i="16"/>
  <c r="BY67" i="16"/>
  <c r="R67" i="16"/>
  <c r="EI67" i="17"/>
  <c r="H67" i="15"/>
  <c r="BX67" i="15"/>
  <c r="S67" i="15"/>
  <c r="IF67" i="16"/>
  <c r="DU67" i="16"/>
  <c r="BR67" i="16"/>
  <c r="Q67" i="16"/>
  <c r="EH67" i="17"/>
  <c r="GK67" i="15"/>
  <c r="G67" i="15"/>
  <c r="GJ67" i="15"/>
  <c r="EC67" i="15"/>
  <c r="BV67" i="15"/>
  <c r="P67" i="15"/>
  <c r="IE67" i="16"/>
  <c r="FX67" i="16"/>
  <c r="DR67" i="16"/>
  <c r="BM67" i="16"/>
  <c r="J67" i="16"/>
  <c r="DQ67" i="17"/>
  <c r="ED67" i="15"/>
  <c r="EB67" i="15"/>
  <c r="FW67" i="16"/>
  <c r="ID67" i="16"/>
  <c r="DO67" i="17"/>
  <c r="IE67" i="15"/>
  <c r="GB67" i="15"/>
  <c r="BT67" i="15"/>
  <c r="IC67" i="16"/>
  <c r="FV67" i="16"/>
  <c r="DO67" i="16"/>
  <c r="BH67" i="16"/>
  <c r="IG67" i="17"/>
  <c r="DN67" i="17"/>
  <c r="IJ67" i="15"/>
  <c r="DP67" i="16"/>
  <c r="EA67" i="15"/>
  <c r="IB67" i="15"/>
  <c r="FW67" i="15"/>
  <c r="DT67" i="15"/>
  <c r="BS67" i="15"/>
  <c r="HV67" i="16"/>
  <c r="FU67" i="16"/>
  <c r="DN67" i="16"/>
  <c r="BG67" i="16"/>
  <c r="IE67" i="17"/>
  <c r="CW67" i="17"/>
  <c r="FZ67" i="16"/>
  <c r="GI67" i="15"/>
  <c r="BU67" i="15"/>
  <c r="BJ67" i="16"/>
  <c r="HZ67" i="15"/>
  <c r="FT67" i="15"/>
  <c r="DO67" i="15"/>
  <c r="BL67" i="15"/>
  <c r="HQ67" i="16"/>
  <c r="FN67" i="16"/>
  <c r="DM67" i="16"/>
  <c r="BF67" i="16"/>
  <c r="ID67" i="17"/>
  <c r="CU67" i="17"/>
  <c r="HX67" i="15"/>
  <c r="FQ67" i="15"/>
  <c r="DJ67" i="15"/>
  <c r="BD67" i="15"/>
  <c r="HL67" i="16"/>
  <c r="FF67" i="16"/>
  <c r="DA67" i="16"/>
  <c r="AX67" i="16"/>
  <c r="HK67" i="17"/>
  <c r="CC67" i="17"/>
  <c r="HW67" i="15"/>
  <c r="FP67" i="15"/>
  <c r="DI67" i="15"/>
  <c r="BB67" i="15"/>
  <c r="HK67" i="16"/>
  <c r="FD67" i="16"/>
  <c r="CX67" i="16"/>
  <c r="AS67" i="16"/>
  <c r="HJ67" i="17"/>
  <c r="CA67" i="17"/>
  <c r="HP67" i="15"/>
  <c r="FO67" i="15"/>
  <c r="DH67" i="15"/>
  <c r="BA67" i="15"/>
  <c r="HJ67" i="16"/>
  <c r="FC67" i="16"/>
  <c r="CV67" i="16"/>
  <c r="AP67" i="16"/>
  <c r="GS67" i="17"/>
  <c r="BZ67" i="17"/>
  <c r="EX67" i="15"/>
  <c r="CR67" i="15"/>
  <c r="AM67" i="15"/>
  <c r="GT67" i="16"/>
  <c r="EO67" i="16"/>
  <c r="CL67" i="16"/>
  <c r="AK67" i="16"/>
  <c r="FW67" i="17"/>
  <c r="AO67" i="17"/>
  <c r="FV67" i="17"/>
  <c r="HE67" i="15"/>
  <c r="HD67" i="15"/>
  <c r="EW67" i="15"/>
  <c r="CP67" i="15"/>
  <c r="AJ67" i="15"/>
  <c r="GR67" i="16"/>
  <c r="EL67" i="16"/>
  <c r="CG67" i="16"/>
  <c r="AD67" i="16"/>
  <c r="AM67" i="17"/>
  <c r="HC67" i="15"/>
  <c r="EV67" i="15"/>
  <c r="CO67" i="15"/>
  <c r="AH67" i="15"/>
  <c r="GQ67" i="16"/>
  <c r="EJ67" i="16"/>
  <c r="CD67" i="16"/>
  <c r="Y67" i="16"/>
  <c r="FE67" i="17"/>
  <c r="AL67" i="17"/>
  <c r="AG67" i="15"/>
  <c r="GV67" i="15"/>
  <c r="EU67" i="15"/>
  <c r="CN67" i="15"/>
  <c r="GP67" i="16"/>
  <c r="EI67" i="16"/>
  <c r="CB67" i="16"/>
  <c r="V67" i="16"/>
  <c r="FC67" i="17"/>
  <c r="GQ67" i="15"/>
  <c r="EN67" i="15"/>
  <c r="CM67" i="15"/>
  <c r="AF67" i="15"/>
  <c r="GO67" i="16"/>
  <c r="EH67" i="16"/>
  <c r="CA67" i="16"/>
  <c r="T67" i="16"/>
  <c r="FB67" i="17"/>
  <c r="II67" i="17"/>
  <c r="HO67" i="17"/>
  <c r="GU67" i="17"/>
  <c r="GA67" i="17"/>
  <c r="FG67" i="17"/>
  <c r="EM67" i="17"/>
  <c r="DS67" i="17"/>
  <c r="CY67" i="17"/>
  <c r="CE67" i="17"/>
  <c r="BK67" i="17"/>
  <c r="AQ67" i="17"/>
  <c r="W67" i="17"/>
  <c r="E67" i="15"/>
  <c r="IA67" i="15"/>
  <c r="HG67" i="15"/>
  <c r="GM67" i="15"/>
  <c r="FS67" i="15"/>
  <c r="EY67" i="15"/>
  <c r="EE67" i="15"/>
  <c r="DK67" i="15"/>
  <c r="CQ67" i="15"/>
  <c r="BW67" i="15"/>
  <c r="BC67" i="15"/>
  <c r="AI67" i="15"/>
  <c r="IG67" i="16"/>
  <c r="HM67" i="16"/>
  <c r="GS67" i="16"/>
  <c r="FY67" i="16"/>
  <c r="FE67" i="16"/>
  <c r="EK67" i="16"/>
  <c r="DQ67" i="16"/>
  <c r="CW67" i="16"/>
  <c r="CC67" i="16"/>
  <c r="BI67" i="16"/>
  <c r="AO67" i="16"/>
  <c r="U67" i="16"/>
  <c r="IH67" i="17"/>
  <c r="HN67" i="17"/>
  <c r="GT67" i="17"/>
  <c r="FZ67" i="17"/>
  <c r="FF67" i="17"/>
  <c r="EL67" i="17"/>
  <c r="DR67" i="17"/>
  <c r="CX67" i="17"/>
  <c r="CD67" i="17"/>
  <c r="BJ67" i="17"/>
  <c r="AP67" i="17"/>
  <c r="V67" i="17"/>
  <c r="U67" i="17"/>
  <c r="IF67" i="17"/>
  <c r="HL67" i="17"/>
  <c r="GR67" i="17"/>
  <c r="FX67" i="17"/>
  <c r="FD67" i="17"/>
  <c r="EJ67" i="17"/>
  <c r="DP67" i="17"/>
  <c r="CV67" i="17"/>
  <c r="CB67" i="17"/>
  <c r="BH67" i="17"/>
  <c r="AN67" i="17"/>
  <c r="T67" i="17"/>
  <c r="S67" i="17"/>
  <c r="R67" i="17"/>
  <c r="F67" i="15"/>
  <c r="HV67" i="15"/>
  <c r="HB67" i="15"/>
  <c r="GH67" i="15"/>
  <c r="FN67" i="15"/>
  <c r="ET67" i="15"/>
  <c r="DZ67" i="15"/>
  <c r="DF67" i="15"/>
  <c r="CL67" i="15"/>
  <c r="BR67" i="15"/>
  <c r="AX67" i="15"/>
  <c r="AD67" i="15"/>
  <c r="IB67" i="16"/>
  <c r="HH67" i="16"/>
  <c r="GN67" i="16"/>
  <c r="FT67" i="16"/>
  <c r="EZ67" i="16"/>
  <c r="EF67" i="16"/>
  <c r="DL67" i="16"/>
  <c r="CR67" i="16"/>
  <c r="BX67" i="16"/>
  <c r="BD67" i="16"/>
  <c r="AJ67" i="16"/>
  <c r="P67" i="16"/>
  <c r="IC67" i="17"/>
  <c r="HI67" i="17"/>
  <c r="GO67" i="17"/>
  <c r="FU67" i="17"/>
  <c r="FA67" i="17"/>
  <c r="EG67" i="17"/>
  <c r="DM67" i="17"/>
  <c r="CS67" i="17"/>
  <c r="BY67" i="17"/>
  <c r="BE67" i="17"/>
  <c r="AK67" i="17"/>
  <c r="Q67" i="17"/>
  <c r="L67" i="15"/>
  <c r="HU67" i="15"/>
  <c r="HA67" i="15"/>
  <c r="GG67" i="15"/>
  <c r="FM67" i="15"/>
  <c r="ES67" i="15"/>
  <c r="DY67" i="15"/>
  <c r="DE67" i="15"/>
  <c r="CK67" i="15"/>
  <c r="BQ67" i="15"/>
  <c r="AW67" i="15"/>
  <c r="AC67" i="15"/>
  <c r="IA67" i="16"/>
  <c r="HG67" i="16"/>
  <c r="GM67" i="16"/>
  <c r="FS67" i="16"/>
  <c r="EY67" i="16"/>
  <c r="EE67" i="16"/>
  <c r="DK67" i="16"/>
  <c r="CQ67" i="16"/>
  <c r="BW67" i="16"/>
  <c r="BC67" i="16"/>
  <c r="AI67" i="16"/>
  <c r="O67" i="16"/>
  <c r="IB67" i="17"/>
  <c r="HH67" i="17"/>
  <c r="GN67" i="17"/>
  <c r="FT67" i="17"/>
  <c r="EZ67" i="17"/>
  <c r="EF67" i="17"/>
  <c r="DL67" i="17"/>
  <c r="CR67" i="17"/>
  <c r="BX67" i="17"/>
  <c r="BD67" i="17"/>
  <c r="AJ67" i="17"/>
  <c r="P67" i="17"/>
  <c r="K67" i="15"/>
  <c r="HT67" i="15"/>
  <c r="GZ67" i="15"/>
  <c r="GF67" i="15"/>
  <c r="FL67" i="15"/>
  <c r="ER67" i="15"/>
  <c r="DX67" i="15"/>
  <c r="DD67" i="15"/>
  <c r="CJ67" i="15"/>
  <c r="BP67" i="15"/>
  <c r="AV67" i="15"/>
  <c r="AB67" i="15"/>
  <c r="HZ67" i="16"/>
  <c r="HF67" i="16"/>
  <c r="GL67" i="16"/>
  <c r="FR67" i="16"/>
  <c r="EX67" i="16"/>
  <c r="ED67" i="16"/>
  <c r="DJ67" i="16"/>
  <c r="CP67" i="16"/>
  <c r="BV67" i="16"/>
  <c r="BB67" i="16"/>
  <c r="AH67" i="16"/>
  <c r="N67" i="16"/>
  <c r="IA67" i="17"/>
  <c r="HG67" i="17"/>
  <c r="GM67" i="17"/>
  <c r="FS67" i="17"/>
  <c r="EY67" i="17"/>
  <c r="EE67" i="17"/>
  <c r="DK67" i="17"/>
  <c r="CQ67" i="17"/>
  <c r="BW67" i="17"/>
  <c r="BC67" i="17"/>
  <c r="AI67" i="17"/>
  <c r="O67" i="17"/>
  <c r="O67" i="15"/>
  <c r="HS67" i="15"/>
  <c r="GY67" i="15"/>
  <c r="GE67" i="15"/>
  <c r="FK67" i="15"/>
  <c r="EQ67" i="15"/>
  <c r="DW67" i="15"/>
  <c r="DC67" i="15"/>
  <c r="CI67" i="15"/>
  <c r="BO67" i="15"/>
  <c r="AU67" i="15"/>
  <c r="AA67" i="15"/>
  <c r="HY67" i="16"/>
  <c r="HE67" i="16"/>
  <c r="GK67" i="16"/>
  <c r="FQ67" i="16"/>
  <c r="EW67" i="16"/>
  <c r="EC67" i="16"/>
  <c r="DI67" i="16"/>
  <c r="CO67" i="16"/>
  <c r="BU67" i="16"/>
  <c r="BA67" i="16"/>
  <c r="AG67" i="16"/>
  <c r="M67" i="16"/>
  <c r="HZ67" i="17"/>
  <c r="HF67" i="17"/>
  <c r="GL67" i="17"/>
  <c r="FR67" i="17"/>
  <c r="EX67" i="17"/>
  <c r="ED67" i="17"/>
  <c r="DJ67" i="17"/>
  <c r="CP67" i="17"/>
  <c r="BV67" i="17"/>
  <c r="BB67" i="17"/>
  <c r="AH67" i="17"/>
  <c r="N67" i="17"/>
  <c r="N67" i="15"/>
  <c r="HR67" i="15"/>
  <c r="GX67" i="15"/>
  <c r="GD67" i="15"/>
  <c r="FJ67" i="15"/>
  <c r="EP67" i="15"/>
  <c r="DV67" i="15"/>
  <c r="DB67" i="15"/>
  <c r="CH67" i="15"/>
  <c r="BN67" i="15"/>
  <c r="AT67" i="15"/>
  <c r="Z67" i="15"/>
  <c r="HX67" i="16"/>
  <c r="HD67" i="16"/>
  <c r="GJ67" i="16"/>
  <c r="FP67" i="16"/>
  <c r="EV67" i="16"/>
  <c r="EB67" i="16"/>
  <c r="DH67" i="16"/>
  <c r="CN67" i="16"/>
  <c r="BT67" i="16"/>
  <c r="AZ67" i="16"/>
  <c r="AF67" i="16"/>
  <c r="L67" i="16"/>
  <c r="HY67" i="17"/>
  <c r="HE67" i="17"/>
  <c r="GK67" i="17"/>
  <c r="FQ67" i="17"/>
  <c r="EW67" i="17"/>
  <c r="EC67" i="17"/>
  <c r="DI67" i="17"/>
  <c r="CO67" i="17"/>
  <c r="BU67" i="17"/>
  <c r="BA67" i="17"/>
  <c r="AG67" i="17"/>
  <c r="M67" i="17"/>
  <c r="M67" i="15"/>
  <c r="HQ67" i="15"/>
  <c r="GW67" i="15"/>
  <c r="GC67" i="15"/>
  <c r="FI67" i="15"/>
  <c r="EO67" i="15"/>
  <c r="DU67" i="15"/>
  <c r="DA67" i="15"/>
  <c r="CG67" i="15"/>
  <c r="BM67" i="15"/>
  <c r="AS67" i="15"/>
  <c r="Y67" i="15"/>
  <c r="HW67" i="16"/>
  <c r="HC67" i="16"/>
  <c r="GI67" i="16"/>
  <c r="FO67" i="16"/>
  <c r="EU67" i="16"/>
  <c r="EA67" i="16"/>
  <c r="DG67" i="16"/>
  <c r="CM67" i="16"/>
  <c r="BS67" i="16"/>
  <c r="AY67" i="16"/>
  <c r="AE67" i="16"/>
  <c r="K67" i="16"/>
  <c r="HX67" i="17"/>
  <c r="HD67" i="17"/>
  <c r="GJ67" i="17"/>
  <c r="FP67" i="17"/>
  <c r="EV67" i="17"/>
  <c r="EB67" i="17"/>
  <c r="DH67" i="17"/>
  <c r="CN67" i="17"/>
  <c r="BT67" i="17"/>
  <c r="AZ67" i="17"/>
  <c r="AF67" i="17"/>
  <c r="L67" i="17"/>
  <c r="HW67" i="17"/>
  <c r="HC67" i="17"/>
  <c r="GI67" i="17"/>
  <c r="FO67" i="17"/>
  <c r="EU67" i="17"/>
  <c r="EA67" i="17"/>
  <c r="DG67" i="17"/>
  <c r="CM67" i="17"/>
  <c r="BS67" i="17"/>
  <c r="AY67" i="17"/>
  <c r="AE67" i="17"/>
  <c r="K67" i="17"/>
  <c r="II67" i="15"/>
  <c r="HO67" i="15"/>
  <c r="GU67" i="15"/>
  <c r="GA67" i="15"/>
  <c r="FG67" i="15"/>
  <c r="EM67" i="15"/>
  <c r="DS67" i="15"/>
  <c r="CY67" i="15"/>
  <c r="CE67" i="15"/>
  <c r="BK67" i="15"/>
  <c r="AQ67" i="15"/>
  <c r="W67" i="15"/>
  <c r="HU67" i="16"/>
  <c r="HA67" i="16"/>
  <c r="GG67" i="16"/>
  <c r="FM67" i="16"/>
  <c r="ES67" i="16"/>
  <c r="DY67" i="16"/>
  <c r="DE67" i="16"/>
  <c r="CK67" i="16"/>
  <c r="BQ67" i="16"/>
  <c r="AW67" i="16"/>
  <c r="AC67" i="16"/>
  <c r="I67" i="16"/>
  <c r="HV67" i="17"/>
  <c r="HB67" i="17"/>
  <c r="GH67" i="17"/>
  <c r="FN67" i="17"/>
  <c r="ET67" i="17"/>
  <c r="DZ67" i="17"/>
  <c r="DF67" i="17"/>
  <c r="CL67" i="17"/>
  <c r="BR67" i="17"/>
  <c r="AX67" i="17"/>
  <c r="AD67" i="17"/>
  <c r="J67" i="17"/>
  <c r="IH67" i="15"/>
  <c r="HN67" i="15"/>
  <c r="GT67" i="15"/>
  <c r="FZ67" i="15"/>
  <c r="FF67" i="15"/>
  <c r="EL67" i="15"/>
  <c r="DR67" i="15"/>
  <c r="CX67" i="15"/>
  <c r="CD67" i="15"/>
  <c r="BJ67" i="15"/>
  <c r="AP67" i="15"/>
  <c r="V67" i="15"/>
  <c r="HT67" i="16"/>
  <c r="GZ67" i="16"/>
  <c r="GF67" i="16"/>
  <c r="FL67" i="16"/>
  <c r="ER67" i="16"/>
  <c r="DX67" i="16"/>
  <c r="DD67" i="16"/>
  <c r="CJ67" i="16"/>
  <c r="BP67" i="16"/>
  <c r="AV67" i="16"/>
  <c r="AB67" i="16"/>
  <c r="H67" i="16"/>
  <c r="HU67" i="17"/>
  <c r="HA67" i="17"/>
  <c r="GG67" i="17"/>
  <c r="FM67" i="17"/>
  <c r="ES67" i="17"/>
  <c r="DY67" i="17"/>
  <c r="DE67" i="17"/>
  <c r="CK67" i="17"/>
  <c r="BQ67" i="17"/>
  <c r="AW67" i="17"/>
  <c r="AC67" i="17"/>
  <c r="I67" i="17"/>
  <c r="IG67" i="15"/>
  <c r="HM67" i="15"/>
  <c r="GS67" i="15"/>
  <c r="FY67" i="15"/>
  <c r="FE67" i="15"/>
  <c r="EK67" i="15"/>
  <c r="DQ67" i="15"/>
  <c r="CW67" i="15"/>
  <c r="CC67" i="15"/>
  <c r="BI67" i="15"/>
  <c r="AO67" i="15"/>
  <c r="U67" i="15"/>
  <c r="HS67" i="16"/>
  <c r="GY67" i="16"/>
  <c r="GE67" i="16"/>
  <c r="FK67" i="16"/>
  <c r="EQ67" i="16"/>
  <c r="DW67" i="16"/>
  <c r="DC67" i="16"/>
  <c r="CI67" i="16"/>
  <c r="BO67" i="16"/>
  <c r="AU67" i="16"/>
  <c r="AA67" i="16"/>
  <c r="G67" i="16"/>
  <c r="HT67" i="17"/>
  <c r="GZ67" i="17"/>
  <c r="GF67" i="17"/>
  <c r="FL67" i="17"/>
  <c r="ER67" i="17"/>
  <c r="DX67" i="17"/>
  <c r="DD67" i="17"/>
  <c r="CJ67" i="17"/>
  <c r="BP67" i="17"/>
  <c r="AV67" i="17"/>
  <c r="AB67" i="17"/>
  <c r="H67" i="17"/>
  <c r="IF67" i="15"/>
  <c r="HL67" i="15"/>
  <c r="GR67" i="15"/>
  <c r="FX67" i="15"/>
  <c r="FD67" i="15"/>
  <c r="EJ67" i="15"/>
  <c r="DP67" i="15"/>
  <c r="CV67" i="15"/>
  <c r="CB67" i="15"/>
  <c r="BH67" i="15"/>
  <c r="AN67" i="15"/>
  <c r="T67" i="15"/>
  <c r="HR67" i="16"/>
  <c r="GX67" i="16"/>
  <c r="GD67" i="16"/>
  <c r="FJ67" i="16"/>
  <c r="EP67" i="16"/>
  <c r="DV67" i="16"/>
  <c r="DB67" i="16"/>
  <c r="CH67" i="16"/>
  <c r="BN67" i="16"/>
  <c r="AT67" i="16"/>
  <c r="Z67" i="16"/>
  <c r="F67" i="16"/>
  <c r="HS67" i="17"/>
  <c r="GY67" i="17"/>
  <c r="GE67" i="17"/>
  <c r="FK67" i="17"/>
  <c r="EQ67" i="17"/>
  <c r="DW67" i="17"/>
  <c r="DC67" i="17"/>
  <c r="CI67" i="17"/>
  <c r="BO67" i="17"/>
  <c r="AU67" i="17"/>
  <c r="AA67" i="17"/>
  <c r="G67" i="17"/>
  <c r="HR67" i="17"/>
  <c r="GX67" i="17"/>
  <c r="GD67" i="17"/>
  <c r="FJ67" i="17"/>
  <c r="EP67" i="17"/>
  <c r="DV67" i="17"/>
  <c r="DB67" i="17"/>
  <c r="CH67" i="17"/>
  <c r="BN67" i="17"/>
  <c r="AT67" i="17"/>
  <c r="Z67" i="17"/>
  <c r="F67" i="17"/>
  <c r="ID67" i="15"/>
  <c r="HJ67" i="15"/>
  <c r="GP67" i="15"/>
  <c r="FV67" i="15"/>
  <c r="FB67" i="15"/>
  <c r="EH67" i="15"/>
  <c r="DN67" i="15"/>
  <c r="CT67" i="15"/>
  <c r="BZ67" i="15"/>
  <c r="BF67" i="15"/>
  <c r="AL67" i="15"/>
  <c r="R67" i="15"/>
  <c r="IJ67" i="16"/>
  <c r="HP67" i="16"/>
  <c r="GV67" i="16"/>
  <c r="GB67" i="16"/>
  <c r="FH67" i="16"/>
  <c r="EN67" i="16"/>
  <c r="DT67" i="16"/>
  <c r="CZ67" i="16"/>
  <c r="CF67" i="16"/>
  <c r="BL67" i="16"/>
  <c r="AR67" i="16"/>
  <c r="X67" i="16"/>
  <c r="E67" i="17"/>
  <c r="HQ67" i="17"/>
  <c r="GW67" i="17"/>
  <c r="GC67" i="17"/>
  <c r="FI67" i="17"/>
  <c r="EO67" i="17"/>
  <c r="DU67" i="17"/>
  <c r="DA67" i="17"/>
  <c r="CG67" i="17"/>
  <c r="BM67" i="17"/>
  <c r="AS67" i="17"/>
  <c r="Y67" i="17"/>
  <c r="IC67" i="15"/>
  <c r="HI67" i="15"/>
  <c r="GO67" i="15"/>
  <c r="FU67" i="15"/>
  <c r="FA67" i="15"/>
  <c r="EG67" i="15"/>
  <c r="DM67" i="15"/>
  <c r="CS67" i="15"/>
  <c r="BY67" i="15"/>
  <c r="BE67" i="15"/>
  <c r="AK67" i="15"/>
  <c r="Q67" i="15"/>
  <c r="II67" i="16"/>
  <c r="HO67" i="16"/>
  <c r="GU67" i="16"/>
  <c r="GA67" i="16"/>
  <c r="FG67" i="16"/>
  <c r="EM67" i="16"/>
  <c r="DS67" i="16"/>
  <c r="CY67" i="16"/>
  <c r="CE67" i="16"/>
  <c r="BK67" i="16"/>
  <c r="AQ67" i="16"/>
  <c r="W67" i="16"/>
  <c r="IJ67" i="17"/>
  <c r="HP67" i="17"/>
  <c r="GV67" i="17"/>
  <c r="GB67" i="17"/>
  <c r="FH67" i="17"/>
  <c r="EN67" i="17"/>
  <c r="DT67" i="17"/>
  <c r="CZ67" i="17"/>
  <c r="CF67" i="17"/>
  <c r="BL67" i="17"/>
  <c r="AR67" i="17"/>
  <c r="D30" i="5"/>
  <c r="E18" i="5"/>
  <c r="E23" i="5"/>
  <c r="E72" i="7"/>
  <c r="F108" i="7" l="1"/>
  <c r="G108" i="7"/>
  <c r="H108" i="7"/>
  <c r="I108" i="7"/>
  <c r="J108" i="7"/>
  <c r="K108" i="7"/>
  <c r="L108" i="7"/>
  <c r="M108" i="7"/>
  <c r="N108" i="7"/>
  <c r="O108" i="7"/>
  <c r="P108" i="7"/>
  <c r="Q108" i="7"/>
  <c r="R108" i="7"/>
  <c r="S108" i="7"/>
  <c r="T108" i="7"/>
  <c r="U108" i="7"/>
  <c r="V108" i="7"/>
  <c r="W108" i="7"/>
  <c r="X108" i="7"/>
  <c r="Y108" i="7"/>
  <c r="Z108" i="7"/>
  <c r="AA108" i="7"/>
  <c r="AB108" i="7"/>
  <c r="AC108" i="7"/>
  <c r="AD108" i="7"/>
  <c r="AE108" i="7"/>
  <c r="AF108" i="7"/>
  <c r="AG108" i="7"/>
  <c r="AH108" i="7"/>
  <c r="AI108" i="7"/>
  <c r="AJ108" i="7"/>
  <c r="AK108" i="7"/>
  <c r="AL108" i="7"/>
  <c r="AM108" i="7"/>
  <c r="AN108" i="7"/>
  <c r="AO108" i="7"/>
  <c r="AP108" i="7"/>
  <c r="AQ108" i="7"/>
  <c r="AR108" i="7"/>
  <c r="AS108" i="7"/>
  <c r="AT108" i="7"/>
  <c r="AU108" i="7"/>
  <c r="AV108" i="7"/>
  <c r="AW108" i="7"/>
  <c r="AX108" i="7"/>
  <c r="AY108" i="7"/>
  <c r="AZ108" i="7"/>
  <c r="BA108" i="7"/>
  <c r="BB108" i="7"/>
  <c r="BC108" i="7"/>
  <c r="BD108" i="7"/>
  <c r="BE108" i="7"/>
  <c r="BF108" i="7"/>
  <c r="BG108" i="7"/>
  <c r="BH108" i="7"/>
  <c r="BI108" i="7"/>
  <c r="BJ108" i="7"/>
  <c r="BK108" i="7"/>
  <c r="BL108" i="7"/>
  <c r="BM108" i="7"/>
  <c r="BN108" i="7"/>
  <c r="BO108" i="7"/>
  <c r="BP108" i="7"/>
  <c r="BQ108" i="7"/>
  <c r="BR108" i="7"/>
  <c r="BS108" i="7"/>
  <c r="BT108" i="7"/>
  <c r="BU108" i="7"/>
  <c r="BV108" i="7"/>
  <c r="BW108" i="7"/>
  <c r="BX108" i="7"/>
  <c r="BY108" i="7"/>
  <c r="BZ108" i="7"/>
  <c r="CA108" i="7"/>
  <c r="CB108" i="7"/>
  <c r="CC108" i="7"/>
  <c r="CD108" i="7"/>
  <c r="CE108" i="7"/>
  <c r="CF108" i="7"/>
  <c r="CG108" i="7"/>
  <c r="CH108" i="7"/>
  <c r="CI108" i="7"/>
  <c r="CJ108" i="7"/>
  <c r="CK108" i="7"/>
  <c r="CL108" i="7"/>
  <c r="CM108" i="7"/>
  <c r="CN108" i="7"/>
  <c r="CO108" i="7"/>
  <c r="CP108" i="7"/>
  <c r="CQ108" i="7"/>
  <c r="CR108" i="7"/>
  <c r="CS108" i="7"/>
  <c r="CT108" i="7"/>
  <c r="CU108" i="7"/>
  <c r="CV108" i="7"/>
  <c r="CW108" i="7"/>
  <c r="CX108" i="7"/>
  <c r="CY108" i="7"/>
  <c r="CZ108" i="7"/>
  <c r="DA108" i="7"/>
  <c r="DB108" i="7"/>
  <c r="DC108" i="7"/>
  <c r="DD108" i="7"/>
  <c r="DE108" i="7"/>
  <c r="DF108" i="7"/>
  <c r="DG108" i="7"/>
  <c r="DH108" i="7"/>
  <c r="DI108" i="7"/>
  <c r="DJ108" i="7"/>
  <c r="DK108" i="7"/>
  <c r="DL108" i="7"/>
  <c r="DM108" i="7"/>
  <c r="DN108" i="7"/>
  <c r="DO108" i="7"/>
  <c r="DP108" i="7"/>
  <c r="DQ108" i="7"/>
  <c r="DR108" i="7"/>
  <c r="DS108" i="7"/>
  <c r="DT108" i="7"/>
  <c r="DU108" i="7"/>
  <c r="DV108" i="7"/>
  <c r="DW108" i="7"/>
  <c r="DX108" i="7"/>
  <c r="DY108" i="7"/>
  <c r="DZ108" i="7"/>
  <c r="EA108" i="7"/>
  <c r="EB108" i="7"/>
  <c r="EC108" i="7"/>
  <c r="ED108" i="7"/>
  <c r="EE108" i="7"/>
  <c r="EF108" i="7"/>
  <c r="EG108" i="7"/>
  <c r="EH108" i="7"/>
  <c r="EI108" i="7"/>
  <c r="EJ108" i="7"/>
  <c r="EK108" i="7"/>
  <c r="EL108" i="7"/>
  <c r="EM108" i="7"/>
  <c r="EN108" i="7"/>
  <c r="EO108" i="7"/>
  <c r="EP108" i="7"/>
  <c r="EQ108" i="7"/>
  <c r="ER108" i="7"/>
  <c r="ES108" i="7"/>
  <c r="ET108" i="7"/>
  <c r="EU108" i="7"/>
  <c r="EV108" i="7"/>
  <c r="EW108" i="7"/>
  <c r="EX108" i="7"/>
  <c r="EY108" i="7"/>
  <c r="EZ108" i="7"/>
  <c r="FA108" i="7"/>
  <c r="FB108" i="7"/>
  <c r="FC108" i="7"/>
  <c r="FD108" i="7"/>
  <c r="FE108" i="7"/>
  <c r="FF108" i="7"/>
  <c r="FG108" i="7"/>
  <c r="FH108" i="7"/>
  <c r="FI108" i="7"/>
  <c r="FJ108" i="7"/>
  <c r="FK108" i="7"/>
  <c r="FL108" i="7"/>
  <c r="FM108" i="7"/>
  <c r="FN108" i="7"/>
  <c r="FO108" i="7"/>
  <c r="FP108" i="7"/>
  <c r="FQ108" i="7"/>
  <c r="FR108" i="7"/>
  <c r="FS108" i="7"/>
  <c r="FT108" i="7"/>
  <c r="FU108" i="7"/>
  <c r="FV108" i="7"/>
  <c r="FW108" i="7"/>
  <c r="FX108" i="7"/>
  <c r="FY108" i="7"/>
  <c r="FZ108" i="7"/>
  <c r="GA108" i="7"/>
  <c r="GB108" i="7"/>
  <c r="GC108" i="7"/>
  <c r="GD108" i="7"/>
  <c r="GE108" i="7"/>
  <c r="GF108" i="7"/>
  <c r="GG108" i="7"/>
  <c r="GH108" i="7"/>
  <c r="GI108" i="7"/>
  <c r="GJ108" i="7"/>
  <c r="GK108" i="7"/>
  <c r="GL108" i="7"/>
  <c r="GM108" i="7"/>
  <c r="GN108" i="7"/>
  <c r="GO108" i="7"/>
  <c r="GP108" i="7"/>
  <c r="GQ108" i="7"/>
  <c r="GR108" i="7"/>
  <c r="GS108" i="7"/>
  <c r="GT108" i="7"/>
  <c r="GU108" i="7"/>
  <c r="GV108" i="7"/>
  <c r="GW108" i="7"/>
  <c r="GX108" i="7"/>
  <c r="GY108" i="7"/>
  <c r="GZ108" i="7"/>
  <c r="HA108" i="7"/>
  <c r="HB108" i="7"/>
  <c r="HC108" i="7"/>
  <c r="HD108" i="7"/>
  <c r="HE108" i="7"/>
  <c r="HF108" i="7"/>
  <c r="HG108" i="7"/>
  <c r="HH108" i="7"/>
  <c r="HI108" i="7"/>
  <c r="HJ108" i="7"/>
  <c r="HK108" i="7"/>
  <c r="HL108" i="7"/>
  <c r="HM108" i="7"/>
  <c r="HN108" i="7"/>
  <c r="HO108" i="7"/>
  <c r="HP108" i="7"/>
  <c r="HQ108" i="7"/>
  <c r="HR108" i="7"/>
  <c r="HS108" i="7"/>
  <c r="HT108" i="7"/>
  <c r="HU108" i="7"/>
  <c r="HV108" i="7"/>
  <c r="HW108" i="7"/>
  <c r="HX108" i="7"/>
  <c r="HY108" i="7"/>
  <c r="HZ108" i="7"/>
  <c r="IA108" i="7"/>
  <c r="IB108" i="7"/>
  <c r="IC108" i="7"/>
  <c r="ID108" i="7"/>
  <c r="IE108" i="7"/>
  <c r="IF108" i="7"/>
  <c r="IG108" i="7"/>
  <c r="IH108" i="7"/>
  <c r="II108" i="7"/>
  <c r="IJ108" i="7"/>
  <c r="E108" i="7"/>
  <c r="IJ109" i="7"/>
  <c r="II109" i="7"/>
  <c r="IH109" i="7"/>
  <c r="IG109" i="7"/>
  <c r="IF109" i="7"/>
  <c r="IE109" i="7"/>
  <c r="ID109" i="7"/>
  <c r="IC109" i="7"/>
  <c r="IB109" i="7"/>
  <c r="IA109" i="7"/>
  <c r="HZ109" i="7"/>
  <c r="HY109" i="7"/>
  <c r="HX109" i="7"/>
  <c r="HW109" i="7"/>
  <c r="HV109" i="7"/>
  <c r="HU109" i="7"/>
  <c r="HT109" i="7"/>
  <c r="HS109" i="7"/>
  <c r="HR109" i="7"/>
  <c r="HQ109" i="7"/>
  <c r="HP109" i="7"/>
  <c r="HO109" i="7"/>
  <c r="HN109" i="7"/>
  <c r="HM109" i="7"/>
  <c r="HL109" i="7"/>
  <c r="HK109" i="7"/>
  <c r="HJ109" i="7"/>
  <c r="HI109" i="7"/>
  <c r="HH109" i="7"/>
  <c r="HG109" i="7"/>
  <c r="HF109" i="7"/>
  <c r="HE109" i="7"/>
  <c r="HD109" i="7"/>
  <c r="HC109" i="7"/>
  <c r="HB109" i="7"/>
  <c r="HA109" i="7"/>
  <c r="GZ109" i="7"/>
  <c r="GY109" i="7"/>
  <c r="GX109" i="7"/>
  <c r="GW109" i="7"/>
  <c r="GV109" i="7"/>
  <c r="GU109" i="7"/>
  <c r="GT109" i="7"/>
  <c r="GS109" i="7"/>
  <c r="GR109" i="7"/>
  <c r="GQ109" i="7"/>
  <c r="GP109" i="7"/>
  <c r="GO109" i="7"/>
  <c r="GN109" i="7"/>
  <c r="GM109" i="7"/>
  <c r="GL109" i="7"/>
  <c r="GK109" i="7"/>
  <c r="GJ109" i="7"/>
  <c r="GI109" i="7"/>
  <c r="GH109" i="7"/>
  <c r="GG109" i="7"/>
  <c r="GF109" i="7"/>
  <c r="GE109" i="7"/>
  <c r="GD109" i="7"/>
  <c r="GC109" i="7"/>
  <c r="GB109" i="7"/>
  <c r="GA109" i="7"/>
  <c r="FZ109" i="7"/>
  <c r="FY109" i="7"/>
  <c r="FX109" i="7"/>
  <c r="FW109" i="7"/>
  <c r="FV109" i="7"/>
  <c r="FU109" i="7"/>
  <c r="FT109" i="7"/>
  <c r="FS109" i="7"/>
  <c r="FR109" i="7"/>
  <c r="FQ109" i="7"/>
  <c r="FP109" i="7"/>
  <c r="FO109" i="7"/>
  <c r="FN109" i="7"/>
  <c r="FM109" i="7"/>
  <c r="FL109" i="7"/>
  <c r="FK109" i="7"/>
  <c r="FJ109" i="7"/>
  <c r="FI109" i="7"/>
  <c r="FH109" i="7"/>
  <c r="FG109" i="7"/>
  <c r="FF109" i="7"/>
  <c r="FE109" i="7"/>
  <c r="FD109" i="7"/>
  <c r="FC109" i="7"/>
  <c r="FB109" i="7"/>
  <c r="FA109" i="7"/>
  <c r="EZ109" i="7"/>
  <c r="EY109" i="7"/>
  <c r="EX109" i="7"/>
  <c r="EW109" i="7"/>
  <c r="EV109" i="7"/>
  <c r="EU109" i="7"/>
  <c r="ET109" i="7"/>
  <c r="ES109" i="7"/>
  <c r="ER109" i="7"/>
  <c r="EQ109" i="7"/>
  <c r="EP109" i="7"/>
  <c r="EO109" i="7"/>
  <c r="EN109" i="7"/>
  <c r="EM109" i="7"/>
  <c r="EL109" i="7"/>
  <c r="EK109" i="7"/>
  <c r="EJ109" i="7"/>
  <c r="EI109" i="7"/>
  <c r="EH109" i="7"/>
  <c r="EG109" i="7"/>
  <c r="EF109" i="7"/>
  <c r="EE109" i="7"/>
  <c r="ED109" i="7"/>
  <c r="EC109" i="7"/>
  <c r="EB109" i="7"/>
  <c r="EA109" i="7"/>
  <c r="DZ109" i="7"/>
  <c r="DY109" i="7"/>
  <c r="DX109" i="7"/>
  <c r="DW109" i="7"/>
  <c r="DV109" i="7"/>
  <c r="DU109" i="7"/>
  <c r="DT109" i="7"/>
  <c r="DS109" i="7"/>
  <c r="DR109" i="7"/>
  <c r="DQ109" i="7"/>
  <c r="DP109" i="7"/>
  <c r="DO109" i="7"/>
  <c r="DN109" i="7"/>
  <c r="DM109" i="7"/>
  <c r="DL109" i="7"/>
  <c r="DK109" i="7"/>
  <c r="DJ109" i="7"/>
  <c r="DI109" i="7"/>
  <c r="DH109" i="7"/>
  <c r="DG109" i="7"/>
  <c r="DF109" i="7"/>
  <c r="DE109" i="7"/>
  <c r="DD109" i="7"/>
  <c r="DC109" i="7"/>
  <c r="DB109" i="7"/>
  <c r="DA109" i="7"/>
  <c r="CZ109" i="7"/>
  <c r="CY109" i="7"/>
  <c r="CX109" i="7"/>
  <c r="CW109" i="7"/>
  <c r="CV109" i="7"/>
  <c r="CU109" i="7"/>
  <c r="CT109" i="7"/>
  <c r="CS109" i="7"/>
  <c r="CR109" i="7"/>
  <c r="CQ109" i="7"/>
  <c r="CP109" i="7"/>
  <c r="CO109" i="7"/>
  <c r="CN109" i="7"/>
  <c r="CM109" i="7"/>
  <c r="CL109" i="7"/>
  <c r="CK109" i="7"/>
  <c r="CJ109" i="7"/>
  <c r="CI109" i="7"/>
  <c r="CH109" i="7"/>
  <c r="CG109" i="7"/>
  <c r="CF109" i="7"/>
  <c r="CE109" i="7"/>
  <c r="CD109" i="7"/>
  <c r="CC109" i="7"/>
  <c r="CB109" i="7"/>
  <c r="CA109" i="7"/>
  <c r="BZ109" i="7"/>
  <c r="BY109" i="7"/>
  <c r="BX109" i="7"/>
  <c r="BW109" i="7"/>
  <c r="BV109" i="7"/>
  <c r="BU109" i="7"/>
  <c r="BT109" i="7"/>
  <c r="BS109" i="7"/>
  <c r="BR109" i="7"/>
  <c r="BQ109" i="7"/>
  <c r="BP109" i="7"/>
  <c r="BO109" i="7"/>
  <c r="BN109" i="7"/>
  <c r="BM109" i="7"/>
  <c r="BL109" i="7"/>
  <c r="BK109" i="7"/>
  <c r="BJ109" i="7"/>
  <c r="BI109" i="7"/>
  <c r="BH109" i="7"/>
  <c r="BG109" i="7"/>
  <c r="BF109" i="7"/>
  <c r="BE109" i="7"/>
  <c r="BD109" i="7"/>
  <c r="BC109" i="7"/>
  <c r="BB109" i="7"/>
  <c r="BA109" i="7"/>
  <c r="AZ109" i="7"/>
  <c r="AY109" i="7"/>
  <c r="AX109" i="7"/>
  <c r="AW109" i="7"/>
  <c r="AV109" i="7"/>
  <c r="AU109" i="7"/>
  <c r="AT109" i="7"/>
  <c r="AS109" i="7"/>
  <c r="AR109" i="7"/>
  <c r="AQ109" i="7"/>
  <c r="AP109" i="7"/>
  <c r="AO109" i="7"/>
  <c r="AN109" i="7"/>
  <c r="AM109" i="7"/>
  <c r="AL109" i="7"/>
  <c r="AK109" i="7"/>
  <c r="AJ109" i="7"/>
  <c r="AI109" i="7"/>
  <c r="AH109" i="7"/>
  <c r="AG109" i="7"/>
  <c r="AF109" i="7"/>
  <c r="AE109" i="7"/>
  <c r="AD109" i="7"/>
  <c r="AC109" i="7"/>
  <c r="AB109" i="7"/>
  <c r="AA109" i="7"/>
  <c r="Z109" i="7"/>
  <c r="Y109" i="7"/>
  <c r="X109" i="7"/>
  <c r="W109" i="7"/>
  <c r="V109" i="7"/>
  <c r="U109" i="7"/>
  <c r="T109" i="7"/>
  <c r="S109" i="7"/>
  <c r="R109" i="7"/>
  <c r="Q109" i="7"/>
  <c r="P109" i="7"/>
  <c r="O109" i="7"/>
  <c r="N109" i="7"/>
  <c r="M109" i="7"/>
  <c r="L109" i="7"/>
  <c r="K109" i="7"/>
  <c r="J109" i="7"/>
  <c r="I109" i="7"/>
  <c r="H109" i="7"/>
  <c r="G109" i="7"/>
  <c r="F109" i="7"/>
  <c r="E109" i="7"/>
  <c r="IJ107" i="7"/>
  <c r="II107" i="7"/>
  <c r="IH107" i="7"/>
  <c r="IG107" i="7"/>
  <c r="IF107" i="7"/>
  <c r="IE107" i="7"/>
  <c r="ID107" i="7"/>
  <c r="IC107" i="7"/>
  <c r="IB107" i="7"/>
  <c r="IA107" i="7"/>
  <c r="HZ107" i="7"/>
  <c r="HY107" i="7"/>
  <c r="HX107" i="7"/>
  <c r="HW107" i="7"/>
  <c r="HV107" i="7"/>
  <c r="HU107" i="7"/>
  <c r="HT107" i="7"/>
  <c r="HS107" i="7"/>
  <c r="HR107" i="7"/>
  <c r="HQ107" i="7"/>
  <c r="HP107" i="7"/>
  <c r="HO107" i="7"/>
  <c r="HN107" i="7"/>
  <c r="HM107" i="7"/>
  <c r="HL107" i="7"/>
  <c r="HK107" i="7"/>
  <c r="HJ107" i="7"/>
  <c r="HI107" i="7"/>
  <c r="HH107" i="7"/>
  <c r="HG107" i="7"/>
  <c r="HF107" i="7"/>
  <c r="HE107" i="7"/>
  <c r="HD107" i="7"/>
  <c r="HC107" i="7"/>
  <c r="HB107" i="7"/>
  <c r="HA107" i="7"/>
  <c r="GZ107" i="7"/>
  <c r="GY107" i="7"/>
  <c r="GX107" i="7"/>
  <c r="GW107" i="7"/>
  <c r="GV107" i="7"/>
  <c r="GU107" i="7"/>
  <c r="GT107" i="7"/>
  <c r="GS107" i="7"/>
  <c r="GR107" i="7"/>
  <c r="GQ107" i="7"/>
  <c r="GP107" i="7"/>
  <c r="GO107" i="7"/>
  <c r="GN107" i="7"/>
  <c r="GM107" i="7"/>
  <c r="GL107" i="7"/>
  <c r="GK107" i="7"/>
  <c r="GJ107" i="7"/>
  <c r="GI107" i="7"/>
  <c r="GH107" i="7"/>
  <c r="GG107" i="7"/>
  <c r="GF107" i="7"/>
  <c r="GE107" i="7"/>
  <c r="GD107" i="7"/>
  <c r="GC107" i="7"/>
  <c r="GB107" i="7"/>
  <c r="GA107" i="7"/>
  <c r="FZ107" i="7"/>
  <c r="FY107" i="7"/>
  <c r="FX107" i="7"/>
  <c r="FW107" i="7"/>
  <c r="FV107" i="7"/>
  <c r="FU107" i="7"/>
  <c r="FT107" i="7"/>
  <c r="FS107" i="7"/>
  <c r="FR107" i="7"/>
  <c r="FQ107" i="7"/>
  <c r="FP107" i="7"/>
  <c r="FO107" i="7"/>
  <c r="FN107" i="7"/>
  <c r="FM107" i="7"/>
  <c r="FL107" i="7"/>
  <c r="FK107" i="7"/>
  <c r="FJ107" i="7"/>
  <c r="FI107" i="7"/>
  <c r="FH107" i="7"/>
  <c r="FG107" i="7"/>
  <c r="FF107" i="7"/>
  <c r="FE107" i="7"/>
  <c r="FD107" i="7"/>
  <c r="FC107" i="7"/>
  <c r="FB107" i="7"/>
  <c r="FA107" i="7"/>
  <c r="EZ107" i="7"/>
  <c r="EY107" i="7"/>
  <c r="EX107" i="7"/>
  <c r="EW107" i="7"/>
  <c r="EV107" i="7"/>
  <c r="EU107" i="7"/>
  <c r="ET107" i="7"/>
  <c r="ES107" i="7"/>
  <c r="ER107" i="7"/>
  <c r="EQ107" i="7"/>
  <c r="EP107" i="7"/>
  <c r="EO107" i="7"/>
  <c r="EN107" i="7"/>
  <c r="EM107" i="7"/>
  <c r="EL107" i="7"/>
  <c r="EK107" i="7"/>
  <c r="EJ107" i="7"/>
  <c r="EI107" i="7"/>
  <c r="EH107" i="7"/>
  <c r="EG107" i="7"/>
  <c r="EF107" i="7"/>
  <c r="EE107" i="7"/>
  <c r="ED107" i="7"/>
  <c r="EC107" i="7"/>
  <c r="EB107" i="7"/>
  <c r="EA107" i="7"/>
  <c r="DZ107" i="7"/>
  <c r="DY107" i="7"/>
  <c r="DX107" i="7"/>
  <c r="DW107" i="7"/>
  <c r="DV107" i="7"/>
  <c r="DU107" i="7"/>
  <c r="DT107" i="7"/>
  <c r="DS107" i="7"/>
  <c r="DR107" i="7"/>
  <c r="DQ107" i="7"/>
  <c r="DP107" i="7"/>
  <c r="DO107" i="7"/>
  <c r="DN107" i="7"/>
  <c r="DM107" i="7"/>
  <c r="DL107" i="7"/>
  <c r="DK107" i="7"/>
  <c r="DJ107" i="7"/>
  <c r="DI107" i="7"/>
  <c r="DH107" i="7"/>
  <c r="DG107" i="7"/>
  <c r="DF107" i="7"/>
  <c r="DE107" i="7"/>
  <c r="DD107" i="7"/>
  <c r="DC107" i="7"/>
  <c r="DB107" i="7"/>
  <c r="DA107" i="7"/>
  <c r="CZ107" i="7"/>
  <c r="CY107" i="7"/>
  <c r="CX107" i="7"/>
  <c r="CW107" i="7"/>
  <c r="CV107" i="7"/>
  <c r="CU107" i="7"/>
  <c r="CT107" i="7"/>
  <c r="CS107" i="7"/>
  <c r="CR107" i="7"/>
  <c r="CQ107" i="7"/>
  <c r="CP107" i="7"/>
  <c r="CO107" i="7"/>
  <c r="CN107" i="7"/>
  <c r="CM107" i="7"/>
  <c r="CL107" i="7"/>
  <c r="CK107" i="7"/>
  <c r="CJ107" i="7"/>
  <c r="CI107" i="7"/>
  <c r="CH107" i="7"/>
  <c r="CG107" i="7"/>
  <c r="CF107" i="7"/>
  <c r="CE107" i="7"/>
  <c r="CD107" i="7"/>
  <c r="CC107" i="7"/>
  <c r="CB107" i="7"/>
  <c r="CA107" i="7"/>
  <c r="BZ107" i="7"/>
  <c r="BY107" i="7"/>
  <c r="BX107" i="7"/>
  <c r="BW107" i="7"/>
  <c r="BV107" i="7"/>
  <c r="BU107" i="7"/>
  <c r="BT107" i="7"/>
  <c r="BS107" i="7"/>
  <c r="BR107" i="7"/>
  <c r="BQ107" i="7"/>
  <c r="BP107" i="7"/>
  <c r="BO107" i="7"/>
  <c r="BN107" i="7"/>
  <c r="BM107" i="7"/>
  <c r="BL107" i="7"/>
  <c r="BK107" i="7"/>
  <c r="BJ107" i="7"/>
  <c r="BI107" i="7"/>
  <c r="BH107" i="7"/>
  <c r="BG107" i="7"/>
  <c r="BF107" i="7"/>
  <c r="BE107" i="7"/>
  <c r="BD107" i="7"/>
  <c r="BC107" i="7"/>
  <c r="BB107" i="7"/>
  <c r="BA107" i="7"/>
  <c r="AZ107" i="7"/>
  <c r="AY107" i="7"/>
  <c r="AX107" i="7"/>
  <c r="AW107" i="7"/>
  <c r="AV107" i="7"/>
  <c r="AU107" i="7"/>
  <c r="AT107" i="7"/>
  <c r="AS107" i="7"/>
  <c r="AR107" i="7"/>
  <c r="AQ107" i="7"/>
  <c r="AP107" i="7"/>
  <c r="AO107" i="7"/>
  <c r="AN107" i="7"/>
  <c r="AM107" i="7"/>
  <c r="AL107" i="7"/>
  <c r="AK107" i="7"/>
  <c r="AJ107" i="7"/>
  <c r="AI107" i="7"/>
  <c r="AH107" i="7"/>
  <c r="AG107" i="7"/>
  <c r="AF107" i="7"/>
  <c r="AE107" i="7"/>
  <c r="AD107" i="7"/>
  <c r="AC107" i="7"/>
  <c r="AB107" i="7"/>
  <c r="AA107" i="7"/>
  <c r="Z107" i="7"/>
  <c r="Y107" i="7"/>
  <c r="X107" i="7"/>
  <c r="W107" i="7"/>
  <c r="V107" i="7"/>
  <c r="U107" i="7"/>
  <c r="T107" i="7"/>
  <c r="S107" i="7"/>
  <c r="R107" i="7"/>
  <c r="Q107" i="7"/>
  <c r="P107" i="7"/>
  <c r="O107" i="7"/>
  <c r="N107" i="7"/>
  <c r="M107" i="7"/>
  <c r="L107" i="7"/>
  <c r="K107" i="7"/>
  <c r="J107" i="7"/>
  <c r="I107" i="7"/>
  <c r="H107" i="7"/>
  <c r="G107" i="7"/>
  <c r="F107" i="7"/>
  <c r="E107" i="7"/>
  <c r="IJ104" i="7"/>
  <c r="II104" i="7"/>
  <c r="IH104" i="7"/>
  <c r="IG104" i="7"/>
  <c r="IF104" i="7"/>
  <c r="IE104" i="7"/>
  <c r="ID104" i="7"/>
  <c r="IC104" i="7"/>
  <c r="IB104" i="7"/>
  <c r="IA104" i="7"/>
  <c r="HZ104" i="7"/>
  <c r="HY104" i="7"/>
  <c r="HX104" i="7"/>
  <c r="HW104" i="7"/>
  <c r="HV104" i="7"/>
  <c r="HU104" i="7"/>
  <c r="HT104" i="7"/>
  <c r="HS104" i="7"/>
  <c r="HR104" i="7"/>
  <c r="HQ104" i="7"/>
  <c r="HP104" i="7"/>
  <c r="HO104" i="7"/>
  <c r="HN104" i="7"/>
  <c r="HM104" i="7"/>
  <c r="HL104" i="7"/>
  <c r="HK104" i="7"/>
  <c r="HJ104" i="7"/>
  <c r="HI104" i="7"/>
  <c r="HH104" i="7"/>
  <c r="HG104" i="7"/>
  <c r="HF104" i="7"/>
  <c r="HE104" i="7"/>
  <c r="HD104" i="7"/>
  <c r="HC104" i="7"/>
  <c r="HB104" i="7"/>
  <c r="HA104" i="7"/>
  <c r="GZ104" i="7"/>
  <c r="GY104" i="7"/>
  <c r="GX104" i="7"/>
  <c r="GW104" i="7"/>
  <c r="GV104" i="7"/>
  <c r="GU104" i="7"/>
  <c r="GT104" i="7"/>
  <c r="GS104" i="7"/>
  <c r="GR104" i="7"/>
  <c r="GQ104" i="7"/>
  <c r="GP104" i="7"/>
  <c r="GO104" i="7"/>
  <c r="GN104" i="7"/>
  <c r="GM104" i="7"/>
  <c r="GL104" i="7"/>
  <c r="GK104" i="7"/>
  <c r="GJ104" i="7"/>
  <c r="GI104" i="7"/>
  <c r="GH104" i="7"/>
  <c r="GG104" i="7"/>
  <c r="GF104" i="7"/>
  <c r="GE104" i="7"/>
  <c r="GD104" i="7"/>
  <c r="GC104" i="7"/>
  <c r="GB104" i="7"/>
  <c r="GA104" i="7"/>
  <c r="FZ104" i="7"/>
  <c r="FY104" i="7"/>
  <c r="FX104" i="7"/>
  <c r="FW104" i="7"/>
  <c r="FV104" i="7"/>
  <c r="FU104" i="7"/>
  <c r="FT104" i="7"/>
  <c r="FS104" i="7"/>
  <c r="FR104" i="7"/>
  <c r="FQ104" i="7"/>
  <c r="FP104" i="7"/>
  <c r="FO104" i="7"/>
  <c r="FN104" i="7"/>
  <c r="FM104" i="7"/>
  <c r="FL104" i="7"/>
  <c r="FK104" i="7"/>
  <c r="FJ104" i="7"/>
  <c r="FI104" i="7"/>
  <c r="FH104" i="7"/>
  <c r="FG104" i="7"/>
  <c r="FF104" i="7"/>
  <c r="FE104" i="7"/>
  <c r="FD104" i="7"/>
  <c r="FC104" i="7"/>
  <c r="FB104" i="7"/>
  <c r="FA104" i="7"/>
  <c r="EZ104" i="7"/>
  <c r="EY104" i="7"/>
  <c r="EX104" i="7"/>
  <c r="EW104" i="7"/>
  <c r="EV104" i="7"/>
  <c r="EU104" i="7"/>
  <c r="ET104" i="7"/>
  <c r="ES104" i="7"/>
  <c r="ER104" i="7"/>
  <c r="EQ104" i="7"/>
  <c r="EP104" i="7"/>
  <c r="EO104" i="7"/>
  <c r="EN104" i="7"/>
  <c r="EM104" i="7"/>
  <c r="EL104" i="7"/>
  <c r="EK104" i="7"/>
  <c r="EJ104" i="7"/>
  <c r="EI104" i="7"/>
  <c r="EH104" i="7"/>
  <c r="EG104" i="7"/>
  <c r="EF104" i="7"/>
  <c r="EE104" i="7"/>
  <c r="ED104" i="7"/>
  <c r="EC104" i="7"/>
  <c r="EB104" i="7"/>
  <c r="EA104" i="7"/>
  <c r="DZ104" i="7"/>
  <c r="DY104" i="7"/>
  <c r="DX104" i="7"/>
  <c r="DW104" i="7"/>
  <c r="DV104" i="7"/>
  <c r="DU104" i="7"/>
  <c r="DT104" i="7"/>
  <c r="DS104" i="7"/>
  <c r="DR104" i="7"/>
  <c r="DQ104" i="7"/>
  <c r="DP104" i="7"/>
  <c r="DO104" i="7"/>
  <c r="DN104" i="7"/>
  <c r="DM104" i="7"/>
  <c r="DL104" i="7"/>
  <c r="DK104" i="7"/>
  <c r="DJ104" i="7"/>
  <c r="DI104" i="7"/>
  <c r="DH104" i="7"/>
  <c r="DG104" i="7"/>
  <c r="DF104" i="7"/>
  <c r="DE104" i="7"/>
  <c r="DD104" i="7"/>
  <c r="DC104" i="7"/>
  <c r="DB104" i="7"/>
  <c r="DA104" i="7"/>
  <c r="CZ104" i="7"/>
  <c r="CY104" i="7"/>
  <c r="CX104" i="7"/>
  <c r="CW104" i="7"/>
  <c r="CV104" i="7"/>
  <c r="CU104" i="7"/>
  <c r="CT104" i="7"/>
  <c r="CS104" i="7"/>
  <c r="CR104" i="7"/>
  <c r="CQ104" i="7"/>
  <c r="CP104" i="7"/>
  <c r="CO104" i="7"/>
  <c r="CN104" i="7"/>
  <c r="CM104" i="7"/>
  <c r="CL104" i="7"/>
  <c r="CK104" i="7"/>
  <c r="CJ104" i="7"/>
  <c r="CI104" i="7"/>
  <c r="CH104" i="7"/>
  <c r="CG104" i="7"/>
  <c r="CF104" i="7"/>
  <c r="CE104" i="7"/>
  <c r="CD104" i="7"/>
  <c r="CC104" i="7"/>
  <c r="CB104" i="7"/>
  <c r="CA104" i="7"/>
  <c r="BZ104" i="7"/>
  <c r="BY104" i="7"/>
  <c r="BX104" i="7"/>
  <c r="BW104" i="7"/>
  <c r="BV104" i="7"/>
  <c r="BU104" i="7"/>
  <c r="BT104" i="7"/>
  <c r="BS104" i="7"/>
  <c r="BR104" i="7"/>
  <c r="BQ104" i="7"/>
  <c r="BP104" i="7"/>
  <c r="BO104" i="7"/>
  <c r="BN104" i="7"/>
  <c r="BM104" i="7"/>
  <c r="BL104" i="7"/>
  <c r="BK104" i="7"/>
  <c r="BJ104" i="7"/>
  <c r="BI104" i="7"/>
  <c r="BH104" i="7"/>
  <c r="BG104" i="7"/>
  <c r="BF104" i="7"/>
  <c r="BE104" i="7"/>
  <c r="BD104" i="7"/>
  <c r="BC104" i="7"/>
  <c r="BB104" i="7"/>
  <c r="BA104" i="7"/>
  <c r="AZ104" i="7"/>
  <c r="AY104" i="7"/>
  <c r="AX104" i="7"/>
  <c r="AW104" i="7"/>
  <c r="AV104" i="7"/>
  <c r="AU104" i="7"/>
  <c r="AT104" i="7"/>
  <c r="AS104" i="7"/>
  <c r="AR104" i="7"/>
  <c r="AQ104" i="7"/>
  <c r="AP104" i="7"/>
  <c r="AO104" i="7"/>
  <c r="AN104" i="7"/>
  <c r="AM104" i="7"/>
  <c r="AL104" i="7"/>
  <c r="AK104" i="7"/>
  <c r="AJ104" i="7"/>
  <c r="AI104" i="7"/>
  <c r="AH104" i="7"/>
  <c r="AG104" i="7"/>
  <c r="AF104" i="7"/>
  <c r="AE104" i="7"/>
  <c r="AD104" i="7"/>
  <c r="AC104" i="7"/>
  <c r="AB104" i="7"/>
  <c r="AA104" i="7"/>
  <c r="Z104" i="7"/>
  <c r="Y104" i="7"/>
  <c r="X104" i="7"/>
  <c r="W104" i="7"/>
  <c r="V104" i="7"/>
  <c r="U104" i="7"/>
  <c r="T104" i="7"/>
  <c r="S104" i="7"/>
  <c r="R104" i="7"/>
  <c r="Q104" i="7"/>
  <c r="P104" i="7"/>
  <c r="O104" i="7"/>
  <c r="N104" i="7"/>
  <c r="M104" i="7"/>
  <c r="L104" i="7"/>
  <c r="K104" i="7"/>
  <c r="J104" i="7"/>
  <c r="I104" i="7"/>
  <c r="H104" i="7"/>
  <c r="G104" i="7"/>
  <c r="F104" i="7"/>
  <c r="E104" i="7"/>
  <c r="IJ103" i="7"/>
  <c r="II103" i="7"/>
  <c r="IH103" i="7"/>
  <c r="IG103" i="7"/>
  <c r="IF103" i="7"/>
  <c r="IE103" i="7"/>
  <c r="ID103" i="7"/>
  <c r="IC103" i="7"/>
  <c r="IB103" i="7"/>
  <c r="IA103" i="7"/>
  <c r="HZ103" i="7"/>
  <c r="HY103" i="7"/>
  <c r="HX103" i="7"/>
  <c r="HW103" i="7"/>
  <c r="HV103" i="7"/>
  <c r="HU103" i="7"/>
  <c r="HT103" i="7"/>
  <c r="HS103" i="7"/>
  <c r="HR103" i="7"/>
  <c r="HQ103" i="7"/>
  <c r="HP103" i="7"/>
  <c r="HO103" i="7"/>
  <c r="HN103" i="7"/>
  <c r="HM103" i="7"/>
  <c r="HL103" i="7"/>
  <c r="HK103" i="7"/>
  <c r="HJ103" i="7"/>
  <c r="HI103" i="7"/>
  <c r="HH103" i="7"/>
  <c r="HG103" i="7"/>
  <c r="HF103" i="7"/>
  <c r="HE103" i="7"/>
  <c r="HD103" i="7"/>
  <c r="HC103" i="7"/>
  <c r="HB103" i="7"/>
  <c r="HA103" i="7"/>
  <c r="GZ103" i="7"/>
  <c r="GY103" i="7"/>
  <c r="GX103" i="7"/>
  <c r="GW103" i="7"/>
  <c r="GV103" i="7"/>
  <c r="GU103" i="7"/>
  <c r="GT103" i="7"/>
  <c r="GS103" i="7"/>
  <c r="GR103" i="7"/>
  <c r="GQ103" i="7"/>
  <c r="GP103" i="7"/>
  <c r="GO103" i="7"/>
  <c r="GN103" i="7"/>
  <c r="GM103" i="7"/>
  <c r="GL103" i="7"/>
  <c r="GK103" i="7"/>
  <c r="GJ103" i="7"/>
  <c r="GI103" i="7"/>
  <c r="GH103" i="7"/>
  <c r="GG103" i="7"/>
  <c r="GF103" i="7"/>
  <c r="GE103" i="7"/>
  <c r="GD103" i="7"/>
  <c r="GC103" i="7"/>
  <c r="GB103" i="7"/>
  <c r="GA103" i="7"/>
  <c r="FZ103" i="7"/>
  <c r="FY103" i="7"/>
  <c r="FX103" i="7"/>
  <c r="FW103" i="7"/>
  <c r="FV103" i="7"/>
  <c r="FU103" i="7"/>
  <c r="FT103" i="7"/>
  <c r="FS103" i="7"/>
  <c r="FR103" i="7"/>
  <c r="FQ103" i="7"/>
  <c r="FP103" i="7"/>
  <c r="FO103" i="7"/>
  <c r="FN103" i="7"/>
  <c r="FM103" i="7"/>
  <c r="FL103" i="7"/>
  <c r="FK103" i="7"/>
  <c r="FJ103" i="7"/>
  <c r="FI103" i="7"/>
  <c r="FH103" i="7"/>
  <c r="FG103" i="7"/>
  <c r="FF103" i="7"/>
  <c r="FE103" i="7"/>
  <c r="FD103" i="7"/>
  <c r="FC103" i="7"/>
  <c r="FB103" i="7"/>
  <c r="FA103" i="7"/>
  <c r="EZ103" i="7"/>
  <c r="EY103" i="7"/>
  <c r="EX103" i="7"/>
  <c r="EW103" i="7"/>
  <c r="EV103" i="7"/>
  <c r="EU103" i="7"/>
  <c r="ET103" i="7"/>
  <c r="ES103" i="7"/>
  <c r="ER103" i="7"/>
  <c r="EQ103" i="7"/>
  <c r="EP103" i="7"/>
  <c r="EO103" i="7"/>
  <c r="EN103" i="7"/>
  <c r="EM103" i="7"/>
  <c r="EL103" i="7"/>
  <c r="EK103" i="7"/>
  <c r="EJ103" i="7"/>
  <c r="EI103" i="7"/>
  <c r="EH103" i="7"/>
  <c r="EG103" i="7"/>
  <c r="EF103" i="7"/>
  <c r="EE103" i="7"/>
  <c r="ED103" i="7"/>
  <c r="EC103" i="7"/>
  <c r="EB103" i="7"/>
  <c r="EA103" i="7"/>
  <c r="DZ103" i="7"/>
  <c r="DY103" i="7"/>
  <c r="DX103" i="7"/>
  <c r="DW103" i="7"/>
  <c r="DV103" i="7"/>
  <c r="DU103" i="7"/>
  <c r="DT103" i="7"/>
  <c r="DS103" i="7"/>
  <c r="DR103" i="7"/>
  <c r="DQ103" i="7"/>
  <c r="DP103" i="7"/>
  <c r="DO103" i="7"/>
  <c r="DN103" i="7"/>
  <c r="DM103" i="7"/>
  <c r="DL103" i="7"/>
  <c r="DK103" i="7"/>
  <c r="DJ103" i="7"/>
  <c r="DI103" i="7"/>
  <c r="DH103" i="7"/>
  <c r="DG103" i="7"/>
  <c r="DF103" i="7"/>
  <c r="DE103" i="7"/>
  <c r="DD103" i="7"/>
  <c r="DC103" i="7"/>
  <c r="DB103" i="7"/>
  <c r="DA103" i="7"/>
  <c r="CZ103" i="7"/>
  <c r="CY103" i="7"/>
  <c r="CX103" i="7"/>
  <c r="CW103" i="7"/>
  <c r="CV103" i="7"/>
  <c r="CU103" i="7"/>
  <c r="CT103" i="7"/>
  <c r="CS103" i="7"/>
  <c r="CR103" i="7"/>
  <c r="CQ103" i="7"/>
  <c r="CP103" i="7"/>
  <c r="CO103" i="7"/>
  <c r="CN103" i="7"/>
  <c r="CM103" i="7"/>
  <c r="CL103" i="7"/>
  <c r="CK103" i="7"/>
  <c r="CJ103" i="7"/>
  <c r="CI103" i="7"/>
  <c r="CH103" i="7"/>
  <c r="CG103" i="7"/>
  <c r="CF103" i="7"/>
  <c r="CE103" i="7"/>
  <c r="CD103" i="7"/>
  <c r="CC103" i="7"/>
  <c r="CB103" i="7"/>
  <c r="CA103" i="7"/>
  <c r="BZ103" i="7"/>
  <c r="BY103" i="7"/>
  <c r="BX103" i="7"/>
  <c r="BW103" i="7"/>
  <c r="BV103" i="7"/>
  <c r="BU103" i="7"/>
  <c r="BT103" i="7"/>
  <c r="BS103" i="7"/>
  <c r="BR103" i="7"/>
  <c r="BQ103" i="7"/>
  <c r="BP103" i="7"/>
  <c r="BO103" i="7"/>
  <c r="BN103" i="7"/>
  <c r="BM103" i="7"/>
  <c r="BL103" i="7"/>
  <c r="BK103" i="7"/>
  <c r="BJ103" i="7"/>
  <c r="BI103" i="7"/>
  <c r="BH103" i="7"/>
  <c r="BG103" i="7"/>
  <c r="BF103" i="7"/>
  <c r="BE103" i="7"/>
  <c r="BD103" i="7"/>
  <c r="BC103" i="7"/>
  <c r="BB103" i="7"/>
  <c r="BA103" i="7"/>
  <c r="AZ103" i="7"/>
  <c r="AY103" i="7"/>
  <c r="AX103" i="7"/>
  <c r="AW103" i="7"/>
  <c r="AV103" i="7"/>
  <c r="AU103" i="7"/>
  <c r="AT103" i="7"/>
  <c r="AS103" i="7"/>
  <c r="AR103" i="7"/>
  <c r="AQ103" i="7"/>
  <c r="AP103" i="7"/>
  <c r="AO103" i="7"/>
  <c r="AN103" i="7"/>
  <c r="AM103" i="7"/>
  <c r="AL103" i="7"/>
  <c r="AK103" i="7"/>
  <c r="AJ103" i="7"/>
  <c r="AI103" i="7"/>
  <c r="AH103" i="7"/>
  <c r="AG103" i="7"/>
  <c r="AF103" i="7"/>
  <c r="AE103" i="7"/>
  <c r="AD103" i="7"/>
  <c r="AC103" i="7"/>
  <c r="AB103" i="7"/>
  <c r="AA103" i="7"/>
  <c r="Z103" i="7"/>
  <c r="Y103" i="7"/>
  <c r="X103" i="7"/>
  <c r="W103" i="7"/>
  <c r="V103" i="7"/>
  <c r="U103" i="7"/>
  <c r="T103" i="7"/>
  <c r="S103" i="7"/>
  <c r="R103" i="7"/>
  <c r="Q103" i="7"/>
  <c r="P103" i="7"/>
  <c r="O103" i="7"/>
  <c r="N103" i="7"/>
  <c r="M103" i="7"/>
  <c r="L103" i="7"/>
  <c r="K103" i="7"/>
  <c r="J103" i="7"/>
  <c r="I103" i="7"/>
  <c r="H103" i="7"/>
  <c r="G103" i="7"/>
  <c r="F103" i="7"/>
  <c r="E103" i="7"/>
  <c r="IJ103" i="1"/>
  <c r="II103" i="1"/>
  <c r="IH103" i="1"/>
  <c r="IG103" i="1"/>
  <c r="IF103" i="1"/>
  <c r="IE103" i="1"/>
  <c r="ID103" i="1"/>
  <c r="IC103" i="1"/>
  <c r="IB103" i="1"/>
  <c r="IA103" i="1"/>
  <c r="HZ103" i="1"/>
  <c r="HY103" i="1"/>
  <c r="HX103" i="1"/>
  <c r="HW103" i="1"/>
  <c r="HV103" i="1"/>
  <c r="HU103" i="1"/>
  <c r="HT103" i="1"/>
  <c r="HS103" i="1"/>
  <c r="HR103" i="1"/>
  <c r="HQ103" i="1"/>
  <c r="HP103" i="1"/>
  <c r="HO103" i="1"/>
  <c r="HN103" i="1"/>
  <c r="HM103" i="1"/>
  <c r="HL103" i="1"/>
  <c r="HK103" i="1"/>
  <c r="HJ103" i="1"/>
  <c r="HI103" i="1"/>
  <c r="HH103" i="1"/>
  <c r="HG103" i="1"/>
  <c r="HF103" i="1"/>
  <c r="HE103" i="1"/>
  <c r="HD103" i="1"/>
  <c r="HC103" i="1"/>
  <c r="HB103" i="1"/>
  <c r="HA103" i="1"/>
  <c r="GZ103" i="1"/>
  <c r="GY103" i="1"/>
  <c r="GX103" i="1"/>
  <c r="GW103" i="1"/>
  <c r="GV103" i="1"/>
  <c r="GU103" i="1"/>
  <c r="GT103" i="1"/>
  <c r="GS103" i="1"/>
  <c r="GR103" i="1"/>
  <c r="GQ103" i="1"/>
  <c r="GP103" i="1"/>
  <c r="GO103" i="1"/>
  <c r="GN103" i="1"/>
  <c r="GM103" i="1"/>
  <c r="GL103" i="1"/>
  <c r="GK103" i="1"/>
  <c r="GJ103" i="1"/>
  <c r="GI103" i="1"/>
  <c r="GH103" i="1"/>
  <c r="GG103" i="1"/>
  <c r="GF103" i="1"/>
  <c r="GE103" i="1"/>
  <c r="GD103" i="1"/>
  <c r="GC103" i="1"/>
  <c r="GB103" i="1"/>
  <c r="GA103" i="1"/>
  <c r="FZ103" i="1"/>
  <c r="FY103" i="1"/>
  <c r="FX103" i="1"/>
  <c r="FW103" i="1"/>
  <c r="FV103" i="1"/>
  <c r="FU103" i="1"/>
  <c r="FT103" i="1"/>
  <c r="FS103" i="1"/>
  <c r="FR103" i="1"/>
  <c r="FQ103" i="1"/>
  <c r="FP103" i="1"/>
  <c r="FO103" i="1"/>
  <c r="FN103" i="1"/>
  <c r="FM103" i="1"/>
  <c r="FL103" i="1"/>
  <c r="FK103" i="1"/>
  <c r="FJ103" i="1"/>
  <c r="FI103" i="1"/>
  <c r="FH103" i="1"/>
  <c r="FG103" i="1"/>
  <c r="FF103" i="1"/>
  <c r="FE103" i="1"/>
  <c r="FD103" i="1"/>
  <c r="FC103" i="1"/>
  <c r="FB103" i="1"/>
  <c r="FA103" i="1"/>
  <c r="EZ103" i="1"/>
  <c r="EY103" i="1"/>
  <c r="EX103" i="1"/>
  <c r="EW103" i="1"/>
  <c r="EV103" i="1"/>
  <c r="EU103" i="1"/>
  <c r="ET103" i="1"/>
  <c r="ES103" i="1"/>
  <c r="ER103" i="1"/>
  <c r="EQ103" i="1"/>
  <c r="EP103" i="1"/>
  <c r="EO103" i="1"/>
  <c r="EN103" i="1"/>
  <c r="EM103" i="1"/>
  <c r="EL103" i="1"/>
  <c r="EK103" i="1"/>
  <c r="EJ103" i="1"/>
  <c r="EI103" i="1"/>
  <c r="EH103" i="1"/>
  <c r="EG103" i="1"/>
  <c r="EF103" i="1"/>
  <c r="EE103" i="1"/>
  <c r="ED103" i="1"/>
  <c r="EC103" i="1"/>
  <c r="EB103" i="1"/>
  <c r="EA103" i="1"/>
  <c r="DZ103" i="1"/>
  <c r="DY103" i="1"/>
  <c r="DX103" i="1"/>
  <c r="DW103" i="1"/>
  <c r="DV103" i="1"/>
  <c r="DU103" i="1"/>
  <c r="DT103" i="1"/>
  <c r="DS103" i="1"/>
  <c r="DR103" i="1"/>
  <c r="DQ103" i="1"/>
  <c r="DP103" i="1"/>
  <c r="DO103" i="1"/>
  <c r="DN103" i="1"/>
  <c r="DM103" i="1"/>
  <c r="DL103" i="1"/>
  <c r="DK103" i="1"/>
  <c r="DJ103" i="1"/>
  <c r="DI103" i="1"/>
  <c r="DH103" i="1"/>
  <c r="DG103" i="1"/>
  <c r="DF103" i="1"/>
  <c r="DE103" i="1"/>
  <c r="DD103" i="1"/>
  <c r="DC103" i="1"/>
  <c r="DB103" i="1"/>
  <c r="DA103" i="1"/>
  <c r="CZ103" i="1"/>
  <c r="CY103" i="1"/>
  <c r="CX103" i="1"/>
  <c r="CW103" i="1"/>
  <c r="CV103" i="1"/>
  <c r="CU103" i="1"/>
  <c r="CT103" i="1"/>
  <c r="CS103" i="1"/>
  <c r="CR103" i="1"/>
  <c r="CQ103" i="1"/>
  <c r="CP103" i="1"/>
  <c r="CO103" i="1"/>
  <c r="CN103" i="1"/>
  <c r="CM103" i="1"/>
  <c r="CL103" i="1"/>
  <c r="CK103" i="1"/>
  <c r="CJ103" i="1"/>
  <c r="CI103" i="1"/>
  <c r="CH103" i="1"/>
  <c r="CG103" i="1"/>
  <c r="CF103" i="1"/>
  <c r="CE103" i="1"/>
  <c r="CD103" i="1"/>
  <c r="CC103" i="1"/>
  <c r="CB103" i="1"/>
  <c r="CA103" i="1"/>
  <c r="BZ103" i="1"/>
  <c r="BY103" i="1"/>
  <c r="BX103" i="1"/>
  <c r="BW103" i="1"/>
  <c r="BV103" i="1"/>
  <c r="BU103" i="1"/>
  <c r="BT103" i="1"/>
  <c r="BS103" i="1"/>
  <c r="BR103" i="1"/>
  <c r="BQ103" i="1"/>
  <c r="BP103" i="1"/>
  <c r="BO103" i="1"/>
  <c r="BN103" i="1"/>
  <c r="BM103" i="1"/>
  <c r="BL103" i="1"/>
  <c r="BK103" i="1"/>
  <c r="BJ103" i="1"/>
  <c r="BI103" i="1"/>
  <c r="BH103" i="1"/>
  <c r="BG103" i="1"/>
  <c r="BF103" i="1"/>
  <c r="BE103" i="1"/>
  <c r="BD103" i="1"/>
  <c r="BC103" i="1"/>
  <c r="BB103" i="1"/>
  <c r="BA103" i="1"/>
  <c r="AZ103" i="1"/>
  <c r="AY103" i="1"/>
  <c r="AX103" i="1"/>
  <c r="AW103" i="1"/>
  <c r="AV103" i="1"/>
  <c r="AU103" i="1"/>
  <c r="AT103" i="1"/>
  <c r="AS103" i="1"/>
  <c r="AR103" i="1"/>
  <c r="AQ103" i="1"/>
  <c r="AP103" i="1"/>
  <c r="AO103" i="1"/>
  <c r="AN103" i="1"/>
  <c r="AM103" i="1"/>
  <c r="AL103" i="1"/>
  <c r="AK103" i="1"/>
  <c r="AJ103" i="1"/>
  <c r="AI103" i="1"/>
  <c r="AH103" i="1"/>
  <c r="AG103" i="1"/>
  <c r="AF103" i="1"/>
  <c r="AE103" i="1"/>
  <c r="AD103" i="1"/>
  <c r="AC103" i="1"/>
  <c r="AB103" i="1"/>
  <c r="AA103" i="1"/>
  <c r="Z103" i="1"/>
  <c r="Y103" i="1"/>
  <c r="X103" i="1"/>
  <c r="W103" i="1"/>
  <c r="V103" i="1"/>
  <c r="U103" i="1"/>
  <c r="T103" i="1"/>
  <c r="S103" i="1"/>
  <c r="R103" i="1"/>
  <c r="Q103" i="1"/>
  <c r="P103" i="1"/>
  <c r="O103" i="1"/>
  <c r="N103" i="1"/>
  <c r="M103" i="1"/>
  <c r="L103" i="1"/>
  <c r="K103" i="1"/>
  <c r="J103" i="1"/>
  <c r="I103" i="1"/>
  <c r="H103" i="1"/>
  <c r="G103" i="1"/>
  <c r="F103" i="1"/>
  <c r="E103" i="1"/>
  <c r="F103" i="6"/>
  <c r="G103" i="6"/>
  <c r="H103" i="6"/>
  <c r="I103" i="6"/>
  <c r="J103" i="6"/>
  <c r="K103" i="6"/>
  <c r="L103" i="6"/>
  <c r="M103" i="6"/>
  <c r="N103" i="6"/>
  <c r="O103" i="6"/>
  <c r="P103" i="6"/>
  <c r="Q103" i="6"/>
  <c r="R103" i="6"/>
  <c r="S103" i="6"/>
  <c r="T103" i="6"/>
  <c r="U103" i="6"/>
  <c r="V103" i="6"/>
  <c r="W103" i="6"/>
  <c r="X103" i="6"/>
  <c r="Y103" i="6"/>
  <c r="Z103" i="6"/>
  <c r="AA103" i="6"/>
  <c r="AB103" i="6"/>
  <c r="AC103" i="6"/>
  <c r="AD103" i="6"/>
  <c r="AE103" i="6"/>
  <c r="AF103" i="6"/>
  <c r="AG103" i="6"/>
  <c r="AH103" i="6"/>
  <c r="AI103" i="6"/>
  <c r="AJ103" i="6"/>
  <c r="AK103" i="6"/>
  <c r="AL103" i="6"/>
  <c r="AM103" i="6"/>
  <c r="AN103" i="6"/>
  <c r="AO103" i="6"/>
  <c r="AP103" i="6"/>
  <c r="AQ103" i="6"/>
  <c r="AR103" i="6"/>
  <c r="AS103" i="6"/>
  <c r="AT103" i="6"/>
  <c r="AU103" i="6"/>
  <c r="AV103" i="6"/>
  <c r="AW103" i="6"/>
  <c r="AX103" i="6"/>
  <c r="AY103" i="6"/>
  <c r="AZ103" i="6"/>
  <c r="BA103" i="6"/>
  <c r="BB103" i="6"/>
  <c r="BC103" i="6"/>
  <c r="BD103" i="6"/>
  <c r="BE103" i="6"/>
  <c r="BF103" i="6"/>
  <c r="BG103" i="6"/>
  <c r="BH103" i="6"/>
  <c r="BI103" i="6"/>
  <c r="BJ103" i="6"/>
  <c r="BK103" i="6"/>
  <c r="BL103" i="6"/>
  <c r="BM103" i="6"/>
  <c r="BN103" i="6"/>
  <c r="BO103" i="6"/>
  <c r="BP103" i="6"/>
  <c r="BQ103" i="6"/>
  <c r="BR103" i="6"/>
  <c r="BS103" i="6"/>
  <c r="BT103" i="6"/>
  <c r="BU103" i="6"/>
  <c r="BV103" i="6"/>
  <c r="BW103" i="6"/>
  <c r="BX103" i="6"/>
  <c r="BY103" i="6"/>
  <c r="BZ103" i="6"/>
  <c r="CA103" i="6"/>
  <c r="CB103" i="6"/>
  <c r="CC103" i="6"/>
  <c r="CD103" i="6"/>
  <c r="CE103" i="6"/>
  <c r="CF103" i="6"/>
  <c r="CG103" i="6"/>
  <c r="CH103" i="6"/>
  <c r="CI103" i="6"/>
  <c r="CJ103" i="6"/>
  <c r="CK103" i="6"/>
  <c r="CL103" i="6"/>
  <c r="CM103" i="6"/>
  <c r="CN103" i="6"/>
  <c r="CO103" i="6"/>
  <c r="CP103" i="6"/>
  <c r="CQ103" i="6"/>
  <c r="CR103" i="6"/>
  <c r="CS103" i="6"/>
  <c r="CT103" i="6"/>
  <c r="CU103" i="6"/>
  <c r="CV103" i="6"/>
  <c r="CW103" i="6"/>
  <c r="CX103" i="6"/>
  <c r="CY103" i="6"/>
  <c r="CZ103" i="6"/>
  <c r="DA103" i="6"/>
  <c r="DB103" i="6"/>
  <c r="DC103" i="6"/>
  <c r="DD103" i="6"/>
  <c r="DE103" i="6"/>
  <c r="DF103" i="6"/>
  <c r="DG103" i="6"/>
  <c r="DH103" i="6"/>
  <c r="DI103" i="6"/>
  <c r="DJ103" i="6"/>
  <c r="DK103" i="6"/>
  <c r="DL103" i="6"/>
  <c r="DM103" i="6"/>
  <c r="DN103" i="6"/>
  <c r="DO103" i="6"/>
  <c r="DP103" i="6"/>
  <c r="DQ103" i="6"/>
  <c r="DR103" i="6"/>
  <c r="DS103" i="6"/>
  <c r="DT103" i="6"/>
  <c r="DU103" i="6"/>
  <c r="DV103" i="6"/>
  <c r="DW103" i="6"/>
  <c r="DX103" i="6"/>
  <c r="DY103" i="6"/>
  <c r="DZ103" i="6"/>
  <c r="EA103" i="6"/>
  <c r="EB103" i="6"/>
  <c r="EC103" i="6"/>
  <c r="ED103" i="6"/>
  <c r="EE103" i="6"/>
  <c r="EF103" i="6"/>
  <c r="EG103" i="6"/>
  <c r="EH103" i="6"/>
  <c r="EI103" i="6"/>
  <c r="EJ103" i="6"/>
  <c r="EK103" i="6"/>
  <c r="EL103" i="6"/>
  <c r="EM103" i="6"/>
  <c r="EN103" i="6"/>
  <c r="EO103" i="6"/>
  <c r="EP103" i="6"/>
  <c r="EQ103" i="6"/>
  <c r="ER103" i="6"/>
  <c r="ES103" i="6"/>
  <c r="ET103" i="6"/>
  <c r="EU103" i="6"/>
  <c r="EV103" i="6"/>
  <c r="EW103" i="6"/>
  <c r="EX103" i="6"/>
  <c r="EY103" i="6"/>
  <c r="EZ103" i="6"/>
  <c r="FA103" i="6"/>
  <c r="FB103" i="6"/>
  <c r="FC103" i="6"/>
  <c r="FD103" i="6"/>
  <c r="FE103" i="6"/>
  <c r="FF103" i="6"/>
  <c r="FG103" i="6"/>
  <c r="FH103" i="6"/>
  <c r="FI103" i="6"/>
  <c r="FJ103" i="6"/>
  <c r="FK103" i="6"/>
  <c r="FL103" i="6"/>
  <c r="FM103" i="6"/>
  <c r="FN103" i="6"/>
  <c r="FO103" i="6"/>
  <c r="FP103" i="6"/>
  <c r="FQ103" i="6"/>
  <c r="FR103" i="6"/>
  <c r="FS103" i="6"/>
  <c r="FT103" i="6"/>
  <c r="FU103" i="6"/>
  <c r="FV103" i="6"/>
  <c r="FW103" i="6"/>
  <c r="FX103" i="6"/>
  <c r="FY103" i="6"/>
  <c r="FZ103" i="6"/>
  <c r="GA103" i="6"/>
  <c r="GB103" i="6"/>
  <c r="GC103" i="6"/>
  <c r="GD103" i="6"/>
  <c r="GE103" i="6"/>
  <c r="GF103" i="6"/>
  <c r="GG103" i="6"/>
  <c r="GH103" i="6"/>
  <c r="GI103" i="6"/>
  <c r="GJ103" i="6"/>
  <c r="GK103" i="6"/>
  <c r="GL103" i="6"/>
  <c r="GM103" i="6"/>
  <c r="GN103" i="6"/>
  <c r="GO103" i="6"/>
  <c r="GP103" i="6"/>
  <c r="GQ103" i="6"/>
  <c r="GR103" i="6"/>
  <c r="GS103" i="6"/>
  <c r="GT103" i="6"/>
  <c r="GU103" i="6"/>
  <c r="GV103" i="6"/>
  <c r="GW103" i="6"/>
  <c r="GX103" i="6"/>
  <c r="GY103" i="6"/>
  <c r="GZ103" i="6"/>
  <c r="HA103" i="6"/>
  <c r="HB103" i="6"/>
  <c r="HC103" i="6"/>
  <c r="HD103" i="6"/>
  <c r="HE103" i="6"/>
  <c r="HF103" i="6"/>
  <c r="HG103" i="6"/>
  <c r="HH103" i="6"/>
  <c r="HI103" i="6"/>
  <c r="HJ103" i="6"/>
  <c r="HK103" i="6"/>
  <c r="HL103" i="6"/>
  <c r="HM103" i="6"/>
  <c r="HN103" i="6"/>
  <c r="HO103" i="6"/>
  <c r="HP103" i="6"/>
  <c r="HQ103" i="6"/>
  <c r="HR103" i="6"/>
  <c r="HS103" i="6"/>
  <c r="HT103" i="6"/>
  <c r="HU103" i="6"/>
  <c r="HV103" i="6"/>
  <c r="HW103" i="6"/>
  <c r="HX103" i="6"/>
  <c r="HY103" i="6"/>
  <c r="HZ103" i="6"/>
  <c r="IA103" i="6"/>
  <c r="IB103" i="6"/>
  <c r="IC103" i="6"/>
  <c r="ID103" i="6"/>
  <c r="IE103" i="6"/>
  <c r="IF103" i="6"/>
  <c r="IG103" i="6"/>
  <c r="IH103" i="6"/>
  <c r="II103" i="6"/>
  <c r="IJ103" i="6"/>
  <c r="F104" i="6"/>
  <c r="G104" i="6"/>
  <c r="H104" i="6"/>
  <c r="I104" i="6"/>
  <c r="J104" i="6"/>
  <c r="K104" i="6"/>
  <c r="L104" i="6"/>
  <c r="M104" i="6"/>
  <c r="N104" i="6"/>
  <c r="O104" i="6"/>
  <c r="P104" i="6"/>
  <c r="Q104" i="6"/>
  <c r="R104" i="6"/>
  <c r="S104" i="6"/>
  <c r="T104" i="6"/>
  <c r="U104" i="6"/>
  <c r="V104" i="6"/>
  <c r="W104" i="6"/>
  <c r="X104" i="6"/>
  <c r="Y104" i="6"/>
  <c r="Z104" i="6"/>
  <c r="AA104" i="6"/>
  <c r="AB104" i="6"/>
  <c r="AC104" i="6"/>
  <c r="AD104" i="6"/>
  <c r="AE104" i="6"/>
  <c r="AF104" i="6"/>
  <c r="AG104" i="6"/>
  <c r="AH104" i="6"/>
  <c r="AI104" i="6"/>
  <c r="AJ104" i="6"/>
  <c r="AK104" i="6"/>
  <c r="AL104" i="6"/>
  <c r="AM104" i="6"/>
  <c r="AN104" i="6"/>
  <c r="AO104" i="6"/>
  <c r="AP104" i="6"/>
  <c r="AQ104" i="6"/>
  <c r="AR104" i="6"/>
  <c r="AS104" i="6"/>
  <c r="AT104" i="6"/>
  <c r="AU104" i="6"/>
  <c r="AV104" i="6"/>
  <c r="AW104" i="6"/>
  <c r="AX104" i="6"/>
  <c r="AY104" i="6"/>
  <c r="AZ104" i="6"/>
  <c r="BA104" i="6"/>
  <c r="BB104" i="6"/>
  <c r="BC104" i="6"/>
  <c r="BD104" i="6"/>
  <c r="BE104" i="6"/>
  <c r="BF104" i="6"/>
  <c r="BG104" i="6"/>
  <c r="BH104" i="6"/>
  <c r="BI104" i="6"/>
  <c r="BJ104" i="6"/>
  <c r="BK104" i="6"/>
  <c r="BL104" i="6"/>
  <c r="BM104" i="6"/>
  <c r="BN104" i="6"/>
  <c r="BO104" i="6"/>
  <c r="BP104" i="6"/>
  <c r="BQ104" i="6"/>
  <c r="BR104" i="6"/>
  <c r="BS104" i="6"/>
  <c r="BT104" i="6"/>
  <c r="BU104" i="6"/>
  <c r="BV104" i="6"/>
  <c r="BW104" i="6"/>
  <c r="BX104" i="6"/>
  <c r="BY104" i="6"/>
  <c r="BZ104" i="6"/>
  <c r="CA104" i="6"/>
  <c r="CB104" i="6"/>
  <c r="CC104" i="6"/>
  <c r="CD104" i="6"/>
  <c r="CE104" i="6"/>
  <c r="CF104" i="6"/>
  <c r="CG104" i="6"/>
  <c r="CH104" i="6"/>
  <c r="CI104" i="6"/>
  <c r="CJ104" i="6"/>
  <c r="CK104" i="6"/>
  <c r="CL104" i="6"/>
  <c r="CM104" i="6"/>
  <c r="CN104" i="6"/>
  <c r="CO104" i="6"/>
  <c r="CP104" i="6"/>
  <c r="CQ104" i="6"/>
  <c r="CR104" i="6"/>
  <c r="CS104" i="6"/>
  <c r="CT104" i="6"/>
  <c r="CU104" i="6"/>
  <c r="CV104" i="6"/>
  <c r="CW104" i="6"/>
  <c r="CX104" i="6"/>
  <c r="CY104" i="6"/>
  <c r="CZ104" i="6"/>
  <c r="DA104" i="6"/>
  <c r="DB104" i="6"/>
  <c r="DC104" i="6"/>
  <c r="DD104" i="6"/>
  <c r="DE104" i="6"/>
  <c r="DF104" i="6"/>
  <c r="DG104" i="6"/>
  <c r="DH104" i="6"/>
  <c r="DI104" i="6"/>
  <c r="DJ104" i="6"/>
  <c r="DK104" i="6"/>
  <c r="DL104" i="6"/>
  <c r="DM104" i="6"/>
  <c r="DN104" i="6"/>
  <c r="DO104" i="6"/>
  <c r="DP104" i="6"/>
  <c r="DQ104" i="6"/>
  <c r="DR104" i="6"/>
  <c r="DS104" i="6"/>
  <c r="DT104" i="6"/>
  <c r="DU104" i="6"/>
  <c r="DV104" i="6"/>
  <c r="DW104" i="6"/>
  <c r="DX104" i="6"/>
  <c r="DY104" i="6"/>
  <c r="DZ104" i="6"/>
  <c r="EA104" i="6"/>
  <c r="EB104" i="6"/>
  <c r="EC104" i="6"/>
  <c r="ED104" i="6"/>
  <c r="EE104" i="6"/>
  <c r="EF104" i="6"/>
  <c r="EG104" i="6"/>
  <c r="EH104" i="6"/>
  <c r="EI104" i="6"/>
  <c r="EJ104" i="6"/>
  <c r="EK104" i="6"/>
  <c r="EL104" i="6"/>
  <c r="EM104" i="6"/>
  <c r="EN104" i="6"/>
  <c r="EO104" i="6"/>
  <c r="EP104" i="6"/>
  <c r="EQ104" i="6"/>
  <c r="ER104" i="6"/>
  <c r="ES104" i="6"/>
  <c r="ET104" i="6"/>
  <c r="EU104" i="6"/>
  <c r="EV104" i="6"/>
  <c r="EW104" i="6"/>
  <c r="EX104" i="6"/>
  <c r="EY104" i="6"/>
  <c r="EZ104" i="6"/>
  <c r="FA104" i="6"/>
  <c r="FB104" i="6"/>
  <c r="FC104" i="6"/>
  <c r="FD104" i="6"/>
  <c r="FE104" i="6"/>
  <c r="FF104" i="6"/>
  <c r="FG104" i="6"/>
  <c r="FH104" i="6"/>
  <c r="FI104" i="6"/>
  <c r="FJ104" i="6"/>
  <c r="FK104" i="6"/>
  <c r="FL104" i="6"/>
  <c r="FM104" i="6"/>
  <c r="FN104" i="6"/>
  <c r="FO104" i="6"/>
  <c r="FP104" i="6"/>
  <c r="FQ104" i="6"/>
  <c r="FR104" i="6"/>
  <c r="FS104" i="6"/>
  <c r="FT104" i="6"/>
  <c r="FU104" i="6"/>
  <c r="FV104" i="6"/>
  <c r="FW104" i="6"/>
  <c r="FX104" i="6"/>
  <c r="FY104" i="6"/>
  <c r="FZ104" i="6"/>
  <c r="GA104" i="6"/>
  <c r="GB104" i="6"/>
  <c r="GC104" i="6"/>
  <c r="GD104" i="6"/>
  <c r="GE104" i="6"/>
  <c r="GF104" i="6"/>
  <c r="GG104" i="6"/>
  <c r="GH104" i="6"/>
  <c r="GI104" i="6"/>
  <c r="GJ104" i="6"/>
  <c r="GK104" i="6"/>
  <c r="GL104" i="6"/>
  <c r="GM104" i="6"/>
  <c r="GN104" i="6"/>
  <c r="GO104" i="6"/>
  <c r="GP104" i="6"/>
  <c r="GQ104" i="6"/>
  <c r="GR104" i="6"/>
  <c r="GS104" i="6"/>
  <c r="GT104" i="6"/>
  <c r="GU104" i="6"/>
  <c r="GV104" i="6"/>
  <c r="GW104" i="6"/>
  <c r="GX104" i="6"/>
  <c r="GY104" i="6"/>
  <c r="GZ104" i="6"/>
  <c r="HA104" i="6"/>
  <c r="HB104" i="6"/>
  <c r="HC104" i="6"/>
  <c r="HD104" i="6"/>
  <c r="HE104" i="6"/>
  <c r="HF104" i="6"/>
  <c r="HG104" i="6"/>
  <c r="HH104" i="6"/>
  <c r="HI104" i="6"/>
  <c r="HJ104" i="6"/>
  <c r="HK104" i="6"/>
  <c r="HL104" i="6"/>
  <c r="HM104" i="6"/>
  <c r="HN104" i="6"/>
  <c r="HO104" i="6"/>
  <c r="HP104" i="6"/>
  <c r="HQ104" i="6"/>
  <c r="HR104" i="6"/>
  <c r="HS104" i="6"/>
  <c r="HT104" i="6"/>
  <c r="HU104" i="6"/>
  <c r="HV104" i="6"/>
  <c r="HW104" i="6"/>
  <c r="HX104" i="6"/>
  <c r="HY104" i="6"/>
  <c r="HZ104" i="6"/>
  <c r="IA104" i="6"/>
  <c r="IB104" i="6"/>
  <c r="IC104" i="6"/>
  <c r="ID104" i="6"/>
  <c r="IE104" i="6"/>
  <c r="IF104" i="6"/>
  <c r="IG104" i="6"/>
  <c r="IH104" i="6"/>
  <c r="II104" i="6"/>
  <c r="IJ104" i="6"/>
  <c r="F107" i="6"/>
  <c r="G107" i="6"/>
  <c r="H107" i="6"/>
  <c r="I107" i="6"/>
  <c r="J107" i="6"/>
  <c r="K107" i="6"/>
  <c r="L107" i="6"/>
  <c r="M107" i="6"/>
  <c r="N107" i="6"/>
  <c r="O107" i="6"/>
  <c r="P107" i="6"/>
  <c r="Q107" i="6"/>
  <c r="R107" i="6"/>
  <c r="S107" i="6"/>
  <c r="T107" i="6"/>
  <c r="U107" i="6"/>
  <c r="V107" i="6"/>
  <c r="W107" i="6"/>
  <c r="X107" i="6"/>
  <c r="Y107" i="6"/>
  <c r="Z107" i="6"/>
  <c r="AA107" i="6"/>
  <c r="AB107" i="6"/>
  <c r="AC107" i="6"/>
  <c r="AD107" i="6"/>
  <c r="AE107" i="6"/>
  <c r="AF107" i="6"/>
  <c r="AG107" i="6"/>
  <c r="AH107" i="6"/>
  <c r="AI107" i="6"/>
  <c r="AJ107" i="6"/>
  <c r="AK107" i="6"/>
  <c r="AL107" i="6"/>
  <c r="AM107" i="6"/>
  <c r="AN107" i="6"/>
  <c r="AO107" i="6"/>
  <c r="AP107" i="6"/>
  <c r="AQ107" i="6"/>
  <c r="AR107" i="6"/>
  <c r="AS107" i="6"/>
  <c r="AT107" i="6"/>
  <c r="AU107" i="6"/>
  <c r="AV107" i="6"/>
  <c r="AW107" i="6"/>
  <c r="AX107" i="6"/>
  <c r="AY107" i="6"/>
  <c r="AZ107" i="6"/>
  <c r="BA107" i="6"/>
  <c r="BB107" i="6"/>
  <c r="BC107" i="6"/>
  <c r="BD107" i="6"/>
  <c r="BE107" i="6"/>
  <c r="BF107" i="6"/>
  <c r="BG107" i="6"/>
  <c r="BH107" i="6"/>
  <c r="BI107" i="6"/>
  <c r="BJ107" i="6"/>
  <c r="BK107" i="6"/>
  <c r="BL107" i="6"/>
  <c r="BM107" i="6"/>
  <c r="BN107" i="6"/>
  <c r="BO107" i="6"/>
  <c r="BP107" i="6"/>
  <c r="BQ107" i="6"/>
  <c r="BR107" i="6"/>
  <c r="BS107" i="6"/>
  <c r="BT107" i="6"/>
  <c r="BU107" i="6"/>
  <c r="BV107" i="6"/>
  <c r="BW107" i="6"/>
  <c r="BX107" i="6"/>
  <c r="BY107" i="6"/>
  <c r="BZ107" i="6"/>
  <c r="CA107" i="6"/>
  <c r="CB107" i="6"/>
  <c r="CC107" i="6"/>
  <c r="CD107" i="6"/>
  <c r="CE107" i="6"/>
  <c r="CF107" i="6"/>
  <c r="CG107" i="6"/>
  <c r="CH107" i="6"/>
  <c r="CI107" i="6"/>
  <c r="CJ107" i="6"/>
  <c r="CK107" i="6"/>
  <c r="CL107" i="6"/>
  <c r="CM107" i="6"/>
  <c r="CN107" i="6"/>
  <c r="CO107" i="6"/>
  <c r="CP107" i="6"/>
  <c r="CQ107" i="6"/>
  <c r="CR107" i="6"/>
  <c r="CS107" i="6"/>
  <c r="CT107" i="6"/>
  <c r="CU107" i="6"/>
  <c r="CV107" i="6"/>
  <c r="CW107" i="6"/>
  <c r="CX107" i="6"/>
  <c r="CY107" i="6"/>
  <c r="CZ107" i="6"/>
  <c r="DA107" i="6"/>
  <c r="DB107" i="6"/>
  <c r="DC107" i="6"/>
  <c r="DD107" i="6"/>
  <c r="DE107" i="6"/>
  <c r="DF107" i="6"/>
  <c r="DG107" i="6"/>
  <c r="DH107" i="6"/>
  <c r="DI107" i="6"/>
  <c r="DJ107" i="6"/>
  <c r="DK107" i="6"/>
  <c r="DL107" i="6"/>
  <c r="DM107" i="6"/>
  <c r="DN107" i="6"/>
  <c r="DO107" i="6"/>
  <c r="DP107" i="6"/>
  <c r="DQ107" i="6"/>
  <c r="DR107" i="6"/>
  <c r="DS107" i="6"/>
  <c r="DT107" i="6"/>
  <c r="DU107" i="6"/>
  <c r="DV107" i="6"/>
  <c r="DW107" i="6"/>
  <c r="DX107" i="6"/>
  <c r="DY107" i="6"/>
  <c r="DZ107" i="6"/>
  <c r="EA107" i="6"/>
  <c r="EB107" i="6"/>
  <c r="EC107" i="6"/>
  <c r="ED107" i="6"/>
  <c r="EE107" i="6"/>
  <c r="EF107" i="6"/>
  <c r="EG107" i="6"/>
  <c r="EH107" i="6"/>
  <c r="EI107" i="6"/>
  <c r="EJ107" i="6"/>
  <c r="EK107" i="6"/>
  <c r="EL107" i="6"/>
  <c r="EM107" i="6"/>
  <c r="EN107" i="6"/>
  <c r="EO107" i="6"/>
  <c r="EP107" i="6"/>
  <c r="EQ107" i="6"/>
  <c r="ER107" i="6"/>
  <c r="ES107" i="6"/>
  <c r="ET107" i="6"/>
  <c r="EU107" i="6"/>
  <c r="EV107" i="6"/>
  <c r="EW107" i="6"/>
  <c r="EX107" i="6"/>
  <c r="EY107" i="6"/>
  <c r="EZ107" i="6"/>
  <c r="FA107" i="6"/>
  <c r="FB107" i="6"/>
  <c r="FC107" i="6"/>
  <c r="FD107" i="6"/>
  <c r="FE107" i="6"/>
  <c r="FF107" i="6"/>
  <c r="FG107" i="6"/>
  <c r="FH107" i="6"/>
  <c r="FI107" i="6"/>
  <c r="FJ107" i="6"/>
  <c r="FK107" i="6"/>
  <c r="FL107" i="6"/>
  <c r="FM107" i="6"/>
  <c r="FN107" i="6"/>
  <c r="FO107" i="6"/>
  <c r="FP107" i="6"/>
  <c r="FQ107" i="6"/>
  <c r="FR107" i="6"/>
  <c r="FS107" i="6"/>
  <c r="FT107" i="6"/>
  <c r="FU107" i="6"/>
  <c r="FV107" i="6"/>
  <c r="FW107" i="6"/>
  <c r="FX107" i="6"/>
  <c r="FY107" i="6"/>
  <c r="FZ107" i="6"/>
  <c r="GA107" i="6"/>
  <c r="GB107" i="6"/>
  <c r="GC107" i="6"/>
  <c r="GD107" i="6"/>
  <c r="GE107" i="6"/>
  <c r="GF107" i="6"/>
  <c r="GG107" i="6"/>
  <c r="GH107" i="6"/>
  <c r="GI107" i="6"/>
  <c r="GJ107" i="6"/>
  <c r="GK107" i="6"/>
  <c r="GL107" i="6"/>
  <c r="GM107" i="6"/>
  <c r="GN107" i="6"/>
  <c r="GO107" i="6"/>
  <c r="GP107" i="6"/>
  <c r="GQ107" i="6"/>
  <c r="GR107" i="6"/>
  <c r="GS107" i="6"/>
  <c r="GT107" i="6"/>
  <c r="GU107" i="6"/>
  <c r="GV107" i="6"/>
  <c r="GW107" i="6"/>
  <c r="GX107" i="6"/>
  <c r="GY107" i="6"/>
  <c r="GZ107" i="6"/>
  <c r="HA107" i="6"/>
  <c r="HB107" i="6"/>
  <c r="HC107" i="6"/>
  <c r="HD107" i="6"/>
  <c r="HE107" i="6"/>
  <c r="HF107" i="6"/>
  <c r="HG107" i="6"/>
  <c r="HH107" i="6"/>
  <c r="HI107" i="6"/>
  <c r="HJ107" i="6"/>
  <c r="HK107" i="6"/>
  <c r="HL107" i="6"/>
  <c r="HM107" i="6"/>
  <c r="HN107" i="6"/>
  <c r="HO107" i="6"/>
  <c r="HP107" i="6"/>
  <c r="HQ107" i="6"/>
  <c r="HR107" i="6"/>
  <c r="HS107" i="6"/>
  <c r="HT107" i="6"/>
  <c r="HU107" i="6"/>
  <c r="HV107" i="6"/>
  <c r="HW107" i="6"/>
  <c r="HX107" i="6"/>
  <c r="HY107" i="6"/>
  <c r="HZ107" i="6"/>
  <c r="IA107" i="6"/>
  <c r="IB107" i="6"/>
  <c r="IC107" i="6"/>
  <c r="ID107" i="6"/>
  <c r="IE107" i="6"/>
  <c r="IF107" i="6"/>
  <c r="IG107" i="6"/>
  <c r="IH107" i="6"/>
  <c r="II107" i="6"/>
  <c r="IJ107" i="6"/>
  <c r="F109" i="6"/>
  <c r="G109" i="6"/>
  <c r="H109" i="6"/>
  <c r="I109" i="6"/>
  <c r="J109" i="6"/>
  <c r="K109" i="6"/>
  <c r="L109" i="6"/>
  <c r="M109" i="6"/>
  <c r="N109" i="6"/>
  <c r="O109" i="6"/>
  <c r="P109" i="6"/>
  <c r="Q109" i="6"/>
  <c r="R109" i="6"/>
  <c r="S109" i="6"/>
  <c r="T109" i="6"/>
  <c r="U109" i="6"/>
  <c r="V109" i="6"/>
  <c r="W109" i="6"/>
  <c r="X109" i="6"/>
  <c r="Y109" i="6"/>
  <c r="Z109" i="6"/>
  <c r="AA109" i="6"/>
  <c r="AB109" i="6"/>
  <c r="AC109" i="6"/>
  <c r="AD109" i="6"/>
  <c r="AE109" i="6"/>
  <c r="AF109" i="6"/>
  <c r="AG109" i="6"/>
  <c r="AH109" i="6"/>
  <c r="AI109" i="6"/>
  <c r="AJ109" i="6"/>
  <c r="AK109" i="6"/>
  <c r="AL109" i="6"/>
  <c r="AM109" i="6"/>
  <c r="AN109" i="6"/>
  <c r="AO109" i="6"/>
  <c r="AP109" i="6"/>
  <c r="AQ109" i="6"/>
  <c r="AR109" i="6"/>
  <c r="AS109" i="6"/>
  <c r="AT109" i="6"/>
  <c r="AU109" i="6"/>
  <c r="AV109" i="6"/>
  <c r="AW109" i="6"/>
  <c r="AX109" i="6"/>
  <c r="AY109" i="6"/>
  <c r="AZ109" i="6"/>
  <c r="BA109" i="6"/>
  <c r="BB109" i="6"/>
  <c r="BC109" i="6"/>
  <c r="BD109" i="6"/>
  <c r="BE109" i="6"/>
  <c r="BF109" i="6"/>
  <c r="BG109" i="6"/>
  <c r="BH109" i="6"/>
  <c r="BI109" i="6"/>
  <c r="BJ109" i="6"/>
  <c r="BK109" i="6"/>
  <c r="BL109" i="6"/>
  <c r="BM109" i="6"/>
  <c r="BN109" i="6"/>
  <c r="BO109" i="6"/>
  <c r="BP109" i="6"/>
  <c r="BQ109" i="6"/>
  <c r="BR109" i="6"/>
  <c r="BS109" i="6"/>
  <c r="BT109" i="6"/>
  <c r="BU109" i="6"/>
  <c r="BV109" i="6"/>
  <c r="BW109" i="6"/>
  <c r="BX109" i="6"/>
  <c r="BY109" i="6"/>
  <c r="BZ109" i="6"/>
  <c r="CA109" i="6"/>
  <c r="CB109" i="6"/>
  <c r="CC109" i="6"/>
  <c r="CD109" i="6"/>
  <c r="CE109" i="6"/>
  <c r="CF109" i="6"/>
  <c r="CG109" i="6"/>
  <c r="CH109" i="6"/>
  <c r="CI109" i="6"/>
  <c r="CJ109" i="6"/>
  <c r="CK109" i="6"/>
  <c r="CL109" i="6"/>
  <c r="CM109" i="6"/>
  <c r="CN109" i="6"/>
  <c r="CO109" i="6"/>
  <c r="CP109" i="6"/>
  <c r="CQ109" i="6"/>
  <c r="CR109" i="6"/>
  <c r="CS109" i="6"/>
  <c r="CT109" i="6"/>
  <c r="CU109" i="6"/>
  <c r="CV109" i="6"/>
  <c r="CW109" i="6"/>
  <c r="CX109" i="6"/>
  <c r="CY109" i="6"/>
  <c r="CZ109" i="6"/>
  <c r="DA109" i="6"/>
  <c r="DB109" i="6"/>
  <c r="DC109" i="6"/>
  <c r="DD109" i="6"/>
  <c r="DE109" i="6"/>
  <c r="DF109" i="6"/>
  <c r="DG109" i="6"/>
  <c r="DH109" i="6"/>
  <c r="DI109" i="6"/>
  <c r="DJ109" i="6"/>
  <c r="DK109" i="6"/>
  <c r="DL109" i="6"/>
  <c r="DM109" i="6"/>
  <c r="DN109" i="6"/>
  <c r="DO109" i="6"/>
  <c r="DP109" i="6"/>
  <c r="DQ109" i="6"/>
  <c r="DR109" i="6"/>
  <c r="DS109" i="6"/>
  <c r="DT109" i="6"/>
  <c r="DU109" i="6"/>
  <c r="DV109" i="6"/>
  <c r="DW109" i="6"/>
  <c r="DX109" i="6"/>
  <c r="DY109" i="6"/>
  <c r="DZ109" i="6"/>
  <c r="EA109" i="6"/>
  <c r="EB109" i="6"/>
  <c r="EC109" i="6"/>
  <c r="ED109" i="6"/>
  <c r="EE109" i="6"/>
  <c r="EF109" i="6"/>
  <c r="EG109" i="6"/>
  <c r="EH109" i="6"/>
  <c r="EI109" i="6"/>
  <c r="EJ109" i="6"/>
  <c r="EK109" i="6"/>
  <c r="EL109" i="6"/>
  <c r="EM109" i="6"/>
  <c r="EN109" i="6"/>
  <c r="EO109" i="6"/>
  <c r="EP109" i="6"/>
  <c r="EQ109" i="6"/>
  <c r="ER109" i="6"/>
  <c r="ES109" i="6"/>
  <c r="ET109" i="6"/>
  <c r="EU109" i="6"/>
  <c r="EV109" i="6"/>
  <c r="EW109" i="6"/>
  <c r="EX109" i="6"/>
  <c r="EY109" i="6"/>
  <c r="EZ109" i="6"/>
  <c r="FA109" i="6"/>
  <c r="FB109" i="6"/>
  <c r="FC109" i="6"/>
  <c r="FD109" i="6"/>
  <c r="FE109" i="6"/>
  <c r="FF109" i="6"/>
  <c r="FG109" i="6"/>
  <c r="FH109" i="6"/>
  <c r="FI109" i="6"/>
  <c r="FJ109" i="6"/>
  <c r="FK109" i="6"/>
  <c r="FL109" i="6"/>
  <c r="FM109" i="6"/>
  <c r="FN109" i="6"/>
  <c r="FO109" i="6"/>
  <c r="FP109" i="6"/>
  <c r="FQ109" i="6"/>
  <c r="FR109" i="6"/>
  <c r="FS109" i="6"/>
  <c r="FT109" i="6"/>
  <c r="FU109" i="6"/>
  <c r="FV109" i="6"/>
  <c r="FW109" i="6"/>
  <c r="FX109" i="6"/>
  <c r="FY109" i="6"/>
  <c r="FZ109" i="6"/>
  <c r="GA109" i="6"/>
  <c r="GB109" i="6"/>
  <c r="GC109" i="6"/>
  <c r="GD109" i="6"/>
  <c r="GE109" i="6"/>
  <c r="GF109" i="6"/>
  <c r="GG109" i="6"/>
  <c r="GH109" i="6"/>
  <c r="GI109" i="6"/>
  <c r="GJ109" i="6"/>
  <c r="GK109" i="6"/>
  <c r="GL109" i="6"/>
  <c r="GM109" i="6"/>
  <c r="GN109" i="6"/>
  <c r="GO109" i="6"/>
  <c r="GP109" i="6"/>
  <c r="GQ109" i="6"/>
  <c r="GR109" i="6"/>
  <c r="GS109" i="6"/>
  <c r="GT109" i="6"/>
  <c r="GU109" i="6"/>
  <c r="GV109" i="6"/>
  <c r="GW109" i="6"/>
  <c r="GX109" i="6"/>
  <c r="GY109" i="6"/>
  <c r="GZ109" i="6"/>
  <c r="HA109" i="6"/>
  <c r="HB109" i="6"/>
  <c r="HC109" i="6"/>
  <c r="HD109" i="6"/>
  <c r="HE109" i="6"/>
  <c r="HF109" i="6"/>
  <c r="HG109" i="6"/>
  <c r="HH109" i="6"/>
  <c r="HI109" i="6"/>
  <c r="HJ109" i="6"/>
  <c r="HK109" i="6"/>
  <c r="HL109" i="6"/>
  <c r="HM109" i="6"/>
  <c r="HN109" i="6"/>
  <c r="HO109" i="6"/>
  <c r="HP109" i="6"/>
  <c r="HQ109" i="6"/>
  <c r="HR109" i="6"/>
  <c r="HS109" i="6"/>
  <c r="HT109" i="6"/>
  <c r="HU109" i="6"/>
  <c r="HV109" i="6"/>
  <c r="HW109" i="6"/>
  <c r="HX109" i="6"/>
  <c r="HY109" i="6"/>
  <c r="HZ109" i="6"/>
  <c r="IA109" i="6"/>
  <c r="IB109" i="6"/>
  <c r="IC109" i="6"/>
  <c r="ID109" i="6"/>
  <c r="IE109" i="6"/>
  <c r="IF109" i="6"/>
  <c r="IG109" i="6"/>
  <c r="IH109" i="6"/>
  <c r="II109" i="6"/>
  <c r="IJ109" i="6"/>
  <c r="E109" i="6"/>
  <c r="E107" i="6"/>
  <c r="E104" i="6"/>
  <c r="E103" i="6"/>
  <c r="D24" i="11" l="1"/>
  <c r="D23" i="11"/>
  <c r="C6" i="11"/>
  <c r="D6" i="11"/>
  <c r="E6" i="11"/>
  <c r="F6" i="11"/>
  <c r="G6" i="11"/>
  <c r="H6" i="11"/>
  <c r="C7" i="11"/>
  <c r="D7" i="11"/>
  <c r="E7" i="11"/>
  <c r="F7" i="11"/>
  <c r="G7" i="11"/>
  <c r="H7" i="11"/>
  <c r="C8" i="11"/>
  <c r="D8" i="11"/>
  <c r="E8" i="11"/>
  <c r="F8" i="11"/>
  <c r="G8" i="11"/>
  <c r="H8" i="11"/>
  <c r="C9" i="11"/>
  <c r="D9" i="11"/>
  <c r="E9" i="11"/>
  <c r="F9" i="11"/>
  <c r="G9" i="11"/>
  <c r="H9" i="11"/>
  <c r="C10" i="11"/>
  <c r="D10" i="11"/>
  <c r="E10" i="11"/>
  <c r="F10" i="11"/>
  <c r="G10" i="11"/>
  <c r="H10" i="11"/>
  <c r="C11" i="11"/>
  <c r="D11" i="11"/>
  <c r="E11" i="11"/>
  <c r="F11" i="11"/>
  <c r="G11" i="11"/>
  <c r="H11" i="11"/>
  <c r="C12" i="11"/>
  <c r="D12" i="11"/>
  <c r="E12" i="11"/>
  <c r="F12" i="11"/>
  <c r="G12" i="11"/>
  <c r="H12" i="11"/>
  <c r="C13" i="11"/>
  <c r="D13" i="11"/>
  <c r="E13" i="11"/>
  <c r="F13" i="11"/>
  <c r="G13" i="11"/>
  <c r="H13" i="11"/>
  <c r="C14" i="11"/>
  <c r="D14" i="11"/>
  <c r="E14" i="11"/>
  <c r="F14" i="11"/>
  <c r="G14" i="11"/>
  <c r="H14" i="11"/>
  <c r="C15" i="11"/>
  <c r="D15" i="11"/>
  <c r="E15" i="11"/>
  <c r="F15" i="11"/>
  <c r="G15" i="11"/>
  <c r="H15" i="11"/>
  <c r="C16" i="11"/>
  <c r="D16" i="11"/>
  <c r="E16" i="11"/>
  <c r="F16" i="11"/>
  <c r="G16" i="11"/>
  <c r="H16" i="11"/>
  <c r="C17" i="11"/>
  <c r="D17" i="11"/>
  <c r="E17" i="11"/>
  <c r="F17" i="11"/>
  <c r="G17" i="11"/>
  <c r="H17" i="11"/>
  <c r="C18" i="11"/>
  <c r="D18" i="11"/>
  <c r="E18" i="11"/>
  <c r="F18" i="11"/>
  <c r="G18" i="11"/>
  <c r="H18" i="11"/>
  <c r="D5" i="11"/>
  <c r="E5" i="11"/>
  <c r="F5" i="11"/>
  <c r="G5" i="11"/>
  <c r="H5" i="11"/>
  <c r="W109" i="12"/>
  <c r="AB109" i="12"/>
  <c r="AA109" i="12"/>
  <c r="Z109" i="12"/>
  <c r="Y109" i="12"/>
  <c r="X109" i="12"/>
  <c r="AB108" i="12"/>
  <c r="AA108" i="12"/>
  <c r="Z108" i="12"/>
  <c r="Y108" i="12"/>
  <c r="X108" i="12"/>
  <c r="W108" i="12"/>
  <c r="AB107" i="12"/>
  <c r="AA107" i="12"/>
  <c r="Z107" i="12"/>
  <c r="Y107" i="12"/>
  <c r="X107" i="12"/>
  <c r="W107" i="12"/>
  <c r="AB106" i="12"/>
  <c r="AA106" i="12"/>
  <c r="Z106" i="12"/>
  <c r="Y106" i="12"/>
  <c r="X106" i="12"/>
  <c r="W106" i="12"/>
  <c r="AB105" i="12"/>
  <c r="AA105" i="12"/>
  <c r="Z105" i="12"/>
  <c r="Y105" i="12"/>
  <c r="X105" i="12"/>
  <c r="W105" i="12"/>
  <c r="AB104" i="12"/>
  <c r="AA104" i="12"/>
  <c r="Z104" i="12"/>
  <c r="Y104" i="12"/>
  <c r="X104" i="12"/>
  <c r="W104" i="12"/>
  <c r="AB103" i="12"/>
  <c r="AA103" i="12"/>
  <c r="Z103" i="12"/>
  <c r="Y103" i="12"/>
  <c r="X103" i="12"/>
  <c r="W103" i="12"/>
  <c r="AB102" i="12"/>
  <c r="AA102" i="12"/>
  <c r="Z102" i="12"/>
  <c r="Y102" i="12"/>
  <c r="X102" i="12"/>
  <c r="W102" i="12"/>
  <c r="AB101" i="12"/>
  <c r="AA101" i="12"/>
  <c r="Z101" i="12"/>
  <c r="Y101" i="12"/>
  <c r="X101" i="12"/>
  <c r="W101" i="12"/>
  <c r="AB100" i="12"/>
  <c r="AA100" i="12"/>
  <c r="Z100" i="12"/>
  <c r="Y100" i="12"/>
  <c r="X100" i="12"/>
  <c r="W100" i="12"/>
  <c r="AB99" i="12"/>
  <c r="AA99" i="12"/>
  <c r="Z99" i="12"/>
  <c r="Y99" i="12"/>
  <c r="X99" i="12"/>
  <c r="W99" i="12"/>
  <c r="AB98" i="12"/>
  <c r="AA98" i="12"/>
  <c r="Z98" i="12"/>
  <c r="Y98" i="12"/>
  <c r="X98" i="12"/>
  <c r="W98" i="12"/>
  <c r="AB97" i="12"/>
  <c r="AA97" i="12"/>
  <c r="Z97" i="12"/>
  <c r="Y97" i="12"/>
  <c r="X97" i="12"/>
  <c r="W97" i="12"/>
  <c r="AB96" i="12"/>
  <c r="AA96" i="12"/>
  <c r="Z96" i="12"/>
  <c r="Y96" i="12"/>
  <c r="X96" i="12"/>
  <c r="W96" i="12"/>
  <c r="AB95" i="12"/>
  <c r="AA95" i="12"/>
  <c r="Z95" i="12"/>
  <c r="Y95" i="12"/>
  <c r="X95" i="12"/>
  <c r="W95" i="12"/>
  <c r="AB94" i="12"/>
  <c r="AA94" i="12"/>
  <c r="Z94" i="12"/>
  <c r="Y94" i="12"/>
  <c r="X94" i="12"/>
  <c r="W94" i="12"/>
  <c r="AB93" i="12"/>
  <c r="AA93" i="12"/>
  <c r="Z93" i="12"/>
  <c r="Y93" i="12"/>
  <c r="X93" i="12"/>
  <c r="W93" i="12"/>
  <c r="AB92" i="12"/>
  <c r="AA92" i="12"/>
  <c r="Z92" i="12"/>
  <c r="Y92" i="12"/>
  <c r="X92" i="12"/>
  <c r="W92" i="12"/>
  <c r="AB91" i="12"/>
  <c r="AA91" i="12"/>
  <c r="Z91" i="12"/>
  <c r="Y91" i="12"/>
  <c r="X91" i="12"/>
  <c r="W91" i="12"/>
  <c r="AB90" i="12"/>
  <c r="AA90" i="12"/>
  <c r="Z90" i="12"/>
  <c r="Y90" i="12"/>
  <c r="X90" i="12"/>
  <c r="W90" i="12"/>
  <c r="AB89" i="12"/>
  <c r="AA89" i="12"/>
  <c r="Z89" i="12"/>
  <c r="Y89" i="12"/>
  <c r="X89" i="12"/>
  <c r="W89" i="12"/>
  <c r="AB88" i="12"/>
  <c r="AA88" i="12"/>
  <c r="Z88" i="12"/>
  <c r="Y88" i="12"/>
  <c r="X88" i="12"/>
  <c r="W88" i="12"/>
  <c r="AB87" i="12"/>
  <c r="AA87" i="12"/>
  <c r="Z87" i="12"/>
  <c r="Y87" i="12"/>
  <c r="X87" i="12"/>
  <c r="W87" i="12"/>
  <c r="AB86" i="12"/>
  <c r="AA86" i="12"/>
  <c r="Z86" i="12"/>
  <c r="Y86" i="12"/>
  <c r="X86" i="12"/>
  <c r="W86" i="12"/>
  <c r="AB85" i="12"/>
  <c r="AA85" i="12"/>
  <c r="Z85" i="12"/>
  <c r="Y85" i="12"/>
  <c r="X85" i="12"/>
  <c r="W85" i="12"/>
  <c r="AB84" i="12"/>
  <c r="AA84" i="12"/>
  <c r="Z84" i="12"/>
  <c r="Y84" i="12"/>
  <c r="X84" i="12"/>
  <c r="W84" i="12"/>
  <c r="AB83" i="12"/>
  <c r="AA83" i="12"/>
  <c r="Z83" i="12"/>
  <c r="Y83" i="12"/>
  <c r="X83" i="12"/>
  <c r="W83" i="12"/>
  <c r="AB82" i="12"/>
  <c r="AA82" i="12"/>
  <c r="Z82" i="12"/>
  <c r="Y82" i="12"/>
  <c r="X82" i="12"/>
  <c r="W82" i="12"/>
  <c r="AB81" i="12"/>
  <c r="AA81" i="12"/>
  <c r="Z81" i="12"/>
  <c r="Y81" i="12"/>
  <c r="X81" i="12"/>
  <c r="W81" i="12"/>
  <c r="AB80" i="12"/>
  <c r="AA80" i="12"/>
  <c r="Z80" i="12"/>
  <c r="Y80" i="12"/>
  <c r="X80" i="12"/>
  <c r="W80" i="12"/>
  <c r="AB79" i="12"/>
  <c r="AA79" i="12"/>
  <c r="Z79" i="12"/>
  <c r="Y79" i="12"/>
  <c r="X79" i="12"/>
  <c r="W79" i="12"/>
  <c r="AB78" i="12"/>
  <c r="AA78" i="12"/>
  <c r="Z78" i="12"/>
  <c r="Y78" i="12"/>
  <c r="X78" i="12"/>
  <c r="W78" i="12"/>
  <c r="AB77" i="12"/>
  <c r="AA77" i="12"/>
  <c r="Z77" i="12"/>
  <c r="Y77" i="12"/>
  <c r="X77" i="12"/>
  <c r="W77" i="12"/>
  <c r="AB76" i="12"/>
  <c r="AA76" i="12"/>
  <c r="Z76" i="12"/>
  <c r="Y76" i="12"/>
  <c r="X76" i="12"/>
  <c r="W76" i="12"/>
  <c r="R109" i="12"/>
  <c r="Q109" i="12"/>
  <c r="P109" i="12"/>
  <c r="O109" i="12"/>
  <c r="N109" i="12"/>
  <c r="M109" i="12"/>
  <c r="R108" i="12"/>
  <c r="Q108" i="12"/>
  <c r="P108" i="12"/>
  <c r="O108" i="12"/>
  <c r="N108" i="12"/>
  <c r="M108" i="12"/>
  <c r="R107" i="12"/>
  <c r="Q107" i="12"/>
  <c r="P107" i="12"/>
  <c r="O107" i="12"/>
  <c r="N107" i="12"/>
  <c r="M107" i="12"/>
  <c r="R106" i="12"/>
  <c r="Q106" i="12"/>
  <c r="P106" i="12"/>
  <c r="O106" i="12"/>
  <c r="N106" i="12"/>
  <c r="M106" i="12"/>
  <c r="R105" i="12"/>
  <c r="Q105" i="12"/>
  <c r="P105" i="12"/>
  <c r="O105" i="12"/>
  <c r="N105" i="12"/>
  <c r="M105" i="12"/>
  <c r="R104" i="12"/>
  <c r="Q104" i="12"/>
  <c r="P104" i="12"/>
  <c r="O104" i="12"/>
  <c r="N104" i="12"/>
  <c r="M104" i="12"/>
  <c r="R103" i="12"/>
  <c r="Q103" i="12"/>
  <c r="P103" i="12"/>
  <c r="O103" i="12"/>
  <c r="N103" i="12"/>
  <c r="M103" i="12"/>
  <c r="R102" i="12"/>
  <c r="Q102" i="12"/>
  <c r="P102" i="12"/>
  <c r="O102" i="12"/>
  <c r="N102" i="12"/>
  <c r="M102" i="12"/>
  <c r="R101" i="12"/>
  <c r="Q101" i="12"/>
  <c r="P101" i="12"/>
  <c r="O101" i="12"/>
  <c r="N101" i="12"/>
  <c r="M101" i="12"/>
  <c r="R100" i="12"/>
  <c r="Q100" i="12"/>
  <c r="P100" i="12"/>
  <c r="O100" i="12"/>
  <c r="N100" i="12"/>
  <c r="M100" i="12"/>
  <c r="R99" i="12"/>
  <c r="Q99" i="12"/>
  <c r="P99" i="12"/>
  <c r="O99" i="12"/>
  <c r="N99" i="12"/>
  <c r="M99" i="12"/>
  <c r="R98" i="12"/>
  <c r="Q98" i="12"/>
  <c r="P98" i="12"/>
  <c r="O98" i="12"/>
  <c r="N98" i="12"/>
  <c r="M98" i="12"/>
  <c r="R97" i="12"/>
  <c r="Q97" i="12"/>
  <c r="P97" i="12"/>
  <c r="O97" i="12"/>
  <c r="N97" i="12"/>
  <c r="M97" i="12"/>
  <c r="R96" i="12"/>
  <c r="Q96" i="12"/>
  <c r="P96" i="12"/>
  <c r="O96" i="12"/>
  <c r="N96" i="12"/>
  <c r="M96" i="12"/>
  <c r="R95" i="12"/>
  <c r="Q95" i="12"/>
  <c r="P95" i="12"/>
  <c r="O95" i="12"/>
  <c r="N95" i="12"/>
  <c r="M95" i="12"/>
  <c r="R94" i="12"/>
  <c r="Q94" i="12"/>
  <c r="P94" i="12"/>
  <c r="O94" i="12"/>
  <c r="N94" i="12"/>
  <c r="M94" i="12"/>
  <c r="R93" i="12"/>
  <c r="Q93" i="12"/>
  <c r="P93" i="12"/>
  <c r="O93" i="12"/>
  <c r="N93" i="12"/>
  <c r="M93" i="12"/>
  <c r="R92" i="12"/>
  <c r="Q92" i="12"/>
  <c r="P92" i="12"/>
  <c r="O92" i="12"/>
  <c r="N92" i="12"/>
  <c r="M92" i="12"/>
  <c r="R91" i="12"/>
  <c r="Q91" i="12"/>
  <c r="P91" i="12"/>
  <c r="O91" i="12"/>
  <c r="N91" i="12"/>
  <c r="M91" i="12"/>
  <c r="R90" i="12"/>
  <c r="Q90" i="12"/>
  <c r="P90" i="12"/>
  <c r="O90" i="12"/>
  <c r="N90" i="12"/>
  <c r="M90" i="12"/>
  <c r="R89" i="12"/>
  <c r="Q89" i="12"/>
  <c r="P89" i="12"/>
  <c r="O89" i="12"/>
  <c r="N89" i="12"/>
  <c r="M89" i="12"/>
  <c r="R88" i="12"/>
  <c r="Q88" i="12"/>
  <c r="P88" i="12"/>
  <c r="O88" i="12"/>
  <c r="N88" i="12"/>
  <c r="M88" i="12"/>
  <c r="R87" i="12"/>
  <c r="Q87" i="12"/>
  <c r="P87" i="12"/>
  <c r="O87" i="12"/>
  <c r="N87" i="12"/>
  <c r="M87" i="12"/>
  <c r="R86" i="12"/>
  <c r="Q86" i="12"/>
  <c r="P86" i="12"/>
  <c r="O86" i="12"/>
  <c r="N86" i="12"/>
  <c r="M86" i="12"/>
  <c r="R85" i="12"/>
  <c r="Q85" i="12"/>
  <c r="P85" i="12"/>
  <c r="O85" i="12"/>
  <c r="N85" i="12"/>
  <c r="M85" i="12"/>
  <c r="R84" i="12"/>
  <c r="Q84" i="12"/>
  <c r="P84" i="12"/>
  <c r="O84" i="12"/>
  <c r="N84" i="12"/>
  <c r="M84" i="12"/>
  <c r="R83" i="12"/>
  <c r="Q83" i="12"/>
  <c r="P83" i="12"/>
  <c r="O83" i="12"/>
  <c r="N83" i="12"/>
  <c r="M83" i="12"/>
  <c r="R82" i="12"/>
  <c r="Q82" i="12"/>
  <c r="P82" i="12"/>
  <c r="O82" i="12"/>
  <c r="N82" i="12"/>
  <c r="M82" i="12"/>
  <c r="R81" i="12"/>
  <c r="Q81" i="12"/>
  <c r="P81" i="12"/>
  <c r="O81" i="12"/>
  <c r="N81" i="12"/>
  <c r="M81" i="12"/>
  <c r="R80" i="12"/>
  <c r="Q80" i="12"/>
  <c r="P80" i="12"/>
  <c r="O80" i="12"/>
  <c r="N80" i="12"/>
  <c r="M80" i="12"/>
  <c r="R79" i="12"/>
  <c r="Q79" i="12"/>
  <c r="P79" i="12"/>
  <c r="O79" i="12"/>
  <c r="N79" i="12"/>
  <c r="M79" i="12"/>
  <c r="R78" i="12"/>
  <c r="Q78" i="12"/>
  <c r="P78" i="12"/>
  <c r="O78" i="12"/>
  <c r="N78" i="12"/>
  <c r="M78" i="12"/>
  <c r="R77" i="12"/>
  <c r="Q77" i="12"/>
  <c r="P77" i="12"/>
  <c r="O77" i="12"/>
  <c r="N77" i="12"/>
  <c r="M77" i="12"/>
  <c r="R76" i="12"/>
  <c r="Q76" i="12"/>
  <c r="P76" i="12"/>
  <c r="O76" i="12"/>
  <c r="N76" i="12"/>
  <c r="M76" i="12"/>
  <c r="C77" i="12"/>
  <c r="D77" i="12"/>
  <c r="E77" i="12"/>
  <c r="F77" i="12"/>
  <c r="G77" i="12"/>
  <c r="H77" i="12"/>
  <c r="C78" i="12"/>
  <c r="D78" i="12"/>
  <c r="E78" i="12"/>
  <c r="F78" i="12"/>
  <c r="G78" i="12"/>
  <c r="H78" i="12"/>
  <c r="C79" i="12"/>
  <c r="D79" i="12"/>
  <c r="E79" i="12"/>
  <c r="F79" i="12"/>
  <c r="G79" i="12"/>
  <c r="H79" i="12"/>
  <c r="C80" i="12"/>
  <c r="D80" i="12"/>
  <c r="E80" i="12"/>
  <c r="F80" i="12"/>
  <c r="G80" i="12"/>
  <c r="H80" i="12"/>
  <c r="C81" i="12"/>
  <c r="D81" i="12"/>
  <c r="E81" i="12"/>
  <c r="F81" i="12"/>
  <c r="G81" i="12"/>
  <c r="H81" i="12"/>
  <c r="C82" i="12"/>
  <c r="D82" i="12"/>
  <c r="E82" i="12"/>
  <c r="F82" i="12"/>
  <c r="G82" i="12"/>
  <c r="H82" i="12"/>
  <c r="C83" i="12"/>
  <c r="D83" i="12"/>
  <c r="E83" i="12"/>
  <c r="F83" i="12"/>
  <c r="G83" i="12"/>
  <c r="H83" i="12"/>
  <c r="C84" i="12"/>
  <c r="D84" i="12"/>
  <c r="E84" i="12"/>
  <c r="F84" i="12"/>
  <c r="G84" i="12"/>
  <c r="H84" i="12"/>
  <c r="C85" i="12"/>
  <c r="D85" i="12"/>
  <c r="E85" i="12"/>
  <c r="F85" i="12"/>
  <c r="G85" i="12"/>
  <c r="H85" i="12"/>
  <c r="C86" i="12"/>
  <c r="D86" i="12"/>
  <c r="E86" i="12"/>
  <c r="F86" i="12"/>
  <c r="G86" i="12"/>
  <c r="H86" i="12"/>
  <c r="C87" i="12"/>
  <c r="D87" i="12"/>
  <c r="E87" i="12"/>
  <c r="F87" i="12"/>
  <c r="G87" i="12"/>
  <c r="H87" i="12"/>
  <c r="C88" i="12"/>
  <c r="D88" i="12"/>
  <c r="E88" i="12"/>
  <c r="F88" i="12"/>
  <c r="G88" i="12"/>
  <c r="H88" i="12"/>
  <c r="C89" i="12"/>
  <c r="D89" i="12"/>
  <c r="E89" i="12"/>
  <c r="F89" i="12"/>
  <c r="G89" i="12"/>
  <c r="H89" i="12"/>
  <c r="C90" i="12"/>
  <c r="D90" i="12"/>
  <c r="E90" i="12"/>
  <c r="F90" i="12"/>
  <c r="G90" i="12"/>
  <c r="H90" i="12"/>
  <c r="C91" i="12"/>
  <c r="D91" i="12"/>
  <c r="E91" i="12"/>
  <c r="F91" i="12"/>
  <c r="G91" i="12"/>
  <c r="H91" i="12"/>
  <c r="C92" i="12"/>
  <c r="D92" i="12"/>
  <c r="E92" i="12"/>
  <c r="F92" i="12"/>
  <c r="G92" i="12"/>
  <c r="H92" i="12"/>
  <c r="C93" i="12"/>
  <c r="D93" i="12"/>
  <c r="E93" i="12"/>
  <c r="F93" i="12"/>
  <c r="G93" i="12"/>
  <c r="H93" i="12"/>
  <c r="C94" i="12"/>
  <c r="D94" i="12"/>
  <c r="E94" i="12"/>
  <c r="F94" i="12"/>
  <c r="G94" i="12"/>
  <c r="H94" i="12"/>
  <c r="C95" i="12"/>
  <c r="D95" i="12"/>
  <c r="E95" i="12"/>
  <c r="F95" i="12"/>
  <c r="G95" i="12"/>
  <c r="H95" i="12"/>
  <c r="C96" i="12"/>
  <c r="D96" i="12"/>
  <c r="E96" i="12"/>
  <c r="F96" i="12"/>
  <c r="G96" i="12"/>
  <c r="H96" i="12"/>
  <c r="C97" i="12"/>
  <c r="D97" i="12"/>
  <c r="E97" i="12"/>
  <c r="F97" i="12"/>
  <c r="G97" i="12"/>
  <c r="H97" i="12"/>
  <c r="C98" i="12"/>
  <c r="D98" i="12"/>
  <c r="E98" i="12"/>
  <c r="F98" i="12"/>
  <c r="G98" i="12"/>
  <c r="H98" i="12"/>
  <c r="C99" i="12"/>
  <c r="D99" i="12"/>
  <c r="E99" i="12"/>
  <c r="F99" i="12"/>
  <c r="G99" i="12"/>
  <c r="H99" i="12"/>
  <c r="C100" i="12"/>
  <c r="D100" i="12"/>
  <c r="E100" i="12"/>
  <c r="F100" i="12"/>
  <c r="G100" i="12"/>
  <c r="H100" i="12"/>
  <c r="C101" i="12"/>
  <c r="D101" i="12"/>
  <c r="E101" i="12"/>
  <c r="F101" i="12"/>
  <c r="G101" i="12"/>
  <c r="H101" i="12"/>
  <c r="C102" i="12"/>
  <c r="D102" i="12"/>
  <c r="E102" i="12"/>
  <c r="F102" i="12"/>
  <c r="G102" i="12"/>
  <c r="H102" i="12"/>
  <c r="C103" i="12"/>
  <c r="D103" i="12"/>
  <c r="E103" i="12"/>
  <c r="F103" i="12"/>
  <c r="G103" i="12"/>
  <c r="H103" i="12"/>
  <c r="C104" i="12"/>
  <c r="D104" i="12"/>
  <c r="E104" i="12"/>
  <c r="F104" i="12"/>
  <c r="G104" i="12"/>
  <c r="H104" i="12"/>
  <c r="C105" i="12"/>
  <c r="D105" i="12"/>
  <c r="E105" i="12"/>
  <c r="F105" i="12"/>
  <c r="G105" i="12"/>
  <c r="H105" i="12"/>
  <c r="C106" i="12"/>
  <c r="D106" i="12"/>
  <c r="E106" i="12"/>
  <c r="F106" i="12"/>
  <c r="G106" i="12"/>
  <c r="H106" i="12"/>
  <c r="C107" i="12"/>
  <c r="D107" i="12"/>
  <c r="E107" i="12"/>
  <c r="F107" i="12"/>
  <c r="G107" i="12"/>
  <c r="H107" i="12"/>
  <c r="C108" i="12"/>
  <c r="D108" i="12"/>
  <c r="E108" i="12"/>
  <c r="F108" i="12"/>
  <c r="G108" i="12"/>
  <c r="H108" i="12"/>
  <c r="C109" i="12"/>
  <c r="D109" i="12"/>
  <c r="E109" i="12"/>
  <c r="F109" i="12"/>
  <c r="G109" i="12"/>
  <c r="H109" i="12"/>
  <c r="D76" i="12"/>
  <c r="E76" i="12"/>
  <c r="F76" i="12"/>
  <c r="G76" i="12"/>
  <c r="H76" i="12"/>
  <c r="C76" i="12"/>
  <c r="X42" i="12" l="1"/>
  <c r="M37" i="12"/>
  <c r="D38" i="12"/>
  <c r="E38" i="12"/>
  <c r="E39" i="12" s="1"/>
  <c r="E40" i="12" s="1"/>
  <c r="E41" i="12" s="1"/>
  <c r="E42" i="12" s="1"/>
  <c r="E43" i="12" s="1"/>
  <c r="E44" i="12" s="1"/>
  <c r="E45" i="12" s="1"/>
  <c r="E46" i="12" s="1"/>
  <c r="E47" i="12" s="1"/>
  <c r="E48" i="12" s="1"/>
  <c r="E49" i="12" s="1"/>
  <c r="E50" i="12" s="1"/>
  <c r="E51" i="12" s="1"/>
  <c r="E52" i="12" s="1"/>
  <c r="E53" i="12" s="1"/>
  <c r="E54" i="12" s="1"/>
  <c r="E55" i="12" s="1"/>
  <c r="E57" i="12" s="1"/>
  <c r="E58" i="12" s="1"/>
  <c r="E59" i="12" s="1"/>
  <c r="E60" i="12" s="1"/>
  <c r="E61" i="12" s="1"/>
  <c r="E62" i="12" s="1"/>
  <c r="E63" i="12" s="1"/>
  <c r="E64" i="12" s="1"/>
  <c r="E65" i="12" s="1"/>
  <c r="E66" i="12" s="1"/>
  <c r="E67" i="12" s="1"/>
  <c r="E68" i="12" s="1"/>
  <c r="E69" i="12" s="1"/>
  <c r="F38" i="12"/>
  <c r="G38" i="12"/>
  <c r="H38" i="12"/>
  <c r="D39" i="12"/>
  <c r="D40" i="12" s="1"/>
  <c r="D41" i="12" s="1"/>
  <c r="D42" i="12" s="1"/>
  <c r="D43" i="12" s="1"/>
  <c r="D44" i="12" s="1"/>
  <c r="D45" i="12" s="1"/>
  <c r="D46" i="12" s="1"/>
  <c r="D47" i="12" s="1"/>
  <c r="D48" i="12" s="1"/>
  <c r="D49" i="12" s="1"/>
  <c r="D50" i="12" s="1"/>
  <c r="D51" i="12" s="1"/>
  <c r="D52" i="12" s="1"/>
  <c r="D53" i="12" s="1"/>
  <c r="D54" i="12" s="1"/>
  <c r="D55" i="12" s="1"/>
  <c r="D56" i="12" s="1"/>
  <c r="D57" i="12" s="1"/>
  <c r="D58" i="12" s="1"/>
  <c r="D59" i="12" s="1"/>
  <c r="D60" i="12" s="1"/>
  <c r="D61" i="12" s="1"/>
  <c r="D62" i="12" s="1"/>
  <c r="D63" i="12" s="1"/>
  <c r="D64" i="12" s="1"/>
  <c r="D65" i="12" s="1"/>
  <c r="D66" i="12" s="1"/>
  <c r="D67" i="12" s="1"/>
  <c r="D68" i="12" s="1"/>
  <c r="D69" i="12" s="1"/>
  <c r="F39" i="12"/>
  <c r="F40" i="12" s="1"/>
  <c r="F41" i="12" s="1"/>
  <c r="F42" i="12" s="1"/>
  <c r="F43" i="12" s="1"/>
  <c r="F44" i="12" s="1"/>
  <c r="F45" i="12" s="1"/>
  <c r="F46" i="12" s="1"/>
  <c r="F47" i="12" s="1"/>
  <c r="F48" i="12" s="1"/>
  <c r="F49" i="12" s="1"/>
  <c r="F50" i="12" s="1"/>
  <c r="F51" i="12" s="1"/>
  <c r="F52" i="12" s="1"/>
  <c r="F53" i="12" s="1"/>
  <c r="F54" i="12" s="1"/>
  <c r="F55" i="12" s="1"/>
  <c r="F56" i="12" s="1"/>
  <c r="F57" i="12" s="1"/>
  <c r="F58" i="12" s="1"/>
  <c r="F59" i="12" s="1"/>
  <c r="F60" i="12" s="1"/>
  <c r="F61" i="12" s="1"/>
  <c r="F62" i="12" s="1"/>
  <c r="F63" i="12" s="1"/>
  <c r="F64" i="12" s="1"/>
  <c r="F65" i="12" s="1"/>
  <c r="F66" i="12" s="1"/>
  <c r="F67" i="12" s="1"/>
  <c r="F68" i="12" s="1"/>
  <c r="F69" i="12" s="1"/>
  <c r="G39" i="12"/>
  <c r="H39" i="12"/>
  <c r="H40" i="12" s="1"/>
  <c r="H41" i="12" s="1"/>
  <c r="H42" i="12" s="1"/>
  <c r="H43" i="12" s="1"/>
  <c r="H44" i="12" s="1"/>
  <c r="H45" i="12" s="1"/>
  <c r="H46" i="12" s="1"/>
  <c r="H47" i="12" s="1"/>
  <c r="H48" i="12" s="1"/>
  <c r="H49" i="12" s="1"/>
  <c r="H50" i="12" s="1"/>
  <c r="H51" i="12" s="1"/>
  <c r="H52" i="12" s="1"/>
  <c r="H53" i="12" s="1"/>
  <c r="H54" i="12" s="1"/>
  <c r="H55" i="12" s="1"/>
  <c r="H56" i="12" s="1"/>
  <c r="H57" i="12" s="1"/>
  <c r="H58" i="12" s="1"/>
  <c r="H59" i="12" s="1"/>
  <c r="H60" i="12" s="1"/>
  <c r="H61" i="12" s="1"/>
  <c r="H62" i="12" s="1"/>
  <c r="H63" i="12" s="1"/>
  <c r="H64" i="12" s="1"/>
  <c r="H65" i="12" s="1"/>
  <c r="H66" i="12" s="1"/>
  <c r="H67" i="12" s="1"/>
  <c r="H68" i="12" s="1"/>
  <c r="H69" i="12" s="1"/>
  <c r="G40" i="12"/>
  <c r="G41" i="12" s="1"/>
  <c r="G42" i="12" s="1"/>
  <c r="G43" i="12" s="1"/>
  <c r="G44" i="12" s="1"/>
  <c r="G45" i="12" s="1"/>
  <c r="G46" i="12" s="1"/>
  <c r="G47" i="12" s="1"/>
  <c r="G48" i="12" s="1"/>
  <c r="G49" i="12" s="1"/>
  <c r="G50" i="12" s="1"/>
  <c r="G51" i="12" s="1"/>
  <c r="G52" i="12" s="1"/>
  <c r="G53" i="12" s="1"/>
  <c r="G54" i="12" s="1"/>
  <c r="G55" i="12" s="1"/>
  <c r="G56" i="12" s="1"/>
  <c r="G57" i="12" s="1"/>
  <c r="G58" i="12" s="1"/>
  <c r="G59" i="12" s="1"/>
  <c r="G60" i="12" s="1"/>
  <c r="G61" i="12" s="1"/>
  <c r="G62" i="12" s="1"/>
  <c r="G63" i="12" s="1"/>
  <c r="G64" i="12" s="1"/>
  <c r="G65" i="12" s="1"/>
  <c r="G66" i="12" s="1"/>
  <c r="G67" i="12" s="1"/>
  <c r="G68" i="12" s="1"/>
  <c r="G69" i="12" s="1"/>
  <c r="H37" i="12"/>
  <c r="G37" i="12"/>
  <c r="E37" i="12"/>
  <c r="F37" i="12"/>
  <c r="C38" i="12"/>
  <c r="C39" i="12" s="1"/>
  <c r="C40" i="12" s="1"/>
  <c r="C41" i="12" s="1"/>
  <c r="C42" i="12" s="1"/>
  <c r="C43" i="12" s="1"/>
  <c r="C44" i="12" s="1"/>
  <c r="C45" i="12" s="1"/>
  <c r="C46" i="12" s="1"/>
  <c r="C47" i="12" s="1"/>
  <c r="C48" i="12" s="1"/>
  <c r="C49" i="12" s="1"/>
  <c r="C50" i="12" s="1"/>
  <c r="C51" i="12" s="1"/>
  <c r="C52" i="12" s="1"/>
  <c r="C53" i="12" s="1"/>
  <c r="C54" i="12" s="1"/>
  <c r="C55" i="12" s="1"/>
  <c r="C56" i="12" s="1"/>
  <c r="C57" i="12" s="1"/>
  <c r="C58" i="12" s="1"/>
  <c r="C59" i="12" s="1"/>
  <c r="C60" i="12" s="1"/>
  <c r="C61" i="12" s="1"/>
  <c r="C62" i="12" s="1"/>
  <c r="C63" i="12" s="1"/>
  <c r="C64" i="12" s="1"/>
  <c r="C65" i="12" s="1"/>
  <c r="C66" i="12" s="1"/>
  <c r="C67" i="12" s="1"/>
  <c r="C68" i="12" s="1"/>
  <c r="C69" i="12" s="1"/>
  <c r="C37" i="12"/>
  <c r="D37" i="12"/>
  <c r="X36" i="12"/>
  <c r="Y36" i="12"/>
  <c r="Z36" i="12"/>
  <c r="Z37" i="12" s="1"/>
  <c r="Z38" i="12" s="1"/>
  <c r="Z39" i="12" s="1"/>
  <c r="Z40" i="12" s="1"/>
  <c r="Z41" i="12" s="1"/>
  <c r="Z42" i="12" s="1"/>
  <c r="Z43" i="12" s="1"/>
  <c r="Z44" i="12" s="1"/>
  <c r="Z45" i="12" s="1"/>
  <c r="Z46" i="12" s="1"/>
  <c r="Z47" i="12" s="1"/>
  <c r="Z48" i="12" s="1"/>
  <c r="Z49" i="12" s="1"/>
  <c r="Z50" i="12" s="1"/>
  <c r="Z51" i="12" s="1"/>
  <c r="Z52" i="12" s="1"/>
  <c r="Z53" i="12" s="1"/>
  <c r="Z54" i="12" s="1"/>
  <c r="Z55" i="12" s="1"/>
  <c r="Z56" i="12" s="1"/>
  <c r="Z57" i="12" s="1"/>
  <c r="Z58" i="12" s="1"/>
  <c r="Z59" i="12" s="1"/>
  <c r="Z60" i="12" s="1"/>
  <c r="Z61" i="12" s="1"/>
  <c r="Z62" i="12" s="1"/>
  <c r="Z63" i="12" s="1"/>
  <c r="Z64" i="12" s="1"/>
  <c r="Z65" i="12" s="1"/>
  <c r="Z66" i="12" s="1"/>
  <c r="Z67" i="12" s="1"/>
  <c r="Z68" i="12" s="1"/>
  <c r="Z69" i="12" s="1"/>
  <c r="AA36" i="12"/>
  <c r="AB36" i="12"/>
  <c r="W36" i="12"/>
  <c r="M36" i="12"/>
  <c r="M38" i="12" s="1"/>
  <c r="M39" i="12" s="1"/>
  <c r="M40" i="12" s="1"/>
  <c r="M41" i="12" s="1"/>
  <c r="M42" i="12" s="1"/>
  <c r="M43" i="12" s="1"/>
  <c r="M44" i="12" s="1"/>
  <c r="M45" i="12" s="1"/>
  <c r="M46" i="12" s="1"/>
  <c r="M47" i="12" s="1"/>
  <c r="M48" i="12" s="1"/>
  <c r="M49" i="12" s="1"/>
  <c r="M50" i="12" s="1"/>
  <c r="M51" i="12" s="1"/>
  <c r="M52" i="12" s="1"/>
  <c r="M53" i="12" s="1"/>
  <c r="M54" i="12" s="1"/>
  <c r="M55" i="12" s="1"/>
  <c r="M56" i="12" s="1"/>
  <c r="M57" i="12" s="1"/>
  <c r="M58" i="12" s="1"/>
  <c r="M59" i="12" s="1"/>
  <c r="M60" i="12" s="1"/>
  <c r="M61" i="12" s="1"/>
  <c r="M62" i="12" s="1"/>
  <c r="M63" i="12" s="1"/>
  <c r="M64" i="12" s="1"/>
  <c r="M65" i="12" s="1"/>
  <c r="M66" i="12" s="1"/>
  <c r="M67" i="12" s="1"/>
  <c r="M68" i="12" s="1"/>
  <c r="M69" i="12" s="1"/>
  <c r="X34" i="12"/>
  <c r="X37" i="12" s="1"/>
  <c r="X38" i="12" s="1"/>
  <c r="X39" i="12" s="1"/>
  <c r="X40" i="12" s="1"/>
  <c r="X41" i="12" s="1"/>
  <c r="X43" i="12" s="1"/>
  <c r="X44" i="12" s="1"/>
  <c r="X45" i="12" s="1"/>
  <c r="X46" i="12" s="1"/>
  <c r="X47" i="12" s="1"/>
  <c r="X48" i="12" s="1"/>
  <c r="X49" i="12" s="1"/>
  <c r="X50" i="12" s="1"/>
  <c r="X51" i="12" s="1"/>
  <c r="X52" i="12" s="1"/>
  <c r="X53" i="12" s="1"/>
  <c r="X54" i="12" s="1"/>
  <c r="X55" i="12" s="1"/>
  <c r="X56" i="12" s="1"/>
  <c r="X57" i="12" s="1"/>
  <c r="X58" i="12" s="1"/>
  <c r="X59" i="12" s="1"/>
  <c r="X60" i="12" s="1"/>
  <c r="X61" i="12" s="1"/>
  <c r="X62" i="12" s="1"/>
  <c r="X63" i="12" s="1"/>
  <c r="X64" i="12" s="1"/>
  <c r="X65" i="12" s="1"/>
  <c r="X66" i="12" s="1"/>
  <c r="X67" i="12" s="1"/>
  <c r="X68" i="12" s="1"/>
  <c r="X69" i="12" s="1"/>
  <c r="Y34" i="12"/>
  <c r="Z34" i="12"/>
  <c r="AA34" i="12"/>
  <c r="AB34" i="12"/>
  <c r="N37" i="12"/>
  <c r="N38" i="12" s="1"/>
  <c r="N39" i="12" s="1"/>
  <c r="N40" i="12" s="1"/>
  <c r="N41" i="12" s="1"/>
  <c r="N42" i="12" s="1"/>
  <c r="N43" i="12" s="1"/>
  <c r="N44" i="12" s="1"/>
  <c r="N45" i="12" s="1"/>
  <c r="N46" i="12" s="1"/>
  <c r="N47" i="12" s="1"/>
  <c r="N48" i="12" s="1"/>
  <c r="N49" i="12" s="1"/>
  <c r="N50" i="12" s="1"/>
  <c r="N51" i="12" s="1"/>
  <c r="N52" i="12" s="1"/>
  <c r="N53" i="12" s="1"/>
  <c r="N54" i="12" s="1"/>
  <c r="N55" i="12" s="1"/>
  <c r="N56" i="12" s="1"/>
  <c r="N57" i="12" s="1"/>
  <c r="N58" i="12" s="1"/>
  <c r="N59" i="12" s="1"/>
  <c r="N60" i="12" s="1"/>
  <c r="N61" i="12" s="1"/>
  <c r="N62" i="12" s="1"/>
  <c r="N63" i="12" s="1"/>
  <c r="N64" i="12" s="1"/>
  <c r="N65" i="12" s="1"/>
  <c r="N66" i="12" s="1"/>
  <c r="N67" i="12" s="1"/>
  <c r="N68" i="12" s="1"/>
  <c r="N69" i="12" s="1"/>
  <c r="N36" i="12"/>
  <c r="O36" i="12"/>
  <c r="O37" i="12" s="1"/>
  <c r="O38" i="12" s="1"/>
  <c r="O39" i="12" s="1"/>
  <c r="O40" i="12" s="1"/>
  <c r="O41" i="12" s="1"/>
  <c r="O42" i="12" s="1"/>
  <c r="O43" i="12" s="1"/>
  <c r="O44" i="12" s="1"/>
  <c r="O45" i="12" s="1"/>
  <c r="O46" i="12" s="1"/>
  <c r="O47" i="12" s="1"/>
  <c r="O48" i="12" s="1"/>
  <c r="O49" i="12" s="1"/>
  <c r="O50" i="12" s="1"/>
  <c r="O51" i="12" s="1"/>
  <c r="O52" i="12" s="1"/>
  <c r="O53" i="12" s="1"/>
  <c r="O54" i="12" s="1"/>
  <c r="O55" i="12" s="1"/>
  <c r="O56" i="12" s="1"/>
  <c r="O57" i="12" s="1"/>
  <c r="O58" i="12" s="1"/>
  <c r="O59" i="12" s="1"/>
  <c r="O60" i="12" s="1"/>
  <c r="O61" i="12" s="1"/>
  <c r="O62" i="12" s="1"/>
  <c r="O63" i="12" s="1"/>
  <c r="O64" i="12" s="1"/>
  <c r="O65" i="12" s="1"/>
  <c r="O66" i="12" s="1"/>
  <c r="O67" i="12" s="1"/>
  <c r="O68" i="12" s="1"/>
  <c r="O69" i="12" s="1"/>
  <c r="P36" i="12"/>
  <c r="P37" i="12" s="1"/>
  <c r="P38" i="12" s="1"/>
  <c r="P39" i="12" s="1"/>
  <c r="P40" i="12" s="1"/>
  <c r="P41" i="12" s="1"/>
  <c r="P42" i="12" s="1"/>
  <c r="P43" i="12" s="1"/>
  <c r="P44" i="12" s="1"/>
  <c r="P45" i="12" s="1"/>
  <c r="P46" i="12" s="1"/>
  <c r="P47" i="12" s="1"/>
  <c r="P48" i="12" s="1"/>
  <c r="P49" i="12" s="1"/>
  <c r="P50" i="12" s="1"/>
  <c r="P51" i="12" s="1"/>
  <c r="P52" i="12" s="1"/>
  <c r="P53" i="12" s="1"/>
  <c r="P54" i="12" s="1"/>
  <c r="P55" i="12" s="1"/>
  <c r="P56" i="12" s="1"/>
  <c r="P57" i="12" s="1"/>
  <c r="P58" i="12" s="1"/>
  <c r="P59" i="12" s="1"/>
  <c r="P60" i="12" s="1"/>
  <c r="P61" i="12" s="1"/>
  <c r="P62" i="12" s="1"/>
  <c r="P63" i="12" s="1"/>
  <c r="P64" i="12" s="1"/>
  <c r="P65" i="12" s="1"/>
  <c r="P66" i="12" s="1"/>
  <c r="P67" i="12" s="1"/>
  <c r="P68" i="12" s="1"/>
  <c r="P69" i="12" s="1"/>
  <c r="Q36" i="12"/>
  <c r="Q37" i="12" s="1"/>
  <c r="Q38" i="12" s="1"/>
  <c r="Q39" i="12" s="1"/>
  <c r="Q40" i="12" s="1"/>
  <c r="Q41" i="12" s="1"/>
  <c r="Q42" i="12" s="1"/>
  <c r="Q43" i="12" s="1"/>
  <c r="Q44" i="12" s="1"/>
  <c r="Q45" i="12" s="1"/>
  <c r="Q46" i="12" s="1"/>
  <c r="Q47" i="12" s="1"/>
  <c r="Q48" i="12" s="1"/>
  <c r="Q49" i="12" s="1"/>
  <c r="Q50" i="12" s="1"/>
  <c r="Q51" i="12" s="1"/>
  <c r="Q52" i="12" s="1"/>
  <c r="Q53" i="12" s="1"/>
  <c r="Q54" i="12" s="1"/>
  <c r="Q55" i="12" s="1"/>
  <c r="Q56" i="12" s="1"/>
  <c r="Q57" i="12" s="1"/>
  <c r="Q58" i="12" s="1"/>
  <c r="Q59" i="12" s="1"/>
  <c r="Q60" i="12" s="1"/>
  <c r="Q61" i="12" s="1"/>
  <c r="Q62" i="12" s="1"/>
  <c r="Q63" i="12" s="1"/>
  <c r="Q64" i="12" s="1"/>
  <c r="Q65" i="12" s="1"/>
  <c r="Q66" i="12" s="1"/>
  <c r="Q67" i="12" s="1"/>
  <c r="Q68" i="12" s="1"/>
  <c r="Q69" i="12" s="1"/>
  <c r="R36" i="12"/>
  <c r="R37" i="12" s="1"/>
  <c r="R38" i="12" s="1"/>
  <c r="R39" i="12" s="1"/>
  <c r="R40" i="12" s="1"/>
  <c r="R41" i="12" s="1"/>
  <c r="R42" i="12" s="1"/>
  <c r="R43" i="12" s="1"/>
  <c r="R44" i="12" s="1"/>
  <c r="R45" i="12" s="1"/>
  <c r="R46" i="12" s="1"/>
  <c r="R47" i="12" s="1"/>
  <c r="R48" i="12" s="1"/>
  <c r="R49" i="12" s="1"/>
  <c r="R50" i="12" s="1"/>
  <c r="R51" i="12" s="1"/>
  <c r="R52" i="12" s="1"/>
  <c r="R53" i="12" s="1"/>
  <c r="R54" i="12" s="1"/>
  <c r="R55" i="12" s="1"/>
  <c r="R56" i="12" s="1"/>
  <c r="R57" i="12" s="1"/>
  <c r="R58" i="12" s="1"/>
  <c r="R59" i="12" s="1"/>
  <c r="R60" i="12" s="1"/>
  <c r="R61" i="12" s="1"/>
  <c r="R62" i="12" s="1"/>
  <c r="R63" i="12" s="1"/>
  <c r="R64" i="12" s="1"/>
  <c r="R65" i="12" s="1"/>
  <c r="R66" i="12" s="1"/>
  <c r="R67" i="12" s="1"/>
  <c r="R68" i="12" s="1"/>
  <c r="R69" i="12" s="1"/>
  <c r="AB37" i="12" l="1"/>
  <c r="AB38" i="12" s="1"/>
  <c r="AB39" i="12" s="1"/>
  <c r="AB40" i="12" s="1"/>
  <c r="AB41" i="12" s="1"/>
  <c r="AB42" i="12" s="1"/>
  <c r="AB43" i="12" s="1"/>
  <c r="AB44" i="12" s="1"/>
  <c r="AB45" i="12" s="1"/>
  <c r="AB46" i="12" s="1"/>
  <c r="AB47" i="12" s="1"/>
  <c r="AB48" i="12" s="1"/>
  <c r="AB49" i="12" s="1"/>
  <c r="AB50" i="12" s="1"/>
  <c r="AB51" i="12" s="1"/>
  <c r="AB52" i="12" s="1"/>
  <c r="AB53" i="12" s="1"/>
  <c r="AB54" i="12" s="1"/>
  <c r="AB55" i="12" s="1"/>
  <c r="AB56" i="12" s="1"/>
  <c r="AB57" i="12" s="1"/>
  <c r="AB58" i="12" s="1"/>
  <c r="AB59" i="12" s="1"/>
  <c r="AB60" i="12" s="1"/>
  <c r="AB61" i="12" s="1"/>
  <c r="AB62" i="12" s="1"/>
  <c r="AB63" i="12" s="1"/>
  <c r="AB64" i="12" s="1"/>
  <c r="AB65" i="12" s="1"/>
  <c r="AB66" i="12" s="1"/>
  <c r="AB67" i="12" s="1"/>
  <c r="AB68" i="12" s="1"/>
  <c r="AB69" i="12" s="1"/>
  <c r="AA37" i="12"/>
  <c r="AA38" i="12" s="1"/>
  <c r="AA39" i="12" s="1"/>
  <c r="AA40" i="12" s="1"/>
  <c r="AA41" i="12" s="1"/>
  <c r="AA42" i="12" s="1"/>
  <c r="AA43" i="12" s="1"/>
  <c r="AA44" i="12" s="1"/>
  <c r="AA45" i="12" s="1"/>
  <c r="AA46" i="12" s="1"/>
  <c r="AA47" i="12" s="1"/>
  <c r="AA48" i="12" s="1"/>
  <c r="AA49" i="12" s="1"/>
  <c r="AA50" i="12" s="1"/>
  <c r="AA51" i="12" s="1"/>
  <c r="AA52" i="12" s="1"/>
  <c r="AA53" i="12" s="1"/>
  <c r="AA54" i="12" s="1"/>
  <c r="AA55" i="12" s="1"/>
  <c r="AA56" i="12" s="1"/>
  <c r="AA57" i="12" s="1"/>
  <c r="AA58" i="12" s="1"/>
  <c r="AA59" i="12" s="1"/>
  <c r="AA60" i="12" s="1"/>
  <c r="AA61" i="12" s="1"/>
  <c r="AA62" i="12" s="1"/>
  <c r="AA63" i="12" s="1"/>
  <c r="AA64" i="12" s="1"/>
  <c r="AA65" i="12" s="1"/>
  <c r="AA66" i="12" s="1"/>
  <c r="AA67" i="12" s="1"/>
  <c r="AA68" i="12" s="1"/>
  <c r="AA69" i="12" s="1"/>
  <c r="Y37" i="12"/>
  <c r="Y38" i="12" s="1"/>
  <c r="Y39" i="12" s="1"/>
  <c r="Y41" i="12" s="1"/>
  <c r="Y42" i="12" s="1"/>
  <c r="Y43" i="12" s="1"/>
  <c r="Y44" i="12" s="1"/>
  <c r="Y45" i="12" s="1"/>
  <c r="Y46" i="12" s="1"/>
  <c r="Y47" i="12" s="1"/>
  <c r="Y48" i="12" s="1"/>
  <c r="Y49" i="12" s="1"/>
  <c r="Y50" i="12" s="1"/>
  <c r="Y51" i="12" s="1"/>
  <c r="Y52" i="12" s="1"/>
  <c r="Y53" i="12" s="1"/>
  <c r="Y54" i="12" s="1"/>
  <c r="Y55" i="12" s="1"/>
  <c r="Y56" i="12" s="1"/>
  <c r="Y57" i="12" s="1"/>
  <c r="Y58" i="12" s="1"/>
  <c r="Y59" i="12" s="1"/>
  <c r="Y60" i="12" s="1"/>
  <c r="Y61" i="12" s="1"/>
  <c r="Y62" i="12" s="1"/>
  <c r="Y63" i="12" s="1"/>
  <c r="Y64" i="12" s="1"/>
  <c r="Y65" i="12" s="1"/>
  <c r="Y66" i="12" s="1"/>
  <c r="Y67" i="12" s="1"/>
  <c r="Y68" i="12" s="1"/>
  <c r="Y69" i="12" s="1"/>
  <c r="W37" i="12"/>
  <c r="W38" i="12" s="1"/>
  <c r="W39" i="12" s="1"/>
  <c r="W40" i="12" s="1"/>
  <c r="W41" i="12" s="1"/>
  <c r="W42" i="12" s="1"/>
  <c r="W43" i="12" s="1"/>
  <c r="W44" i="12" s="1"/>
  <c r="W45" i="12" s="1"/>
  <c r="W46" i="12" s="1"/>
  <c r="W47" i="12" s="1"/>
  <c r="W48" i="12" s="1"/>
  <c r="W49" i="12" s="1"/>
  <c r="W50" i="12" s="1"/>
  <c r="W51" i="12" s="1"/>
  <c r="W52" i="12" s="1"/>
  <c r="W53" i="12" s="1"/>
  <c r="W54" i="12" s="1"/>
  <c r="W55" i="12" s="1"/>
  <c r="W56" i="12" s="1"/>
  <c r="W57" i="12" s="1"/>
  <c r="W58" i="12" s="1"/>
  <c r="W59" i="12" s="1"/>
  <c r="W60" i="12" s="1"/>
  <c r="W61" i="12" s="1"/>
  <c r="W62" i="12" s="1"/>
  <c r="W63" i="12" s="1"/>
  <c r="W64" i="12" s="1"/>
  <c r="W65" i="12" s="1"/>
  <c r="W66" i="12" s="1"/>
  <c r="W67" i="12" s="1"/>
  <c r="W68" i="12" s="1"/>
  <c r="W69" i="12" s="1"/>
  <c r="IC67" i="7" l="1"/>
  <c r="HU67" i="7"/>
  <c r="HM67" i="7"/>
  <c r="HE67" i="7"/>
  <c r="GW67" i="7"/>
  <c r="GO67" i="7"/>
  <c r="GG67" i="7"/>
  <c r="FY67" i="7"/>
  <c r="FQ67" i="7"/>
  <c r="FI67" i="7"/>
  <c r="FA67" i="7"/>
  <c r="ES67" i="7"/>
  <c r="EK67" i="7"/>
  <c r="EC67" i="7"/>
  <c r="DU67" i="7"/>
  <c r="DM67" i="7"/>
  <c r="DE67" i="7"/>
  <c r="CW67" i="7"/>
  <c r="CO67" i="7"/>
  <c r="CG67" i="7"/>
  <c r="BY67" i="7"/>
  <c r="BQ67" i="7"/>
  <c r="BI67" i="7"/>
  <c r="BA67" i="7"/>
  <c r="AS67" i="7"/>
  <c r="AK67" i="7"/>
  <c r="AC67" i="7"/>
  <c r="U67" i="7"/>
  <c r="M67" i="7"/>
  <c r="E67" i="7"/>
  <c r="IJ67" i="7"/>
  <c r="IB67" i="7"/>
  <c r="HT67" i="7"/>
  <c r="HL67" i="7"/>
  <c r="HD67" i="7"/>
  <c r="GV67" i="7"/>
  <c r="GN67" i="7"/>
  <c r="GF67" i="7"/>
  <c r="FX67" i="7"/>
  <c r="FP67" i="7"/>
  <c r="FH67" i="7"/>
  <c r="EZ67" i="7"/>
  <c r="ER67" i="7"/>
  <c r="EJ67" i="7"/>
  <c r="EB67" i="7"/>
  <c r="DT67" i="7"/>
  <c r="DL67" i="7"/>
  <c r="DD67" i="7"/>
  <c r="CV67" i="7"/>
  <c r="CN67" i="7"/>
  <c r="CF67" i="7"/>
  <c r="BX67" i="7"/>
  <c r="BP67" i="7"/>
  <c r="BH67" i="7"/>
  <c r="AZ67" i="7"/>
  <c r="AR67" i="7"/>
  <c r="AJ67" i="7"/>
  <c r="AB67" i="7"/>
  <c r="T67" i="7"/>
  <c r="L67" i="7"/>
  <c r="II67" i="7"/>
  <c r="IA67" i="7"/>
  <c r="HS67" i="7"/>
  <c r="HK67" i="7"/>
  <c r="HC67" i="7"/>
  <c r="GU67" i="7"/>
  <c r="GM67" i="7"/>
  <c r="GE67" i="7"/>
  <c r="FW67" i="7"/>
  <c r="FO67" i="7"/>
  <c r="FG67" i="7"/>
  <c r="EY67" i="7"/>
  <c r="EQ67" i="7"/>
  <c r="EI67" i="7"/>
  <c r="EA67" i="7"/>
  <c r="DS67" i="7"/>
  <c r="DK67" i="7"/>
  <c r="DC67" i="7"/>
  <c r="CU67" i="7"/>
  <c r="CM67" i="7"/>
  <c r="CE67" i="7"/>
  <c r="IH67" i="7"/>
  <c r="HZ67" i="7"/>
  <c r="HR67" i="7"/>
  <c r="HJ67" i="7"/>
  <c r="HB67" i="7"/>
  <c r="GT67" i="7"/>
  <c r="GL67" i="7"/>
  <c r="GD67" i="7"/>
  <c r="FV67" i="7"/>
  <c r="FN67" i="7"/>
  <c r="FF67" i="7"/>
  <c r="EX67" i="7"/>
  <c r="EP67" i="7"/>
  <c r="EH67" i="7"/>
  <c r="DZ67" i="7"/>
  <c r="DR67" i="7"/>
  <c r="DJ67" i="7"/>
  <c r="DB67" i="7"/>
  <c r="CT67" i="7"/>
  <c r="CL67" i="7"/>
  <c r="CD67" i="7"/>
  <c r="BV67" i="7"/>
  <c r="BN67" i="7"/>
  <c r="BF67" i="7"/>
  <c r="AX67" i="7"/>
  <c r="AP67" i="7"/>
  <c r="AH67" i="7"/>
  <c r="Z67" i="7"/>
  <c r="R67" i="7"/>
  <c r="J67" i="7"/>
  <c r="IG67" i="7"/>
  <c r="HY67" i="7"/>
  <c r="HQ67" i="7"/>
  <c r="HI67" i="7"/>
  <c r="HA67" i="7"/>
  <c r="GS67" i="7"/>
  <c r="GK67" i="7"/>
  <c r="GC67" i="7"/>
  <c r="FU67" i="7"/>
  <c r="FM67" i="7"/>
  <c r="FE67" i="7"/>
  <c r="EW67" i="7"/>
  <c r="EO67" i="7"/>
  <c r="EG67" i="7"/>
  <c r="DY67" i="7"/>
  <c r="DQ67" i="7"/>
  <c r="DI67" i="7"/>
  <c r="IF67" i="7"/>
  <c r="HX67" i="7"/>
  <c r="HP67" i="7"/>
  <c r="HH67" i="7"/>
  <c r="GZ67" i="7"/>
  <c r="GR67" i="7"/>
  <c r="GJ67" i="7"/>
  <c r="GB67" i="7"/>
  <c r="FT67" i="7"/>
  <c r="FL67" i="7"/>
  <c r="FD67" i="7"/>
  <c r="EV67" i="7"/>
  <c r="EN67" i="7"/>
  <c r="EF67" i="7"/>
  <c r="DX67" i="7"/>
  <c r="DP67" i="7"/>
  <c r="DH67" i="7"/>
  <c r="CZ67" i="7"/>
  <c r="CR67" i="7"/>
  <c r="CJ67" i="7"/>
  <c r="CB67" i="7"/>
  <c r="BT67" i="7"/>
  <c r="ID67" i="7"/>
  <c r="HV67" i="7"/>
  <c r="HN67" i="7"/>
  <c r="HF67" i="7"/>
  <c r="GX67" i="7"/>
  <c r="GP67" i="7"/>
  <c r="GH67" i="7"/>
  <c r="FZ67" i="7"/>
  <c r="FR67" i="7"/>
  <c r="FJ67" i="7"/>
  <c r="FB67" i="7"/>
  <c r="ET67" i="7"/>
  <c r="EL67" i="7"/>
  <c r="HW67" i="7"/>
  <c r="FK67" i="7"/>
  <c r="DO67" i="7"/>
  <c r="CQ67" i="7"/>
  <c r="BW67" i="7"/>
  <c r="BJ67" i="7"/>
  <c r="AV67" i="7"/>
  <c r="AI67" i="7"/>
  <c r="W67" i="7"/>
  <c r="I67" i="7"/>
  <c r="HO67" i="7"/>
  <c r="FC67" i="7"/>
  <c r="DN67" i="7"/>
  <c r="CP67" i="7"/>
  <c r="BU67" i="7"/>
  <c r="BG67" i="7"/>
  <c r="AU67" i="7"/>
  <c r="AG67" i="7"/>
  <c r="V67" i="7"/>
  <c r="H67" i="7"/>
  <c r="HG67" i="7"/>
  <c r="EU67" i="7"/>
  <c r="DG67" i="7"/>
  <c r="CK67" i="7"/>
  <c r="BS67" i="7"/>
  <c r="BE67" i="7"/>
  <c r="AT67" i="7"/>
  <c r="AF67" i="7"/>
  <c r="S67" i="7"/>
  <c r="G67" i="7"/>
  <c r="GY67" i="7"/>
  <c r="EM67" i="7"/>
  <c r="DF67" i="7"/>
  <c r="CI67" i="7"/>
  <c r="BR67" i="7"/>
  <c r="BD67" i="7"/>
  <c r="AQ67" i="7"/>
  <c r="AE67" i="7"/>
  <c r="Q67" i="7"/>
  <c r="F67" i="7"/>
  <c r="GQ67" i="7"/>
  <c r="EE67" i="7"/>
  <c r="DA67" i="7"/>
  <c r="CH67" i="7"/>
  <c r="BO67" i="7"/>
  <c r="BC67" i="7"/>
  <c r="AO67" i="7"/>
  <c r="AD67" i="7"/>
  <c r="P67" i="7"/>
  <c r="GI67" i="7"/>
  <c r="ED67" i="7"/>
  <c r="CY67" i="7"/>
  <c r="CC67" i="7"/>
  <c r="BM67" i="7"/>
  <c r="BB67" i="7"/>
  <c r="AN67" i="7"/>
  <c r="AA67" i="7"/>
  <c r="O67" i="7"/>
  <c r="DW67" i="7"/>
  <c r="AY67" i="7"/>
  <c r="II67" i="6"/>
  <c r="IA67" i="6"/>
  <c r="HS67" i="6"/>
  <c r="HK67" i="6"/>
  <c r="HC67" i="6"/>
  <c r="GU67" i="6"/>
  <c r="GM67" i="6"/>
  <c r="GE67" i="6"/>
  <c r="FW67" i="6"/>
  <c r="FO67" i="6"/>
  <c r="FG67" i="6"/>
  <c r="EY67" i="6"/>
  <c r="EQ67" i="6"/>
  <c r="EI67" i="6"/>
  <c r="EA67" i="6"/>
  <c r="DS67" i="6"/>
  <c r="DK67" i="6"/>
  <c r="DC67" i="6"/>
  <c r="CU67" i="6"/>
  <c r="CM67" i="6"/>
  <c r="CE67" i="6"/>
  <c r="BW67" i="6"/>
  <c r="BO67" i="6"/>
  <c r="BG67" i="6"/>
  <c r="AY67" i="6"/>
  <c r="AQ67" i="6"/>
  <c r="AI67" i="6"/>
  <c r="AA67" i="6"/>
  <c r="S67" i="6"/>
  <c r="K67" i="6"/>
  <c r="G67" i="1"/>
  <c r="O67" i="1"/>
  <c r="W67" i="1"/>
  <c r="AE67" i="1"/>
  <c r="AM67" i="1"/>
  <c r="AU67" i="1"/>
  <c r="BC67" i="1"/>
  <c r="BK67" i="1"/>
  <c r="BS67" i="1"/>
  <c r="CA67" i="1"/>
  <c r="DV67" i="7"/>
  <c r="AW67" i="7"/>
  <c r="IH67" i="6"/>
  <c r="HZ67" i="6"/>
  <c r="HR67" i="6"/>
  <c r="HJ67" i="6"/>
  <c r="HB67" i="6"/>
  <c r="GT67" i="6"/>
  <c r="GL67" i="6"/>
  <c r="GD67" i="6"/>
  <c r="FV67" i="6"/>
  <c r="FN67" i="6"/>
  <c r="FF67" i="6"/>
  <c r="EX67" i="6"/>
  <c r="EP67" i="6"/>
  <c r="EH67" i="6"/>
  <c r="DZ67" i="6"/>
  <c r="DR67" i="6"/>
  <c r="DJ67" i="6"/>
  <c r="DB67" i="6"/>
  <c r="CT67" i="6"/>
  <c r="CL67" i="6"/>
  <c r="CD67" i="6"/>
  <c r="BV67" i="6"/>
  <c r="BN67" i="6"/>
  <c r="BF67" i="6"/>
  <c r="AX67" i="6"/>
  <c r="AP67" i="6"/>
  <c r="AH67" i="6"/>
  <c r="Z67" i="6"/>
  <c r="R67" i="6"/>
  <c r="J67" i="6"/>
  <c r="H67" i="1"/>
  <c r="P67" i="1"/>
  <c r="X67" i="1"/>
  <c r="AF67" i="1"/>
  <c r="AN67" i="1"/>
  <c r="AV67" i="1"/>
  <c r="BD67" i="1"/>
  <c r="BL67" i="1"/>
  <c r="BT67" i="1"/>
  <c r="CX67" i="7"/>
  <c r="AM67" i="7"/>
  <c r="IG67" i="6"/>
  <c r="HY67" i="6"/>
  <c r="HQ67" i="6"/>
  <c r="HI67" i="6"/>
  <c r="HA67" i="6"/>
  <c r="GS67" i="6"/>
  <c r="GK67" i="6"/>
  <c r="GC67" i="6"/>
  <c r="FU67" i="6"/>
  <c r="FM67" i="6"/>
  <c r="FE67" i="6"/>
  <c r="EW67" i="6"/>
  <c r="EO67" i="6"/>
  <c r="EG67" i="6"/>
  <c r="DY67" i="6"/>
  <c r="DQ67" i="6"/>
  <c r="DI67" i="6"/>
  <c r="DA67" i="6"/>
  <c r="CS67" i="6"/>
  <c r="CK67" i="6"/>
  <c r="CC67" i="6"/>
  <c r="BU67" i="6"/>
  <c r="BM67" i="6"/>
  <c r="BE67" i="6"/>
  <c r="AW67" i="6"/>
  <c r="AO67" i="6"/>
  <c r="AG67" i="6"/>
  <c r="Y67" i="6"/>
  <c r="Q67" i="6"/>
  <c r="I67" i="6"/>
  <c r="I67" i="1"/>
  <c r="Q67" i="1"/>
  <c r="CS67" i="7"/>
  <c r="AL67" i="7"/>
  <c r="IF67" i="6"/>
  <c r="HX67" i="6"/>
  <c r="HP67" i="6"/>
  <c r="HH67" i="6"/>
  <c r="GZ67" i="6"/>
  <c r="GR67" i="6"/>
  <c r="GJ67" i="6"/>
  <c r="GB67" i="6"/>
  <c r="FT67" i="6"/>
  <c r="FL67" i="6"/>
  <c r="FD67" i="6"/>
  <c r="EV67" i="6"/>
  <c r="EN67" i="6"/>
  <c r="EF67" i="6"/>
  <c r="DX67" i="6"/>
  <c r="DP67" i="6"/>
  <c r="DH67" i="6"/>
  <c r="CZ67" i="6"/>
  <c r="CR67" i="6"/>
  <c r="CJ67" i="6"/>
  <c r="CB67" i="6"/>
  <c r="BT67" i="6"/>
  <c r="BL67" i="6"/>
  <c r="BD67" i="6"/>
  <c r="AV67" i="6"/>
  <c r="AN67" i="6"/>
  <c r="AF67" i="6"/>
  <c r="X67" i="6"/>
  <c r="P67" i="6"/>
  <c r="H67" i="6"/>
  <c r="J67" i="1"/>
  <c r="R67" i="1"/>
  <c r="CA67" i="7"/>
  <c r="Y67" i="7"/>
  <c r="IE67" i="6"/>
  <c r="HW67" i="6"/>
  <c r="HO67" i="6"/>
  <c r="HG67" i="6"/>
  <c r="GY67" i="6"/>
  <c r="GQ67" i="6"/>
  <c r="GI67" i="6"/>
  <c r="GA67" i="6"/>
  <c r="FS67" i="6"/>
  <c r="FK67" i="6"/>
  <c r="FC67" i="6"/>
  <c r="EU67" i="6"/>
  <c r="EM67" i="6"/>
  <c r="EE67" i="6"/>
  <c r="DW67" i="6"/>
  <c r="DO67" i="6"/>
  <c r="DG67" i="6"/>
  <c r="CY67" i="6"/>
  <c r="CQ67" i="6"/>
  <c r="CI67" i="6"/>
  <c r="IE67" i="7"/>
  <c r="BZ67" i="7"/>
  <c r="X67" i="7"/>
  <c r="ID67" i="6"/>
  <c r="HV67" i="6"/>
  <c r="HN67" i="6"/>
  <c r="HF67" i="6"/>
  <c r="GX67" i="6"/>
  <c r="GP67" i="6"/>
  <c r="GH67" i="6"/>
  <c r="FZ67" i="6"/>
  <c r="FR67" i="6"/>
  <c r="FJ67" i="6"/>
  <c r="FB67" i="6"/>
  <c r="ET67" i="6"/>
  <c r="EL67" i="6"/>
  <c r="ED67" i="6"/>
  <c r="DV67" i="6"/>
  <c r="DN67" i="6"/>
  <c r="DF67" i="6"/>
  <c r="CX67" i="6"/>
  <c r="CP67" i="6"/>
  <c r="CH67" i="6"/>
  <c r="BZ67" i="6"/>
  <c r="BR67" i="6"/>
  <c r="BJ67" i="6"/>
  <c r="GA67" i="7"/>
  <c r="BL67" i="7"/>
  <c r="N67" i="7"/>
  <c r="FS67" i="7"/>
  <c r="IC67" i="6"/>
  <c r="GW67" i="6"/>
  <c r="FQ67" i="6"/>
  <c r="EK67" i="6"/>
  <c r="DE67" i="6"/>
  <c r="CA67" i="6"/>
  <c r="BH67" i="6"/>
  <c r="AR67" i="6"/>
  <c r="AB67" i="6"/>
  <c r="L67" i="6"/>
  <c r="N67" i="1"/>
  <c r="AB67" i="1"/>
  <c r="AL67" i="1"/>
  <c r="AX67" i="1"/>
  <c r="BH67" i="1"/>
  <c r="BR67" i="1"/>
  <c r="CC67" i="1"/>
  <c r="CK67" i="1"/>
  <c r="CS67" i="1"/>
  <c r="DA67" i="1"/>
  <c r="DI67" i="1"/>
  <c r="DQ67" i="1"/>
  <c r="DY67" i="1"/>
  <c r="EG67" i="1"/>
  <c r="EO67" i="1"/>
  <c r="EW67" i="1"/>
  <c r="FE67" i="1"/>
  <c r="FM67" i="1"/>
  <c r="FU67" i="1"/>
  <c r="GC67" i="1"/>
  <c r="GK67" i="1"/>
  <c r="GS67" i="1"/>
  <c r="HA67" i="1"/>
  <c r="HI67" i="1"/>
  <c r="HQ67" i="1"/>
  <c r="HY67" i="1"/>
  <c r="IG67" i="1"/>
  <c r="HE67" i="6"/>
  <c r="CG67" i="6"/>
  <c r="AT67" i="6"/>
  <c r="AT67" i="1"/>
  <c r="BP67" i="1"/>
  <c r="DO67" i="1"/>
  <c r="EU67" i="1"/>
  <c r="GQ67" i="1"/>
  <c r="IJ67" i="6"/>
  <c r="AC67" i="6"/>
  <c r="AW67" i="1"/>
  <c r="DH67" i="1"/>
  <c r="EN67" i="1"/>
  <c r="GR67" i="1"/>
  <c r="BK67" i="7"/>
  <c r="IB67" i="6"/>
  <c r="GV67" i="6"/>
  <c r="FP67" i="6"/>
  <c r="EJ67" i="6"/>
  <c r="DD67" i="6"/>
  <c r="BY67" i="6"/>
  <c r="BC67" i="6"/>
  <c r="AM67" i="6"/>
  <c r="W67" i="6"/>
  <c r="G67" i="6"/>
  <c r="S67" i="1"/>
  <c r="AC67" i="1"/>
  <c r="AO67" i="1"/>
  <c r="AY67" i="1"/>
  <c r="BI67" i="1"/>
  <c r="BU67" i="1"/>
  <c r="CD67" i="1"/>
  <c r="CL67" i="1"/>
  <c r="CT67" i="1"/>
  <c r="DB67" i="1"/>
  <c r="DJ67" i="1"/>
  <c r="DR67" i="1"/>
  <c r="DZ67" i="1"/>
  <c r="EH67" i="1"/>
  <c r="EP67" i="1"/>
  <c r="EX67" i="1"/>
  <c r="FF67" i="1"/>
  <c r="FN67" i="1"/>
  <c r="FV67" i="1"/>
  <c r="GD67" i="1"/>
  <c r="GL67" i="1"/>
  <c r="GT67" i="1"/>
  <c r="HB67" i="1"/>
  <c r="HJ67" i="1"/>
  <c r="HR67" i="1"/>
  <c r="HZ67" i="1"/>
  <c r="IH67" i="1"/>
  <c r="AD67" i="6"/>
  <c r="CY67" i="1"/>
  <c r="FS67" i="1"/>
  <c r="IE67" i="1"/>
  <c r="DL67" i="6"/>
  <c r="M67" i="1"/>
  <c r="CJ67" i="1"/>
  <c r="EF67" i="1"/>
  <c r="GJ67" i="1"/>
  <c r="IF67" i="1"/>
  <c r="K67" i="7"/>
  <c r="HU67" i="6"/>
  <c r="GO67" i="6"/>
  <c r="FI67" i="6"/>
  <c r="EC67" i="6"/>
  <c r="CW67" i="6"/>
  <c r="BX67" i="6"/>
  <c r="BB67" i="6"/>
  <c r="AL67" i="6"/>
  <c r="V67" i="6"/>
  <c r="F67" i="6"/>
  <c r="T67" i="1"/>
  <c r="AD67" i="1"/>
  <c r="AP67" i="1"/>
  <c r="AZ67" i="1"/>
  <c r="BJ67" i="1"/>
  <c r="BV67" i="1"/>
  <c r="CE67" i="1"/>
  <c r="CM67" i="1"/>
  <c r="CU67" i="1"/>
  <c r="DC67" i="1"/>
  <c r="DK67" i="1"/>
  <c r="DS67" i="1"/>
  <c r="EA67" i="1"/>
  <c r="EI67" i="1"/>
  <c r="EQ67" i="1"/>
  <c r="EY67" i="1"/>
  <c r="FG67" i="1"/>
  <c r="FO67" i="1"/>
  <c r="FW67" i="1"/>
  <c r="GE67" i="1"/>
  <c r="GM67" i="1"/>
  <c r="GU67" i="1"/>
  <c r="HC67" i="1"/>
  <c r="HK67" i="1"/>
  <c r="HS67" i="1"/>
  <c r="IA67" i="1"/>
  <c r="II67" i="1"/>
  <c r="IB67" i="1"/>
  <c r="L67" i="1"/>
  <c r="DG67" i="1"/>
  <c r="FC67" i="1"/>
  <c r="GY67" i="1"/>
  <c r="CF67" i="6"/>
  <c r="AA67" i="1"/>
  <c r="CZ67" i="1"/>
  <c r="FD67" i="1"/>
  <c r="HH67" i="1"/>
  <c r="HT67" i="6"/>
  <c r="GN67" i="6"/>
  <c r="FH67" i="6"/>
  <c r="EB67" i="6"/>
  <c r="CV67" i="6"/>
  <c r="BS67" i="6"/>
  <c r="BA67" i="6"/>
  <c r="AK67" i="6"/>
  <c r="U67" i="6"/>
  <c r="E67" i="6"/>
  <c r="U67" i="1"/>
  <c r="AG67" i="1"/>
  <c r="AQ67" i="1"/>
  <c r="BA67" i="1"/>
  <c r="BM67" i="1"/>
  <c r="BW67" i="1"/>
  <c r="CF67" i="1"/>
  <c r="CN67" i="1"/>
  <c r="CV67" i="1"/>
  <c r="DD67" i="1"/>
  <c r="DL67" i="1"/>
  <c r="DT67" i="1"/>
  <c r="EB67" i="1"/>
  <c r="EJ67" i="1"/>
  <c r="ER67" i="1"/>
  <c r="EZ67" i="1"/>
  <c r="FH67" i="1"/>
  <c r="FP67" i="1"/>
  <c r="FX67" i="1"/>
  <c r="GF67" i="1"/>
  <c r="GN67" i="1"/>
  <c r="GV67" i="1"/>
  <c r="HD67" i="1"/>
  <c r="HL67" i="1"/>
  <c r="HT67" i="1"/>
  <c r="IJ67" i="1"/>
  <c r="ES67" i="6"/>
  <c r="Z67" i="1"/>
  <c r="CI67" i="1"/>
  <c r="EM67" i="1"/>
  <c r="GA67" i="1"/>
  <c r="HO67" i="1"/>
  <c r="FX67" i="6"/>
  <c r="AS67" i="6"/>
  <c r="BG67" i="1"/>
  <c r="DP67" i="1"/>
  <c r="FL67" i="1"/>
  <c r="HP67" i="1"/>
  <c r="HM67" i="6"/>
  <c r="GG67" i="6"/>
  <c r="FA67" i="6"/>
  <c r="DU67" i="6"/>
  <c r="CO67" i="6"/>
  <c r="BQ67" i="6"/>
  <c r="AZ67" i="6"/>
  <c r="AJ67" i="6"/>
  <c r="T67" i="6"/>
  <c r="F67" i="1"/>
  <c r="V67" i="1"/>
  <c r="AH67" i="1"/>
  <c r="AR67" i="1"/>
  <c r="BB67" i="1"/>
  <c r="BN67" i="1"/>
  <c r="BX67" i="1"/>
  <c r="CG67" i="1"/>
  <c r="CO67" i="1"/>
  <c r="CW67" i="1"/>
  <c r="DE67" i="1"/>
  <c r="DM67" i="1"/>
  <c r="DU67" i="1"/>
  <c r="EC67" i="1"/>
  <c r="EK67" i="1"/>
  <c r="ES67" i="1"/>
  <c r="FA67" i="1"/>
  <c r="FI67" i="1"/>
  <c r="FQ67" i="1"/>
  <c r="FY67" i="1"/>
  <c r="GG67" i="1"/>
  <c r="GO67" i="1"/>
  <c r="GW67" i="1"/>
  <c r="HE67" i="1"/>
  <c r="HM67" i="1"/>
  <c r="HU67" i="1"/>
  <c r="IC67" i="1"/>
  <c r="E67" i="1"/>
  <c r="DM67" i="6"/>
  <c r="AJ67" i="1"/>
  <c r="CQ67" i="1"/>
  <c r="EE67" i="1"/>
  <c r="GI67" i="1"/>
  <c r="HW67" i="1"/>
  <c r="ER67" i="6"/>
  <c r="M67" i="6"/>
  <c r="BQ67" i="1"/>
  <c r="DX67" i="1"/>
  <c r="FT67" i="1"/>
  <c r="HX67" i="1"/>
  <c r="HL67" i="6"/>
  <c r="GF67" i="6"/>
  <c r="EZ67" i="6"/>
  <c r="DT67" i="6"/>
  <c r="CN67" i="6"/>
  <c r="BP67" i="6"/>
  <c r="AU67" i="6"/>
  <c r="AE67" i="6"/>
  <c r="O67" i="6"/>
  <c r="K67" i="1"/>
  <c r="Y67" i="1"/>
  <c r="AI67" i="1"/>
  <c r="AS67" i="1"/>
  <c r="BE67" i="1"/>
  <c r="BO67" i="1"/>
  <c r="BY67" i="1"/>
  <c r="CH67" i="1"/>
  <c r="CP67" i="1"/>
  <c r="CX67" i="1"/>
  <c r="DF67" i="1"/>
  <c r="DN67" i="1"/>
  <c r="DV67" i="1"/>
  <c r="ED67" i="1"/>
  <c r="EL67" i="1"/>
  <c r="ET67" i="1"/>
  <c r="FB67" i="1"/>
  <c r="FJ67" i="1"/>
  <c r="FR67" i="1"/>
  <c r="FZ67" i="1"/>
  <c r="GH67" i="1"/>
  <c r="GP67" i="1"/>
  <c r="GX67" i="1"/>
  <c r="HF67" i="1"/>
  <c r="HN67" i="1"/>
  <c r="HV67" i="1"/>
  <c r="ID67" i="1"/>
  <c r="FY67" i="6"/>
  <c r="BK67" i="6"/>
  <c r="N67" i="6"/>
  <c r="BF67" i="1"/>
  <c r="BZ67" i="1"/>
  <c r="DW67" i="1"/>
  <c r="FK67" i="1"/>
  <c r="HG67" i="1"/>
  <c r="HD67" i="6"/>
  <c r="BI67" i="6"/>
  <c r="AK67" i="1"/>
  <c r="CR67" i="1"/>
  <c r="EV67" i="1"/>
  <c r="GZ67" i="1"/>
  <c r="CB67" i="1"/>
  <c r="GB67" i="1"/>
  <c r="IC68" i="7" l="1"/>
  <c r="HU68" i="7"/>
  <c r="HM68" i="7"/>
  <c r="HE68" i="7"/>
  <c r="GW68" i="7"/>
  <c r="GO68" i="7"/>
  <c r="GG68" i="7"/>
  <c r="FY68" i="7"/>
  <c r="FQ68" i="7"/>
  <c r="FI68" i="7"/>
  <c r="FA68" i="7"/>
  <c r="ES68" i="7"/>
  <c r="EK68" i="7"/>
  <c r="EC68" i="7"/>
  <c r="DU68" i="7"/>
  <c r="DM68" i="7"/>
  <c r="DE68" i="7"/>
  <c r="CW68" i="7"/>
  <c r="CO68" i="7"/>
  <c r="CG68" i="7"/>
  <c r="BY68" i="7"/>
  <c r="BQ68" i="7"/>
  <c r="BI68" i="7"/>
  <c r="BA68" i="7"/>
  <c r="AS68" i="7"/>
  <c r="AK68" i="7"/>
  <c r="AC68" i="7"/>
  <c r="U68" i="7"/>
  <c r="M68" i="7"/>
  <c r="E68" i="7"/>
  <c r="IJ68" i="7"/>
  <c r="IB68" i="7"/>
  <c r="HT68" i="7"/>
  <c r="HL68" i="7"/>
  <c r="HD68" i="7"/>
  <c r="GV68" i="7"/>
  <c r="GN68" i="7"/>
  <c r="GF68" i="7"/>
  <c r="FX68" i="7"/>
  <c r="FP68" i="7"/>
  <c r="FH68" i="7"/>
  <c r="EZ68" i="7"/>
  <c r="ER68" i="7"/>
  <c r="EJ68" i="7"/>
  <c r="EB68" i="7"/>
  <c r="DT68" i="7"/>
  <c r="DL68" i="7"/>
  <c r="DD68" i="7"/>
  <c r="CV68" i="7"/>
  <c r="CN68" i="7"/>
  <c r="CF68" i="7"/>
  <c r="BX68" i="7"/>
  <c r="BP68" i="7"/>
  <c r="BH68" i="7"/>
  <c r="AZ68" i="7"/>
  <c r="AR68" i="7"/>
  <c r="AJ68" i="7"/>
  <c r="AB68" i="7"/>
  <c r="T68" i="7"/>
  <c r="L68" i="7"/>
  <c r="II68" i="7"/>
  <c r="IA68" i="7"/>
  <c r="HS68" i="7"/>
  <c r="HK68" i="7"/>
  <c r="HC68" i="7"/>
  <c r="GU68" i="7"/>
  <c r="GM68" i="7"/>
  <c r="GE68" i="7"/>
  <c r="FW68" i="7"/>
  <c r="FO68" i="7"/>
  <c r="FG68" i="7"/>
  <c r="EY68" i="7"/>
  <c r="EQ68" i="7"/>
  <c r="EI68" i="7"/>
  <c r="EA68" i="7"/>
  <c r="DS68" i="7"/>
  <c r="DK68" i="7"/>
  <c r="DC68" i="7"/>
  <c r="CU68" i="7"/>
  <c r="CM68" i="7"/>
  <c r="CE68" i="7"/>
  <c r="BW68" i="7"/>
  <c r="BO68" i="7"/>
  <c r="BG68" i="7"/>
  <c r="AY68" i="7"/>
  <c r="AQ68" i="7"/>
  <c r="AI68" i="7"/>
  <c r="AA68" i="7"/>
  <c r="S68" i="7"/>
  <c r="K68" i="7"/>
  <c r="IH68" i="7"/>
  <c r="HZ68" i="7"/>
  <c r="HR68" i="7"/>
  <c r="HJ68" i="7"/>
  <c r="HB68" i="7"/>
  <c r="GT68" i="7"/>
  <c r="GL68" i="7"/>
  <c r="GD68" i="7"/>
  <c r="FV68" i="7"/>
  <c r="FN68" i="7"/>
  <c r="FF68" i="7"/>
  <c r="EX68" i="7"/>
  <c r="EP68" i="7"/>
  <c r="EH68" i="7"/>
  <c r="DZ68" i="7"/>
  <c r="DR68" i="7"/>
  <c r="DJ68" i="7"/>
  <c r="DB68" i="7"/>
  <c r="CT68" i="7"/>
  <c r="CL68" i="7"/>
  <c r="CD68" i="7"/>
  <c r="BV68" i="7"/>
  <c r="BN68" i="7"/>
  <c r="BF68" i="7"/>
  <c r="AX68" i="7"/>
  <c r="AP68" i="7"/>
  <c r="AH68" i="7"/>
  <c r="Z68" i="7"/>
  <c r="R68" i="7"/>
  <c r="J68" i="7"/>
  <c r="IG68" i="7"/>
  <c r="HY68" i="7"/>
  <c r="HQ68" i="7"/>
  <c r="HI68" i="7"/>
  <c r="HA68" i="7"/>
  <c r="GS68" i="7"/>
  <c r="GK68" i="7"/>
  <c r="GC68" i="7"/>
  <c r="FU68" i="7"/>
  <c r="FM68" i="7"/>
  <c r="FE68" i="7"/>
  <c r="EW68" i="7"/>
  <c r="EO68" i="7"/>
  <c r="EG68" i="7"/>
  <c r="DY68" i="7"/>
  <c r="DQ68" i="7"/>
  <c r="DI68" i="7"/>
  <c r="DA68" i="7"/>
  <c r="CS68" i="7"/>
  <c r="CK68" i="7"/>
  <c r="CC68" i="7"/>
  <c r="BU68" i="7"/>
  <c r="BM68" i="7"/>
  <c r="BE68" i="7"/>
  <c r="AW68" i="7"/>
  <c r="AO68" i="7"/>
  <c r="AG68" i="7"/>
  <c r="Y68" i="7"/>
  <c r="Q68" i="7"/>
  <c r="I68" i="7"/>
  <c r="IF68" i="7"/>
  <c r="HX68" i="7"/>
  <c r="HP68" i="7"/>
  <c r="HH68" i="7"/>
  <c r="GZ68" i="7"/>
  <c r="GR68" i="7"/>
  <c r="GJ68" i="7"/>
  <c r="GB68" i="7"/>
  <c r="FT68" i="7"/>
  <c r="FL68" i="7"/>
  <c r="FD68" i="7"/>
  <c r="EV68" i="7"/>
  <c r="EN68" i="7"/>
  <c r="EF68" i="7"/>
  <c r="DX68" i="7"/>
  <c r="DP68" i="7"/>
  <c r="DH68" i="7"/>
  <c r="CZ68" i="7"/>
  <c r="CR68" i="7"/>
  <c r="CJ68" i="7"/>
  <c r="CB68" i="7"/>
  <c r="BT68" i="7"/>
  <c r="BL68" i="7"/>
  <c r="BD68" i="7"/>
  <c r="AV68" i="7"/>
  <c r="AN68" i="7"/>
  <c r="AF68" i="7"/>
  <c r="X68" i="7"/>
  <c r="P68" i="7"/>
  <c r="H68" i="7"/>
  <c r="ID68" i="7"/>
  <c r="HV68" i="7"/>
  <c r="HN68" i="7"/>
  <c r="HF68" i="7"/>
  <c r="GX68" i="7"/>
  <c r="GP68" i="7"/>
  <c r="GH68" i="7"/>
  <c r="FZ68" i="7"/>
  <c r="FR68" i="7"/>
  <c r="FJ68" i="7"/>
  <c r="FB68" i="7"/>
  <c r="ET68" i="7"/>
  <c r="EL68" i="7"/>
  <c r="ED68" i="7"/>
  <c r="DV68" i="7"/>
  <c r="DN68" i="7"/>
  <c r="DF68" i="7"/>
  <c r="CX68" i="7"/>
  <c r="CP68" i="7"/>
  <c r="CH68" i="7"/>
  <c r="BZ68" i="7"/>
  <c r="BR68" i="7"/>
  <c r="BJ68" i="7"/>
  <c r="BB68" i="7"/>
  <c r="AT68" i="7"/>
  <c r="AL68" i="7"/>
  <c r="AD68" i="7"/>
  <c r="V68" i="7"/>
  <c r="N68" i="7"/>
  <c r="F68" i="7"/>
  <c r="GA68" i="7"/>
  <c r="DO68" i="7"/>
  <c r="BC68" i="7"/>
  <c r="M68" i="6"/>
  <c r="U68" i="6"/>
  <c r="AC68" i="6"/>
  <c r="AK68" i="6"/>
  <c r="AS68" i="6"/>
  <c r="BA68" i="6"/>
  <c r="BI68" i="6"/>
  <c r="BQ68" i="6"/>
  <c r="BY68" i="6"/>
  <c r="CG68" i="6"/>
  <c r="CO68" i="6"/>
  <c r="CW68" i="6"/>
  <c r="DE68" i="6"/>
  <c r="IE68" i="7"/>
  <c r="FS68" i="7"/>
  <c r="DG68" i="7"/>
  <c r="AU68" i="7"/>
  <c r="HW68" i="7"/>
  <c r="FK68" i="7"/>
  <c r="CY68" i="7"/>
  <c r="AM68" i="7"/>
  <c r="G68" i="6"/>
  <c r="O68" i="6"/>
  <c r="W68" i="6"/>
  <c r="AE68" i="6"/>
  <c r="AM68" i="6"/>
  <c r="AU68" i="6"/>
  <c r="BC68" i="6"/>
  <c r="HO68" i="7"/>
  <c r="FC68" i="7"/>
  <c r="CQ68" i="7"/>
  <c r="AE68" i="7"/>
  <c r="H68" i="6"/>
  <c r="P68" i="6"/>
  <c r="X68" i="6"/>
  <c r="AF68" i="6"/>
  <c r="AN68" i="6"/>
  <c r="AV68" i="6"/>
  <c r="BD68" i="6"/>
  <c r="BL68" i="6"/>
  <c r="BT68" i="6"/>
  <c r="CB68" i="6"/>
  <c r="CJ68" i="6"/>
  <c r="CR68" i="6"/>
  <c r="CZ68" i="6"/>
  <c r="HG68" i="7"/>
  <c r="EU68" i="7"/>
  <c r="CI68" i="7"/>
  <c r="W68" i="7"/>
  <c r="GY68" i="7"/>
  <c r="EM68" i="7"/>
  <c r="CA68" i="7"/>
  <c r="O68" i="7"/>
  <c r="GQ68" i="7"/>
  <c r="EE68" i="7"/>
  <c r="GI68" i="7"/>
  <c r="F68" i="6"/>
  <c r="S68" i="6"/>
  <c r="AG68" i="6"/>
  <c r="AR68" i="6"/>
  <c r="BF68" i="6"/>
  <c r="BP68" i="6"/>
  <c r="CA68" i="6"/>
  <c r="CL68" i="6"/>
  <c r="CV68" i="6"/>
  <c r="DG68" i="6"/>
  <c r="DO68" i="6"/>
  <c r="DW68" i="6"/>
  <c r="EE68" i="6"/>
  <c r="EM68" i="6"/>
  <c r="EU68" i="6"/>
  <c r="FC68" i="6"/>
  <c r="FK68" i="6"/>
  <c r="FS68" i="6"/>
  <c r="GA68" i="6"/>
  <c r="GI68" i="6"/>
  <c r="GQ68" i="6"/>
  <c r="GY68" i="6"/>
  <c r="HG68" i="6"/>
  <c r="HO68" i="6"/>
  <c r="HW68" i="6"/>
  <c r="IE68" i="6"/>
  <c r="DW68" i="7"/>
  <c r="I68" i="6"/>
  <c r="T68" i="6"/>
  <c r="AH68" i="6"/>
  <c r="AT68" i="6"/>
  <c r="BG68" i="6"/>
  <c r="BR68" i="6"/>
  <c r="CC68" i="6"/>
  <c r="CM68" i="6"/>
  <c r="CX68" i="6"/>
  <c r="DH68" i="6"/>
  <c r="DP68" i="6"/>
  <c r="DX68" i="6"/>
  <c r="EF68" i="6"/>
  <c r="EN68" i="6"/>
  <c r="EV68" i="6"/>
  <c r="FD68" i="6"/>
  <c r="FL68" i="6"/>
  <c r="FT68" i="6"/>
  <c r="GB68" i="6"/>
  <c r="GJ68" i="6"/>
  <c r="GR68" i="6"/>
  <c r="GZ68" i="6"/>
  <c r="HH68" i="6"/>
  <c r="HP68" i="6"/>
  <c r="HX68" i="6"/>
  <c r="IF68" i="6"/>
  <c r="BS68" i="7"/>
  <c r="J68" i="6"/>
  <c r="V68" i="6"/>
  <c r="AI68" i="6"/>
  <c r="AW68" i="6"/>
  <c r="BH68" i="6"/>
  <c r="BS68" i="6"/>
  <c r="CD68" i="6"/>
  <c r="CN68" i="6"/>
  <c r="CY68" i="6"/>
  <c r="DI68" i="6"/>
  <c r="DQ68" i="6"/>
  <c r="DY68" i="6"/>
  <c r="EG68" i="6"/>
  <c r="EO68" i="6"/>
  <c r="EW68" i="6"/>
  <c r="FE68" i="6"/>
  <c r="FM68" i="6"/>
  <c r="FU68" i="6"/>
  <c r="GC68" i="6"/>
  <c r="GK68" i="6"/>
  <c r="GS68" i="6"/>
  <c r="HA68" i="6"/>
  <c r="HI68" i="6"/>
  <c r="HQ68" i="6"/>
  <c r="HY68" i="6"/>
  <c r="IG68" i="6"/>
  <c r="BK68" i="7"/>
  <c r="K68" i="6"/>
  <c r="Y68" i="6"/>
  <c r="AJ68" i="6"/>
  <c r="AX68" i="6"/>
  <c r="BJ68" i="6"/>
  <c r="BU68" i="6"/>
  <c r="CE68" i="6"/>
  <c r="CP68" i="6"/>
  <c r="DA68" i="6"/>
  <c r="DJ68" i="6"/>
  <c r="DR68" i="6"/>
  <c r="DZ68" i="6"/>
  <c r="EH68" i="6"/>
  <c r="EP68" i="6"/>
  <c r="EX68" i="6"/>
  <c r="FF68" i="6"/>
  <c r="FN68" i="6"/>
  <c r="FV68" i="6"/>
  <c r="GD68" i="6"/>
  <c r="GL68" i="6"/>
  <c r="GT68" i="6"/>
  <c r="HB68" i="6"/>
  <c r="HJ68" i="6"/>
  <c r="HR68" i="6"/>
  <c r="HZ68" i="6"/>
  <c r="IH68" i="6"/>
  <c r="G68" i="7"/>
  <c r="L68" i="6"/>
  <c r="Z68" i="6"/>
  <c r="AL68" i="6"/>
  <c r="AY68" i="6"/>
  <c r="BK68" i="6"/>
  <c r="BV68" i="6"/>
  <c r="CF68" i="6"/>
  <c r="CQ68" i="6"/>
  <c r="DB68" i="6"/>
  <c r="DK68" i="6"/>
  <c r="DS68" i="6"/>
  <c r="EA68" i="6"/>
  <c r="EI68" i="6"/>
  <c r="EQ68" i="6"/>
  <c r="EY68" i="6"/>
  <c r="FG68" i="6"/>
  <c r="FO68" i="6"/>
  <c r="FW68" i="6"/>
  <c r="GE68" i="6"/>
  <c r="GM68" i="6"/>
  <c r="GU68" i="6"/>
  <c r="HC68" i="6"/>
  <c r="HK68" i="6"/>
  <c r="HS68" i="6"/>
  <c r="IA68" i="6"/>
  <c r="II68" i="6"/>
  <c r="N68" i="6"/>
  <c r="AA68" i="6"/>
  <c r="AO68" i="6"/>
  <c r="AZ68" i="6"/>
  <c r="BM68" i="6"/>
  <c r="BW68" i="6"/>
  <c r="CH68" i="6"/>
  <c r="CS68" i="6"/>
  <c r="DC68" i="6"/>
  <c r="DL68" i="6"/>
  <c r="DT68" i="6"/>
  <c r="EB68" i="6"/>
  <c r="EJ68" i="6"/>
  <c r="ER68" i="6"/>
  <c r="EZ68" i="6"/>
  <c r="FH68" i="6"/>
  <c r="FP68" i="6"/>
  <c r="FX68" i="6"/>
  <c r="GF68" i="6"/>
  <c r="GN68" i="6"/>
  <c r="GV68" i="6"/>
  <c r="HD68" i="6"/>
  <c r="HL68" i="6"/>
  <c r="HT68" i="6"/>
  <c r="IB68" i="6"/>
  <c r="IJ68" i="6"/>
  <c r="AP68" i="6"/>
  <c r="CI68" i="6"/>
  <c r="DU68" i="6"/>
  <c r="FA68" i="6"/>
  <c r="GG68" i="6"/>
  <c r="HM68" i="6"/>
  <c r="AB68" i="6"/>
  <c r="DM68" i="6"/>
  <c r="FY68" i="6"/>
  <c r="AQ68" i="6"/>
  <c r="CK68" i="6"/>
  <c r="DV68" i="6"/>
  <c r="FB68" i="6"/>
  <c r="GH68" i="6"/>
  <c r="HN68" i="6"/>
  <c r="BB68" i="6"/>
  <c r="CT68" i="6"/>
  <c r="EC68" i="6"/>
  <c r="FI68" i="6"/>
  <c r="GO68" i="6"/>
  <c r="HU68" i="6"/>
  <c r="E68" i="6"/>
  <c r="BE68" i="6"/>
  <c r="CU68" i="6"/>
  <c r="ED68" i="6"/>
  <c r="FJ68" i="6"/>
  <c r="GP68" i="6"/>
  <c r="HV68" i="6"/>
  <c r="AD68" i="6"/>
  <c r="FZ68" i="6"/>
  <c r="Q68" i="6"/>
  <c r="BN68" i="6"/>
  <c r="DD68" i="6"/>
  <c r="EK68" i="6"/>
  <c r="FQ68" i="6"/>
  <c r="GW68" i="6"/>
  <c r="IC68" i="6"/>
  <c r="BZ68" i="6"/>
  <c r="HF68" i="6"/>
  <c r="R68" i="6"/>
  <c r="BO68" i="6"/>
  <c r="DF68" i="6"/>
  <c r="EL68" i="6"/>
  <c r="FR68" i="6"/>
  <c r="GX68" i="6"/>
  <c r="ID68" i="6"/>
  <c r="BX68" i="6"/>
  <c r="ES68" i="6"/>
  <c r="HE68" i="6"/>
  <c r="DN68" i="6"/>
  <c r="ET68" i="6"/>
  <c r="II71" i="7" l="1"/>
  <c r="IA71" i="7"/>
  <c r="HS71" i="7"/>
  <c r="HK71" i="7"/>
  <c r="HC71" i="7"/>
  <c r="GU71" i="7"/>
  <c r="GM71" i="7"/>
  <c r="GE71" i="7"/>
  <c r="FW71" i="7"/>
  <c r="FO71" i="7"/>
  <c r="FG71" i="7"/>
  <c r="EY71" i="7"/>
  <c r="EQ71" i="7"/>
  <c r="EI71" i="7"/>
  <c r="EA71" i="7"/>
  <c r="DS71" i="7"/>
  <c r="IH71" i="7"/>
  <c r="HZ71" i="7"/>
  <c r="HR71" i="7"/>
  <c r="HJ71" i="7"/>
  <c r="HB71" i="7"/>
  <c r="GT71" i="7"/>
  <c r="GL71" i="7"/>
  <c r="GD71" i="7"/>
  <c r="FV71" i="7"/>
  <c r="FN71" i="7"/>
  <c r="FF71" i="7"/>
  <c r="EX71" i="7"/>
  <c r="EP71" i="7"/>
  <c r="EH71" i="7"/>
  <c r="DZ71" i="7"/>
  <c r="DR71" i="7"/>
  <c r="DJ71" i="7"/>
  <c r="DB71" i="7"/>
  <c r="CT71" i="7"/>
  <c r="CL71" i="7"/>
  <c r="CD71" i="7"/>
  <c r="BV71" i="7"/>
  <c r="BN71" i="7"/>
  <c r="BF71" i="7"/>
  <c r="AX71" i="7"/>
  <c r="IG71" i="7"/>
  <c r="HY71" i="7"/>
  <c r="HQ71" i="7"/>
  <c r="HI71" i="7"/>
  <c r="HA71" i="7"/>
  <c r="GS71" i="7"/>
  <c r="GK71" i="7"/>
  <c r="GC71" i="7"/>
  <c r="FU71" i="7"/>
  <c r="FM71" i="7"/>
  <c r="FE71" i="7"/>
  <c r="EW71" i="7"/>
  <c r="EO71" i="7"/>
  <c r="EG71" i="7"/>
  <c r="DY71" i="7"/>
  <c r="DQ71" i="7"/>
  <c r="DI71" i="7"/>
  <c r="DA71" i="7"/>
  <c r="CS71" i="7"/>
  <c r="CK71" i="7"/>
  <c r="CC71" i="7"/>
  <c r="BU71" i="7"/>
  <c r="BM71" i="7"/>
  <c r="BE71" i="7"/>
  <c r="AW71" i="7"/>
  <c r="IF71" i="7"/>
  <c r="HX71" i="7"/>
  <c r="HP71" i="7"/>
  <c r="HH71" i="7"/>
  <c r="GZ71" i="7"/>
  <c r="GR71" i="7"/>
  <c r="GJ71" i="7"/>
  <c r="GB71" i="7"/>
  <c r="FT71" i="7"/>
  <c r="FL71" i="7"/>
  <c r="FD71" i="7"/>
  <c r="EV71" i="7"/>
  <c r="EN71" i="7"/>
  <c r="EF71" i="7"/>
  <c r="DX71" i="7"/>
  <c r="DP71" i="7"/>
  <c r="DH71" i="7"/>
  <c r="CZ71" i="7"/>
  <c r="CR71" i="7"/>
  <c r="CJ71" i="7"/>
  <c r="IE71" i="7"/>
  <c r="HW71" i="7"/>
  <c r="HO71" i="7"/>
  <c r="HG71" i="7"/>
  <c r="GY71" i="7"/>
  <c r="GQ71" i="7"/>
  <c r="GI71" i="7"/>
  <c r="GA71" i="7"/>
  <c r="FS71" i="7"/>
  <c r="FK71" i="7"/>
  <c r="FC71" i="7"/>
  <c r="EU71" i="7"/>
  <c r="EM71" i="7"/>
  <c r="EE71" i="7"/>
  <c r="DW71" i="7"/>
  <c r="DO71" i="7"/>
  <c r="DG71" i="7"/>
  <c r="CY71" i="7"/>
  <c r="CQ71" i="7"/>
  <c r="CI71" i="7"/>
  <c r="CA71" i="7"/>
  <c r="BS71" i="7"/>
  <c r="BK71" i="7"/>
  <c r="BC71" i="7"/>
  <c r="AU71" i="7"/>
  <c r="ID71" i="7"/>
  <c r="HV71" i="7"/>
  <c r="HN71" i="7"/>
  <c r="HF71" i="7"/>
  <c r="GX71" i="7"/>
  <c r="GP71" i="7"/>
  <c r="GH71" i="7"/>
  <c r="FZ71" i="7"/>
  <c r="FR71" i="7"/>
  <c r="FJ71" i="7"/>
  <c r="FB71" i="7"/>
  <c r="IC71" i="7"/>
  <c r="HU71" i="7"/>
  <c r="HM71" i="7"/>
  <c r="HE71" i="7"/>
  <c r="GW71" i="7"/>
  <c r="GO71" i="7"/>
  <c r="GG71" i="7"/>
  <c r="FY71" i="7"/>
  <c r="GV71" i="7"/>
  <c r="FA71" i="7"/>
  <c r="ED71" i="7"/>
  <c r="DL71" i="7"/>
  <c r="CV71" i="7"/>
  <c r="CF71" i="7"/>
  <c r="BR71" i="7"/>
  <c r="BG71" i="7"/>
  <c r="AS71" i="7"/>
  <c r="AK71" i="7"/>
  <c r="AC71" i="7"/>
  <c r="U71" i="7"/>
  <c r="M71" i="7"/>
  <c r="E71" i="7"/>
  <c r="GN71" i="7"/>
  <c r="EZ71" i="7"/>
  <c r="EC71" i="7"/>
  <c r="DK71" i="7"/>
  <c r="CU71" i="7"/>
  <c r="CE71" i="7"/>
  <c r="BQ71" i="7"/>
  <c r="BD71" i="7"/>
  <c r="AR71" i="7"/>
  <c r="AJ71" i="7"/>
  <c r="AB71" i="7"/>
  <c r="T71" i="7"/>
  <c r="L71" i="7"/>
  <c r="GF71" i="7"/>
  <c r="ET71" i="7"/>
  <c r="EB71" i="7"/>
  <c r="DF71" i="7"/>
  <c r="CP71" i="7"/>
  <c r="CB71" i="7"/>
  <c r="BP71" i="7"/>
  <c r="BB71" i="7"/>
  <c r="AQ71" i="7"/>
  <c r="AI71" i="7"/>
  <c r="AA71" i="7"/>
  <c r="S71" i="7"/>
  <c r="K71" i="7"/>
  <c r="IJ71" i="7"/>
  <c r="FX71" i="7"/>
  <c r="ES71" i="7"/>
  <c r="DV71" i="7"/>
  <c r="DE71" i="7"/>
  <c r="CO71" i="7"/>
  <c r="BZ71" i="7"/>
  <c r="BO71" i="7"/>
  <c r="BA71" i="7"/>
  <c r="AP71" i="7"/>
  <c r="AH71" i="7"/>
  <c r="Z71" i="7"/>
  <c r="R71" i="7"/>
  <c r="J71" i="7"/>
  <c r="IB71" i="7"/>
  <c r="FQ71" i="7"/>
  <c r="ER71" i="7"/>
  <c r="DU71" i="7"/>
  <c r="DD71" i="7"/>
  <c r="CN71" i="7"/>
  <c r="BY71" i="7"/>
  <c r="BL71" i="7"/>
  <c r="AZ71" i="7"/>
  <c r="AO71" i="7"/>
  <c r="AG71" i="7"/>
  <c r="Y71" i="7"/>
  <c r="Q71" i="7"/>
  <c r="I71" i="7"/>
  <c r="HT71" i="7"/>
  <c r="FP71" i="7"/>
  <c r="EL71" i="7"/>
  <c r="DT71" i="7"/>
  <c r="DC71" i="7"/>
  <c r="CM71" i="7"/>
  <c r="BX71" i="7"/>
  <c r="BJ71" i="7"/>
  <c r="AY71" i="7"/>
  <c r="AN71" i="7"/>
  <c r="AF71" i="7"/>
  <c r="X71" i="7"/>
  <c r="P71" i="7"/>
  <c r="H71" i="7"/>
  <c r="HL71" i="7"/>
  <c r="FI71" i="7"/>
  <c r="EK71" i="7"/>
  <c r="DN71" i="7"/>
  <c r="CX71" i="7"/>
  <c r="CH71" i="7"/>
  <c r="BW71" i="7"/>
  <c r="BI71" i="7"/>
  <c r="AV71" i="7"/>
  <c r="AM71" i="7"/>
  <c r="AE71" i="7"/>
  <c r="W71" i="7"/>
  <c r="HD71" i="7"/>
  <c r="FH71" i="7"/>
  <c r="EJ71" i="7"/>
  <c r="DM71" i="7"/>
  <c r="CW71" i="7"/>
  <c r="CG71" i="7"/>
  <c r="BT71" i="7"/>
  <c r="BH71" i="7"/>
  <c r="AT71" i="7"/>
  <c r="AL71" i="7"/>
  <c r="AD71" i="7"/>
  <c r="V71" i="7"/>
  <c r="N71" i="7"/>
  <c r="F71" i="7"/>
  <c r="G71" i="7"/>
  <c r="M71" i="6"/>
  <c r="U71" i="6"/>
  <c r="AC71" i="6"/>
  <c r="AK71" i="6"/>
  <c r="AS71" i="6"/>
  <c r="BA71" i="6"/>
  <c r="BI71" i="6"/>
  <c r="BQ71" i="6"/>
  <c r="BY71" i="6"/>
  <c r="CG71" i="6"/>
  <c r="CO71" i="6"/>
  <c r="CW71" i="6"/>
  <c r="DE71" i="6"/>
  <c r="DM71" i="6"/>
  <c r="DU71" i="6"/>
  <c r="EC71" i="6"/>
  <c r="EK71" i="6"/>
  <c r="ES71" i="6"/>
  <c r="FA71" i="6"/>
  <c r="FI71" i="6"/>
  <c r="FQ71" i="6"/>
  <c r="FY71" i="6"/>
  <c r="GG71" i="6"/>
  <c r="GO71" i="6"/>
  <c r="GW71" i="6"/>
  <c r="HE71" i="6"/>
  <c r="HM71" i="6"/>
  <c r="HU71" i="6"/>
  <c r="IC71" i="6"/>
  <c r="E71" i="6"/>
  <c r="F71" i="6"/>
  <c r="N71" i="6"/>
  <c r="V71" i="6"/>
  <c r="AD71" i="6"/>
  <c r="AL71" i="6"/>
  <c r="AT71" i="6"/>
  <c r="BB71" i="6"/>
  <c r="BJ71" i="6"/>
  <c r="BR71" i="6"/>
  <c r="BZ71" i="6"/>
  <c r="CH71" i="6"/>
  <c r="CP71" i="6"/>
  <c r="CX71" i="6"/>
  <c r="DF71" i="6"/>
  <c r="DN71" i="6"/>
  <c r="DV71" i="6"/>
  <c r="ED71" i="6"/>
  <c r="EL71" i="6"/>
  <c r="ET71" i="6"/>
  <c r="FB71" i="6"/>
  <c r="FJ71" i="6"/>
  <c r="FR71" i="6"/>
  <c r="FZ71" i="6"/>
  <c r="GH71" i="6"/>
  <c r="GP71" i="6"/>
  <c r="GX71" i="6"/>
  <c r="HF71" i="6"/>
  <c r="HN71" i="6"/>
  <c r="G71" i="6"/>
  <c r="O71" i="6"/>
  <c r="W71" i="6"/>
  <c r="AE71" i="6"/>
  <c r="AM71" i="6"/>
  <c r="AU71" i="6"/>
  <c r="BC71" i="6"/>
  <c r="BK71" i="6"/>
  <c r="BS71" i="6"/>
  <c r="CA71" i="6"/>
  <c r="CI71" i="6"/>
  <c r="CQ71" i="6"/>
  <c r="CY71" i="6"/>
  <c r="DG71" i="6"/>
  <c r="DO71" i="6"/>
  <c r="DW71" i="6"/>
  <c r="EE71" i="6"/>
  <c r="EM71" i="6"/>
  <c r="EU71" i="6"/>
  <c r="FC71" i="6"/>
  <c r="FK71" i="6"/>
  <c r="FS71" i="6"/>
  <c r="GA71" i="6"/>
  <c r="GI71" i="6"/>
  <c r="GQ71" i="6"/>
  <c r="GY71" i="6"/>
  <c r="HG71" i="6"/>
  <c r="HO71" i="6"/>
  <c r="HW71" i="6"/>
  <c r="IE71" i="6"/>
  <c r="H71" i="6"/>
  <c r="P71" i="6"/>
  <c r="X71" i="6"/>
  <c r="AF71" i="6"/>
  <c r="AN71" i="6"/>
  <c r="AV71" i="6"/>
  <c r="BD71" i="6"/>
  <c r="BL71" i="6"/>
  <c r="BT71" i="6"/>
  <c r="CB71" i="6"/>
  <c r="CJ71" i="6"/>
  <c r="CR71" i="6"/>
  <c r="CZ71" i="6"/>
  <c r="DH71" i="6"/>
  <c r="DP71" i="6"/>
  <c r="DX71" i="6"/>
  <c r="EF71" i="6"/>
  <c r="EN71" i="6"/>
  <c r="EV71" i="6"/>
  <c r="FD71" i="6"/>
  <c r="FL71" i="6"/>
  <c r="FT71" i="6"/>
  <c r="GB71" i="6"/>
  <c r="GJ71" i="6"/>
  <c r="GR71" i="6"/>
  <c r="GZ71" i="6"/>
  <c r="HH71" i="6"/>
  <c r="HP71" i="6"/>
  <c r="HX71" i="6"/>
  <c r="IF71" i="6"/>
  <c r="I71" i="6"/>
  <c r="Q71" i="6"/>
  <c r="Y71" i="6"/>
  <c r="AG71" i="6"/>
  <c r="AO71" i="6"/>
  <c r="AW71" i="6"/>
  <c r="BE71" i="6"/>
  <c r="BM71" i="6"/>
  <c r="BU71" i="6"/>
  <c r="CC71" i="6"/>
  <c r="CK71" i="6"/>
  <c r="CS71" i="6"/>
  <c r="DA71" i="6"/>
  <c r="DI71" i="6"/>
  <c r="DQ71" i="6"/>
  <c r="DY71" i="6"/>
  <c r="EG71" i="6"/>
  <c r="EO71" i="6"/>
  <c r="EW71" i="6"/>
  <c r="FE71" i="6"/>
  <c r="FM71" i="6"/>
  <c r="FU71" i="6"/>
  <c r="GC71" i="6"/>
  <c r="J71" i="6"/>
  <c r="R71" i="6"/>
  <c r="Z71" i="6"/>
  <c r="AH71" i="6"/>
  <c r="AP71" i="6"/>
  <c r="AX71" i="6"/>
  <c r="BF71" i="6"/>
  <c r="BN71" i="6"/>
  <c r="BV71" i="6"/>
  <c r="CD71" i="6"/>
  <c r="CL71" i="6"/>
  <c r="CT71" i="6"/>
  <c r="DB71" i="6"/>
  <c r="DJ71" i="6"/>
  <c r="DR71" i="6"/>
  <c r="DZ71" i="6"/>
  <c r="EH71" i="6"/>
  <c r="EP71" i="6"/>
  <c r="EX71" i="6"/>
  <c r="FF71" i="6"/>
  <c r="FN71" i="6"/>
  <c r="AI71" i="6"/>
  <c r="BO71" i="6"/>
  <c r="CU71" i="6"/>
  <c r="EA71" i="6"/>
  <c r="FG71" i="6"/>
  <c r="GE71" i="6"/>
  <c r="GU71" i="6"/>
  <c r="HK71" i="6"/>
  <c r="HZ71" i="6"/>
  <c r="AJ71" i="6"/>
  <c r="BP71" i="6"/>
  <c r="CV71" i="6"/>
  <c r="EB71" i="6"/>
  <c r="FH71" i="6"/>
  <c r="GF71" i="6"/>
  <c r="GV71" i="6"/>
  <c r="HL71" i="6"/>
  <c r="IA71" i="6"/>
  <c r="K71" i="6"/>
  <c r="AQ71" i="6"/>
  <c r="BW71" i="6"/>
  <c r="DC71" i="6"/>
  <c r="EI71" i="6"/>
  <c r="FO71" i="6"/>
  <c r="GK71" i="6"/>
  <c r="HA71" i="6"/>
  <c r="HQ71" i="6"/>
  <c r="IB71" i="6"/>
  <c r="L71" i="6"/>
  <c r="AR71" i="6"/>
  <c r="BX71" i="6"/>
  <c r="DD71" i="6"/>
  <c r="EJ71" i="6"/>
  <c r="FP71" i="6"/>
  <c r="GL71" i="6"/>
  <c r="HB71" i="6"/>
  <c r="HR71" i="6"/>
  <c r="ID71" i="6"/>
  <c r="S71" i="6"/>
  <c r="AY71" i="6"/>
  <c r="CE71" i="6"/>
  <c r="DK71" i="6"/>
  <c r="EQ71" i="6"/>
  <c r="FV71" i="6"/>
  <c r="GM71" i="6"/>
  <c r="HC71" i="6"/>
  <c r="HS71" i="6"/>
  <c r="IG71" i="6"/>
  <c r="T71" i="6"/>
  <c r="AZ71" i="6"/>
  <c r="CF71" i="6"/>
  <c r="DL71" i="6"/>
  <c r="ER71" i="6"/>
  <c r="FW71" i="6"/>
  <c r="GN71" i="6"/>
  <c r="HD71" i="6"/>
  <c r="HT71" i="6"/>
  <c r="IH71" i="6"/>
  <c r="AA71" i="6"/>
  <c r="EY71" i="6"/>
  <c r="HV71" i="6"/>
  <c r="O71" i="7"/>
  <c r="AB71" i="6"/>
  <c r="EZ71" i="6"/>
  <c r="HY71" i="6"/>
  <c r="DT71" i="6"/>
  <c r="BG71" i="6"/>
  <c r="FX71" i="6"/>
  <c r="II71" i="6"/>
  <c r="HJ71" i="6"/>
  <c r="BH71" i="6"/>
  <c r="GD71" i="6"/>
  <c r="IJ71" i="6"/>
  <c r="DS71" i="6"/>
  <c r="CM71" i="6"/>
  <c r="GS71" i="6"/>
  <c r="CN71" i="6"/>
  <c r="GT71" i="6"/>
  <c r="HI71" i="6"/>
  <c r="EN61" i="6" l="1"/>
  <c r="AW56" i="7"/>
  <c r="CR56" i="7"/>
  <c r="EC56" i="7"/>
  <c r="FI56" i="7"/>
  <c r="GO56" i="7"/>
  <c r="HF56" i="7"/>
  <c r="HV56" i="7"/>
  <c r="II56" i="7"/>
  <c r="J61" i="7"/>
  <c r="K61" i="7"/>
  <c r="S61" i="7"/>
  <c r="AA61" i="7"/>
  <c r="AC61" i="7"/>
  <c r="AH61" i="7"/>
  <c r="AP61" i="7"/>
  <c r="AS61" i="7"/>
  <c r="AX61" i="7"/>
  <c r="AY61" i="7"/>
  <c r="BA61" i="7"/>
  <c r="BI61" i="7"/>
  <c r="BN61" i="7"/>
  <c r="BO61" i="7"/>
  <c r="BQ61" i="7"/>
  <c r="BV61" i="7"/>
  <c r="BW61" i="7"/>
  <c r="CE61" i="7"/>
  <c r="CG61" i="7"/>
  <c r="CL61" i="7"/>
  <c r="CM61" i="7"/>
  <c r="CO61" i="7"/>
  <c r="CT61" i="7"/>
  <c r="DB61" i="7"/>
  <c r="DC61" i="7"/>
  <c r="DE61" i="7"/>
  <c r="DJ61" i="7"/>
  <c r="DK61" i="7"/>
  <c r="DM61" i="7"/>
  <c r="DS61" i="7"/>
  <c r="DU61" i="7"/>
  <c r="DY61" i="7"/>
  <c r="DZ61" i="7"/>
  <c r="EA61" i="7"/>
  <c r="EC61" i="7"/>
  <c r="EI61" i="7"/>
  <c r="EK61" i="7"/>
  <c r="EO61" i="7"/>
  <c r="EP61" i="7"/>
  <c r="EQ61" i="7"/>
  <c r="ES61" i="7"/>
  <c r="EY61" i="7"/>
  <c r="FA61" i="7"/>
  <c r="FE61" i="7"/>
  <c r="FF61" i="7"/>
  <c r="FG61" i="7"/>
  <c r="FI61" i="7"/>
  <c r="FO61" i="7"/>
  <c r="FQ61" i="7"/>
  <c r="FU61" i="7"/>
  <c r="FV61" i="7"/>
  <c r="FW61" i="7"/>
  <c r="FY61" i="7"/>
  <c r="GE61" i="7"/>
  <c r="GG61" i="7"/>
  <c r="GI61" i="7"/>
  <c r="GK61" i="7"/>
  <c r="GL61" i="7"/>
  <c r="GM61" i="7"/>
  <c r="GS61" i="7"/>
  <c r="GT61" i="7"/>
  <c r="GU61" i="7"/>
  <c r="GW61" i="7"/>
  <c r="GY61" i="7"/>
  <c r="HA61" i="7"/>
  <c r="HE61" i="7"/>
  <c r="HG61" i="7"/>
  <c r="HI61" i="7"/>
  <c r="HJ61" i="7"/>
  <c r="HK61" i="7"/>
  <c r="HM61" i="7"/>
  <c r="HR61" i="7"/>
  <c r="HS61" i="7"/>
  <c r="HU61" i="7"/>
  <c r="HW61" i="7"/>
  <c r="HY61" i="7"/>
  <c r="HZ61" i="7"/>
  <c r="IE61" i="7"/>
  <c r="IG61" i="7"/>
  <c r="IH61" i="7"/>
  <c r="II61" i="7"/>
  <c r="E61" i="7"/>
  <c r="E59" i="7"/>
  <c r="E56" i="7"/>
  <c r="AB41" i="7"/>
  <c r="AN41" i="7" s="1"/>
  <c r="AZ41" i="7" s="1"/>
  <c r="BL41" i="7" s="1"/>
  <c r="BX41" i="7" s="1"/>
  <c r="CJ41" i="7" s="1"/>
  <c r="CV41" i="7" s="1"/>
  <c r="DH41" i="7" s="1"/>
  <c r="DT41" i="7" s="1"/>
  <c r="EF41" i="7" s="1"/>
  <c r="ER41" i="7" s="1"/>
  <c r="FD41" i="7" s="1"/>
  <c r="FP41" i="7" s="1"/>
  <c r="GB41" i="7" s="1"/>
  <c r="GN41" i="7" s="1"/>
  <c r="GZ41" i="7" s="1"/>
  <c r="HL41" i="7" s="1"/>
  <c r="HX41" i="7" s="1"/>
  <c r="IJ41" i="7" s="1"/>
  <c r="AA41" i="7"/>
  <c r="AM41" i="7" s="1"/>
  <c r="AY41" i="7" s="1"/>
  <c r="BK41" i="7" s="1"/>
  <c r="BW41" i="7" s="1"/>
  <c r="CI41" i="7" s="1"/>
  <c r="CU41" i="7" s="1"/>
  <c r="DG41" i="7" s="1"/>
  <c r="DS41" i="7" s="1"/>
  <c r="EE41" i="7" s="1"/>
  <c r="EQ41" i="7" s="1"/>
  <c r="FC41" i="7" s="1"/>
  <c r="FO41" i="7" s="1"/>
  <c r="GA41" i="7" s="1"/>
  <c r="GM41" i="7" s="1"/>
  <c r="GY41" i="7" s="1"/>
  <c r="HK41" i="7" s="1"/>
  <c r="HW41" i="7" s="1"/>
  <c r="II41" i="7" s="1"/>
  <c r="Z41" i="7"/>
  <c r="AL41" i="7" s="1"/>
  <c r="AX41" i="7" s="1"/>
  <c r="BJ41" i="7" s="1"/>
  <c r="BV41" i="7" s="1"/>
  <c r="CH41" i="7" s="1"/>
  <c r="CT41" i="7" s="1"/>
  <c r="DF41" i="7" s="1"/>
  <c r="DR41" i="7" s="1"/>
  <c r="ED41" i="7" s="1"/>
  <c r="EP41" i="7" s="1"/>
  <c r="FB41" i="7" s="1"/>
  <c r="FN41" i="7" s="1"/>
  <c r="FZ41" i="7" s="1"/>
  <c r="GL41" i="7" s="1"/>
  <c r="GX41" i="7" s="1"/>
  <c r="HJ41" i="7" s="1"/>
  <c r="HV41" i="7" s="1"/>
  <c r="IH41" i="7" s="1"/>
  <c r="Y41" i="7"/>
  <c r="AK41" i="7" s="1"/>
  <c r="AW41" i="7" s="1"/>
  <c r="BI41" i="7" s="1"/>
  <c r="BU41" i="7" s="1"/>
  <c r="CG41" i="7" s="1"/>
  <c r="CS41" i="7" s="1"/>
  <c r="DE41" i="7" s="1"/>
  <c r="DQ41" i="7" s="1"/>
  <c r="EC41" i="7" s="1"/>
  <c r="EO41" i="7" s="1"/>
  <c r="FA41" i="7" s="1"/>
  <c r="FM41" i="7" s="1"/>
  <c r="FY41" i="7" s="1"/>
  <c r="GK41" i="7" s="1"/>
  <c r="GW41" i="7" s="1"/>
  <c r="HI41" i="7" s="1"/>
  <c r="HU41" i="7" s="1"/>
  <c r="IG41" i="7" s="1"/>
  <c r="X41" i="7"/>
  <c r="AJ41" i="7" s="1"/>
  <c r="AV41" i="7" s="1"/>
  <c r="BH41" i="7" s="1"/>
  <c r="BT41" i="7" s="1"/>
  <c r="CF41" i="7" s="1"/>
  <c r="CR41" i="7" s="1"/>
  <c r="DD41" i="7" s="1"/>
  <c r="DP41" i="7" s="1"/>
  <c r="EB41" i="7" s="1"/>
  <c r="EN41" i="7" s="1"/>
  <c r="EZ41" i="7" s="1"/>
  <c r="FL41" i="7" s="1"/>
  <c r="FX41" i="7" s="1"/>
  <c r="GJ41" i="7" s="1"/>
  <c r="GV41" i="7" s="1"/>
  <c r="HH41" i="7" s="1"/>
  <c r="HT41" i="7" s="1"/>
  <c r="IF41" i="7" s="1"/>
  <c r="W41" i="7"/>
  <c r="AI41" i="7" s="1"/>
  <c r="AU41" i="7" s="1"/>
  <c r="BG41" i="7" s="1"/>
  <c r="BS41" i="7" s="1"/>
  <c r="CE41" i="7" s="1"/>
  <c r="CQ41" i="7" s="1"/>
  <c r="DC41" i="7" s="1"/>
  <c r="DO41" i="7" s="1"/>
  <c r="EA41" i="7" s="1"/>
  <c r="EM41" i="7" s="1"/>
  <c r="EY41" i="7" s="1"/>
  <c r="FK41" i="7" s="1"/>
  <c r="FW41" i="7" s="1"/>
  <c r="GI41" i="7" s="1"/>
  <c r="GU41" i="7" s="1"/>
  <c r="HG41" i="7" s="1"/>
  <c r="HS41" i="7" s="1"/>
  <c r="IE41" i="7" s="1"/>
  <c r="V41" i="7"/>
  <c r="AH41" i="7" s="1"/>
  <c r="AT41" i="7" s="1"/>
  <c r="BF41" i="7" s="1"/>
  <c r="BR41" i="7" s="1"/>
  <c r="CD41" i="7" s="1"/>
  <c r="CP41" i="7" s="1"/>
  <c r="DB41" i="7" s="1"/>
  <c r="DN41" i="7" s="1"/>
  <c r="DZ41" i="7" s="1"/>
  <c r="EL41" i="7" s="1"/>
  <c r="EX41" i="7" s="1"/>
  <c r="FJ41" i="7" s="1"/>
  <c r="FV41" i="7" s="1"/>
  <c r="GH41" i="7" s="1"/>
  <c r="GT41" i="7" s="1"/>
  <c r="HF41" i="7" s="1"/>
  <c r="HR41" i="7" s="1"/>
  <c r="ID41" i="7" s="1"/>
  <c r="U41" i="7"/>
  <c r="AG41" i="7" s="1"/>
  <c r="AS41" i="7" s="1"/>
  <c r="BE41" i="7" s="1"/>
  <c r="BQ41" i="7" s="1"/>
  <c r="CC41" i="7" s="1"/>
  <c r="CO41" i="7" s="1"/>
  <c r="DA41" i="7" s="1"/>
  <c r="DM41" i="7" s="1"/>
  <c r="DY41" i="7" s="1"/>
  <c r="EK41" i="7" s="1"/>
  <c r="EW41" i="7" s="1"/>
  <c r="FI41" i="7" s="1"/>
  <c r="FU41" i="7" s="1"/>
  <c r="GG41" i="7" s="1"/>
  <c r="GS41" i="7" s="1"/>
  <c r="HE41" i="7" s="1"/>
  <c r="HQ41" i="7" s="1"/>
  <c r="IC41" i="7" s="1"/>
  <c r="T41" i="7"/>
  <c r="AF41" i="7" s="1"/>
  <c r="AR41" i="7" s="1"/>
  <c r="BD41" i="7" s="1"/>
  <c r="BP41" i="7" s="1"/>
  <c r="CB41" i="7" s="1"/>
  <c r="CN41" i="7" s="1"/>
  <c r="CZ41" i="7" s="1"/>
  <c r="DL41" i="7" s="1"/>
  <c r="DX41" i="7" s="1"/>
  <c r="EJ41" i="7" s="1"/>
  <c r="EV41" i="7" s="1"/>
  <c r="FH41" i="7" s="1"/>
  <c r="FT41" i="7" s="1"/>
  <c r="GF41" i="7" s="1"/>
  <c r="GR41" i="7" s="1"/>
  <c r="HD41" i="7" s="1"/>
  <c r="HP41" i="7" s="1"/>
  <c r="IB41" i="7" s="1"/>
  <c r="S41" i="7"/>
  <c r="AE41" i="7" s="1"/>
  <c r="AQ41" i="7" s="1"/>
  <c r="BC41" i="7" s="1"/>
  <c r="BO41" i="7" s="1"/>
  <c r="CA41" i="7" s="1"/>
  <c r="CM41" i="7" s="1"/>
  <c r="CY41" i="7" s="1"/>
  <c r="DK41" i="7" s="1"/>
  <c r="DW41" i="7" s="1"/>
  <c r="EI41" i="7" s="1"/>
  <c r="EU41" i="7" s="1"/>
  <c r="FG41" i="7" s="1"/>
  <c r="FS41" i="7" s="1"/>
  <c r="GE41" i="7" s="1"/>
  <c r="GQ41" i="7" s="1"/>
  <c r="HC41" i="7" s="1"/>
  <c r="HO41" i="7" s="1"/>
  <c r="IA41" i="7" s="1"/>
  <c r="R41" i="7"/>
  <c r="AD41" i="7" s="1"/>
  <c r="AP41" i="7" s="1"/>
  <c r="BB41" i="7" s="1"/>
  <c r="BN41" i="7" s="1"/>
  <c r="BZ41" i="7" s="1"/>
  <c r="CL41" i="7" s="1"/>
  <c r="CX41" i="7" s="1"/>
  <c r="DJ41" i="7" s="1"/>
  <c r="DV41" i="7" s="1"/>
  <c r="EH41" i="7" s="1"/>
  <c r="ET41" i="7" s="1"/>
  <c r="FF41" i="7" s="1"/>
  <c r="FR41" i="7" s="1"/>
  <c r="GD41" i="7" s="1"/>
  <c r="GP41" i="7" s="1"/>
  <c r="HB41" i="7" s="1"/>
  <c r="HN41" i="7" s="1"/>
  <c r="HZ41" i="7" s="1"/>
  <c r="Q41" i="7"/>
  <c r="AC41" i="7" s="1"/>
  <c r="AO41" i="7" s="1"/>
  <c r="BA41" i="7" s="1"/>
  <c r="BM41" i="7" s="1"/>
  <c r="BY41" i="7" s="1"/>
  <c r="CK41" i="7" s="1"/>
  <c r="CW41" i="7" s="1"/>
  <c r="DI41" i="7" s="1"/>
  <c r="DU41" i="7" s="1"/>
  <c r="EG41" i="7" s="1"/>
  <c r="ES41" i="7" s="1"/>
  <c r="FE41" i="7" s="1"/>
  <c r="FQ41" i="7" s="1"/>
  <c r="GC41" i="7" s="1"/>
  <c r="GO41" i="7" s="1"/>
  <c r="HA41" i="7" s="1"/>
  <c r="HM41" i="7" s="1"/>
  <c r="HY41" i="7" s="1"/>
  <c r="IK41" i="7" s="1"/>
  <c r="Q39" i="7"/>
  <c r="AC39" i="7" s="1"/>
  <c r="AO39" i="7" s="1"/>
  <c r="BA39" i="7" s="1"/>
  <c r="BM39" i="7" s="1"/>
  <c r="BY39" i="7" s="1"/>
  <c r="CK39" i="7" s="1"/>
  <c r="CW39" i="7" s="1"/>
  <c r="DI39" i="7" s="1"/>
  <c r="DU39" i="7" s="1"/>
  <c r="EG39" i="7" s="1"/>
  <c r="ES39" i="7" s="1"/>
  <c r="FE39" i="7" s="1"/>
  <c r="FQ39" i="7" s="1"/>
  <c r="GC39" i="7" s="1"/>
  <c r="GO39" i="7" s="1"/>
  <c r="HA39" i="7" s="1"/>
  <c r="HM39" i="7" s="1"/>
  <c r="HY39" i="7" s="1"/>
  <c r="IK39" i="7" s="1"/>
  <c r="AD41" i="6"/>
  <c r="AP41" i="6" s="1"/>
  <c r="BB41" i="6" s="1"/>
  <c r="BN41" i="6" s="1"/>
  <c r="BZ41" i="6" s="1"/>
  <c r="CL41" i="6" s="1"/>
  <c r="CX41" i="6" s="1"/>
  <c r="DJ41" i="6" s="1"/>
  <c r="DV41" i="6" s="1"/>
  <c r="EH41" i="6" s="1"/>
  <c r="ET41" i="6" s="1"/>
  <c r="FF41" i="6" s="1"/>
  <c r="FR41" i="6" s="1"/>
  <c r="GD41" i="6" s="1"/>
  <c r="GP41" i="6" s="1"/>
  <c r="HB41" i="6" s="1"/>
  <c r="HN41" i="6" s="1"/>
  <c r="HZ41" i="6" s="1"/>
  <c r="AB41" i="6"/>
  <c r="AN41" i="6" s="1"/>
  <c r="AZ41" i="6" s="1"/>
  <c r="BL41" i="6" s="1"/>
  <c r="BX41" i="6" s="1"/>
  <c r="CJ41" i="6" s="1"/>
  <c r="CV41" i="6" s="1"/>
  <c r="DH41" i="6" s="1"/>
  <c r="DT41" i="6" s="1"/>
  <c r="EF41" i="6" s="1"/>
  <c r="ER41" i="6" s="1"/>
  <c r="FD41" i="6" s="1"/>
  <c r="FP41" i="6" s="1"/>
  <c r="GB41" i="6" s="1"/>
  <c r="GN41" i="6" s="1"/>
  <c r="GZ41" i="6" s="1"/>
  <c r="HL41" i="6" s="1"/>
  <c r="HX41" i="6" s="1"/>
  <c r="IJ41" i="6" s="1"/>
  <c r="AA41" i="6"/>
  <c r="AM41" i="6" s="1"/>
  <c r="AY41" i="6" s="1"/>
  <c r="BK41" i="6" s="1"/>
  <c r="BW41" i="6" s="1"/>
  <c r="CI41" i="6" s="1"/>
  <c r="CU41" i="6" s="1"/>
  <c r="DG41" i="6" s="1"/>
  <c r="DS41" i="6" s="1"/>
  <c r="EE41" i="6" s="1"/>
  <c r="EQ41" i="6" s="1"/>
  <c r="FC41" i="6" s="1"/>
  <c r="FO41" i="6" s="1"/>
  <c r="GA41" i="6" s="1"/>
  <c r="GM41" i="6" s="1"/>
  <c r="GY41" i="6" s="1"/>
  <c r="HK41" i="6" s="1"/>
  <c r="HW41" i="6" s="1"/>
  <c r="II41" i="6" s="1"/>
  <c r="Z41" i="6"/>
  <c r="AL41" i="6" s="1"/>
  <c r="AX41" i="6" s="1"/>
  <c r="BJ41" i="6" s="1"/>
  <c r="BV41" i="6" s="1"/>
  <c r="CH41" i="6" s="1"/>
  <c r="CT41" i="6" s="1"/>
  <c r="DF41" i="6" s="1"/>
  <c r="DR41" i="6" s="1"/>
  <c r="ED41" i="6" s="1"/>
  <c r="EP41" i="6" s="1"/>
  <c r="FB41" i="6" s="1"/>
  <c r="FN41" i="6" s="1"/>
  <c r="FZ41" i="6" s="1"/>
  <c r="GL41" i="6" s="1"/>
  <c r="GX41" i="6" s="1"/>
  <c r="HJ41" i="6" s="1"/>
  <c r="HV41" i="6" s="1"/>
  <c r="IH41" i="6" s="1"/>
  <c r="Y41" i="6"/>
  <c r="AK41" i="6" s="1"/>
  <c r="AW41" i="6" s="1"/>
  <c r="BI41" i="6" s="1"/>
  <c r="BU41" i="6" s="1"/>
  <c r="CG41" i="6" s="1"/>
  <c r="CS41" i="6" s="1"/>
  <c r="DE41" i="6" s="1"/>
  <c r="DQ41" i="6" s="1"/>
  <c r="EC41" i="6" s="1"/>
  <c r="EO41" i="6" s="1"/>
  <c r="FA41" i="6" s="1"/>
  <c r="FM41" i="6" s="1"/>
  <c r="FY41" i="6" s="1"/>
  <c r="GK41" i="6" s="1"/>
  <c r="GW41" i="6" s="1"/>
  <c r="HI41" i="6" s="1"/>
  <c r="HU41" i="6" s="1"/>
  <c r="IG41" i="6" s="1"/>
  <c r="X41" i="6"/>
  <c r="AJ41" i="6" s="1"/>
  <c r="AV41" i="6" s="1"/>
  <c r="BH41" i="6" s="1"/>
  <c r="BT41" i="6" s="1"/>
  <c r="CF41" i="6" s="1"/>
  <c r="CR41" i="6" s="1"/>
  <c r="DD41" i="6" s="1"/>
  <c r="DP41" i="6" s="1"/>
  <c r="EB41" i="6" s="1"/>
  <c r="EN41" i="6" s="1"/>
  <c r="EZ41" i="6" s="1"/>
  <c r="FL41" i="6" s="1"/>
  <c r="FX41" i="6" s="1"/>
  <c r="GJ41" i="6" s="1"/>
  <c r="GV41" i="6" s="1"/>
  <c r="HH41" i="6" s="1"/>
  <c r="HT41" i="6" s="1"/>
  <c r="IF41" i="6" s="1"/>
  <c r="W41" i="6"/>
  <c r="AI41" i="6" s="1"/>
  <c r="AU41" i="6" s="1"/>
  <c r="BG41" i="6" s="1"/>
  <c r="BS41" i="6" s="1"/>
  <c r="CE41" i="6" s="1"/>
  <c r="CQ41" i="6" s="1"/>
  <c r="DC41" i="6" s="1"/>
  <c r="DO41" i="6" s="1"/>
  <c r="EA41" i="6" s="1"/>
  <c r="EM41" i="6" s="1"/>
  <c r="EY41" i="6" s="1"/>
  <c r="FK41" i="6" s="1"/>
  <c r="FW41" i="6" s="1"/>
  <c r="GI41" i="6" s="1"/>
  <c r="GU41" i="6" s="1"/>
  <c r="HG41" i="6" s="1"/>
  <c r="HS41" i="6" s="1"/>
  <c r="IE41" i="6" s="1"/>
  <c r="V41" i="6"/>
  <c r="AH41" i="6" s="1"/>
  <c r="AT41" i="6" s="1"/>
  <c r="BF41" i="6" s="1"/>
  <c r="BR41" i="6" s="1"/>
  <c r="CD41" i="6" s="1"/>
  <c r="CP41" i="6" s="1"/>
  <c r="DB41" i="6" s="1"/>
  <c r="DN41" i="6" s="1"/>
  <c r="DZ41" i="6" s="1"/>
  <c r="EL41" i="6" s="1"/>
  <c r="EX41" i="6" s="1"/>
  <c r="FJ41" i="6" s="1"/>
  <c r="FV41" i="6" s="1"/>
  <c r="GH41" i="6" s="1"/>
  <c r="GT41" i="6" s="1"/>
  <c r="HF41" i="6" s="1"/>
  <c r="HR41" i="6" s="1"/>
  <c r="ID41" i="6" s="1"/>
  <c r="U41" i="6"/>
  <c r="AG41" i="6" s="1"/>
  <c r="AS41" i="6" s="1"/>
  <c r="BE41" i="6" s="1"/>
  <c r="BQ41" i="6" s="1"/>
  <c r="CC41" i="6" s="1"/>
  <c r="CO41" i="6" s="1"/>
  <c r="DA41" i="6" s="1"/>
  <c r="DM41" i="6" s="1"/>
  <c r="DY41" i="6" s="1"/>
  <c r="EK41" i="6" s="1"/>
  <c r="EW41" i="6" s="1"/>
  <c r="FI41" i="6" s="1"/>
  <c r="FU41" i="6" s="1"/>
  <c r="GG41" i="6" s="1"/>
  <c r="GS41" i="6" s="1"/>
  <c r="HE41" i="6" s="1"/>
  <c r="HQ41" i="6" s="1"/>
  <c r="IC41" i="6" s="1"/>
  <c r="T41" i="6"/>
  <c r="AF41" i="6" s="1"/>
  <c r="AR41" i="6" s="1"/>
  <c r="BD41" i="6" s="1"/>
  <c r="BP41" i="6" s="1"/>
  <c r="CB41" i="6" s="1"/>
  <c r="CN41" i="6" s="1"/>
  <c r="CZ41" i="6" s="1"/>
  <c r="DL41" i="6" s="1"/>
  <c r="DX41" i="6" s="1"/>
  <c r="EJ41" i="6" s="1"/>
  <c r="EV41" i="6" s="1"/>
  <c r="FH41" i="6" s="1"/>
  <c r="FT41" i="6" s="1"/>
  <c r="GF41" i="6" s="1"/>
  <c r="GR41" i="6" s="1"/>
  <c r="HD41" i="6" s="1"/>
  <c r="HP41" i="6" s="1"/>
  <c r="IB41" i="6" s="1"/>
  <c r="S41" i="6"/>
  <c r="AE41" i="6" s="1"/>
  <c r="AQ41" i="6" s="1"/>
  <c r="BC41" i="6" s="1"/>
  <c r="BO41" i="6" s="1"/>
  <c r="CA41" i="6" s="1"/>
  <c r="CM41" i="6" s="1"/>
  <c r="CY41" i="6" s="1"/>
  <c r="DK41" i="6" s="1"/>
  <c r="DW41" i="6" s="1"/>
  <c r="EI41" i="6" s="1"/>
  <c r="EU41" i="6" s="1"/>
  <c r="FG41" i="6" s="1"/>
  <c r="FS41" i="6" s="1"/>
  <c r="GE41" i="6" s="1"/>
  <c r="GQ41" i="6" s="1"/>
  <c r="HC41" i="6" s="1"/>
  <c r="HO41" i="6" s="1"/>
  <c r="IA41" i="6" s="1"/>
  <c r="R41" i="6"/>
  <c r="Q41" i="6"/>
  <c r="AC41" i="6" s="1"/>
  <c r="AO41" i="6" s="1"/>
  <c r="BA41" i="6" s="1"/>
  <c r="BM41" i="6" s="1"/>
  <c r="BY41" i="6" s="1"/>
  <c r="CK41" i="6" s="1"/>
  <c r="CW41" i="6" s="1"/>
  <c r="DI41" i="6" s="1"/>
  <c r="DU41" i="6" s="1"/>
  <c r="EG41" i="6" s="1"/>
  <c r="ES41" i="6" s="1"/>
  <c r="FE41" i="6" s="1"/>
  <c r="FQ41" i="6" s="1"/>
  <c r="GC41" i="6" s="1"/>
  <c r="GO41" i="6" s="1"/>
  <c r="HA41" i="6" s="1"/>
  <c r="HM41" i="6" s="1"/>
  <c r="HY41" i="6" s="1"/>
  <c r="IK41" i="6" s="1"/>
  <c r="Q39" i="6"/>
  <c r="AC39" i="6" s="1"/>
  <c r="AO39" i="6" s="1"/>
  <c r="BA39" i="6" s="1"/>
  <c r="BM39" i="6" s="1"/>
  <c r="BY39" i="6" s="1"/>
  <c r="CK39" i="6" s="1"/>
  <c r="CW39" i="6" s="1"/>
  <c r="DI39" i="6" s="1"/>
  <c r="DU39" i="6" s="1"/>
  <c r="EG39" i="6" s="1"/>
  <c r="ES39" i="6" s="1"/>
  <c r="FE39" i="6" s="1"/>
  <c r="FQ39" i="6" s="1"/>
  <c r="GC39" i="6" s="1"/>
  <c r="GO39" i="6" s="1"/>
  <c r="HA39" i="6" s="1"/>
  <c r="HM39" i="6" s="1"/>
  <c r="HY39" i="6" s="1"/>
  <c r="IK39" i="6" s="1"/>
  <c r="F18" i="5"/>
  <c r="E19" i="5"/>
  <c r="F19" i="5" s="1"/>
  <c r="HL56" i="6" s="1"/>
  <c r="E22" i="5"/>
  <c r="F22" i="5" s="1"/>
  <c r="CB59" i="7" s="1"/>
  <c r="F23" i="5"/>
  <c r="I60" i="7" s="1"/>
  <c r="E24" i="5"/>
  <c r="F24" i="5" s="1"/>
  <c r="R61" i="7" s="1"/>
  <c r="D11" i="5"/>
  <c r="E11" i="5" s="1"/>
  <c r="C28" i="5"/>
  <c r="C25" i="5"/>
  <c r="GD60" i="7" l="1"/>
  <c r="BD60" i="7"/>
  <c r="HH59" i="7"/>
  <c r="FX60" i="7"/>
  <c r="DL60" i="7"/>
  <c r="CF60" i="7"/>
  <c r="AW60" i="7"/>
  <c r="GZ59" i="7"/>
  <c r="FD59" i="7"/>
  <c r="DF59" i="7"/>
  <c r="AD59" i="7"/>
  <c r="N55" i="1"/>
  <c r="V55" i="1"/>
  <c r="AD55" i="1"/>
  <c r="AL55" i="1"/>
  <c r="AT55" i="1"/>
  <c r="BB55" i="1"/>
  <c r="BJ55" i="1"/>
  <c r="BR55" i="1"/>
  <c r="BZ55" i="1"/>
  <c r="CH55" i="1"/>
  <c r="CP55" i="1"/>
  <c r="CX55" i="1"/>
  <c r="DF55" i="1"/>
  <c r="DN55" i="1"/>
  <c r="DV55" i="1"/>
  <c r="ED55" i="1"/>
  <c r="EL55" i="1"/>
  <c r="ET55" i="1"/>
  <c r="FB55" i="1"/>
  <c r="FJ55" i="1"/>
  <c r="FR55" i="1"/>
  <c r="FZ55" i="1"/>
  <c r="GH55" i="1"/>
  <c r="GP55" i="1"/>
  <c r="GX55" i="1"/>
  <c r="HF55" i="1"/>
  <c r="HN55" i="1"/>
  <c r="HV55" i="1"/>
  <c r="ID55" i="1"/>
  <c r="G55" i="1"/>
  <c r="G55" i="6"/>
  <c r="O55" i="6"/>
  <c r="W55" i="6"/>
  <c r="AE55" i="6"/>
  <c r="AM55" i="6"/>
  <c r="AU55" i="6"/>
  <c r="BC55" i="6"/>
  <c r="BK55" i="6"/>
  <c r="BS55" i="6"/>
  <c r="CA55" i="6"/>
  <c r="CI55" i="6"/>
  <c r="CQ55" i="6"/>
  <c r="CY55" i="6"/>
  <c r="DG55" i="6"/>
  <c r="DO55" i="6"/>
  <c r="DW55" i="6"/>
  <c r="EE55" i="6"/>
  <c r="EM55" i="6"/>
  <c r="EU55" i="6"/>
  <c r="FC55" i="6"/>
  <c r="FK55" i="6"/>
  <c r="FS55" i="6"/>
  <c r="GA55" i="6"/>
  <c r="GI55" i="6"/>
  <c r="GQ55" i="6"/>
  <c r="GY55" i="6"/>
  <c r="HG55" i="6"/>
  <c r="HO55" i="6"/>
  <c r="HW55" i="6"/>
  <c r="IE55" i="6"/>
  <c r="O55" i="1"/>
  <c r="W55" i="1"/>
  <c r="AE55" i="1"/>
  <c r="AM55" i="1"/>
  <c r="AU55" i="1"/>
  <c r="BC55" i="1"/>
  <c r="BK55" i="1"/>
  <c r="BS55" i="1"/>
  <c r="CA55" i="1"/>
  <c r="CI55" i="1"/>
  <c r="CQ55" i="1"/>
  <c r="CY55" i="1"/>
  <c r="DG55" i="1"/>
  <c r="DO55" i="1"/>
  <c r="DW55" i="1"/>
  <c r="EE55" i="1"/>
  <c r="EM55" i="1"/>
  <c r="EU55" i="1"/>
  <c r="FC55" i="1"/>
  <c r="FK55" i="1"/>
  <c r="FS55" i="1"/>
  <c r="GA55" i="1"/>
  <c r="GI55" i="1"/>
  <c r="GQ55" i="1"/>
  <c r="GY55" i="1"/>
  <c r="HG55" i="1"/>
  <c r="HO55" i="1"/>
  <c r="HW55" i="1"/>
  <c r="IE55" i="1"/>
  <c r="H55" i="1"/>
  <c r="H55" i="6"/>
  <c r="P55" i="6"/>
  <c r="X55" i="6"/>
  <c r="AF55" i="6"/>
  <c r="AN55" i="6"/>
  <c r="AV55" i="6"/>
  <c r="BD55" i="6"/>
  <c r="BL55" i="6"/>
  <c r="BT55" i="6"/>
  <c r="CB55" i="6"/>
  <c r="CJ55" i="6"/>
  <c r="CR55" i="6"/>
  <c r="CZ55" i="6"/>
  <c r="DH55" i="6"/>
  <c r="DP55" i="6"/>
  <c r="DX55" i="6"/>
  <c r="EF55" i="6"/>
  <c r="EN55" i="6"/>
  <c r="EV55" i="6"/>
  <c r="FD55" i="6"/>
  <c r="FL55" i="6"/>
  <c r="FT55" i="6"/>
  <c r="GB55" i="6"/>
  <c r="GJ55" i="6"/>
  <c r="GR55" i="6"/>
  <c r="GZ55" i="6"/>
  <c r="HH55" i="6"/>
  <c r="HP55" i="6"/>
  <c r="HX55" i="6"/>
  <c r="IF55" i="6"/>
  <c r="P55" i="1"/>
  <c r="X55" i="1"/>
  <c r="AF55" i="1"/>
  <c r="AN55" i="1"/>
  <c r="AV55" i="1"/>
  <c r="BD55" i="1"/>
  <c r="BL55" i="1"/>
  <c r="BT55" i="1"/>
  <c r="CB55" i="1"/>
  <c r="CJ55" i="1"/>
  <c r="CR55" i="1"/>
  <c r="CZ55" i="1"/>
  <c r="DH55" i="1"/>
  <c r="DP55" i="1"/>
  <c r="DX55" i="1"/>
  <c r="EF55" i="1"/>
  <c r="EN55" i="1"/>
  <c r="EV55" i="1"/>
  <c r="FD55" i="1"/>
  <c r="FL55" i="1"/>
  <c r="FT55" i="1"/>
  <c r="GB55" i="1"/>
  <c r="GJ55" i="1"/>
  <c r="GR55" i="1"/>
  <c r="GZ55" i="1"/>
  <c r="HH55" i="1"/>
  <c r="HP55" i="1"/>
  <c r="HX55" i="1"/>
  <c r="IF55" i="1"/>
  <c r="I55" i="1"/>
  <c r="I55" i="6"/>
  <c r="Q55" i="6"/>
  <c r="Y55" i="6"/>
  <c r="AG55" i="6"/>
  <c r="AO55" i="6"/>
  <c r="AW55" i="6"/>
  <c r="BE55" i="6"/>
  <c r="BM55" i="6"/>
  <c r="BU55" i="6"/>
  <c r="CC55" i="6"/>
  <c r="CK55" i="6"/>
  <c r="CS55" i="6"/>
  <c r="DA55" i="6"/>
  <c r="DI55" i="6"/>
  <c r="DQ55" i="6"/>
  <c r="DY55" i="6"/>
  <c r="EG55" i="6"/>
  <c r="EO55" i="6"/>
  <c r="EW55" i="6"/>
  <c r="FE55" i="6"/>
  <c r="FM55" i="6"/>
  <c r="FU55" i="6"/>
  <c r="GC55" i="6"/>
  <c r="GK55" i="6"/>
  <c r="GS55" i="6"/>
  <c r="HA55" i="6"/>
  <c r="HI55" i="6"/>
  <c r="HQ55" i="6"/>
  <c r="HY55" i="6"/>
  <c r="IG55" i="6"/>
  <c r="Q55" i="1"/>
  <c r="Y55" i="1"/>
  <c r="AG55" i="1"/>
  <c r="AO55" i="1"/>
  <c r="AW55" i="1"/>
  <c r="BE55" i="1"/>
  <c r="BM55" i="1"/>
  <c r="BU55" i="1"/>
  <c r="CC55" i="1"/>
  <c r="CK55" i="1"/>
  <c r="CS55" i="1"/>
  <c r="DA55" i="1"/>
  <c r="DI55" i="1"/>
  <c r="DQ55" i="1"/>
  <c r="DY55" i="1"/>
  <c r="EG55" i="1"/>
  <c r="EO55" i="1"/>
  <c r="EW55" i="1"/>
  <c r="FE55" i="1"/>
  <c r="FM55" i="1"/>
  <c r="FU55" i="1"/>
  <c r="GC55" i="1"/>
  <c r="GK55" i="1"/>
  <c r="GS55" i="1"/>
  <c r="HA55" i="1"/>
  <c r="HI55" i="1"/>
  <c r="HQ55" i="1"/>
  <c r="HY55" i="1"/>
  <c r="IG55" i="1"/>
  <c r="J55" i="1"/>
  <c r="J55" i="6"/>
  <c r="R55" i="6"/>
  <c r="Z55" i="6"/>
  <c r="AH55" i="6"/>
  <c r="AP55" i="6"/>
  <c r="AX55" i="6"/>
  <c r="BF55" i="6"/>
  <c r="BN55" i="6"/>
  <c r="BV55" i="6"/>
  <c r="CD55" i="6"/>
  <c r="CL55" i="6"/>
  <c r="CT55" i="6"/>
  <c r="DB55" i="6"/>
  <c r="DJ55" i="6"/>
  <c r="DR55" i="6"/>
  <c r="DZ55" i="6"/>
  <c r="EH55" i="6"/>
  <c r="EP55" i="6"/>
  <c r="EX55" i="6"/>
  <c r="FF55" i="6"/>
  <c r="FN55" i="6"/>
  <c r="FV55" i="6"/>
  <c r="GD55" i="6"/>
  <c r="GL55" i="6"/>
  <c r="GT55" i="6"/>
  <c r="HB55" i="6"/>
  <c r="HJ55" i="6"/>
  <c r="HR55" i="6"/>
  <c r="HZ55" i="6"/>
  <c r="IH55" i="6"/>
  <c r="R55" i="1"/>
  <c r="Z55" i="1"/>
  <c r="AH55" i="1"/>
  <c r="AP55" i="1"/>
  <c r="AX55" i="1"/>
  <c r="BF55" i="1"/>
  <c r="BN55" i="1"/>
  <c r="BV55" i="1"/>
  <c r="CD55" i="1"/>
  <c r="CL55" i="1"/>
  <c r="CT55" i="1"/>
  <c r="DB55" i="1"/>
  <c r="DJ55" i="1"/>
  <c r="DR55" i="1"/>
  <c r="DZ55" i="1"/>
  <c r="EH55" i="1"/>
  <c r="EP55" i="1"/>
  <c r="EX55" i="1"/>
  <c r="FF55" i="1"/>
  <c r="FN55" i="1"/>
  <c r="FV55" i="1"/>
  <c r="GD55" i="1"/>
  <c r="GL55" i="1"/>
  <c r="GT55" i="1"/>
  <c r="HB55" i="1"/>
  <c r="HJ55" i="1"/>
  <c r="HR55" i="1"/>
  <c r="HZ55" i="1"/>
  <c r="IH55" i="1"/>
  <c r="K55" i="1"/>
  <c r="K55" i="6"/>
  <c r="S55" i="6"/>
  <c r="AA55" i="6"/>
  <c r="AI55" i="6"/>
  <c r="AQ55" i="6"/>
  <c r="AY55" i="6"/>
  <c r="BG55" i="6"/>
  <c r="BO55" i="6"/>
  <c r="BW55" i="6"/>
  <c r="CE55" i="6"/>
  <c r="CM55" i="6"/>
  <c r="CU55" i="6"/>
  <c r="DC55" i="6"/>
  <c r="DK55" i="6"/>
  <c r="DS55" i="6"/>
  <c r="EA55" i="6"/>
  <c r="EI55" i="6"/>
  <c r="EQ55" i="6"/>
  <c r="EY55" i="6"/>
  <c r="FG55" i="6"/>
  <c r="FO55" i="6"/>
  <c r="FW55" i="6"/>
  <c r="GE55" i="6"/>
  <c r="GM55" i="6"/>
  <c r="GU55" i="6"/>
  <c r="HC55" i="6"/>
  <c r="HK55" i="6"/>
  <c r="HS55" i="6"/>
  <c r="IA55" i="6"/>
  <c r="II55" i="6"/>
  <c r="S55" i="1"/>
  <c r="AA55" i="1"/>
  <c r="AI55" i="1"/>
  <c r="AQ55" i="1"/>
  <c r="AY55" i="1"/>
  <c r="BG55" i="1"/>
  <c r="BO55" i="1"/>
  <c r="BW55" i="1"/>
  <c r="CE55" i="1"/>
  <c r="CM55" i="1"/>
  <c r="CU55" i="1"/>
  <c r="DC55" i="1"/>
  <c r="DK55" i="1"/>
  <c r="DS55" i="1"/>
  <c r="EA55" i="1"/>
  <c r="EI55" i="1"/>
  <c r="EQ55" i="1"/>
  <c r="EY55" i="1"/>
  <c r="FG55" i="1"/>
  <c r="FO55" i="1"/>
  <c r="FW55" i="1"/>
  <c r="GE55" i="1"/>
  <c r="GM55" i="1"/>
  <c r="GU55" i="1"/>
  <c r="HC55" i="1"/>
  <c r="HK55" i="1"/>
  <c r="HS55" i="1"/>
  <c r="IA55" i="1"/>
  <c r="II55" i="1"/>
  <c r="L55" i="1"/>
  <c r="L55" i="6"/>
  <c r="T55" i="6"/>
  <c r="AB55" i="6"/>
  <c r="AJ55" i="6"/>
  <c r="AR55" i="6"/>
  <c r="AZ55" i="6"/>
  <c r="BH55" i="6"/>
  <c r="BP55" i="6"/>
  <c r="BX55" i="6"/>
  <c r="CF55" i="6"/>
  <c r="CN55" i="6"/>
  <c r="CV55" i="6"/>
  <c r="DD55" i="6"/>
  <c r="DL55" i="6"/>
  <c r="DT55" i="6"/>
  <c r="EB55" i="6"/>
  <c r="EJ55" i="6"/>
  <c r="ER55" i="6"/>
  <c r="EZ55" i="6"/>
  <c r="FH55" i="6"/>
  <c r="FP55" i="6"/>
  <c r="FX55" i="6"/>
  <c r="GF55" i="6"/>
  <c r="GN55" i="6"/>
  <c r="GV55" i="6"/>
  <c r="HD55" i="6"/>
  <c r="HL55" i="6"/>
  <c r="HT55" i="6"/>
  <c r="IB55" i="6"/>
  <c r="IJ55" i="6"/>
  <c r="T55" i="1"/>
  <c r="AB55" i="1"/>
  <c r="AJ55" i="1"/>
  <c r="AR55" i="1"/>
  <c r="AZ55" i="1"/>
  <c r="BH55" i="1"/>
  <c r="BP55" i="1"/>
  <c r="BX55" i="1"/>
  <c r="CF55" i="1"/>
  <c r="CN55" i="1"/>
  <c r="CV55" i="1"/>
  <c r="DD55" i="1"/>
  <c r="DL55" i="1"/>
  <c r="DT55" i="1"/>
  <c r="EB55" i="1"/>
  <c r="EJ55" i="1"/>
  <c r="ER55" i="1"/>
  <c r="EZ55" i="1"/>
  <c r="FH55" i="1"/>
  <c r="FP55" i="1"/>
  <c r="FX55" i="1"/>
  <c r="GF55" i="1"/>
  <c r="GN55" i="1"/>
  <c r="GV55" i="1"/>
  <c r="HD55" i="1"/>
  <c r="HL55" i="1"/>
  <c r="HT55" i="1"/>
  <c r="IB55" i="1"/>
  <c r="IJ55" i="1"/>
  <c r="E55" i="1"/>
  <c r="M55" i="6"/>
  <c r="U55" i="6"/>
  <c r="AC55" i="6"/>
  <c r="AK55" i="6"/>
  <c r="AS55" i="6"/>
  <c r="BA55" i="6"/>
  <c r="BI55" i="6"/>
  <c r="BQ55" i="6"/>
  <c r="BY55" i="6"/>
  <c r="CG55" i="6"/>
  <c r="CO55" i="6"/>
  <c r="CW55" i="6"/>
  <c r="DE55" i="6"/>
  <c r="DM55" i="6"/>
  <c r="DU55" i="6"/>
  <c r="EC55" i="6"/>
  <c r="EK55" i="6"/>
  <c r="ES55" i="6"/>
  <c r="FA55" i="6"/>
  <c r="FI55" i="6"/>
  <c r="FQ55" i="6"/>
  <c r="FY55" i="6"/>
  <c r="GG55" i="6"/>
  <c r="GO55" i="6"/>
  <c r="GW55" i="6"/>
  <c r="HE55" i="6"/>
  <c r="HM55" i="6"/>
  <c r="HU55" i="6"/>
  <c r="IC55" i="6"/>
  <c r="U55" i="1"/>
  <c r="CG55" i="1"/>
  <c r="ES55" i="1"/>
  <c r="HE55" i="1"/>
  <c r="AD55" i="6"/>
  <c r="CP55" i="6"/>
  <c r="FB55" i="6"/>
  <c r="HN55" i="6"/>
  <c r="AK55" i="1"/>
  <c r="CW55" i="1"/>
  <c r="FI55" i="1"/>
  <c r="HU55" i="1"/>
  <c r="AT55" i="6"/>
  <c r="DF55" i="6"/>
  <c r="FR55" i="6"/>
  <c r="ID55" i="6"/>
  <c r="F55" i="7"/>
  <c r="N55" i="7"/>
  <c r="V55" i="7"/>
  <c r="AD55" i="7"/>
  <c r="AL55" i="7"/>
  <c r="AT55" i="7"/>
  <c r="BB55" i="7"/>
  <c r="BJ55" i="7"/>
  <c r="AS55" i="1"/>
  <c r="DE55" i="1"/>
  <c r="FQ55" i="1"/>
  <c r="IC55" i="1"/>
  <c r="BB55" i="6"/>
  <c r="DN55" i="6"/>
  <c r="FZ55" i="6"/>
  <c r="BI55" i="1"/>
  <c r="DU55" i="1"/>
  <c r="GG55" i="1"/>
  <c r="F55" i="6"/>
  <c r="BR55" i="6"/>
  <c r="ED55" i="6"/>
  <c r="GP55" i="6"/>
  <c r="BQ55" i="1"/>
  <c r="EC55" i="1"/>
  <c r="GO55" i="1"/>
  <c r="N55" i="6"/>
  <c r="BZ55" i="6"/>
  <c r="EL55" i="6"/>
  <c r="GX55" i="6"/>
  <c r="J55" i="7"/>
  <c r="R55" i="7"/>
  <c r="Z55" i="7"/>
  <c r="AH55" i="7"/>
  <c r="AP55" i="7"/>
  <c r="AX55" i="7"/>
  <c r="BF55" i="7"/>
  <c r="BN55" i="7"/>
  <c r="AC55" i="1"/>
  <c r="GW55" i="1"/>
  <c r="DV55" i="6"/>
  <c r="BY55" i="1"/>
  <c r="F55" i="1"/>
  <c r="FJ55" i="6"/>
  <c r="E55" i="6"/>
  <c r="P55" i="7"/>
  <c r="AA55" i="7"/>
  <c r="AK55" i="7"/>
  <c r="AV55" i="7"/>
  <c r="BG55" i="7"/>
  <c r="BQ55" i="7"/>
  <c r="BY55" i="7"/>
  <c r="CG55" i="7"/>
  <c r="CO55" i="7"/>
  <c r="CW55" i="7"/>
  <c r="DE55" i="7"/>
  <c r="DM55" i="7"/>
  <c r="DU55" i="7"/>
  <c r="EC55" i="7"/>
  <c r="EK55" i="7"/>
  <c r="ES55" i="7"/>
  <c r="FA55" i="7"/>
  <c r="FI55" i="7"/>
  <c r="FQ55" i="7"/>
  <c r="FY55" i="7"/>
  <c r="GG55" i="7"/>
  <c r="GO55" i="7"/>
  <c r="GW55" i="7"/>
  <c r="HE55" i="7"/>
  <c r="HM55" i="7"/>
  <c r="HU55" i="7"/>
  <c r="IC55" i="7"/>
  <c r="CO55" i="1"/>
  <c r="V55" i="6"/>
  <c r="GH55" i="6"/>
  <c r="G55" i="7"/>
  <c r="Q55" i="7"/>
  <c r="AB55" i="7"/>
  <c r="AM55" i="7"/>
  <c r="AW55" i="7"/>
  <c r="BH55" i="7"/>
  <c r="BR55" i="7"/>
  <c r="BZ55" i="7"/>
  <c r="CH55" i="7"/>
  <c r="CP55" i="7"/>
  <c r="CX55" i="7"/>
  <c r="DF55" i="7"/>
  <c r="DN55" i="7"/>
  <c r="DV55" i="7"/>
  <c r="ED55" i="7"/>
  <c r="EL55" i="7"/>
  <c r="ET55" i="7"/>
  <c r="FB55" i="7"/>
  <c r="FJ55" i="7"/>
  <c r="FR55" i="7"/>
  <c r="FZ55" i="7"/>
  <c r="GH55" i="7"/>
  <c r="GP55" i="7"/>
  <c r="GX55" i="7"/>
  <c r="HF55" i="7"/>
  <c r="HN55" i="7"/>
  <c r="HV55" i="7"/>
  <c r="ID55" i="7"/>
  <c r="DM55" i="1"/>
  <c r="AL55" i="6"/>
  <c r="HF55" i="6"/>
  <c r="FA55" i="1"/>
  <c r="CH55" i="6"/>
  <c r="K55" i="7"/>
  <c r="U55" i="7"/>
  <c r="AF55" i="7"/>
  <c r="AQ55" i="7"/>
  <c r="BA55" i="7"/>
  <c r="BL55" i="7"/>
  <c r="BU55" i="7"/>
  <c r="CC55" i="7"/>
  <c r="CK55" i="7"/>
  <c r="CS55" i="7"/>
  <c r="DA55" i="7"/>
  <c r="DI55" i="7"/>
  <c r="DQ55" i="7"/>
  <c r="DY55" i="7"/>
  <c r="EG55" i="7"/>
  <c r="EO55" i="7"/>
  <c r="EW55" i="7"/>
  <c r="FE55" i="7"/>
  <c r="FM55" i="7"/>
  <c r="FU55" i="7"/>
  <c r="GC55" i="7"/>
  <c r="GK55" i="7"/>
  <c r="GS55" i="7"/>
  <c r="HA55" i="7"/>
  <c r="HI55" i="7"/>
  <c r="HQ55" i="7"/>
  <c r="HY55" i="7"/>
  <c r="IG55" i="7"/>
  <c r="BA55" i="1"/>
  <c r="W55" i="7"/>
  <c r="AN55" i="7"/>
  <c r="BD55" i="7"/>
  <c r="BT55" i="7"/>
  <c r="CF55" i="7"/>
  <c r="CT55" i="7"/>
  <c r="EK55" i="1"/>
  <c r="H55" i="7"/>
  <c r="X55" i="7"/>
  <c r="AO55" i="7"/>
  <c r="BE55" i="7"/>
  <c r="BV55" i="7"/>
  <c r="CI55" i="7"/>
  <c r="CU55" i="7"/>
  <c r="DH55" i="7"/>
  <c r="DT55" i="7"/>
  <c r="EH55" i="7"/>
  <c r="EU55" i="7"/>
  <c r="FG55" i="7"/>
  <c r="FT55" i="7"/>
  <c r="GF55" i="7"/>
  <c r="GT55" i="7"/>
  <c r="HG55" i="7"/>
  <c r="HS55" i="7"/>
  <c r="IF55" i="7"/>
  <c r="FY55" i="1"/>
  <c r="I55" i="7"/>
  <c r="Y55" i="7"/>
  <c r="AR55" i="7"/>
  <c r="BI55" i="7"/>
  <c r="BW55" i="7"/>
  <c r="CJ55" i="7"/>
  <c r="CV55" i="7"/>
  <c r="DJ55" i="7"/>
  <c r="DW55" i="7"/>
  <c r="EI55" i="7"/>
  <c r="EV55" i="7"/>
  <c r="FH55" i="7"/>
  <c r="FV55" i="7"/>
  <c r="GI55" i="7"/>
  <c r="GU55" i="7"/>
  <c r="HH55" i="7"/>
  <c r="HT55" i="7"/>
  <c r="IH55" i="7"/>
  <c r="HM55" i="1"/>
  <c r="L55" i="7"/>
  <c r="AC55" i="7"/>
  <c r="AS55" i="7"/>
  <c r="BK55" i="7"/>
  <c r="BX55" i="7"/>
  <c r="CL55" i="7"/>
  <c r="CY55" i="7"/>
  <c r="DK55" i="7"/>
  <c r="DX55" i="7"/>
  <c r="EJ55" i="7"/>
  <c r="EX55" i="7"/>
  <c r="FK55" i="7"/>
  <c r="FW55" i="7"/>
  <c r="GJ55" i="7"/>
  <c r="GV55" i="7"/>
  <c r="HJ55" i="7"/>
  <c r="HW55" i="7"/>
  <c r="II55" i="7"/>
  <c r="BJ55" i="6"/>
  <c r="M55" i="7"/>
  <c r="AE55" i="7"/>
  <c r="AU55" i="7"/>
  <c r="BM55" i="7"/>
  <c r="CA55" i="7"/>
  <c r="CM55" i="7"/>
  <c r="CZ55" i="7"/>
  <c r="DL55" i="7"/>
  <c r="DZ55" i="7"/>
  <c r="EM55" i="7"/>
  <c r="EY55" i="7"/>
  <c r="FL55" i="7"/>
  <c r="FX55" i="7"/>
  <c r="GL55" i="7"/>
  <c r="GY55" i="7"/>
  <c r="HK55" i="7"/>
  <c r="HX55" i="7"/>
  <c r="IJ55" i="7"/>
  <c r="CX55" i="6"/>
  <c r="O55" i="7"/>
  <c r="AG55" i="7"/>
  <c r="AY55" i="7"/>
  <c r="BO55" i="7"/>
  <c r="CB55" i="7"/>
  <c r="CN55" i="7"/>
  <c r="DB55" i="7"/>
  <c r="DO55" i="7"/>
  <c r="EA55" i="7"/>
  <c r="EN55" i="7"/>
  <c r="EZ55" i="7"/>
  <c r="FN55" i="7"/>
  <c r="GA55" i="7"/>
  <c r="GM55" i="7"/>
  <c r="GZ55" i="7"/>
  <c r="HL55" i="7"/>
  <c r="HZ55" i="7"/>
  <c r="ET55" i="6"/>
  <c r="S55" i="7"/>
  <c r="AI55" i="7"/>
  <c r="AZ55" i="7"/>
  <c r="BP55" i="7"/>
  <c r="CD55" i="7"/>
  <c r="CQ55" i="7"/>
  <c r="DC55" i="7"/>
  <c r="DP55" i="7"/>
  <c r="EB55" i="7"/>
  <c r="EP55" i="7"/>
  <c r="FC55" i="7"/>
  <c r="FO55" i="7"/>
  <c r="GB55" i="7"/>
  <c r="GN55" i="7"/>
  <c r="HB55" i="7"/>
  <c r="HO55" i="7"/>
  <c r="IA55" i="7"/>
  <c r="HV55" i="6"/>
  <c r="CR55" i="7"/>
  <c r="ER55" i="7"/>
  <c r="GR55" i="7"/>
  <c r="DD55" i="7"/>
  <c r="FD55" i="7"/>
  <c r="HC55" i="7"/>
  <c r="DG55" i="7"/>
  <c r="FF55" i="7"/>
  <c r="HD55" i="7"/>
  <c r="T55" i="7"/>
  <c r="DR55" i="7"/>
  <c r="FP55" i="7"/>
  <c r="HP55" i="7"/>
  <c r="AJ55" i="7"/>
  <c r="DS55" i="7"/>
  <c r="FS55" i="7"/>
  <c r="HR55" i="7"/>
  <c r="BS55" i="7"/>
  <c r="EF55" i="7"/>
  <c r="GE55" i="7"/>
  <c r="IE55" i="7"/>
  <c r="M55" i="1"/>
  <c r="CE55" i="7"/>
  <c r="EQ55" i="7"/>
  <c r="GQ55" i="7"/>
  <c r="Z61" i="7"/>
  <c r="IH60" i="7"/>
  <c r="HB60" i="7"/>
  <c r="FV60" i="7"/>
  <c r="EP60" i="7"/>
  <c r="DJ60" i="7"/>
  <c r="CD60" i="7"/>
  <c r="AU60" i="7"/>
  <c r="GX59" i="7"/>
  <c r="FB59" i="7"/>
  <c r="DC59" i="7"/>
  <c r="P59" i="7"/>
  <c r="J60" i="7"/>
  <c r="R60" i="7"/>
  <c r="Z60" i="7"/>
  <c r="AH60" i="7"/>
  <c r="AP60" i="7"/>
  <c r="AX60" i="7"/>
  <c r="BF60" i="7"/>
  <c r="BN60" i="7"/>
  <c r="F60" i="7"/>
  <c r="N60" i="7"/>
  <c r="M60" i="7"/>
  <c r="W60" i="7"/>
  <c r="AF60" i="7"/>
  <c r="AO60" i="7"/>
  <c r="AY60" i="7"/>
  <c r="BH60" i="7"/>
  <c r="BQ60" i="7"/>
  <c r="BY60" i="7"/>
  <c r="CG60" i="7"/>
  <c r="CO60" i="7"/>
  <c r="CW60" i="7"/>
  <c r="DE60" i="7"/>
  <c r="DM60" i="7"/>
  <c r="DU60" i="7"/>
  <c r="EC60" i="7"/>
  <c r="EK60" i="7"/>
  <c r="ES60" i="7"/>
  <c r="FA60" i="7"/>
  <c r="FI60" i="7"/>
  <c r="FQ60" i="7"/>
  <c r="FY60" i="7"/>
  <c r="GG60" i="7"/>
  <c r="GO60" i="7"/>
  <c r="GW60" i="7"/>
  <c r="HE60" i="7"/>
  <c r="HM60" i="7"/>
  <c r="HU60" i="7"/>
  <c r="IC60" i="7"/>
  <c r="E60" i="7"/>
  <c r="O60" i="7"/>
  <c r="X60" i="7"/>
  <c r="AG60" i="7"/>
  <c r="AQ60" i="7"/>
  <c r="AZ60" i="7"/>
  <c r="BI60" i="7"/>
  <c r="BR60" i="7"/>
  <c r="BZ60" i="7"/>
  <c r="CH60" i="7"/>
  <c r="CP60" i="7"/>
  <c r="CX60" i="7"/>
  <c r="DF60" i="7"/>
  <c r="DN60" i="7"/>
  <c r="DV60" i="7"/>
  <c r="ED60" i="7"/>
  <c r="EL60" i="7"/>
  <c r="ET60" i="7"/>
  <c r="FB60" i="7"/>
  <c r="FJ60" i="7"/>
  <c r="FR60" i="7"/>
  <c r="FZ60" i="7"/>
  <c r="GH60" i="7"/>
  <c r="GP60" i="7"/>
  <c r="GX60" i="7"/>
  <c r="HF60" i="7"/>
  <c r="HN60" i="7"/>
  <c r="HV60" i="7"/>
  <c r="ID60" i="7"/>
  <c r="P60" i="7"/>
  <c r="Y60" i="7"/>
  <c r="AI60" i="7"/>
  <c r="AR60" i="7"/>
  <c r="BA60" i="7"/>
  <c r="BJ60" i="7"/>
  <c r="BS60" i="7"/>
  <c r="CA60" i="7"/>
  <c r="CI60" i="7"/>
  <c r="CQ60" i="7"/>
  <c r="CY60" i="7"/>
  <c r="DG60" i="7"/>
  <c r="DO60" i="7"/>
  <c r="DW60" i="7"/>
  <c r="EE60" i="7"/>
  <c r="EM60" i="7"/>
  <c r="EU60" i="7"/>
  <c r="FC60" i="7"/>
  <c r="FK60" i="7"/>
  <c r="FS60" i="7"/>
  <c r="GA60" i="7"/>
  <c r="GI60" i="7"/>
  <c r="GQ60" i="7"/>
  <c r="GY60" i="7"/>
  <c r="HG60" i="7"/>
  <c r="HO60" i="7"/>
  <c r="HW60" i="7"/>
  <c r="IE60" i="7"/>
  <c r="G60" i="7"/>
  <c r="Q60" i="7"/>
  <c r="AA60" i="7"/>
  <c r="AJ60" i="7"/>
  <c r="AS60" i="7"/>
  <c r="BB60" i="7"/>
  <c r="BK60" i="7"/>
  <c r="BT60" i="7"/>
  <c r="CB60" i="7"/>
  <c r="CJ60" i="7"/>
  <c r="CR60" i="7"/>
  <c r="CZ60" i="7"/>
  <c r="DH60" i="7"/>
  <c r="DP60" i="7"/>
  <c r="DX60" i="7"/>
  <c r="EF60" i="7"/>
  <c r="EN60" i="7"/>
  <c r="EV60" i="7"/>
  <c r="FD60" i="7"/>
  <c r="FL60" i="7"/>
  <c r="FT60" i="7"/>
  <c r="GB60" i="7"/>
  <c r="GJ60" i="7"/>
  <c r="GR60" i="7"/>
  <c r="GZ60" i="7"/>
  <c r="HH60" i="7"/>
  <c r="HP60" i="7"/>
  <c r="HX60" i="7"/>
  <c r="IF60" i="7"/>
  <c r="H60" i="7"/>
  <c r="S60" i="7"/>
  <c r="AB60" i="7"/>
  <c r="AK60" i="7"/>
  <c r="AT60" i="7"/>
  <c r="BC60" i="7"/>
  <c r="BL60" i="7"/>
  <c r="BU60" i="7"/>
  <c r="CC60" i="7"/>
  <c r="CK60" i="7"/>
  <c r="CS60" i="7"/>
  <c r="DA60" i="7"/>
  <c r="DI60" i="7"/>
  <c r="DQ60" i="7"/>
  <c r="DY60" i="7"/>
  <c r="EG60" i="7"/>
  <c r="EO60" i="7"/>
  <c r="EW60" i="7"/>
  <c r="FE60" i="7"/>
  <c r="FM60" i="7"/>
  <c r="FU60" i="7"/>
  <c r="GC60" i="7"/>
  <c r="GK60" i="7"/>
  <c r="GS60" i="7"/>
  <c r="HA60" i="7"/>
  <c r="HI60" i="7"/>
  <c r="HQ60" i="7"/>
  <c r="HY60" i="7"/>
  <c r="IG60" i="7"/>
  <c r="K60" i="7"/>
  <c r="U60" i="7"/>
  <c r="AD60" i="7"/>
  <c r="AM60" i="7"/>
  <c r="AV60" i="7"/>
  <c r="BE60" i="7"/>
  <c r="BO60" i="7"/>
  <c r="BW60" i="7"/>
  <c r="CE60" i="7"/>
  <c r="CM60" i="7"/>
  <c r="CU60" i="7"/>
  <c r="DC60" i="7"/>
  <c r="DK60" i="7"/>
  <c r="DS60" i="7"/>
  <c r="EA60" i="7"/>
  <c r="EI60" i="7"/>
  <c r="EQ60" i="7"/>
  <c r="EY60" i="7"/>
  <c r="FG60" i="7"/>
  <c r="FO60" i="7"/>
  <c r="FW60" i="7"/>
  <c r="GE60" i="7"/>
  <c r="GM60" i="7"/>
  <c r="GU60" i="7"/>
  <c r="HC60" i="7"/>
  <c r="HK60" i="7"/>
  <c r="HS60" i="7"/>
  <c r="IA60" i="7"/>
  <c r="II60" i="7"/>
  <c r="CL60" i="7"/>
  <c r="DO59" i="7"/>
  <c r="IJ60" i="7"/>
  <c r="AQ61" i="7"/>
  <c r="U61" i="7"/>
  <c r="IB60" i="7"/>
  <c r="GV60" i="7"/>
  <c r="FP60" i="7"/>
  <c r="EJ60" i="7"/>
  <c r="DD60" i="7"/>
  <c r="BX60" i="7"/>
  <c r="AN60" i="7"/>
  <c r="IF59" i="7"/>
  <c r="GP59" i="7"/>
  <c r="ER59" i="7"/>
  <c r="CR59" i="7"/>
  <c r="IB55" i="7"/>
  <c r="EX60" i="7"/>
  <c r="DV59" i="6"/>
  <c r="HJ60" i="7"/>
  <c r="FO59" i="7"/>
  <c r="HZ60" i="7"/>
  <c r="EH60" i="7"/>
  <c r="E55" i="7"/>
  <c r="IC61" i="7"/>
  <c r="HQ61" i="7"/>
  <c r="HC61" i="7"/>
  <c r="GQ61" i="7"/>
  <c r="GD61" i="7"/>
  <c r="FN61" i="7"/>
  <c r="EX61" i="7"/>
  <c r="EH61" i="7"/>
  <c r="DR61" i="7"/>
  <c r="CW61" i="7"/>
  <c r="CD61" i="7"/>
  <c r="BG61" i="7"/>
  <c r="AK61" i="7"/>
  <c r="HT60" i="7"/>
  <c r="GN60" i="7"/>
  <c r="FH60" i="7"/>
  <c r="EB60" i="7"/>
  <c r="CV60" i="7"/>
  <c r="BP60" i="7"/>
  <c r="AE60" i="7"/>
  <c r="HV59" i="7"/>
  <c r="GE59" i="7"/>
  <c r="EE59" i="7"/>
  <c r="EE55" i="7"/>
  <c r="H59" i="6"/>
  <c r="P59" i="6"/>
  <c r="X59" i="6"/>
  <c r="AF59" i="6"/>
  <c r="AN59" i="6"/>
  <c r="AV59" i="6"/>
  <c r="BD59" i="6"/>
  <c r="BL59" i="6"/>
  <c r="BT59" i="6"/>
  <c r="CB59" i="6"/>
  <c r="CJ59" i="6"/>
  <c r="CR59" i="6"/>
  <c r="CZ59" i="6"/>
  <c r="DH59" i="6"/>
  <c r="DP59" i="6"/>
  <c r="DX59" i="6"/>
  <c r="EF59" i="6"/>
  <c r="EN59" i="6"/>
  <c r="EV59" i="6"/>
  <c r="FD59" i="6"/>
  <c r="FL59" i="6"/>
  <c r="FT59" i="6"/>
  <c r="GB59" i="6"/>
  <c r="GJ59" i="6"/>
  <c r="GR59" i="6"/>
  <c r="GZ59" i="6"/>
  <c r="HH59" i="6"/>
  <c r="HP59" i="6"/>
  <c r="HX59" i="6"/>
  <c r="IF59" i="6"/>
  <c r="I59" i="6"/>
  <c r="Q59" i="6"/>
  <c r="Y59" i="6"/>
  <c r="AG59" i="6"/>
  <c r="AO59" i="6"/>
  <c r="AW59" i="6"/>
  <c r="BE59" i="6"/>
  <c r="BM59" i="6"/>
  <c r="BU59" i="6"/>
  <c r="CC59" i="6"/>
  <c r="CK59" i="6"/>
  <c r="CS59" i="6"/>
  <c r="DA59" i="6"/>
  <c r="DI59" i="6"/>
  <c r="DQ59" i="6"/>
  <c r="DY59" i="6"/>
  <c r="EG59" i="6"/>
  <c r="EO59" i="6"/>
  <c r="EW59" i="6"/>
  <c r="FE59" i="6"/>
  <c r="FM59" i="6"/>
  <c r="FU59" i="6"/>
  <c r="GC59" i="6"/>
  <c r="GK59" i="6"/>
  <c r="GS59" i="6"/>
  <c r="HA59" i="6"/>
  <c r="HI59" i="6"/>
  <c r="HQ59" i="6"/>
  <c r="HY59" i="6"/>
  <c r="IG59" i="6"/>
  <c r="L59" i="6"/>
  <c r="T59" i="6"/>
  <c r="AB59" i="6"/>
  <c r="AJ59" i="6"/>
  <c r="AR59" i="6"/>
  <c r="AZ59" i="6"/>
  <c r="BH59" i="6"/>
  <c r="BP59" i="6"/>
  <c r="BX59" i="6"/>
  <c r="CF59" i="6"/>
  <c r="CN59" i="6"/>
  <c r="CV59" i="6"/>
  <c r="DD59" i="6"/>
  <c r="DL59" i="6"/>
  <c r="DT59" i="6"/>
  <c r="EB59" i="6"/>
  <c r="EJ59" i="6"/>
  <c r="ER59" i="6"/>
  <c r="EZ59" i="6"/>
  <c r="FH59" i="6"/>
  <c r="FP59" i="6"/>
  <c r="FX59" i="6"/>
  <c r="GF59" i="6"/>
  <c r="GN59" i="6"/>
  <c r="GV59" i="6"/>
  <c r="HD59" i="6"/>
  <c r="HL59" i="6"/>
  <c r="HT59" i="6"/>
  <c r="IB59" i="6"/>
  <c r="IJ59" i="6"/>
  <c r="M59" i="6"/>
  <c r="Z59" i="6"/>
  <c r="AL59" i="6"/>
  <c r="AY59" i="6"/>
  <c r="BK59" i="6"/>
  <c r="BY59" i="6"/>
  <c r="CL59" i="6"/>
  <c r="CX59" i="6"/>
  <c r="DK59" i="6"/>
  <c r="DW59" i="6"/>
  <c r="EK59" i="6"/>
  <c r="EX59" i="6"/>
  <c r="FJ59" i="6"/>
  <c r="FW59" i="6"/>
  <c r="GI59" i="6"/>
  <c r="GW59" i="6"/>
  <c r="HJ59" i="6"/>
  <c r="HV59" i="6"/>
  <c r="II59" i="6"/>
  <c r="O59" i="6"/>
  <c r="AC59" i="6"/>
  <c r="AP59" i="6"/>
  <c r="BB59" i="6"/>
  <c r="BO59" i="6"/>
  <c r="CA59" i="6"/>
  <c r="CO59" i="6"/>
  <c r="DB59" i="6"/>
  <c r="DN59" i="6"/>
  <c r="EA59" i="6"/>
  <c r="EM59" i="6"/>
  <c r="FA59" i="6"/>
  <c r="FN59" i="6"/>
  <c r="FZ59" i="6"/>
  <c r="GM59" i="6"/>
  <c r="GY59" i="6"/>
  <c r="HM59" i="6"/>
  <c r="HZ59" i="6"/>
  <c r="R59" i="6"/>
  <c r="AD59" i="6"/>
  <c r="AQ59" i="6"/>
  <c r="BC59" i="6"/>
  <c r="BQ59" i="6"/>
  <c r="CD59" i="6"/>
  <c r="CP59" i="6"/>
  <c r="DC59" i="6"/>
  <c r="DO59" i="6"/>
  <c r="EC59" i="6"/>
  <c r="EP59" i="6"/>
  <c r="FB59" i="6"/>
  <c r="FO59" i="6"/>
  <c r="GA59" i="6"/>
  <c r="GO59" i="6"/>
  <c r="HB59" i="6"/>
  <c r="HN59" i="6"/>
  <c r="IA59" i="6"/>
  <c r="F59" i="6"/>
  <c r="S59" i="6"/>
  <c r="AE59" i="6"/>
  <c r="AS59" i="6"/>
  <c r="BF59" i="6"/>
  <c r="BR59" i="6"/>
  <c r="CE59" i="6"/>
  <c r="CQ59" i="6"/>
  <c r="DE59" i="6"/>
  <c r="DR59" i="6"/>
  <c r="ED59" i="6"/>
  <c r="EQ59" i="6"/>
  <c r="FC59" i="6"/>
  <c r="FQ59" i="6"/>
  <c r="GD59" i="6"/>
  <c r="GP59" i="6"/>
  <c r="HC59" i="6"/>
  <c r="HO59" i="6"/>
  <c r="IC59" i="6"/>
  <c r="J59" i="6"/>
  <c r="V59" i="6"/>
  <c r="AI59" i="6"/>
  <c r="AU59" i="6"/>
  <c r="BI59" i="6"/>
  <c r="BV59" i="6"/>
  <c r="CH59" i="6"/>
  <c r="CU59" i="6"/>
  <c r="DG59" i="6"/>
  <c r="DU59" i="6"/>
  <c r="EH59" i="6"/>
  <c r="ET59" i="6"/>
  <c r="FG59" i="6"/>
  <c r="FS59" i="6"/>
  <c r="GG59" i="6"/>
  <c r="GT59" i="6"/>
  <c r="HF59" i="6"/>
  <c r="HS59" i="6"/>
  <c r="IE59" i="6"/>
  <c r="AA59" i="6"/>
  <c r="BJ59" i="6"/>
  <c r="CT59" i="6"/>
  <c r="DZ59" i="6"/>
  <c r="FI59" i="6"/>
  <c r="GQ59" i="6"/>
  <c r="HW59" i="6"/>
  <c r="AH59" i="6"/>
  <c r="BN59" i="6"/>
  <c r="CW59" i="6"/>
  <c r="EE59" i="6"/>
  <c r="FK59" i="6"/>
  <c r="GU59" i="6"/>
  <c r="ID59" i="6"/>
  <c r="AK59" i="6"/>
  <c r="BS59" i="6"/>
  <c r="CY59" i="6"/>
  <c r="EI59" i="6"/>
  <c r="FR59" i="6"/>
  <c r="GX59" i="6"/>
  <c r="IH59" i="6"/>
  <c r="I59" i="7"/>
  <c r="Q59" i="7"/>
  <c r="Y59" i="7"/>
  <c r="AG59" i="7"/>
  <c r="AO59" i="7"/>
  <c r="AW59" i="7"/>
  <c r="BE59" i="7"/>
  <c r="BM59" i="7"/>
  <c r="BU59" i="7"/>
  <c r="CC59" i="7"/>
  <c r="CK59" i="7"/>
  <c r="CS59" i="7"/>
  <c r="DA59" i="7"/>
  <c r="DI59" i="7"/>
  <c r="DQ59" i="7"/>
  <c r="DY59" i="7"/>
  <c r="EG59" i="7"/>
  <c r="EO59" i="7"/>
  <c r="EW59" i="7"/>
  <c r="FE59" i="7"/>
  <c r="FM59" i="7"/>
  <c r="FU59" i="7"/>
  <c r="GC59" i="7"/>
  <c r="GK59" i="7"/>
  <c r="GS59" i="7"/>
  <c r="HA59" i="7"/>
  <c r="HI59" i="7"/>
  <c r="HQ59" i="7"/>
  <c r="HY59" i="7"/>
  <c r="IG59" i="7"/>
  <c r="G59" i="6"/>
  <c r="AM59" i="6"/>
  <c r="BW59" i="6"/>
  <c r="DF59" i="6"/>
  <c r="EL59" i="6"/>
  <c r="FV59" i="6"/>
  <c r="HE59" i="6"/>
  <c r="J59" i="7"/>
  <c r="R59" i="7"/>
  <c r="Z59" i="7"/>
  <c r="AH59" i="7"/>
  <c r="AP59" i="7"/>
  <c r="AX59" i="7"/>
  <c r="BF59" i="7"/>
  <c r="BN59" i="7"/>
  <c r="BV59" i="7"/>
  <c r="CD59" i="7"/>
  <c r="CL59" i="7"/>
  <c r="CT59" i="7"/>
  <c r="DB59" i="7"/>
  <c r="DJ59" i="7"/>
  <c r="DR59" i="7"/>
  <c r="DZ59" i="7"/>
  <c r="EH59" i="7"/>
  <c r="EP59" i="7"/>
  <c r="EX59" i="7"/>
  <c r="FF59" i="7"/>
  <c r="FN59" i="7"/>
  <c r="FV59" i="7"/>
  <c r="GD59" i="7"/>
  <c r="K59" i="6"/>
  <c r="AT59" i="6"/>
  <c r="BZ59" i="6"/>
  <c r="DJ59" i="6"/>
  <c r="ES59" i="6"/>
  <c r="FY59" i="6"/>
  <c r="HG59" i="6"/>
  <c r="N59" i="6"/>
  <c r="AX59" i="6"/>
  <c r="CG59" i="6"/>
  <c r="DM59" i="6"/>
  <c r="EU59" i="6"/>
  <c r="GE59" i="6"/>
  <c r="HK59" i="6"/>
  <c r="U59" i="6"/>
  <c r="BA59" i="6"/>
  <c r="CI59" i="6"/>
  <c r="DS59" i="6"/>
  <c r="EY59" i="6"/>
  <c r="GH59" i="6"/>
  <c r="HR59" i="6"/>
  <c r="M59" i="7"/>
  <c r="U59" i="7"/>
  <c r="AC59" i="7"/>
  <c r="AK59" i="7"/>
  <c r="AS59" i="7"/>
  <c r="BA59" i="7"/>
  <c r="BI59" i="7"/>
  <c r="BQ59" i="7"/>
  <c r="BY59" i="7"/>
  <c r="CG59" i="7"/>
  <c r="CO59" i="7"/>
  <c r="CW59" i="7"/>
  <c r="DE59" i="7"/>
  <c r="DM59" i="7"/>
  <c r="DU59" i="7"/>
  <c r="EC59" i="7"/>
  <c r="EK59" i="7"/>
  <c r="ES59" i="7"/>
  <c r="FA59" i="7"/>
  <c r="FI59" i="7"/>
  <c r="FQ59" i="7"/>
  <c r="FY59" i="7"/>
  <c r="GG59" i="7"/>
  <c r="GO59" i="7"/>
  <c r="GW59" i="7"/>
  <c r="HE59" i="7"/>
  <c r="HM59" i="7"/>
  <c r="HU59" i="7"/>
  <c r="IC59" i="7"/>
  <c r="HU59" i="6"/>
  <c r="H59" i="7"/>
  <c r="V59" i="7"/>
  <c r="AI59" i="7"/>
  <c r="AU59" i="7"/>
  <c r="BH59" i="7"/>
  <c r="BT59" i="7"/>
  <c r="CH59" i="7"/>
  <c r="CU59" i="7"/>
  <c r="DG59" i="7"/>
  <c r="DT59" i="7"/>
  <c r="EF59" i="7"/>
  <c r="ET59" i="7"/>
  <c r="FG59" i="7"/>
  <c r="FS59" i="7"/>
  <c r="GF59" i="7"/>
  <c r="GQ59" i="7"/>
  <c r="HB59" i="7"/>
  <c r="HL59" i="7"/>
  <c r="HW59" i="7"/>
  <c r="IH59" i="7"/>
  <c r="K59" i="7"/>
  <c r="W59" i="7"/>
  <c r="AJ59" i="7"/>
  <c r="AV59" i="7"/>
  <c r="BJ59" i="7"/>
  <c r="BW59" i="7"/>
  <c r="CI59" i="7"/>
  <c r="CV59" i="7"/>
  <c r="DH59" i="7"/>
  <c r="DV59" i="7"/>
  <c r="EI59" i="7"/>
  <c r="EU59" i="7"/>
  <c r="FH59" i="7"/>
  <c r="FT59" i="7"/>
  <c r="GH59" i="7"/>
  <c r="GR59" i="7"/>
  <c r="HC59" i="7"/>
  <c r="HN59" i="7"/>
  <c r="HX59" i="7"/>
  <c r="II59" i="7"/>
  <c r="W59" i="6"/>
  <c r="E59" i="6"/>
  <c r="L59" i="7"/>
  <c r="X59" i="7"/>
  <c r="AL59" i="7"/>
  <c r="AY59" i="7"/>
  <c r="BK59" i="7"/>
  <c r="BX59" i="7"/>
  <c r="CJ59" i="7"/>
  <c r="CX59" i="7"/>
  <c r="DK59" i="7"/>
  <c r="DW59" i="7"/>
  <c r="EJ59" i="7"/>
  <c r="EV59" i="7"/>
  <c r="FJ59" i="7"/>
  <c r="FW59" i="7"/>
  <c r="GI59" i="7"/>
  <c r="GT59" i="7"/>
  <c r="HD59" i="7"/>
  <c r="HO59" i="7"/>
  <c r="HZ59" i="7"/>
  <c r="IJ59" i="7"/>
  <c r="BG59" i="6"/>
  <c r="N59" i="7"/>
  <c r="AA59" i="7"/>
  <c r="AM59" i="7"/>
  <c r="AZ59" i="7"/>
  <c r="BL59" i="7"/>
  <c r="BZ59" i="7"/>
  <c r="CM59" i="7"/>
  <c r="CY59" i="7"/>
  <c r="DL59" i="7"/>
  <c r="DX59" i="7"/>
  <c r="EL59" i="7"/>
  <c r="EY59" i="7"/>
  <c r="FK59" i="7"/>
  <c r="FX59" i="7"/>
  <c r="GJ59" i="7"/>
  <c r="GU59" i="7"/>
  <c r="HF59" i="7"/>
  <c r="HP59" i="7"/>
  <c r="IA59" i="7"/>
  <c r="CM59" i="6"/>
  <c r="O59" i="7"/>
  <c r="AB59" i="7"/>
  <c r="AN59" i="7"/>
  <c r="BB59" i="7"/>
  <c r="BO59" i="7"/>
  <c r="CA59" i="7"/>
  <c r="CN59" i="7"/>
  <c r="CZ59" i="7"/>
  <c r="DN59" i="7"/>
  <c r="EA59" i="7"/>
  <c r="EM59" i="7"/>
  <c r="EZ59" i="7"/>
  <c r="FL59" i="7"/>
  <c r="FZ59" i="7"/>
  <c r="GL59" i="7"/>
  <c r="GV59" i="7"/>
  <c r="HG59" i="7"/>
  <c r="HR59" i="7"/>
  <c r="IB59" i="7"/>
  <c r="FF59" i="6"/>
  <c r="F59" i="7"/>
  <c r="S59" i="7"/>
  <c r="AE59" i="7"/>
  <c r="AR59" i="7"/>
  <c r="BD59" i="7"/>
  <c r="BR59" i="7"/>
  <c r="CE59" i="7"/>
  <c r="CQ59" i="7"/>
  <c r="DD59" i="7"/>
  <c r="DP59" i="7"/>
  <c r="ED59" i="7"/>
  <c r="EQ59" i="7"/>
  <c r="FC59" i="7"/>
  <c r="FP59" i="7"/>
  <c r="GB59" i="7"/>
  <c r="GN59" i="7"/>
  <c r="GY59" i="7"/>
  <c r="HJ59" i="7"/>
  <c r="HT59" i="7"/>
  <c r="IE59" i="7"/>
  <c r="GL59" i="6"/>
  <c r="G59" i="7"/>
  <c r="T59" i="7"/>
  <c r="AF59" i="7"/>
  <c r="AT59" i="7"/>
  <c r="BG59" i="7"/>
  <c r="BS59" i="7"/>
  <c r="CF59" i="7"/>
  <c r="DR60" i="7"/>
  <c r="T60" i="7"/>
  <c r="AQ59" i="7"/>
  <c r="HD60" i="7"/>
  <c r="ER60" i="7"/>
  <c r="L60" i="7"/>
  <c r="GT60" i="7"/>
  <c r="FN60" i="7"/>
  <c r="DB60" i="7"/>
  <c r="BV60" i="7"/>
  <c r="AL60" i="7"/>
  <c r="ID59" i="7"/>
  <c r="GM59" i="7"/>
  <c r="EN59" i="7"/>
  <c r="CP59" i="7"/>
  <c r="GD55" i="7"/>
  <c r="I61" i="6"/>
  <c r="Q61" i="6"/>
  <c r="Y61" i="6"/>
  <c r="AG61" i="6"/>
  <c r="AO61" i="6"/>
  <c r="AW61" i="6"/>
  <c r="BE61" i="6"/>
  <c r="BM61" i="6"/>
  <c r="BU61" i="6"/>
  <c r="CC61" i="6"/>
  <c r="CK61" i="6"/>
  <c r="CS61" i="6"/>
  <c r="DA61" i="6"/>
  <c r="DI61" i="6"/>
  <c r="DQ61" i="6"/>
  <c r="DY61" i="6"/>
  <c r="EG61" i="6"/>
  <c r="EO61" i="6"/>
  <c r="EW61" i="6"/>
  <c r="FE61" i="6"/>
  <c r="FM61" i="6"/>
  <c r="FU61" i="6"/>
  <c r="GC61" i="6"/>
  <c r="GK61" i="6"/>
  <c r="GS61" i="6"/>
  <c r="HA61" i="6"/>
  <c r="HI61" i="6"/>
  <c r="HQ61" i="6"/>
  <c r="HY61" i="6"/>
  <c r="IG61" i="6"/>
  <c r="J61" i="6"/>
  <c r="R61" i="6"/>
  <c r="Z61" i="6"/>
  <c r="AH61" i="6"/>
  <c r="AP61" i="6"/>
  <c r="AX61" i="6"/>
  <c r="BF61" i="6"/>
  <c r="BN61" i="6"/>
  <c r="BV61" i="6"/>
  <c r="CD61" i="6"/>
  <c r="CL61" i="6"/>
  <c r="CT61" i="6"/>
  <c r="DB61" i="6"/>
  <c r="DJ61" i="6"/>
  <c r="DR61" i="6"/>
  <c r="DZ61" i="6"/>
  <c r="EH61" i="6"/>
  <c r="EP61" i="6"/>
  <c r="EX61" i="6"/>
  <c r="FF61" i="6"/>
  <c r="FN61" i="6"/>
  <c r="FV61" i="6"/>
  <c r="GD61" i="6"/>
  <c r="GL61" i="6"/>
  <c r="GT61" i="6"/>
  <c r="HB61" i="6"/>
  <c r="HJ61" i="6"/>
  <c r="HR61" i="6"/>
  <c r="HZ61" i="6"/>
  <c r="M61" i="6"/>
  <c r="U61" i="6"/>
  <c r="AC61" i="6"/>
  <c r="AK61" i="6"/>
  <c r="AS61" i="6"/>
  <c r="BA61" i="6"/>
  <c r="BI61" i="6"/>
  <c r="BQ61" i="6"/>
  <c r="BY61" i="6"/>
  <c r="CG61" i="6"/>
  <c r="CO61" i="6"/>
  <c r="CW61" i="6"/>
  <c r="DE61" i="6"/>
  <c r="DM61" i="6"/>
  <c r="DU61" i="6"/>
  <c r="EC61" i="6"/>
  <c r="EK61" i="6"/>
  <c r="ES61" i="6"/>
  <c r="FA61" i="6"/>
  <c r="FI61" i="6"/>
  <c r="FQ61" i="6"/>
  <c r="FY61" i="6"/>
  <c r="GG61" i="6"/>
  <c r="GO61" i="6"/>
  <c r="GW61" i="6"/>
  <c r="HE61" i="6"/>
  <c r="HM61" i="6"/>
  <c r="HU61" i="6"/>
  <c r="IC61" i="6"/>
  <c r="E61" i="6"/>
  <c r="P61" i="6"/>
  <c r="AD61" i="6"/>
  <c r="AQ61" i="6"/>
  <c r="BC61" i="6"/>
  <c r="BP61" i="6"/>
  <c r="CB61" i="6"/>
  <c r="CP61" i="6"/>
  <c r="DC61" i="6"/>
  <c r="DO61" i="6"/>
  <c r="EB61" i="6"/>
  <c r="G61" i="6"/>
  <c r="T61" i="6"/>
  <c r="AF61" i="6"/>
  <c r="AT61" i="6"/>
  <c r="BG61" i="6"/>
  <c r="BS61" i="6"/>
  <c r="CF61" i="6"/>
  <c r="CR61" i="6"/>
  <c r="DF61" i="6"/>
  <c r="DS61" i="6"/>
  <c r="EE61" i="6"/>
  <c r="ER61" i="6"/>
  <c r="FD61" i="6"/>
  <c r="FR61" i="6"/>
  <c r="GE61" i="6"/>
  <c r="GQ61" i="6"/>
  <c r="HD61" i="6"/>
  <c r="HP61" i="6"/>
  <c r="ID61" i="6"/>
  <c r="H61" i="6"/>
  <c r="V61" i="6"/>
  <c r="AI61" i="6"/>
  <c r="AU61" i="6"/>
  <c r="BH61" i="6"/>
  <c r="BT61" i="6"/>
  <c r="CH61" i="6"/>
  <c r="CU61" i="6"/>
  <c r="DG61" i="6"/>
  <c r="DT61" i="6"/>
  <c r="EF61" i="6"/>
  <c r="ET61" i="6"/>
  <c r="FG61" i="6"/>
  <c r="FS61" i="6"/>
  <c r="GF61" i="6"/>
  <c r="GR61" i="6"/>
  <c r="HF61" i="6"/>
  <c r="HS61" i="6"/>
  <c r="IE61" i="6"/>
  <c r="K61" i="6"/>
  <c r="W61" i="6"/>
  <c r="AJ61" i="6"/>
  <c r="AV61" i="6"/>
  <c r="BJ61" i="6"/>
  <c r="BW61" i="6"/>
  <c r="CI61" i="6"/>
  <c r="CV61" i="6"/>
  <c r="N61" i="6"/>
  <c r="AA61" i="6"/>
  <c r="AM61" i="6"/>
  <c r="AZ61" i="6"/>
  <c r="BL61" i="6"/>
  <c r="BZ61" i="6"/>
  <c r="CM61" i="6"/>
  <c r="CY61" i="6"/>
  <c r="DL61" i="6"/>
  <c r="DX61" i="6"/>
  <c r="EL61" i="6"/>
  <c r="EY61" i="6"/>
  <c r="FK61" i="6"/>
  <c r="FX61" i="6"/>
  <c r="GJ61" i="6"/>
  <c r="GX61" i="6"/>
  <c r="HK61" i="6"/>
  <c r="HW61" i="6"/>
  <c r="II61" i="6"/>
  <c r="AB61" i="6"/>
  <c r="BK61" i="6"/>
  <c r="CQ61" i="6"/>
  <c r="DV61" i="6"/>
  <c r="EQ61" i="6"/>
  <c r="FL61" i="6"/>
  <c r="GH61" i="6"/>
  <c r="GZ61" i="6"/>
  <c r="HV61" i="6"/>
  <c r="AE61" i="6"/>
  <c r="BO61" i="6"/>
  <c r="CX61" i="6"/>
  <c r="DW61" i="6"/>
  <c r="EU61" i="6"/>
  <c r="FO61" i="6"/>
  <c r="GI61" i="6"/>
  <c r="HC61" i="6"/>
  <c r="HX61" i="6"/>
  <c r="AL61" i="6"/>
  <c r="BR61" i="6"/>
  <c r="CZ61" i="6"/>
  <c r="EA61" i="6"/>
  <c r="EV61" i="6"/>
  <c r="FP61" i="6"/>
  <c r="GM61" i="6"/>
  <c r="HG61" i="6"/>
  <c r="IA61" i="6"/>
  <c r="F61" i="6"/>
  <c r="AN61" i="6"/>
  <c r="BX61" i="6"/>
  <c r="DD61" i="6"/>
  <c r="ED61" i="6"/>
  <c r="EZ61" i="6"/>
  <c r="FT61" i="6"/>
  <c r="GN61" i="6"/>
  <c r="HH61" i="6"/>
  <c r="IB61" i="6"/>
  <c r="L61" i="6"/>
  <c r="AR61" i="6"/>
  <c r="CA61" i="6"/>
  <c r="DH61" i="6"/>
  <c r="EI61" i="6"/>
  <c r="FB61" i="6"/>
  <c r="FW61" i="6"/>
  <c r="GP61" i="6"/>
  <c r="HL61" i="6"/>
  <c r="IF61" i="6"/>
  <c r="O61" i="6"/>
  <c r="AY61" i="6"/>
  <c r="CE61" i="6"/>
  <c r="DK61" i="6"/>
  <c r="EJ61" i="6"/>
  <c r="FC61" i="6"/>
  <c r="FZ61" i="6"/>
  <c r="GU61" i="6"/>
  <c r="HN61" i="6"/>
  <c r="IH61" i="6"/>
  <c r="S61" i="6"/>
  <c r="BB61" i="6"/>
  <c r="CJ61" i="6"/>
  <c r="DN61" i="6"/>
  <c r="EM61" i="6"/>
  <c r="FH61" i="6"/>
  <c r="GA61" i="6"/>
  <c r="GV61" i="6"/>
  <c r="HO61" i="6"/>
  <c r="IJ61" i="6"/>
  <c r="GY61" i="6"/>
  <c r="F61" i="7"/>
  <c r="N61" i="7"/>
  <c r="V61" i="7"/>
  <c r="AD61" i="7"/>
  <c r="AL61" i="7"/>
  <c r="AT61" i="7"/>
  <c r="BB61" i="7"/>
  <c r="BJ61" i="7"/>
  <c r="BR61" i="7"/>
  <c r="BZ61" i="7"/>
  <c r="CH61" i="7"/>
  <c r="CP61" i="7"/>
  <c r="CX61" i="7"/>
  <c r="DF61" i="7"/>
  <c r="DN61" i="7"/>
  <c r="DV61" i="7"/>
  <c r="ED61" i="7"/>
  <c r="EL61" i="7"/>
  <c r="ET61" i="7"/>
  <c r="FB61" i="7"/>
  <c r="FJ61" i="7"/>
  <c r="FR61" i="7"/>
  <c r="FZ61" i="7"/>
  <c r="GH61" i="7"/>
  <c r="GP61" i="7"/>
  <c r="GX61" i="7"/>
  <c r="HF61" i="7"/>
  <c r="HN61" i="7"/>
  <c r="HV61" i="7"/>
  <c r="ID61" i="7"/>
  <c r="X61" i="6"/>
  <c r="HT61" i="6"/>
  <c r="G61" i="7"/>
  <c r="O61" i="7"/>
  <c r="W61" i="7"/>
  <c r="AE61" i="7"/>
  <c r="AM61" i="7"/>
  <c r="AU61" i="7"/>
  <c r="BC61" i="7"/>
  <c r="BK61" i="7"/>
  <c r="BS61" i="7"/>
  <c r="CA61" i="7"/>
  <c r="CI61" i="7"/>
  <c r="CQ61" i="7"/>
  <c r="CY61" i="7"/>
  <c r="DG61" i="7"/>
  <c r="DO61" i="7"/>
  <c r="DW61" i="7"/>
  <c r="EE61" i="7"/>
  <c r="EM61" i="7"/>
  <c r="EU61" i="7"/>
  <c r="FC61" i="7"/>
  <c r="FK61" i="7"/>
  <c r="FS61" i="7"/>
  <c r="GA61" i="7"/>
  <c r="BD61" i="6"/>
  <c r="H61" i="7"/>
  <c r="P61" i="7"/>
  <c r="X61" i="7"/>
  <c r="AF61" i="7"/>
  <c r="AN61" i="7"/>
  <c r="AV61" i="7"/>
  <c r="BD61" i="7"/>
  <c r="BL61" i="7"/>
  <c r="BT61" i="7"/>
  <c r="CB61" i="7"/>
  <c r="CJ61" i="7"/>
  <c r="CR61" i="7"/>
  <c r="CZ61" i="7"/>
  <c r="DH61" i="7"/>
  <c r="DP61" i="7"/>
  <c r="DX61" i="7"/>
  <c r="EF61" i="7"/>
  <c r="EN61" i="7"/>
  <c r="EV61" i="7"/>
  <c r="FD61" i="7"/>
  <c r="FL61" i="7"/>
  <c r="FT61" i="7"/>
  <c r="GB61" i="7"/>
  <c r="GJ61" i="7"/>
  <c r="GR61" i="7"/>
  <c r="GZ61" i="7"/>
  <c r="HH61" i="7"/>
  <c r="HP61" i="7"/>
  <c r="HX61" i="7"/>
  <c r="IF61" i="7"/>
  <c r="CN61" i="6"/>
  <c r="I61" i="7"/>
  <c r="Q61" i="7"/>
  <c r="Y61" i="7"/>
  <c r="AG61" i="7"/>
  <c r="AO61" i="7"/>
  <c r="AW61" i="7"/>
  <c r="BE61" i="7"/>
  <c r="BM61" i="7"/>
  <c r="BU61" i="7"/>
  <c r="CC61" i="7"/>
  <c r="CK61" i="7"/>
  <c r="CS61" i="7"/>
  <c r="DA61" i="7"/>
  <c r="DI61" i="7"/>
  <c r="DP61" i="6"/>
  <c r="FJ61" i="6"/>
  <c r="L61" i="7"/>
  <c r="T61" i="7"/>
  <c r="AB61" i="7"/>
  <c r="AJ61" i="7"/>
  <c r="AR61" i="7"/>
  <c r="AZ61" i="7"/>
  <c r="BH61" i="7"/>
  <c r="BP61" i="7"/>
  <c r="BX61" i="7"/>
  <c r="CF61" i="7"/>
  <c r="CN61" i="7"/>
  <c r="CV61" i="7"/>
  <c r="DD61" i="7"/>
  <c r="DL61" i="7"/>
  <c r="DT61" i="7"/>
  <c r="EB61" i="7"/>
  <c r="EJ61" i="7"/>
  <c r="ER61" i="7"/>
  <c r="EZ61" i="7"/>
  <c r="FH61" i="7"/>
  <c r="FP61" i="7"/>
  <c r="FX61" i="7"/>
  <c r="GF61" i="7"/>
  <c r="GN61" i="7"/>
  <c r="GV61" i="7"/>
  <c r="HD61" i="7"/>
  <c r="HL61" i="7"/>
  <c r="HT61" i="7"/>
  <c r="IB61" i="7"/>
  <c r="IJ61" i="7"/>
  <c r="GB61" i="6"/>
  <c r="IA61" i="7"/>
  <c r="HO61" i="7"/>
  <c r="HB61" i="7"/>
  <c r="GO61" i="7"/>
  <c r="GC61" i="7"/>
  <c r="FM61" i="7"/>
  <c r="EW61" i="7"/>
  <c r="EG61" i="7"/>
  <c r="DQ61" i="7"/>
  <c r="CU61" i="7"/>
  <c r="BY61" i="7"/>
  <c r="BF61" i="7"/>
  <c r="AI61" i="7"/>
  <c r="M61" i="7"/>
  <c r="HR60" i="7"/>
  <c r="GL60" i="7"/>
  <c r="FF60" i="7"/>
  <c r="DZ60" i="7"/>
  <c r="CT60" i="7"/>
  <c r="BM60" i="7"/>
  <c r="AC60" i="7"/>
  <c r="HS59" i="7"/>
  <c r="GA59" i="7"/>
  <c r="EB59" i="7"/>
  <c r="BP59" i="7"/>
  <c r="BC55" i="7"/>
  <c r="HL60" i="7"/>
  <c r="GF60" i="7"/>
  <c r="EZ60" i="7"/>
  <c r="DT60" i="7"/>
  <c r="CN60" i="7"/>
  <c r="BG60" i="7"/>
  <c r="V60" i="7"/>
  <c r="HK59" i="7"/>
  <c r="FR59" i="7"/>
  <c r="DS59" i="7"/>
  <c r="BC59" i="7"/>
  <c r="HZ56" i="7"/>
  <c r="HK56" i="7"/>
  <c r="GU56" i="7"/>
  <c r="FQ56" i="7"/>
  <c r="EK56" i="7"/>
  <c r="DC56" i="7"/>
  <c r="BI56" i="7"/>
  <c r="K56" i="7"/>
  <c r="HW56" i="7"/>
  <c r="HG56" i="7"/>
  <c r="GP56" i="7"/>
  <c r="FJ56" i="7"/>
  <c r="ED56" i="7"/>
  <c r="CS56" i="7"/>
  <c r="AY56" i="7"/>
  <c r="IH56" i="7"/>
  <c r="HU56" i="7"/>
  <c r="HE56" i="7"/>
  <c r="GH56" i="7"/>
  <c r="FB56" i="7"/>
  <c r="DV56" i="7"/>
  <c r="CI56" i="7"/>
  <c r="AK56" i="7"/>
  <c r="IE56" i="7"/>
  <c r="HS56" i="7"/>
  <c r="HC56" i="7"/>
  <c r="GG56" i="7"/>
  <c r="FA56" i="7"/>
  <c r="DU56" i="7"/>
  <c r="CG56" i="7"/>
  <c r="AJ56" i="7"/>
  <c r="ID56" i="7"/>
  <c r="HO56" i="7"/>
  <c r="GY56" i="7"/>
  <c r="FZ56" i="7"/>
  <c r="ET56" i="7"/>
  <c r="DM56" i="7"/>
  <c r="BX56" i="7"/>
  <c r="Y56" i="7"/>
  <c r="IC56" i="7"/>
  <c r="HN56" i="7"/>
  <c r="GX56" i="7"/>
  <c r="FY56" i="7"/>
  <c r="ES56" i="7"/>
  <c r="DL56" i="7"/>
  <c r="BW56" i="7"/>
  <c r="X56" i="7"/>
  <c r="H56" i="6"/>
  <c r="P56" i="6"/>
  <c r="X56" i="6"/>
  <c r="AF56" i="6"/>
  <c r="AN56" i="6"/>
  <c r="AV56" i="6"/>
  <c r="BD56" i="6"/>
  <c r="BL56" i="6"/>
  <c r="BT56" i="6"/>
  <c r="CB56" i="6"/>
  <c r="CJ56" i="6"/>
  <c r="CR56" i="6"/>
  <c r="CZ56" i="6"/>
  <c r="DH56" i="6"/>
  <c r="DP56" i="6"/>
  <c r="DX56" i="6"/>
  <c r="EF56" i="6"/>
  <c r="EN56" i="6"/>
  <c r="EV56" i="6"/>
  <c r="FD56" i="6"/>
  <c r="FL56" i="6"/>
  <c r="FT56" i="6"/>
  <c r="GB56" i="6"/>
  <c r="GJ56" i="6"/>
  <c r="GR56" i="6"/>
  <c r="I56" i="6"/>
  <c r="Q56" i="6"/>
  <c r="Y56" i="6"/>
  <c r="AG56" i="6"/>
  <c r="AO56" i="6"/>
  <c r="AW56" i="6"/>
  <c r="BE56" i="6"/>
  <c r="BM56" i="6"/>
  <c r="BU56" i="6"/>
  <c r="CC56" i="6"/>
  <c r="CK56" i="6"/>
  <c r="CS56" i="6"/>
  <c r="DA56" i="6"/>
  <c r="DI56" i="6"/>
  <c r="DQ56" i="6"/>
  <c r="DY56" i="6"/>
  <c r="EG56" i="6"/>
  <c r="EO56" i="6"/>
  <c r="EW56" i="6"/>
  <c r="FE56" i="6"/>
  <c r="FM56" i="6"/>
  <c r="FU56" i="6"/>
  <c r="GC56" i="6"/>
  <c r="GK56" i="6"/>
  <c r="GS56" i="6"/>
  <c r="J56" i="6"/>
  <c r="R56" i="6"/>
  <c r="Z56" i="6"/>
  <c r="AH56" i="6"/>
  <c r="AP56" i="6"/>
  <c r="AX56" i="6"/>
  <c r="BF56" i="6"/>
  <c r="BN56" i="6"/>
  <c r="BV56" i="6"/>
  <c r="CD56" i="6"/>
  <c r="CL56" i="6"/>
  <c r="CT56" i="6"/>
  <c r="DB56" i="6"/>
  <c r="DJ56" i="6"/>
  <c r="DR56" i="6"/>
  <c r="DZ56" i="6"/>
  <c r="EH56" i="6"/>
  <c r="EP56" i="6"/>
  <c r="EX56" i="6"/>
  <c r="FF56" i="6"/>
  <c r="FN56" i="6"/>
  <c r="FV56" i="6"/>
  <c r="GD56" i="6"/>
  <c r="GL56" i="6"/>
  <c r="GT56" i="6"/>
  <c r="K56" i="6"/>
  <c r="S56" i="6"/>
  <c r="AA56" i="6"/>
  <c r="AI56" i="6"/>
  <c r="AQ56" i="6"/>
  <c r="AY56" i="6"/>
  <c r="BG56" i="6"/>
  <c r="BO56" i="6"/>
  <c r="BW56" i="6"/>
  <c r="CE56" i="6"/>
  <c r="CM56" i="6"/>
  <c r="CU56" i="6"/>
  <c r="DC56" i="6"/>
  <c r="DK56" i="6"/>
  <c r="DS56" i="6"/>
  <c r="EA56" i="6"/>
  <c r="EI56" i="6"/>
  <c r="EQ56" i="6"/>
  <c r="EY56" i="6"/>
  <c r="FG56" i="6"/>
  <c r="FO56" i="6"/>
  <c r="FW56" i="6"/>
  <c r="L56" i="6"/>
  <c r="T56" i="6"/>
  <c r="AB56" i="6"/>
  <c r="AJ56" i="6"/>
  <c r="AR56" i="6"/>
  <c r="AZ56" i="6"/>
  <c r="BH56" i="6"/>
  <c r="BP56" i="6"/>
  <c r="BX56" i="6"/>
  <c r="CF56" i="6"/>
  <c r="CN56" i="6"/>
  <c r="CV56" i="6"/>
  <c r="DD56" i="6"/>
  <c r="DL56" i="6"/>
  <c r="DT56" i="6"/>
  <c r="EB56" i="6"/>
  <c r="EJ56" i="6"/>
  <c r="M56" i="6"/>
  <c r="U56" i="6"/>
  <c r="AC56" i="6"/>
  <c r="AK56" i="6"/>
  <c r="AS56" i="6"/>
  <c r="BA56" i="6"/>
  <c r="BI56" i="6"/>
  <c r="BQ56" i="6"/>
  <c r="BY56" i="6"/>
  <c r="CG56" i="6"/>
  <c r="CO56" i="6"/>
  <c r="CW56" i="6"/>
  <c r="DE56" i="6"/>
  <c r="DM56" i="6"/>
  <c r="DU56" i="6"/>
  <c r="EC56" i="6"/>
  <c r="EK56" i="6"/>
  <c r="ES56" i="6"/>
  <c r="FA56" i="6"/>
  <c r="FI56" i="6"/>
  <c r="FQ56" i="6"/>
  <c r="FY56" i="6"/>
  <c r="GG56" i="6"/>
  <c r="F56" i="6"/>
  <c r="N56" i="6"/>
  <c r="V56" i="6"/>
  <c r="AD56" i="6"/>
  <c r="AL56" i="6"/>
  <c r="AT56" i="6"/>
  <c r="BB56" i="6"/>
  <c r="BJ56" i="6"/>
  <c r="BR56" i="6"/>
  <c r="BZ56" i="6"/>
  <c r="CH56" i="6"/>
  <c r="CP56" i="6"/>
  <c r="CX56" i="6"/>
  <c r="DF56" i="6"/>
  <c r="DN56" i="6"/>
  <c r="DV56" i="6"/>
  <c r="ED56" i="6"/>
  <c r="EL56" i="6"/>
  <c r="ET56" i="6"/>
  <c r="FB56" i="6"/>
  <c r="FJ56" i="6"/>
  <c r="FR56" i="6"/>
  <c r="FZ56" i="6"/>
  <c r="GH56" i="6"/>
  <c r="GP56" i="6"/>
  <c r="AU56" i="6"/>
  <c r="DG56" i="6"/>
  <c r="FC56" i="6"/>
  <c r="GF56" i="6"/>
  <c r="GW56" i="6"/>
  <c r="HE56" i="6"/>
  <c r="HM56" i="6"/>
  <c r="HU56" i="6"/>
  <c r="IC56" i="6"/>
  <c r="BK56" i="6"/>
  <c r="DW56" i="6"/>
  <c r="FK56" i="6"/>
  <c r="GM56" i="6"/>
  <c r="GY56" i="6"/>
  <c r="HG56" i="6"/>
  <c r="HO56" i="6"/>
  <c r="HW56" i="6"/>
  <c r="IE56" i="6"/>
  <c r="G56" i="6"/>
  <c r="BS56" i="6"/>
  <c r="EE56" i="6"/>
  <c r="FP56" i="6"/>
  <c r="GN56" i="6"/>
  <c r="GZ56" i="6"/>
  <c r="HH56" i="6"/>
  <c r="HP56" i="6"/>
  <c r="HX56" i="6"/>
  <c r="IF56" i="6"/>
  <c r="W56" i="6"/>
  <c r="CI56" i="6"/>
  <c r="ER56" i="6"/>
  <c r="FX56" i="6"/>
  <c r="GQ56" i="6"/>
  <c r="HB56" i="6"/>
  <c r="HJ56" i="6"/>
  <c r="HR56" i="6"/>
  <c r="HZ56" i="6"/>
  <c r="AE56" i="6"/>
  <c r="CQ56" i="6"/>
  <c r="EU56" i="6"/>
  <c r="GA56" i="6"/>
  <c r="GU56" i="6"/>
  <c r="HC56" i="6"/>
  <c r="HK56" i="6"/>
  <c r="HS56" i="6"/>
  <c r="IA56" i="6"/>
  <c r="II56" i="6"/>
  <c r="BC56" i="6"/>
  <c r="GE56" i="6"/>
  <c r="HI56" i="6"/>
  <c r="ID56" i="6"/>
  <c r="CY56" i="6"/>
  <c r="GO56" i="6"/>
  <c r="HN56" i="6"/>
  <c r="IH56" i="6"/>
  <c r="F56" i="7"/>
  <c r="N56" i="7"/>
  <c r="V56" i="7"/>
  <c r="AD56" i="7"/>
  <c r="AL56" i="7"/>
  <c r="AT56" i="7"/>
  <c r="BB56" i="7"/>
  <c r="BJ56" i="7"/>
  <c r="BR56" i="7"/>
  <c r="BZ56" i="7"/>
  <c r="CH56" i="7"/>
  <c r="CP56" i="7"/>
  <c r="CX56" i="7"/>
  <c r="DF56" i="7"/>
  <c r="DN56" i="7"/>
  <c r="DO56" i="6"/>
  <c r="GV56" i="6"/>
  <c r="HQ56" i="6"/>
  <c r="IJ56" i="6"/>
  <c r="G56" i="7"/>
  <c r="O56" i="7"/>
  <c r="W56" i="7"/>
  <c r="AE56" i="7"/>
  <c r="AM56" i="7"/>
  <c r="AU56" i="7"/>
  <c r="BC56" i="7"/>
  <c r="BK56" i="7"/>
  <c r="BS56" i="7"/>
  <c r="EM56" i="6"/>
  <c r="GX56" i="6"/>
  <c r="HT56" i="6"/>
  <c r="O56" i="6"/>
  <c r="FH56" i="6"/>
  <c r="HD56" i="6"/>
  <c r="HY56" i="6"/>
  <c r="J56" i="7"/>
  <c r="R56" i="7"/>
  <c r="Z56" i="7"/>
  <c r="AH56" i="7"/>
  <c r="AP56" i="7"/>
  <c r="AX56" i="7"/>
  <c r="BF56" i="7"/>
  <c r="BN56" i="7"/>
  <c r="BV56" i="7"/>
  <c r="CD56" i="7"/>
  <c r="CL56" i="7"/>
  <c r="CT56" i="7"/>
  <c r="DB56" i="7"/>
  <c r="AM56" i="6"/>
  <c r="HV56" i="6"/>
  <c r="E56" i="6"/>
  <c r="CA56" i="6"/>
  <c r="IB56" i="6"/>
  <c r="M56" i="7"/>
  <c r="AA56" i="7"/>
  <c r="AN56" i="7"/>
  <c r="AZ56" i="7"/>
  <c r="BM56" i="7"/>
  <c r="BY56" i="7"/>
  <c r="CJ56" i="7"/>
  <c r="CU56" i="7"/>
  <c r="DE56" i="7"/>
  <c r="DO56" i="7"/>
  <c r="DW56" i="7"/>
  <c r="EE56" i="7"/>
  <c r="EM56" i="7"/>
  <c r="EU56" i="7"/>
  <c r="FC56" i="7"/>
  <c r="FK56" i="7"/>
  <c r="FS56" i="7"/>
  <c r="GA56" i="7"/>
  <c r="GI56" i="7"/>
  <c r="GQ56" i="7"/>
  <c r="EZ56" i="6"/>
  <c r="IG56" i="6"/>
  <c r="P56" i="7"/>
  <c r="AB56" i="7"/>
  <c r="AO56" i="7"/>
  <c r="BA56" i="7"/>
  <c r="BO56" i="7"/>
  <c r="CA56" i="7"/>
  <c r="CK56" i="7"/>
  <c r="CV56" i="7"/>
  <c r="DG56" i="7"/>
  <c r="DP56" i="7"/>
  <c r="DX56" i="7"/>
  <c r="EF56" i="7"/>
  <c r="EN56" i="7"/>
  <c r="EV56" i="7"/>
  <c r="FD56" i="7"/>
  <c r="FL56" i="7"/>
  <c r="FT56" i="7"/>
  <c r="GB56" i="7"/>
  <c r="GJ56" i="7"/>
  <c r="GR56" i="7"/>
  <c r="GZ56" i="7"/>
  <c r="HH56" i="7"/>
  <c r="HP56" i="7"/>
  <c r="HX56" i="7"/>
  <c r="IF56" i="7"/>
  <c r="FS56" i="6"/>
  <c r="Q56" i="7"/>
  <c r="AC56" i="7"/>
  <c r="AQ56" i="7"/>
  <c r="BD56" i="7"/>
  <c r="BP56" i="7"/>
  <c r="CB56" i="7"/>
  <c r="CM56" i="7"/>
  <c r="CW56" i="7"/>
  <c r="DH56" i="7"/>
  <c r="DQ56" i="7"/>
  <c r="DY56" i="7"/>
  <c r="EG56" i="7"/>
  <c r="EO56" i="7"/>
  <c r="EW56" i="7"/>
  <c r="FE56" i="7"/>
  <c r="FM56" i="7"/>
  <c r="FU56" i="7"/>
  <c r="GC56" i="7"/>
  <c r="GK56" i="7"/>
  <c r="GS56" i="7"/>
  <c r="HA56" i="7"/>
  <c r="HI56" i="7"/>
  <c r="HQ56" i="7"/>
  <c r="HY56" i="7"/>
  <c r="IG56" i="7"/>
  <c r="GI56" i="6"/>
  <c r="S56" i="7"/>
  <c r="AF56" i="7"/>
  <c r="AR56" i="7"/>
  <c r="BE56" i="7"/>
  <c r="BQ56" i="7"/>
  <c r="CC56" i="7"/>
  <c r="CN56" i="7"/>
  <c r="CY56" i="7"/>
  <c r="DI56" i="7"/>
  <c r="DR56" i="7"/>
  <c r="DZ56" i="7"/>
  <c r="EH56" i="7"/>
  <c r="EP56" i="7"/>
  <c r="EX56" i="7"/>
  <c r="FF56" i="7"/>
  <c r="FN56" i="7"/>
  <c r="FV56" i="7"/>
  <c r="GD56" i="7"/>
  <c r="GL56" i="7"/>
  <c r="GT56" i="7"/>
  <c r="HB56" i="7"/>
  <c r="HJ56" i="7"/>
  <c r="HR56" i="7"/>
  <c r="HA56" i="6"/>
  <c r="H56" i="7"/>
  <c r="T56" i="7"/>
  <c r="AG56" i="7"/>
  <c r="AS56" i="7"/>
  <c r="BG56" i="7"/>
  <c r="BT56" i="7"/>
  <c r="CE56" i="7"/>
  <c r="CO56" i="7"/>
  <c r="CZ56" i="7"/>
  <c r="DJ56" i="7"/>
  <c r="DS56" i="7"/>
  <c r="EA56" i="7"/>
  <c r="EI56" i="7"/>
  <c r="EQ56" i="7"/>
  <c r="EY56" i="7"/>
  <c r="FG56" i="7"/>
  <c r="FO56" i="7"/>
  <c r="FW56" i="7"/>
  <c r="GE56" i="7"/>
  <c r="GM56" i="7"/>
  <c r="HF56" i="6"/>
  <c r="I56" i="7"/>
  <c r="U56" i="7"/>
  <c r="AI56" i="7"/>
  <c r="AV56" i="7"/>
  <c r="BH56" i="7"/>
  <c r="BU56" i="7"/>
  <c r="CF56" i="7"/>
  <c r="CQ56" i="7"/>
  <c r="DA56" i="7"/>
  <c r="DK56" i="7"/>
  <c r="DT56" i="7"/>
  <c r="EB56" i="7"/>
  <c r="EJ56" i="7"/>
  <c r="ER56" i="7"/>
  <c r="EZ56" i="7"/>
  <c r="FH56" i="7"/>
  <c r="FP56" i="7"/>
  <c r="FX56" i="7"/>
  <c r="GF56" i="7"/>
  <c r="GN56" i="7"/>
  <c r="GV56" i="7"/>
  <c r="HD56" i="7"/>
  <c r="HL56" i="7"/>
  <c r="HT56" i="7"/>
  <c r="IB56" i="7"/>
  <c r="IJ56" i="7"/>
  <c r="IA56" i="7"/>
  <c r="HM56" i="7"/>
  <c r="GW56" i="7"/>
  <c r="FR56" i="7"/>
  <c r="EL56" i="7"/>
  <c r="DD56" i="7"/>
  <c r="BL56" i="7"/>
  <c r="L56" i="7"/>
  <c r="D10" i="5"/>
  <c r="E10" i="5" s="1"/>
  <c r="D9" i="5"/>
  <c r="E9" i="5" s="1"/>
  <c r="D8" i="5"/>
  <c r="E8" i="5" s="1"/>
  <c r="D7" i="5"/>
  <c r="E7" i="5" s="1"/>
  <c r="D6" i="5"/>
  <c r="E6" i="5" s="1"/>
  <c r="D5" i="5"/>
  <c r="E5" i="5" s="1"/>
  <c r="D4" i="5"/>
  <c r="E4" i="5" s="1"/>
  <c r="AF41" i="1"/>
  <c r="AR41" i="1" s="1"/>
  <c r="BD41" i="1" s="1"/>
  <c r="BP41" i="1" s="1"/>
  <c r="CB41" i="1" s="1"/>
  <c r="CN41" i="1" s="1"/>
  <c r="CZ41" i="1" s="1"/>
  <c r="DL41" i="1" s="1"/>
  <c r="DX41" i="1" s="1"/>
  <c r="EJ41" i="1" s="1"/>
  <c r="EV41" i="1" s="1"/>
  <c r="FH41" i="1" s="1"/>
  <c r="FT41" i="1" s="1"/>
  <c r="GF41" i="1" s="1"/>
  <c r="GR41" i="1" s="1"/>
  <c r="HD41" i="1" s="1"/>
  <c r="HP41" i="1" s="1"/>
  <c r="IB41" i="1" s="1"/>
  <c r="AE41" i="1"/>
  <c r="AQ41" i="1" s="1"/>
  <c r="BC41" i="1" s="1"/>
  <c r="BO41" i="1" s="1"/>
  <c r="CA41" i="1" s="1"/>
  <c r="CM41" i="1" s="1"/>
  <c r="CY41" i="1" s="1"/>
  <c r="DK41" i="1" s="1"/>
  <c r="DW41" i="1" s="1"/>
  <c r="EI41" i="1" s="1"/>
  <c r="EU41" i="1" s="1"/>
  <c r="FG41" i="1" s="1"/>
  <c r="FS41" i="1" s="1"/>
  <c r="GE41" i="1" s="1"/>
  <c r="GQ41" i="1" s="1"/>
  <c r="HC41" i="1" s="1"/>
  <c r="HO41" i="1" s="1"/>
  <c r="IA41" i="1" s="1"/>
  <c r="AB41" i="1"/>
  <c r="AN41" i="1" s="1"/>
  <c r="AZ41" i="1" s="1"/>
  <c r="BL41" i="1" s="1"/>
  <c r="BX41" i="1" s="1"/>
  <c r="CJ41" i="1" s="1"/>
  <c r="CV41" i="1" s="1"/>
  <c r="DH41" i="1" s="1"/>
  <c r="DT41" i="1" s="1"/>
  <c r="EF41" i="1" s="1"/>
  <c r="ER41" i="1" s="1"/>
  <c r="FD41" i="1" s="1"/>
  <c r="FP41" i="1" s="1"/>
  <c r="GB41" i="1" s="1"/>
  <c r="GN41" i="1" s="1"/>
  <c r="GZ41" i="1" s="1"/>
  <c r="HL41" i="1" s="1"/>
  <c r="HX41" i="1" s="1"/>
  <c r="IJ41" i="1" s="1"/>
  <c r="AA41" i="1"/>
  <c r="AM41" i="1" s="1"/>
  <c r="AY41" i="1" s="1"/>
  <c r="BK41" i="1" s="1"/>
  <c r="BW41" i="1" s="1"/>
  <c r="CI41" i="1" s="1"/>
  <c r="CU41" i="1" s="1"/>
  <c r="DG41" i="1" s="1"/>
  <c r="DS41" i="1" s="1"/>
  <c r="EE41" i="1" s="1"/>
  <c r="EQ41" i="1" s="1"/>
  <c r="FC41" i="1" s="1"/>
  <c r="FO41" i="1" s="1"/>
  <c r="GA41" i="1" s="1"/>
  <c r="GM41" i="1" s="1"/>
  <c r="GY41" i="1" s="1"/>
  <c r="HK41" i="1" s="1"/>
  <c r="HW41" i="1" s="1"/>
  <c r="II41" i="1" s="1"/>
  <c r="Z41" i="1"/>
  <c r="AL41" i="1" s="1"/>
  <c r="AX41" i="1" s="1"/>
  <c r="BJ41" i="1" s="1"/>
  <c r="BV41" i="1" s="1"/>
  <c r="CH41" i="1" s="1"/>
  <c r="CT41" i="1" s="1"/>
  <c r="DF41" i="1" s="1"/>
  <c r="DR41" i="1" s="1"/>
  <c r="ED41" i="1" s="1"/>
  <c r="EP41" i="1" s="1"/>
  <c r="FB41" i="1" s="1"/>
  <c r="FN41" i="1" s="1"/>
  <c r="FZ41" i="1" s="1"/>
  <c r="GL41" i="1" s="1"/>
  <c r="GX41" i="1" s="1"/>
  <c r="HJ41" i="1" s="1"/>
  <c r="HV41" i="1" s="1"/>
  <c r="IH41" i="1" s="1"/>
  <c r="Y41" i="1"/>
  <c r="AK41" i="1" s="1"/>
  <c r="AW41" i="1" s="1"/>
  <c r="BI41" i="1" s="1"/>
  <c r="BU41" i="1" s="1"/>
  <c r="CG41" i="1" s="1"/>
  <c r="CS41" i="1" s="1"/>
  <c r="DE41" i="1" s="1"/>
  <c r="DQ41" i="1" s="1"/>
  <c r="EC41" i="1" s="1"/>
  <c r="EO41" i="1" s="1"/>
  <c r="FA41" i="1" s="1"/>
  <c r="FM41" i="1" s="1"/>
  <c r="FY41" i="1" s="1"/>
  <c r="GK41" i="1" s="1"/>
  <c r="GW41" i="1" s="1"/>
  <c r="HI41" i="1" s="1"/>
  <c r="HU41" i="1" s="1"/>
  <c r="IG41" i="1" s="1"/>
  <c r="X41" i="1"/>
  <c r="AJ41" i="1" s="1"/>
  <c r="AV41" i="1" s="1"/>
  <c r="BH41" i="1" s="1"/>
  <c r="BT41" i="1" s="1"/>
  <c r="CF41" i="1" s="1"/>
  <c r="CR41" i="1" s="1"/>
  <c r="DD41" i="1" s="1"/>
  <c r="DP41" i="1" s="1"/>
  <c r="EB41" i="1" s="1"/>
  <c r="EN41" i="1" s="1"/>
  <c r="EZ41" i="1" s="1"/>
  <c r="FL41" i="1" s="1"/>
  <c r="FX41" i="1" s="1"/>
  <c r="GJ41" i="1" s="1"/>
  <c r="GV41" i="1" s="1"/>
  <c r="HH41" i="1" s="1"/>
  <c r="HT41" i="1" s="1"/>
  <c r="IF41" i="1" s="1"/>
  <c r="W41" i="1"/>
  <c r="AI41" i="1" s="1"/>
  <c r="AU41" i="1" s="1"/>
  <c r="BG41" i="1" s="1"/>
  <c r="BS41" i="1" s="1"/>
  <c r="CE41" i="1" s="1"/>
  <c r="CQ41" i="1" s="1"/>
  <c r="DC41" i="1" s="1"/>
  <c r="DO41" i="1" s="1"/>
  <c r="EA41" i="1" s="1"/>
  <c r="EM41" i="1" s="1"/>
  <c r="EY41" i="1" s="1"/>
  <c r="FK41" i="1" s="1"/>
  <c r="FW41" i="1" s="1"/>
  <c r="GI41" i="1" s="1"/>
  <c r="GU41" i="1" s="1"/>
  <c r="HG41" i="1" s="1"/>
  <c r="HS41" i="1" s="1"/>
  <c r="IE41" i="1" s="1"/>
  <c r="V41" i="1"/>
  <c r="AH41" i="1" s="1"/>
  <c r="AT41" i="1" s="1"/>
  <c r="BF41" i="1" s="1"/>
  <c r="BR41" i="1" s="1"/>
  <c r="CD41" i="1" s="1"/>
  <c r="CP41" i="1" s="1"/>
  <c r="DB41" i="1" s="1"/>
  <c r="DN41" i="1" s="1"/>
  <c r="DZ41" i="1" s="1"/>
  <c r="EL41" i="1" s="1"/>
  <c r="EX41" i="1" s="1"/>
  <c r="FJ41" i="1" s="1"/>
  <c r="FV41" i="1" s="1"/>
  <c r="GH41" i="1" s="1"/>
  <c r="GT41" i="1" s="1"/>
  <c r="HF41" i="1" s="1"/>
  <c r="HR41" i="1" s="1"/>
  <c r="ID41" i="1" s="1"/>
  <c r="U41" i="1"/>
  <c r="AG41" i="1" s="1"/>
  <c r="AS41" i="1" s="1"/>
  <c r="BE41" i="1" s="1"/>
  <c r="BQ41" i="1" s="1"/>
  <c r="CC41" i="1" s="1"/>
  <c r="CO41" i="1" s="1"/>
  <c r="DA41" i="1" s="1"/>
  <c r="DM41" i="1" s="1"/>
  <c r="DY41" i="1" s="1"/>
  <c r="EK41" i="1" s="1"/>
  <c r="EW41" i="1" s="1"/>
  <c r="FI41" i="1" s="1"/>
  <c r="FU41" i="1" s="1"/>
  <c r="GG41" i="1" s="1"/>
  <c r="GS41" i="1" s="1"/>
  <c r="HE41" i="1" s="1"/>
  <c r="HQ41" i="1" s="1"/>
  <c r="IC41" i="1" s="1"/>
  <c r="T41" i="1"/>
  <c r="S41" i="1"/>
  <c r="R41" i="1"/>
  <c r="AD41" i="1" s="1"/>
  <c r="AP41" i="1" s="1"/>
  <c r="BB41" i="1" s="1"/>
  <c r="BN41" i="1" s="1"/>
  <c r="BZ41" i="1" s="1"/>
  <c r="CL41" i="1" s="1"/>
  <c r="CX41" i="1" s="1"/>
  <c r="DJ41" i="1" s="1"/>
  <c r="DV41" i="1" s="1"/>
  <c r="EH41" i="1" s="1"/>
  <c r="ET41" i="1" s="1"/>
  <c r="FF41" i="1" s="1"/>
  <c r="FR41" i="1" s="1"/>
  <c r="GD41" i="1" s="1"/>
  <c r="GP41" i="1" s="1"/>
  <c r="HB41" i="1" s="1"/>
  <c r="HN41" i="1" s="1"/>
  <c r="HZ41" i="1" s="1"/>
  <c r="Q41" i="1"/>
  <c r="AC41" i="1" s="1"/>
  <c r="AO41" i="1" s="1"/>
  <c r="BA41" i="1" s="1"/>
  <c r="BM41" i="1" s="1"/>
  <c r="BY41" i="1" s="1"/>
  <c r="CK41" i="1" s="1"/>
  <c r="CW41" i="1" s="1"/>
  <c r="DI41" i="1" s="1"/>
  <c r="DU41" i="1" s="1"/>
  <c r="EG41" i="1" s="1"/>
  <c r="ES41" i="1" s="1"/>
  <c r="FE41" i="1" s="1"/>
  <c r="FQ41" i="1" s="1"/>
  <c r="GC41" i="1" s="1"/>
  <c r="GO41" i="1" s="1"/>
  <c r="HA41" i="1" s="1"/>
  <c r="HM41" i="1" s="1"/>
  <c r="HY41" i="1" s="1"/>
  <c r="IK41" i="1" s="1"/>
  <c r="R39" i="3"/>
  <c r="AD39" i="3" s="1"/>
  <c r="AP39" i="3" s="1"/>
  <c r="BB39" i="3" s="1"/>
  <c r="BN39" i="3" s="1"/>
  <c r="BZ39" i="3" s="1"/>
  <c r="CL39" i="3" s="1"/>
  <c r="CX39" i="3" s="1"/>
  <c r="DJ39" i="3" s="1"/>
  <c r="DV39" i="3" s="1"/>
  <c r="EH39" i="3" s="1"/>
  <c r="ET39" i="3" s="1"/>
  <c r="FF39" i="3" s="1"/>
  <c r="FR39" i="3" s="1"/>
  <c r="GD39" i="3" s="1"/>
  <c r="GP39" i="3" s="1"/>
  <c r="HB39" i="3" s="1"/>
  <c r="HN39" i="3" s="1"/>
  <c r="HZ39" i="3" s="1"/>
  <c r="S39" i="3"/>
  <c r="AE39" i="3" s="1"/>
  <c r="AQ39" i="3" s="1"/>
  <c r="BC39" i="3" s="1"/>
  <c r="BO39" i="3" s="1"/>
  <c r="CA39" i="3" s="1"/>
  <c r="CM39" i="3" s="1"/>
  <c r="CY39" i="3" s="1"/>
  <c r="DK39" i="3" s="1"/>
  <c r="DW39" i="3" s="1"/>
  <c r="EI39" i="3" s="1"/>
  <c r="EU39" i="3" s="1"/>
  <c r="FG39" i="3" s="1"/>
  <c r="FS39" i="3" s="1"/>
  <c r="GE39" i="3" s="1"/>
  <c r="GQ39" i="3" s="1"/>
  <c r="HC39" i="3" s="1"/>
  <c r="HO39" i="3" s="1"/>
  <c r="IA39" i="3" s="1"/>
  <c r="T39" i="3"/>
  <c r="AF39" i="3" s="1"/>
  <c r="AR39" i="3" s="1"/>
  <c r="BD39" i="3" s="1"/>
  <c r="BP39" i="3" s="1"/>
  <c r="CB39" i="3" s="1"/>
  <c r="CN39" i="3" s="1"/>
  <c r="CZ39" i="3" s="1"/>
  <c r="DL39" i="3" s="1"/>
  <c r="DX39" i="3" s="1"/>
  <c r="EJ39" i="3" s="1"/>
  <c r="EV39" i="3" s="1"/>
  <c r="FH39" i="3" s="1"/>
  <c r="FT39" i="3" s="1"/>
  <c r="GF39" i="3" s="1"/>
  <c r="GR39" i="3" s="1"/>
  <c r="HD39" i="3" s="1"/>
  <c r="HP39" i="3" s="1"/>
  <c r="IB39" i="3" s="1"/>
  <c r="U39" i="3"/>
  <c r="AG39" i="3" s="1"/>
  <c r="AS39" i="3" s="1"/>
  <c r="BE39" i="3" s="1"/>
  <c r="BQ39" i="3" s="1"/>
  <c r="CC39" i="3" s="1"/>
  <c r="CO39" i="3" s="1"/>
  <c r="DA39" i="3" s="1"/>
  <c r="DM39" i="3" s="1"/>
  <c r="DY39" i="3" s="1"/>
  <c r="EK39" i="3" s="1"/>
  <c r="EW39" i="3" s="1"/>
  <c r="FI39" i="3" s="1"/>
  <c r="FU39" i="3" s="1"/>
  <c r="GG39" i="3" s="1"/>
  <c r="GS39" i="3" s="1"/>
  <c r="HE39" i="3" s="1"/>
  <c r="HQ39" i="3" s="1"/>
  <c r="IC39" i="3" s="1"/>
  <c r="V39" i="3"/>
  <c r="AH39" i="3" s="1"/>
  <c r="AT39" i="3" s="1"/>
  <c r="BF39" i="3" s="1"/>
  <c r="BR39" i="3" s="1"/>
  <c r="CD39" i="3" s="1"/>
  <c r="CP39" i="3" s="1"/>
  <c r="DB39" i="3" s="1"/>
  <c r="DN39" i="3" s="1"/>
  <c r="DZ39" i="3" s="1"/>
  <c r="EL39" i="3" s="1"/>
  <c r="EX39" i="3" s="1"/>
  <c r="FJ39" i="3" s="1"/>
  <c r="FV39" i="3" s="1"/>
  <c r="GH39" i="3" s="1"/>
  <c r="GT39" i="3" s="1"/>
  <c r="HF39" i="3" s="1"/>
  <c r="HR39" i="3" s="1"/>
  <c r="ID39" i="3" s="1"/>
  <c r="W39" i="3"/>
  <c r="AI39" i="3" s="1"/>
  <c r="AU39" i="3" s="1"/>
  <c r="BG39" i="3" s="1"/>
  <c r="BS39" i="3" s="1"/>
  <c r="CE39" i="3" s="1"/>
  <c r="CQ39" i="3" s="1"/>
  <c r="DC39" i="3" s="1"/>
  <c r="DO39" i="3" s="1"/>
  <c r="EA39" i="3" s="1"/>
  <c r="EM39" i="3" s="1"/>
  <c r="EY39" i="3" s="1"/>
  <c r="FK39" i="3" s="1"/>
  <c r="FW39" i="3" s="1"/>
  <c r="GI39" i="3" s="1"/>
  <c r="GU39" i="3" s="1"/>
  <c r="HG39" i="3" s="1"/>
  <c r="HS39" i="3" s="1"/>
  <c r="IE39" i="3" s="1"/>
  <c r="X39" i="3"/>
  <c r="AJ39" i="3" s="1"/>
  <c r="AV39" i="3" s="1"/>
  <c r="BH39" i="3" s="1"/>
  <c r="BT39" i="3" s="1"/>
  <c r="CF39" i="3" s="1"/>
  <c r="CR39" i="3" s="1"/>
  <c r="DD39" i="3" s="1"/>
  <c r="DP39" i="3" s="1"/>
  <c r="EB39" i="3" s="1"/>
  <c r="EN39" i="3" s="1"/>
  <c r="EZ39" i="3" s="1"/>
  <c r="FL39" i="3" s="1"/>
  <c r="FX39" i="3" s="1"/>
  <c r="GJ39" i="3" s="1"/>
  <c r="GV39" i="3" s="1"/>
  <c r="HH39" i="3" s="1"/>
  <c r="HT39" i="3" s="1"/>
  <c r="IF39" i="3" s="1"/>
  <c r="Y39" i="3"/>
  <c r="AK39" i="3" s="1"/>
  <c r="AW39" i="3" s="1"/>
  <c r="BI39" i="3" s="1"/>
  <c r="BU39" i="3" s="1"/>
  <c r="CG39" i="3" s="1"/>
  <c r="CS39" i="3" s="1"/>
  <c r="DE39" i="3" s="1"/>
  <c r="DQ39" i="3" s="1"/>
  <c r="EC39" i="3" s="1"/>
  <c r="EO39" i="3" s="1"/>
  <c r="FA39" i="3" s="1"/>
  <c r="FM39" i="3" s="1"/>
  <c r="FY39" i="3" s="1"/>
  <c r="GK39" i="3" s="1"/>
  <c r="GW39" i="3" s="1"/>
  <c r="HI39" i="3" s="1"/>
  <c r="HU39" i="3" s="1"/>
  <c r="IG39" i="3" s="1"/>
  <c r="Z39" i="3"/>
  <c r="AL39" i="3" s="1"/>
  <c r="AX39" i="3" s="1"/>
  <c r="BJ39" i="3" s="1"/>
  <c r="BV39" i="3" s="1"/>
  <c r="CH39" i="3" s="1"/>
  <c r="CT39" i="3" s="1"/>
  <c r="DF39" i="3" s="1"/>
  <c r="DR39" i="3" s="1"/>
  <c r="ED39" i="3" s="1"/>
  <c r="EP39" i="3" s="1"/>
  <c r="FB39" i="3" s="1"/>
  <c r="FN39" i="3" s="1"/>
  <c r="FZ39" i="3" s="1"/>
  <c r="GL39" i="3" s="1"/>
  <c r="GX39" i="3" s="1"/>
  <c r="HJ39" i="3" s="1"/>
  <c r="HV39" i="3" s="1"/>
  <c r="IH39" i="3" s="1"/>
  <c r="AA39" i="3"/>
  <c r="AM39" i="3" s="1"/>
  <c r="AY39" i="3" s="1"/>
  <c r="BK39" i="3" s="1"/>
  <c r="BW39" i="3" s="1"/>
  <c r="CI39" i="3" s="1"/>
  <c r="CU39" i="3" s="1"/>
  <c r="DG39" i="3" s="1"/>
  <c r="DS39" i="3" s="1"/>
  <c r="EE39" i="3" s="1"/>
  <c r="EQ39" i="3" s="1"/>
  <c r="FC39" i="3" s="1"/>
  <c r="FO39" i="3" s="1"/>
  <c r="GA39" i="3" s="1"/>
  <c r="GM39" i="3" s="1"/>
  <c r="GY39" i="3" s="1"/>
  <c r="HK39" i="3" s="1"/>
  <c r="HW39" i="3" s="1"/>
  <c r="II39" i="3" s="1"/>
  <c r="AB39" i="3"/>
  <c r="AN39" i="3" s="1"/>
  <c r="AZ39" i="3" s="1"/>
  <c r="BL39" i="3" s="1"/>
  <c r="BX39" i="3" s="1"/>
  <c r="CJ39" i="3" s="1"/>
  <c r="CV39" i="3" s="1"/>
  <c r="DH39" i="3" s="1"/>
  <c r="DT39" i="3" s="1"/>
  <c r="EF39" i="3" s="1"/>
  <c r="ER39" i="3" s="1"/>
  <c r="FD39" i="3" s="1"/>
  <c r="FP39" i="3" s="1"/>
  <c r="GB39" i="3" s="1"/>
  <c r="GN39" i="3" s="1"/>
  <c r="GZ39" i="3" s="1"/>
  <c r="HL39" i="3" s="1"/>
  <c r="HX39" i="3" s="1"/>
  <c r="IJ39" i="3" s="1"/>
  <c r="E13" i="5" l="1"/>
  <c r="Q39" i="1"/>
  <c r="AC39" i="1" s="1"/>
  <c r="AO39" i="1" s="1"/>
  <c r="BA39" i="1" s="1"/>
  <c r="BM39" i="1" s="1"/>
  <c r="BY39" i="1" s="1"/>
  <c r="CK39" i="1" s="1"/>
  <c r="CW39" i="1" s="1"/>
  <c r="DI39" i="1" s="1"/>
  <c r="DU39" i="1" s="1"/>
  <c r="EG39" i="1" s="1"/>
  <c r="ES39" i="1" s="1"/>
  <c r="FE39" i="1" s="1"/>
  <c r="FQ39" i="1" s="1"/>
  <c r="GC39" i="1" s="1"/>
  <c r="GO39" i="1" s="1"/>
  <c r="HA39" i="1" s="1"/>
  <c r="HM39" i="1" s="1"/>
  <c r="HY39" i="1" s="1"/>
  <c r="IK39" i="1" s="1"/>
  <c r="Q39" i="3"/>
  <c r="AC39" i="3" s="1"/>
  <c r="AO39" i="3" s="1"/>
  <c r="BA39" i="3" s="1"/>
  <c r="BM39" i="3" s="1"/>
  <c r="BY39" i="3" s="1"/>
  <c r="CK39" i="3" s="1"/>
  <c r="CW39" i="3" s="1"/>
  <c r="DI39" i="3" s="1"/>
  <c r="DU39" i="3" s="1"/>
  <c r="EG39" i="3" s="1"/>
  <c r="ES39" i="3" s="1"/>
  <c r="FE39" i="3" s="1"/>
  <c r="FQ39" i="3" s="1"/>
  <c r="GC39" i="3" s="1"/>
  <c r="GO39" i="3" s="1"/>
  <c r="HA39" i="3" s="1"/>
  <c r="HM39" i="3" s="1"/>
  <c r="HY39" i="3" s="1"/>
  <c r="IK39" i="3" s="1"/>
  <c r="Q37" i="3"/>
  <c r="AC37" i="3" s="1"/>
  <c r="AO37" i="3" s="1"/>
  <c r="BA37" i="3" s="1"/>
  <c r="BM37" i="3" s="1"/>
  <c r="BY37" i="3" s="1"/>
  <c r="CK37" i="3" s="1"/>
  <c r="CW37" i="3" s="1"/>
  <c r="DI37" i="3" s="1"/>
  <c r="DU37" i="3" s="1"/>
  <c r="EG37" i="3" s="1"/>
  <c r="ES37" i="3" s="1"/>
  <c r="FE37" i="3" s="1"/>
  <c r="FQ37" i="3" s="1"/>
  <c r="GC37" i="3" s="1"/>
  <c r="GO37" i="3" s="1"/>
  <c r="HA37" i="3" s="1"/>
  <c r="HM37" i="3" s="1"/>
  <c r="HY37" i="3" s="1"/>
  <c r="IK37" i="3" s="1"/>
  <c r="G72" i="7" l="1"/>
  <c r="O72" i="7"/>
  <c r="W72" i="7"/>
  <c r="AE72" i="7"/>
  <c r="AM72" i="7"/>
  <c r="AU72" i="7"/>
  <c r="BC72" i="7"/>
  <c r="BK72" i="7"/>
  <c r="BS72" i="7"/>
  <c r="CA72" i="7"/>
  <c r="CI72" i="7"/>
  <c r="CQ72" i="7"/>
  <c r="CY72" i="7"/>
  <c r="DG72" i="7"/>
  <c r="DO72" i="7"/>
  <c r="DW72" i="7"/>
  <c r="EE72" i="7"/>
  <c r="EM72" i="7"/>
  <c r="EU72" i="7"/>
  <c r="FC72" i="7"/>
  <c r="FK72" i="7"/>
  <c r="FS72" i="7"/>
  <c r="GA72" i="7"/>
  <c r="GI72" i="7"/>
  <c r="GQ72" i="7"/>
  <c r="GY72" i="7"/>
  <c r="HG72" i="7"/>
  <c r="HO72" i="7"/>
  <c r="HW72" i="7"/>
  <c r="IE72" i="7"/>
  <c r="H72" i="7"/>
  <c r="P72" i="7"/>
  <c r="X72" i="7"/>
  <c r="AF72" i="7"/>
  <c r="AN72" i="7"/>
  <c r="AV72" i="7"/>
  <c r="BD72" i="7"/>
  <c r="BL72" i="7"/>
  <c r="BT72" i="7"/>
  <c r="CB72" i="7"/>
  <c r="CJ72" i="7"/>
  <c r="CR72" i="7"/>
  <c r="CZ72" i="7"/>
  <c r="DH72" i="7"/>
  <c r="DP72" i="7"/>
  <c r="DX72" i="7"/>
  <c r="EF72" i="7"/>
  <c r="EN72" i="7"/>
  <c r="EV72" i="7"/>
  <c r="FD72" i="7"/>
  <c r="FL72" i="7"/>
  <c r="FT72" i="7"/>
  <c r="GB72" i="7"/>
  <c r="GJ72" i="7"/>
  <c r="GR72" i="7"/>
  <c r="GZ72" i="7"/>
  <c r="HH72" i="7"/>
  <c r="HP72" i="7"/>
  <c r="HX72" i="7"/>
  <c r="IF72" i="7"/>
  <c r="I72" i="7"/>
  <c r="Q72" i="7"/>
  <c r="Y72" i="7"/>
  <c r="AG72" i="7"/>
  <c r="AO72" i="7"/>
  <c r="AW72" i="7"/>
  <c r="BE72" i="7"/>
  <c r="BM72" i="7"/>
  <c r="BU72" i="7"/>
  <c r="CC72" i="7"/>
  <c r="CK72" i="7"/>
  <c r="CS72" i="7"/>
  <c r="DA72" i="7"/>
  <c r="DI72" i="7"/>
  <c r="DQ72" i="7"/>
  <c r="DY72" i="7"/>
  <c r="EG72" i="7"/>
  <c r="EO72" i="7"/>
  <c r="EW72" i="7"/>
  <c r="FE72" i="7"/>
  <c r="FM72" i="7"/>
  <c r="FU72" i="7"/>
  <c r="GC72" i="7"/>
  <c r="GK72" i="7"/>
  <c r="GS72" i="7"/>
  <c r="HA72" i="7"/>
  <c r="HI72" i="7"/>
  <c r="HQ72" i="7"/>
  <c r="HY72" i="7"/>
  <c r="IG72" i="7"/>
  <c r="J72" i="7"/>
  <c r="R72" i="7"/>
  <c r="Z72" i="7"/>
  <c r="AH72" i="7"/>
  <c r="AP72" i="7"/>
  <c r="AX72" i="7"/>
  <c r="BF72" i="7"/>
  <c r="BN72" i="7"/>
  <c r="BV72" i="7"/>
  <c r="CD72" i="7"/>
  <c r="CL72" i="7"/>
  <c r="CT72" i="7"/>
  <c r="DB72" i="7"/>
  <c r="DJ72" i="7"/>
  <c r="DR72" i="7"/>
  <c r="DZ72" i="7"/>
  <c r="EH72" i="7"/>
  <c r="EP72" i="7"/>
  <c r="EX72" i="7"/>
  <c r="FF72" i="7"/>
  <c r="FN72" i="7"/>
  <c r="FV72" i="7"/>
  <c r="GD72" i="7"/>
  <c r="GL72" i="7"/>
  <c r="GT72" i="7"/>
  <c r="HB72" i="7"/>
  <c r="HJ72" i="7"/>
  <c r="HR72" i="7"/>
  <c r="HZ72" i="7"/>
  <c r="IH72" i="7"/>
  <c r="K72" i="7"/>
  <c r="S72" i="7"/>
  <c r="AA72" i="7"/>
  <c r="AI72" i="7"/>
  <c r="AQ72" i="7"/>
  <c r="AY72" i="7"/>
  <c r="BG72" i="7"/>
  <c r="BO72" i="7"/>
  <c r="BW72" i="7"/>
  <c r="CE72" i="7"/>
  <c r="CM72" i="7"/>
  <c r="CU72" i="7"/>
  <c r="DC72" i="7"/>
  <c r="DK72" i="7"/>
  <c r="DS72" i="7"/>
  <c r="EA72" i="7"/>
  <c r="EI72" i="7"/>
  <c r="EQ72" i="7"/>
  <c r="EY72" i="7"/>
  <c r="FG72" i="7"/>
  <c r="FO72" i="7"/>
  <c r="FW72" i="7"/>
  <c r="GE72" i="7"/>
  <c r="GM72" i="7"/>
  <c r="GU72" i="7"/>
  <c r="HC72" i="7"/>
  <c r="HK72" i="7"/>
  <c r="HS72" i="7"/>
  <c r="IA72" i="7"/>
  <c r="II72" i="7"/>
  <c r="L72" i="7"/>
  <c r="T72" i="7"/>
  <c r="AB72" i="7"/>
  <c r="AJ72" i="7"/>
  <c r="AR72" i="7"/>
  <c r="AZ72" i="7"/>
  <c r="BH72" i="7"/>
  <c r="BP72" i="7"/>
  <c r="BX72" i="7"/>
  <c r="CF72" i="7"/>
  <c r="CN72" i="7"/>
  <c r="CV72" i="7"/>
  <c r="DD72" i="7"/>
  <c r="DL72" i="7"/>
  <c r="DT72" i="7"/>
  <c r="EB72" i="7"/>
  <c r="EJ72" i="7"/>
  <c r="ER72" i="7"/>
  <c r="EZ72" i="7"/>
  <c r="FH72" i="7"/>
  <c r="FP72" i="7"/>
  <c r="FX72" i="7"/>
  <c r="GF72" i="7"/>
  <c r="GN72" i="7"/>
  <c r="GV72" i="7"/>
  <c r="HD72" i="7"/>
  <c r="HL72" i="7"/>
  <c r="HT72" i="7"/>
  <c r="IB72" i="7"/>
  <c r="IJ72" i="7"/>
  <c r="M72" i="7"/>
  <c r="U72" i="7"/>
  <c r="AC72" i="7"/>
  <c r="AK72" i="7"/>
  <c r="AS72" i="7"/>
  <c r="BA72" i="7"/>
  <c r="BI72" i="7"/>
  <c r="BQ72" i="7"/>
  <c r="BY72" i="7"/>
  <c r="CG72" i="7"/>
  <c r="CO72" i="7"/>
  <c r="CW72" i="7"/>
  <c r="DE72" i="7"/>
  <c r="DM72" i="7"/>
  <c r="DU72" i="7"/>
  <c r="EC72" i="7"/>
  <c r="EK72" i="7"/>
  <c r="ES72" i="7"/>
  <c r="FA72" i="7"/>
  <c r="FI72" i="7"/>
  <c r="FQ72" i="7"/>
  <c r="FY72" i="7"/>
  <c r="GG72" i="7"/>
  <c r="GO72" i="7"/>
  <c r="GW72" i="7"/>
  <c r="HE72" i="7"/>
  <c r="HM72" i="7"/>
  <c r="HU72" i="7"/>
  <c r="IC72" i="7"/>
  <c r="N72" i="7"/>
  <c r="BZ72" i="7"/>
  <c r="EL72" i="7"/>
  <c r="GX72" i="7"/>
  <c r="V72" i="7"/>
  <c r="CH72" i="7"/>
  <c r="ET72" i="7"/>
  <c r="HF72" i="7"/>
  <c r="AD72" i="7"/>
  <c r="CP72" i="7"/>
  <c r="FB72" i="7"/>
  <c r="HN72" i="7"/>
  <c r="AL72" i="7"/>
  <c r="CX72" i="7"/>
  <c r="FJ72" i="7"/>
  <c r="HV72" i="7"/>
  <c r="AT72" i="7"/>
  <c r="DF72" i="7"/>
  <c r="FR72" i="7"/>
  <c r="ID72" i="7"/>
  <c r="BB72" i="7"/>
  <c r="DN72" i="7"/>
  <c r="FZ72" i="7"/>
  <c r="BJ72" i="7"/>
  <c r="DV72" i="7"/>
  <c r="GH72" i="7"/>
  <c r="F72" i="7"/>
  <c r="BR72" i="7"/>
  <c r="ED72" i="7"/>
  <c r="GP72" i="7"/>
  <c r="D26" i="11"/>
  <c r="II73" i="7" l="1"/>
  <c r="IA73" i="7"/>
  <c r="HS73" i="7"/>
  <c r="HK73" i="7"/>
  <c r="HC73" i="7"/>
  <c r="GU73" i="7"/>
  <c r="GM73" i="7"/>
  <c r="GE73" i="7"/>
  <c r="FW73" i="7"/>
  <c r="FO73" i="7"/>
  <c r="FG73" i="7"/>
  <c r="EY73" i="7"/>
  <c r="EQ73" i="7"/>
  <c r="EI73" i="7"/>
  <c r="EA73" i="7"/>
  <c r="DS73" i="7"/>
  <c r="DK73" i="7"/>
  <c r="DC73" i="7"/>
  <c r="CU73" i="7"/>
  <c r="CM73" i="7"/>
  <c r="CE73" i="7"/>
  <c r="BW73" i="7"/>
  <c r="BO73" i="7"/>
  <c r="BG73" i="7"/>
  <c r="AY73" i="7"/>
  <c r="AQ73" i="7"/>
  <c r="AI73" i="7"/>
  <c r="AA73" i="7"/>
  <c r="S73" i="7"/>
  <c r="K73" i="7"/>
  <c r="IH73" i="7"/>
  <c r="HZ73" i="7"/>
  <c r="HR73" i="7"/>
  <c r="HJ73" i="7"/>
  <c r="HB73" i="7"/>
  <c r="GT73" i="7"/>
  <c r="GL73" i="7"/>
  <c r="GD73" i="7"/>
  <c r="FV73" i="7"/>
  <c r="FN73" i="7"/>
  <c r="FF73" i="7"/>
  <c r="EX73" i="7"/>
  <c r="EP73" i="7"/>
  <c r="EH73" i="7"/>
  <c r="DZ73" i="7"/>
  <c r="DR73" i="7"/>
  <c r="DJ73" i="7"/>
  <c r="DB73" i="7"/>
  <c r="CT73" i="7"/>
  <c r="CL73" i="7"/>
  <c r="CD73" i="7"/>
  <c r="BV73" i="7"/>
  <c r="BN73" i="7"/>
  <c r="BF73" i="7"/>
  <c r="AX73" i="7"/>
  <c r="AP73" i="7"/>
  <c r="AH73" i="7"/>
  <c r="Z73" i="7"/>
  <c r="R73" i="7"/>
  <c r="J73" i="7"/>
  <c r="IG73" i="7"/>
  <c r="HY73" i="7"/>
  <c r="HQ73" i="7"/>
  <c r="HI73" i="7"/>
  <c r="HA73" i="7"/>
  <c r="GS73" i="7"/>
  <c r="GK73" i="7"/>
  <c r="GC73" i="7"/>
  <c r="FU73" i="7"/>
  <c r="FM73" i="7"/>
  <c r="FE73" i="7"/>
  <c r="EW73" i="7"/>
  <c r="EO73" i="7"/>
  <c r="EG73" i="7"/>
  <c r="DY73" i="7"/>
  <c r="DQ73" i="7"/>
  <c r="DI73" i="7"/>
  <c r="DA73" i="7"/>
  <c r="CS73" i="7"/>
  <c r="CK73" i="7"/>
  <c r="CC73" i="7"/>
  <c r="BU73" i="7"/>
  <c r="BM73" i="7"/>
  <c r="BE73" i="7"/>
  <c r="AW73" i="7"/>
  <c r="AO73" i="7"/>
  <c r="AG73" i="7"/>
  <c r="Y73" i="7"/>
  <c r="Q73" i="7"/>
  <c r="I73" i="7"/>
  <c r="IF73" i="7"/>
  <c r="HX73" i="7"/>
  <c r="HP73" i="7"/>
  <c r="HH73" i="7"/>
  <c r="GZ73" i="7"/>
  <c r="GR73" i="7"/>
  <c r="GJ73" i="7"/>
  <c r="GB73" i="7"/>
  <c r="FT73" i="7"/>
  <c r="FL73" i="7"/>
  <c r="FD73" i="7"/>
  <c r="EV73" i="7"/>
  <c r="EN73" i="7"/>
  <c r="EF73" i="7"/>
  <c r="DX73" i="7"/>
  <c r="DP73" i="7"/>
  <c r="DH73" i="7"/>
  <c r="CZ73" i="7"/>
  <c r="CR73" i="7"/>
  <c r="CJ73" i="7"/>
  <c r="CB73" i="7"/>
  <c r="BT73" i="7"/>
  <c r="BL73" i="7"/>
  <c r="BD73" i="7"/>
  <c r="AV73" i="7"/>
  <c r="AN73" i="7"/>
  <c r="AF73" i="7"/>
  <c r="X73" i="7"/>
  <c r="P73" i="7"/>
  <c r="H73" i="7"/>
  <c r="IE73" i="7"/>
  <c r="HW73" i="7"/>
  <c r="HO73" i="7"/>
  <c r="HG73" i="7"/>
  <c r="GY73" i="7"/>
  <c r="GQ73" i="7"/>
  <c r="GI73" i="7"/>
  <c r="GA73" i="7"/>
  <c r="FS73" i="7"/>
  <c r="FK73" i="7"/>
  <c r="FC73" i="7"/>
  <c r="EU73" i="7"/>
  <c r="EM73" i="7"/>
  <c r="EE73" i="7"/>
  <c r="DW73" i="7"/>
  <c r="DO73" i="7"/>
  <c r="DG73" i="7"/>
  <c r="CY73" i="7"/>
  <c r="CQ73" i="7"/>
  <c r="CI73" i="7"/>
  <c r="CA73" i="7"/>
  <c r="BS73" i="7"/>
  <c r="BK73" i="7"/>
  <c r="BC73" i="7"/>
  <c r="AU73" i="7"/>
  <c r="AM73" i="7"/>
  <c r="AE73" i="7"/>
  <c r="W73" i="7"/>
  <c r="O73" i="7"/>
  <c r="G73" i="7"/>
  <c r="ID73" i="7"/>
  <c r="HV73" i="7"/>
  <c r="HN73" i="7"/>
  <c r="HF73" i="7"/>
  <c r="GX73" i="7"/>
  <c r="GP73" i="7"/>
  <c r="GH73" i="7"/>
  <c r="FZ73" i="7"/>
  <c r="FR73" i="7"/>
  <c r="FJ73" i="7"/>
  <c r="FB73" i="7"/>
  <c r="ET73" i="7"/>
  <c r="EL73" i="7"/>
  <c r="ED73" i="7"/>
  <c r="DV73" i="7"/>
  <c r="DN73" i="7"/>
  <c r="DF73" i="7"/>
  <c r="CX73" i="7"/>
  <c r="CP73" i="7"/>
  <c r="CH73" i="7"/>
  <c r="BZ73" i="7"/>
  <c r="BR73" i="7"/>
  <c r="BJ73" i="7"/>
  <c r="BB73" i="7"/>
  <c r="AT73" i="7"/>
  <c r="AL73" i="7"/>
  <c r="AD73" i="7"/>
  <c r="V73" i="7"/>
  <c r="N73" i="7"/>
  <c r="F73" i="7"/>
  <c r="IC73" i="7"/>
  <c r="HU73" i="7"/>
  <c r="HM73" i="7"/>
  <c r="HE73" i="7"/>
  <c r="GW73" i="7"/>
  <c r="GO73" i="7"/>
  <c r="GG73" i="7"/>
  <c r="FY73" i="7"/>
  <c r="FQ73" i="7"/>
  <c r="FI73" i="7"/>
  <c r="FA73" i="7"/>
  <c r="ES73" i="7"/>
  <c r="EK73" i="7"/>
  <c r="EC73" i="7"/>
  <c r="DU73" i="7"/>
  <c r="DM73" i="7"/>
  <c r="DE73" i="7"/>
  <c r="CW73" i="7"/>
  <c r="CO73" i="7"/>
  <c r="CG73" i="7"/>
  <c r="BY73" i="7"/>
  <c r="BQ73" i="7"/>
  <c r="BI73" i="7"/>
  <c r="BA73" i="7"/>
  <c r="AS73" i="7"/>
  <c r="AK73" i="7"/>
  <c r="AC73" i="7"/>
  <c r="U73" i="7"/>
  <c r="M73" i="7"/>
  <c r="E73" i="7"/>
  <c r="HL73" i="7"/>
  <c r="EZ73" i="7"/>
  <c r="CN73" i="7"/>
  <c r="AB73" i="7"/>
  <c r="L73" i="6"/>
  <c r="T73" i="6"/>
  <c r="AB73" i="6"/>
  <c r="HD73" i="7"/>
  <c r="ER73" i="7"/>
  <c r="CF73" i="7"/>
  <c r="T73" i="7"/>
  <c r="IJ73" i="6"/>
  <c r="M73" i="6"/>
  <c r="U73" i="6"/>
  <c r="AC73" i="6"/>
  <c r="GV73" i="7"/>
  <c r="EJ73" i="7"/>
  <c r="BX73" i="7"/>
  <c r="L73" i="7"/>
  <c r="GN73" i="7"/>
  <c r="EB73" i="7"/>
  <c r="BP73" i="7"/>
  <c r="G73" i="6"/>
  <c r="O73" i="6"/>
  <c r="W73" i="6"/>
  <c r="AE73" i="6"/>
  <c r="GF73" i="7"/>
  <c r="DT73" i="7"/>
  <c r="BH73" i="7"/>
  <c r="IJ73" i="7"/>
  <c r="FX73" i="7"/>
  <c r="DL73" i="7"/>
  <c r="AZ73" i="7"/>
  <c r="IB73" i="7"/>
  <c r="FP73" i="7"/>
  <c r="DD73" i="7"/>
  <c r="AR73" i="7"/>
  <c r="HT73" i="7"/>
  <c r="FH73" i="7"/>
  <c r="CV73" i="7"/>
  <c r="AJ73" i="7"/>
  <c r="K73" i="6"/>
  <c r="Y73" i="6"/>
  <c r="AJ73" i="6"/>
  <c r="AR73" i="6"/>
  <c r="AZ73" i="6"/>
  <c r="BH73" i="6"/>
  <c r="BP73" i="6"/>
  <c r="BX73" i="6"/>
  <c r="CF73" i="6"/>
  <c r="CN73" i="6"/>
  <c r="CV73" i="6"/>
  <c r="DD73" i="6"/>
  <c r="DL73" i="6"/>
  <c r="DT73" i="6"/>
  <c r="EB73" i="6"/>
  <c r="EJ73" i="6"/>
  <c r="ER73" i="6"/>
  <c r="EZ73" i="6"/>
  <c r="FH73" i="6"/>
  <c r="FP73" i="6"/>
  <c r="FX73" i="6"/>
  <c r="GF73" i="6"/>
  <c r="GN73" i="6"/>
  <c r="GV73" i="6"/>
  <c r="HD73" i="6"/>
  <c r="HL73" i="6"/>
  <c r="HT73" i="6"/>
  <c r="IB73" i="6"/>
  <c r="E73" i="6"/>
  <c r="N73" i="6"/>
  <c r="Z73" i="6"/>
  <c r="AK73" i="6"/>
  <c r="AS73" i="6"/>
  <c r="BA73" i="6"/>
  <c r="BI73" i="6"/>
  <c r="BQ73" i="6"/>
  <c r="BY73" i="6"/>
  <c r="CG73" i="6"/>
  <c r="CO73" i="6"/>
  <c r="CW73" i="6"/>
  <c r="DE73" i="6"/>
  <c r="DM73" i="6"/>
  <c r="DU73" i="6"/>
  <c r="EC73" i="6"/>
  <c r="EK73" i="6"/>
  <c r="ES73" i="6"/>
  <c r="FA73" i="6"/>
  <c r="FI73" i="6"/>
  <c r="FQ73" i="6"/>
  <c r="FY73" i="6"/>
  <c r="GG73" i="6"/>
  <c r="GO73" i="6"/>
  <c r="GW73" i="6"/>
  <c r="HE73" i="6"/>
  <c r="HM73" i="6"/>
  <c r="HU73" i="6"/>
  <c r="IC73" i="6"/>
  <c r="P73" i="6"/>
  <c r="AA73" i="6"/>
  <c r="AL73" i="6"/>
  <c r="AT73" i="6"/>
  <c r="BB73" i="6"/>
  <c r="BJ73" i="6"/>
  <c r="BR73" i="6"/>
  <c r="BZ73" i="6"/>
  <c r="CH73" i="6"/>
  <c r="CP73" i="6"/>
  <c r="CX73" i="6"/>
  <c r="DF73" i="6"/>
  <c r="DN73" i="6"/>
  <c r="DV73" i="6"/>
  <c r="ED73" i="6"/>
  <c r="EL73" i="6"/>
  <c r="ET73" i="6"/>
  <c r="FB73" i="6"/>
  <c r="FJ73" i="6"/>
  <c r="FR73" i="6"/>
  <c r="FZ73" i="6"/>
  <c r="GH73" i="6"/>
  <c r="GP73" i="6"/>
  <c r="GX73" i="6"/>
  <c r="HF73" i="6"/>
  <c r="HN73" i="6"/>
  <c r="HV73" i="6"/>
  <c r="ID73" i="6"/>
  <c r="Q73" i="6"/>
  <c r="AD73" i="6"/>
  <c r="AM73" i="6"/>
  <c r="AU73" i="6"/>
  <c r="BC73" i="6"/>
  <c r="BK73" i="6"/>
  <c r="BS73" i="6"/>
  <c r="CA73" i="6"/>
  <c r="CI73" i="6"/>
  <c r="CQ73" i="6"/>
  <c r="CY73" i="6"/>
  <c r="DG73" i="6"/>
  <c r="DO73" i="6"/>
  <c r="DW73" i="6"/>
  <c r="EE73" i="6"/>
  <c r="EM73" i="6"/>
  <c r="EU73" i="6"/>
  <c r="FC73" i="6"/>
  <c r="FK73" i="6"/>
  <c r="FS73" i="6"/>
  <c r="GA73" i="6"/>
  <c r="GI73" i="6"/>
  <c r="GQ73" i="6"/>
  <c r="GY73" i="6"/>
  <c r="HG73" i="6"/>
  <c r="HO73" i="6"/>
  <c r="HW73" i="6"/>
  <c r="IE73" i="6"/>
  <c r="F73" i="6"/>
  <c r="R73" i="6"/>
  <c r="AF73" i="6"/>
  <c r="AN73" i="6"/>
  <c r="AV73" i="6"/>
  <c r="BD73" i="6"/>
  <c r="BL73" i="6"/>
  <c r="BT73" i="6"/>
  <c r="CB73" i="6"/>
  <c r="CJ73" i="6"/>
  <c r="CR73" i="6"/>
  <c r="CZ73" i="6"/>
  <c r="DH73" i="6"/>
  <c r="DP73" i="6"/>
  <c r="DX73" i="6"/>
  <c r="EF73" i="6"/>
  <c r="EN73" i="6"/>
  <c r="EV73" i="6"/>
  <c r="FD73" i="6"/>
  <c r="FL73" i="6"/>
  <c r="FT73" i="6"/>
  <c r="GB73" i="6"/>
  <c r="GJ73" i="6"/>
  <c r="GR73" i="6"/>
  <c r="GZ73" i="6"/>
  <c r="HH73" i="6"/>
  <c r="HP73" i="6"/>
  <c r="HX73" i="6"/>
  <c r="IF73" i="6"/>
  <c r="H73" i="6"/>
  <c r="S73" i="6"/>
  <c r="AG73" i="6"/>
  <c r="AO73" i="6"/>
  <c r="AW73" i="6"/>
  <c r="BE73" i="6"/>
  <c r="BM73" i="6"/>
  <c r="BU73" i="6"/>
  <c r="CC73" i="6"/>
  <c r="CK73" i="6"/>
  <c r="CS73" i="6"/>
  <c r="DA73" i="6"/>
  <c r="DI73" i="6"/>
  <c r="DQ73" i="6"/>
  <c r="DY73" i="6"/>
  <c r="EG73" i="6"/>
  <c r="EO73" i="6"/>
  <c r="EW73" i="6"/>
  <c r="FE73" i="6"/>
  <c r="FM73" i="6"/>
  <c r="FU73" i="6"/>
  <c r="GC73" i="6"/>
  <c r="GK73" i="6"/>
  <c r="GS73" i="6"/>
  <c r="HA73" i="6"/>
  <c r="HI73" i="6"/>
  <c r="HQ73" i="6"/>
  <c r="HY73" i="6"/>
  <c r="IG73" i="6"/>
  <c r="I73" i="6"/>
  <c r="AX73" i="6"/>
  <c r="CD73" i="6"/>
  <c r="DJ73" i="6"/>
  <c r="EP73" i="6"/>
  <c r="FV73" i="6"/>
  <c r="HB73" i="6"/>
  <c r="IH73" i="6"/>
  <c r="J73" i="6"/>
  <c r="AY73" i="6"/>
  <c r="CE73" i="6"/>
  <c r="DK73" i="6"/>
  <c r="EQ73" i="6"/>
  <c r="FW73" i="6"/>
  <c r="HC73" i="6"/>
  <c r="II73" i="6"/>
  <c r="V73" i="6"/>
  <c r="BF73" i="6"/>
  <c r="CL73" i="6"/>
  <c r="DR73" i="6"/>
  <c r="EX73" i="6"/>
  <c r="GD73" i="6"/>
  <c r="HJ73" i="6"/>
  <c r="X73" i="6"/>
  <c r="BG73" i="6"/>
  <c r="CM73" i="6"/>
  <c r="DS73" i="6"/>
  <c r="EY73" i="6"/>
  <c r="GE73" i="6"/>
  <c r="HK73" i="6"/>
  <c r="AH73" i="6"/>
  <c r="BN73" i="6"/>
  <c r="CT73" i="6"/>
  <c r="DZ73" i="6"/>
  <c r="FF73" i="6"/>
  <c r="GL73" i="6"/>
  <c r="HR73" i="6"/>
  <c r="AI73" i="6"/>
  <c r="BO73" i="6"/>
  <c r="CU73" i="6"/>
  <c r="EA73" i="6"/>
  <c r="FG73" i="6"/>
  <c r="GM73" i="6"/>
  <c r="HS73" i="6"/>
  <c r="AP73" i="6"/>
  <c r="EH73" i="6"/>
  <c r="EI73" i="6"/>
  <c r="HZ73" i="6"/>
  <c r="FN73" i="6"/>
  <c r="AQ73" i="6"/>
  <c r="FO73" i="6"/>
  <c r="IA73" i="6"/>
  <c r="BV73" i="6"/>
  <c r="GT73" i="6"/>
  <c r="DB73" i="6"/>
  <c r="DC73" i="6"/>
  <c r="BW73" i="6"/>
  <c r="GU73" i="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tc={DB85FDE8-D26C-42F0-86DC-B79AC9F22C2B}</author>
    <author>tc={D00431EA-DF72-4285-BB6E-FECBCC648F7D}</author>
  </authors>
  <commentList>
    <comment ref="C26" authorId="0" shapeId="0" xr:uid="{DB85FDE8-D26C-42F0-86DC-B79AC9F22C2B}">
      <text>
        <t>[Threaded comment]
Your version of Excel allows you to read this threaded comment; however, any edits to it will get removed if the file is opened in a newer version of Excel. Learn more: https://go.microsoft.com/fwlink/?linkid=870924
Comment:
    Year that the 2008 BiOp actions (such as Fall X2 and OMR management) began to be implemented.</t>
      </text>
    </comment>
    <comment ref="D53" authorId="1" shapeId="0" xr:uid="{D00431EA-DF72-4285-BB6E-FECBCC648F7D}">
      <text>
        <t>[Threaded comment]
Your version of Excel allows you to read this threaded comment; however, any edits to it will get removed if the file is opened in a newer version of Excel. Learn more: https://go.microsoft.com/fwlink/?linkid=870924
Comment:
    Note: I used Will's suggestion of only including life stage-specific prey types, so these values represent the total biomass of a subset of prey for each month (corresponding with life stages). For months where life stages overlap, I used inclusive rules (so I summed total biomass for any prey taxa that is preferred for any of the life stages that month).
If we want, I also have total biomass across all prey taxa.</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tc={BC0CC5F4-4035-4102-BB1C-120DD562F864}</author>
  </authors>
  <commentList>
    <comment ref="C28" authorId="0" shapeId="0" xr:uid="{BC0CC5F4-4035-4102-BB1C-120DD562F864}">
      <text>
        <t>[Threaded comment]
Your version of Excel allows you to read this threaded comment; however, any edits to it will get removed if the file is opened in a newer version of Excel. Learn more: https://go.microsoft.com/fwlink/?linkid=870924
Comment:
    Year that the 2008 BiOp actions (such as Fall X2 and OMR management) began to be implemented.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tc={BC98C748-CCFC-4B00-BF3E-B5EE3A2DB3C1}</author>
  </authors>
  <commentList>
    <comment ref="C28" authorId="0" shapeId="0" xr:uid="{BC98C748-CCFC-4B00-BF3E-B5EE3A2DB3C1}">
      <text>
        <t>[Threaded comment]
Your version of Excel allows you to read this threaded comment; however, any edits to it will get removed if the file is opened in a newer version of Excel. Learn more: https://go.microsoft.com/fwlink/?linkid=870924
Comment:
    Year that the 2008 BiOp actions (such as Fall X2 and OMR management) began to be implemented.</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tc={57818930-FCC0-4920-BE5F-4FA8909881C2}</author>
  </authors>
  <commentList>
    <comment ref="C28" authorId="0" shapeId="0" xr:uid="{57818930-FCC0-4920-BE5F-4FA8909881C2}">
      <text>
        <t>[Threaded comment]
Your version of Excel allows you to read this threaded comment; however, any edits to it will get removed if the file is opened in a newer version of Excel. Learn more: https://go.microsoft.com/fwlink/?linkid=870924
Comment:
    Year that the 2008 BiOp actions (such as Fall X2 and OMR management) began to be implemented.</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tc={A48093E1-E6CC-4F76-8058-C63E0DC9168D}</author>
  </authors>
  <commentList>
    <comment ref="C28" authorId="0" shapeId="0" xr:uid="{A48093E1-E6CC-4F76-8058-C63E0DC9168D}">
      <text>
        <t>[Threaded comment]
Your version of Excel allows you to read this threaded comment; however, any edits to it will get removed if the file is opened in a newer version of Excel. Learn more: https://go.microsoft.com/fwlink/?linkid=870924
Comment:
    Year that the 2008 BiOp actions (such as Fall X2 and OMR management) began to be implemented.</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tc={E9B2633D-943B-49EF-BE7B-78E43B41E34C}</author>
  </authors>
  <commentList>
    <comment ref="C28" authorId="0" shapeId="0" xr:uid="{E9B2633D-943B-49EF-BE7B-78E43B41E34C}">
      <text>
        <t>[Threaded comment]
Your version of Excel allows you to read this threaded comment; however, any edits to it will get removed if the file is opened in a newer version of Excel. Learn more: https://go.microsoft.com/fwlink/?linkid=870924
Comment:
    Year that the 2008 BiOp actions (such as Fall X2 and OMR management) began to be implemented.</t>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tc={D0453703-4614-4FDE-A739-0F5300DF2D88}</author>
  </authors>
  <commentList>
    <comment ref="C28" authorId="0" shapeId="0" xr:uid="{D0453703-4614-4FDE-A739-0F5300DF2D88}">
      <text>
        <t>[Threaded comment]
Your version of Excel allows you to read this threaded comment; however, any edits to it will get removed if the file is opened in a newer version of Excel. Learn more: https://go.microsoft.com/fwlink/?linkid=870924
Comment:
    Year that the 2008 BiOp actions (such as Fall X2 and OMR management) began to be implemented.</t>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tc={A83BBF6A-EB35-4252-953D-E4722CD86DB8}</author>
  </authors>
  <commentList>
    <comment ref="D23" authorId="0" shapeId="0" xr:uid="{A83BBF6A-EB35-4252-953D-E4722CD86DB8}">
      <text>
        <t>[Threaded comment]
Your version of Excel allows you to read this threaded comment; however, any edits to it will get removed if the file is opened in a newer version of Excel. Learn more: https://go.microsoft.com/fwlink/?linkid=870924
Comment:
    This value reflects SAV and FAV only in Franks Tract.</t>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tc={F0FCBAA9-35DE-4744-B3A4-D0CF0A47EA8D}</author>
  </authors>
  <commentList>
    <comment ref="A8" authorId="0" shapeId="0" xr:uid="{F0FCBAA9-35DE-4744-B3A4-D0CF0A47EA8D}">
      <text>
        <t>[Threaded comment]
Your version of Excel allows you to read this threaded comment; however, any edits to it will get removed if the file is opened in a newer version of Excel. Learn more: https://go.microsoft.com/fwlink/?linkid=870924
Comment:
    Water Year runs from Oct. 1 1994 to Sept. 30, 1995</t>
      </text>
    </comment>
  </commentList>
</comments>
</file>

<file path=xl/sharedStrings.xml><?xml version="1.0" encoding="utf-8"?>
<sst xmlns="http://schemas.openxmlformats.org/spreadsheetml/2006/main" count="104033" uniqueCount="201">
  <si>
    <t>Baseline IBMR Data</t>
  </si>
  <si>
    <t>This worksheet displays the baseline data for IBMR 2021, as documented in Smith (2021): "A Delta Smelt Individual-Based Life Cycle Model in the R Statistical Environment, 16 August 2021" and Smith (2021): "Environmental Conditions driving habitat use: a model of the spatial distribution of delta smelt, 13 December 2021"</t>
  </si>
  <si>
    <t>Inputs for X2 and OMR Flows</t>
  </si>
  <si>
    <t>Variable: X2</t>
  </si>
  <si>
    <t>Variable: OMR Flows (cubic feet per second - cfs)</t>
  </si>
  <si>
    <t>Model Month</t>
  </si>
  <si>
    <t>Model Year
Jan. 1 to Dec. 31</t>
  </si>
  <si>
    <t>Water Year Type (SVI)
Oct 1 to Sept 30</t>
  </si>
  <si>
    <t>J</t>
  </si>
  <si>
    <t>F</t>
  </si>
  <si>
    <t>M</t>
  </si>
  <si>
    <t>A</t>
  </si>
  <si>
    <t>S</t>
  </si>
  <si>
    <t>O</t>
  </si>
  <si>
    <t>N</t>
  </si>
  <si>
    <t>D</t>
  </si>
  <si>
    <t>W</t>
  </si>
  <si>
    <t>AN</t>
  </si>
  <si>
    <t>BN</t>
  </si>
  <si>
    <t>C</t>
  </si>
  <si>
    <t>Inputs for Temperature, Prey (Zooplankton), Turbidity, Salinity, Delta Smelt Distribution</t>
  </si>
  <si>
    <t>Year</t>
  </si>
  <si>
    <r>
      <rPr>
        <b/>
        <sz val="11"/>
        <color theme="0"/>
        <rFont val="Calibri"/>
        <family val="2"/>
        <scheme val="minor"/>
      </rPr>
      <t>Wet Year</t>
    </r>
    <r>
      <rPr>
        <sz val="11"/>
        <color theme="0"/>
        <rFont val="Calibri"/>
        <family val="2"/>
        <scheme val="minor"/>
      </rPr>
      <t xml:space="preserve"> (SVI: 12.4, Wet; SJVI: 5.5, Wet)</t>
    </r>
  </si>
  <si>
    <r>
      <rPr>
        <b/>
        <sz val="11"/>
        <color theme="0"/>
        <rFont val="Calibri"/>
        <family val="2"/>
        <scheme val="minor"/>
      </rPr>
      <t xml:space="preserve">Wet Year </t>
    </r>
    <r>
      <rPr>
        <sz val="11"/>
        <color theme="0"/>
        <rFont val="Calibri"/>
        <family val="2"/>
        <scheme val="minor"/>
      </rPr>
      <t>(SVI: 9.7, Wet; SJVI: 3.9, Wet)</t>
    </r>
  </si>
  <si>
    <r>
      <rPr>
        <b/>
        <sz val="11"/>
        <color theme="0"/>
        <rFont val="Calibri"/>
        <family val="2"/>
        <scheme val="minor"/>
      </rPr>
      <t>Wet Year</t>
    </r>
    <r>
      <rPr>
        <sz val="11"/>
        <color theme="0"/>
        <rFont val="Calibri"/>
        <family val="2"/>
        <scheme val="minor"/>
      </rPr>
      <t xml:space="preserve"> (SVI: 11.0, Wet; SJVI: 4.2, Wet)</t>
    </r>
  </si>
  <si>
    <r>
      <rPr>
        <b/>
        <sz val="11"/>
        <color theme="0"/>
        <rFont val="Calibri"/>
        <family val="2"/>
        <scheme val="minor"/>
      </rPr>
      <t>Wet Year</t>
    </r>
    <r>
      <rPr>
        <sz val="11"/>
        <color theme="0"/>
        <rFont val="Calibri"/>
        <family val="2"/>
        <scheme val="minor"/>
      </rPr>
      <t xml:space="preserve"> (SVI: 12.4, Wet, SJVI: 4.9 Wet)</t>
    </r>
  </si>
  <si>
    <r>
      <rPr>
        <b/>
        <sz val="11"/>
        <color theme="0"/>
        <rFont val="Calibri"/>
        <family val="2"/>
        <scheme val="minor"/>
      </rPr>
      <t xml:space="preserve">Wet Year </t>
    </r>
    <r>
      <rPr>
        <sz val="11"/>
        <color theme="0"/>
        <rFont val="Calibri"/>
        <family val="2"/>
        <scheme val="minor"/>
      </rPr>
      <t>(SVI: 10.0, Wet; SJVI:3.4, AN)</t>
    </r>
  </si>
  <si>
    <r>
      <rPr>
        <b/>
        <sz val="11"/>
        <color theme="0"/>
        <rFont val="Calibri"/>
        <family val="2"/>
        <scheme val="minor"/>
      </rPr>
      <t xml:space="preserve">Wet/AN Year </t>
    </r>
    <r>
      <rPr>
        <sz val="11"/>
        <color theme="0"/>
        <rFont val="Calibri"/>
        <family val="2"/>
        <scheme val="minor"/>
      </rPr>
      <t>(SVI: 9.2, Wet; SJVI: 3.4, Above Normal)</t>
    </r>
  </si>
  <si>
    <r>
      <rPr>
        <b/>
        <sz val="11"/>
        <color theme="1"/>
        <rFont val="Calibri"/>
        <family val="2"/>
        <scheme val="minor"/>
      </rPr>
      <t xml:space="preserve">Dry Year </t>
    </r>
    <r>
      <rPr>
        <sz val="11"/>
        <color theme="1"/>
        <rFont val="Calibri"/>
        <family val="2"/>
        <scheme val="minor"/>
      </rPr>
      <t>(SVI: 5.9, Dry, SJVI: 2.3, Dry)</t>
    </r>
  </si>
  <si>
    <r>
      <rPr>
        <b/>
        <sz val="11"/>
        <color theme="1"/>
        <rFont val="Calibri"/>
        <family val="2"/>
        <scheme val="minor"/>
      </rPr>
      <t>Dry Year</t>
    </r>
    <r>
      <rPr>
        <sz val="11"/>
        <color theme="1"/>
        <rFont val="Calibri"/>
        <family val="2"/>
        <scheme val="minor"/>
      </rPr>
      <t xml:space="preserve"> (SVI: 6.5, Dry; SJVI: 2.3, Dry)</t>
    </r>
  </si>
  <si>
    <r>
      <rPr>
        <b/>
        <sz val="11"/>
        <color theme="1"/>
        <rFont val="Calibri"/>
        <family val="2"/>
        <scheme val="minor"/>
      </rPr>
      <t>Above Normal/Below Normal</t>
    </r>
    <r>
      <rPr>
        <sz val="11"/>
        <color theme="1"/>
        <rFont val="Calibri"/>
        <family val="2"/>
        <scheme val="minor"/>
      </rPr>
      <t xml:space="preserve"> (SVI: 8.0, AN; SJVI: 2.7, BN)</t>
    </r>
  </si>
  <si>
    <r>
      <rPr>
        <b/>
        <sz val="11"/>
        <color theme="1"/>
        <rFont val="Calibri"/>
        <family val="2"/>
        <scheme val="minor"/>
      </rPr>
      <t xml:space="preserve">Below Normal/Dry Year </t>
    </r>
    <r>
      <rPr>
        <sz val="11"/>
        <color theme="1"/>
        <rFont val="Calibri"/>
        <family val="2"/>
        <scheme val="minor"/>
      </rPr>
      <t>(SVI: 7.7, BN; SJVI: 2.2, Dry)</t>
    </r>
  </si>
  <si>
    <r>
      <rPr>
        <b/>
        <sz val="11"/>
        <color theme="1"/>
        <rFont val="Calibri"/>
        <family val="2"/>
        <scheme val="minor"/>
      </rPr>
      <t xml:space="preserve">Below Normal / Wet Year </t>
    </r>
    <r>
      <rPr>
        <sz val="11"/>
        <color theme="1"/>
        <rFont val="Calibri"/>
        <family val="2"/>
        <scheme val="minor"/>
      </rPr>
      <t>(SVI: 7.4, BN: SJVI, 4.2, Wet)</t>
    </r>
  </si>
  <si>
    <r>
      <rPr>
        <b/>
        <sz val="11"/>
        <color theme="0"/>
        <rFont val="Calibri"/>
        <family val="2"/>
        <scheme val="minor"/>
      </rPr>
      <t>Wet Year</t>
    </r>
    <r>
      <rPr>
        <sz val="11"/>
        <color theme="0"/>
        <rFont val="Calibri"/>
        <family val="2"/>
        <scheme val="minor"/>
      </rPr>
      <t xml:space="preserve"> (SVI: 13.0, Wet; SJVI: 5.5, Wet)</t>
    </r>
  </si>
  <si>
    <r>
      <rPr>
        <b/>
        <sz val="11"/>
        <color theme="1"/>
        <rFont val="Calibri"/>
        <family val="2"/>
        <scheme val="minor"/>
      </rPr>
      <t>Dry / Critical Year</t>
    </r>
    <r>
      <rPr>
        <sz val="11"/>
        <color theme="1"/>
        <rFont val="Calibri"/>
        <family val="2"/>
        <scheme val="minor"/>
      </rPr>
      <t xml:space="preserve"> (SVI: 6.2, Dry; SJVI: 1.9, Critical)</t>
    </r>
  </si>
  <si>
    <r>
      <rPr>
        <b/>
        <sz val="11"/>
        <color theme="1"/>
        <rFont val="Calibri"/>
        <family val="2"/>
        <scheme val="minor"/>
      </rPr>
      <t xml:space="preserve">Critical Year </t>
    </r>
    <r>
      <rPr>
        <sz val="11"/>
        <color theme="1"/>
        <rFont val="Calibri"/>
        <family val="2"/>
        <scheme val="minor"/>
      </rPr>
      <t>(SVI: 5.4, Critical; SJVI: 2.1, Critical)</t>
    </r>
  </si>
  <si>
    <r>
      <rPr>
        <b/>
        <sz val="11"/>
        <color theme="1"/>
        <rFont val="Calibri"/>
        <family val="2"/>
        <scheme val="minor"/>
      </rPr>
      <t>Dry Year</t>
    </r>
    <r>
      <rPr>
        <sz val="11"/>
        <color theme="1"/>
        <rFont val="Calibri"/>
        <family val="2"/>
        <scheme val="minor"/>
      </rPr>
      <t xml:space="preserve"> (SVI: 5.5, Dry; SJVI: 2.4, Dry)</t>
    </r>
  </si>
  <si>
    <r>
      <rPr>
        <b/>
        <sz val="11"/>
        <color theme="1"/>
        <rFont val="Calibri"/>
        <family val="2"/>
        <scheme val="minor"/>
      </rPr>
      <t xml:space="preserve">Below Normal / Above Normal Year </t>
    </r>
    <r>
      <rPr>
        <sz val="11"/>
        <color theme="1"/>
        <rFont val="Calibri"/>
        <family val="2"/>
        <scheme val="minor"/>
      </rPr>
      <t>(SVI: 6.9, BN; SJVI: 3.5, AN)</t>
    </r>
  </si>
  <si>
    <r>
      <rPr>
        <b/>
        <sz val="11"/>
        <color theme="0"/>
        <rFont val="Calibri"/>
        <family val="2"/>
        <scheme val="minor"/>
      </rPr>
      <t xml:space="preserve">Wet Year </t>
    </r>
    <r>
      <rPr>
        <sz val="11"/>
        <color theme="0"/>
        <rFont val="Calibri"/>
        <family val="2"/>
        <scheme val="minor"/>
      </rPr>
      <t>(SVI: 10.0, Wet; SJVI: 5.1, Wet)</t>
    </r>
  </si>
  <si>
    <r>
      <rPr>
        <b/>
        <sz val="11"/>
        <color theme="1"/>
        <rFont val="Calibri"/>
        <family val="2"/>
        <scheme val="minor"/>
      </rPr>
      <t xml:space="preserve">Below Normal / Dry Year </t>
    </r>
    <r>
      <rPr>
        <sz val="11"/>
        <color theme="1"/>
        <rFont val="Calibri"/>
        <family val="2"/>
        <scheme val="minor"/>
      </rPr>
      <t>(SVI: 6.9, BN; SJVI: 2.2, Dry)</t>
    </r>
  </si>
  <si>
    <r>
      <rPr>
        <b/>
        <sz val="11"/>
        <color theme="1"/>
        <rFont val="Calibri"/>
        <family val="2"/>
        <scheme val="minor"/>
      </rPr>
      <t>Dry / Critical Year</t>
    </r>
    <r>
      <rPr>
        <sz val="11"/>
        <color theme="1"/>
        <rFont val="Calibri"/>
        <family val="2"/>
        <scheme val="minor"/>
      </rPr>
      <t xml:space="preserve"> (SVI: 5.8, Dry; SJVI: 1.6, Critical)</t>
    </r>
  </si>
  <si>
    <r>
      <rPr>
        <b/>
        <sz val="11"/>
        <color theme="1"/>
        <rFont val="Calibri"/>
        <family val="2"/>
        <scheme val="minor"/>
      </rPr>
      <t>Critical Year</t>
    </r>
    <r>
      <rPr>
        <sz val="11"/>
        <color theme="1"/>
        <rFont val="Calibri"/>
        <family val="2"/>
        <scheme val="minor"/>
      </rPr>
      <t xml:space="preserve"> (SVI: 4.0, Critical; SJVI: 1.1, Critical)</t>
    </r>
  </si>
  <si>
    <r>
      <rPr>
        <b/>
        <sz val="11"/>
        <color theme="1"/>
        <rFont val="Calibri"/>
        <family val="2"/>
        <scheme val="minor"/>
      </rPr>
      <t>Critical Year</t>
    </r>
    <r>
      <rPr>
        <sz val="11"/>
        <color theme="1"/>
        <rFont val="Calibri"/>
        <family val="2"/>
        <scheme val="minor"/>
      </rPr>
      <t xml:space="preserve"> (SVI: 4.0, Critical; SJVI: 0.7, Critical)</t>
    </r>
  </si>
  <si>
    <t>Strata #</t>
  </si>
  <si>
    <t>Strata Name</t>
  </si>
  <si>
    <t>Variable</t>
  </si>
  <si>
    <t>Metric</t>
  </si>
  <si>
    <t>Yolo Bypass</t>
  </si>
  <si>
    <t>Temperature</t>
  </si>
  <si>
    <t>Degrees Celsius</t>
  </si>
  <si>
    <t>Upper Sacramento</t>
  </si>
  <si>
    <t>South Delta</t>
  </si>
  <si>
    <t>East Delta</t>
  </si>
  <si>
    <t>Lower Sacramento</t>
  </si>
  <si>
    <t>Lower San Joaquin</t>
  </si>
  <si>
    <t>Confluence</t>
  </si>
  <si>
    <t>South Suisun East</t>
  </si>
  <si>
    <t>North Suisun East</t>
  </si>
  <si>
    <t>Suisun Marsh</t>
  </si>
  <si>
    <t>South Susuin West</t>
  </si>
  <si>
    <t>North Suisun West</t>
  </si>
  <si>
    <t>Prey density</t>
  </si>
  <si>
    <t>Mean carbon density (mgC m-3)</t>
  </si>
  <si>
    <t>Turbidity</t>
  </si>
  <si>
    <t>Secchi Depth (cm)</t>
  </si>
  <si>
    <t>Salinity</t>
  </si>
  <si>
    <t>PSU</t>
  </si>
  <si>
    <t>DS Distribution</t>
  </si>
  <si>
    <t>% Population</t>
  </si>
  <si>
    <t>Inputs developed by:</t>
  </si>
  <si>
    <t>Brian Crawford (Compass), and Delta Smelt SDM Demo Project</t>
  </si>
  <si>
    <t>Inputs reviewed by:</t>
  </si>
  <si>
    <t>Methods discussed at May 20, 2022 TWG Meeting, Shawn Acuna reviewed spreadsheet on Jun 1, 2022</t>
  </si>
  <si>
    <t>Last updated:</t>
  </si>
  <si>
    <t xml:space="preserve">Note on input terms: </t>
  </si>
  <si>
    <t>"NA" = no change from baseline values in model; [#] = change the value in the IBMR input data to this value for that data-year-month-strata combination</t>
  </si>
  <si>
    <t>Inputs modified for this model run:</t>
  </si>
  <si>
    <t>Prey and turbidity for Yolo/Cache subregion.</t>
  </si>
  <si>
    <t xml:space="preserve">Notes on input methods: </t>
  </si>
  <si>
    <t>This model run simulates removal of invasive submerged and floating aquatic vegetation in the targeted subregion(s). Methodological details are provided on the sheets "AWC effects_food" and "AWC effects_turbidity" in this workbook.</t>
  </si>
  <si>
    <t>Variable: OMR Flows (cfs)</t>
  </si>
  <si>
    <t>NA</t>
  </si>
  <si>
    <t>Scalar</t>
  </si>
  <si>
    <t>South Suisun West</t>
  </si>
  <si>
    <t>Prey and turbidity for the North Delta Arc + Franks Tract (Confluence, Lower Sacramento, Upper Sacramento, Yolo/Cache Slough Complex, and Franks Tract in the Lower San Joaquin River subregion).</t>
  </si>
  <si>
    <t>Year Type</t>
  </si>
  <si>
    <t>Wet</t>
  </si>
  <si>
    <t>Dry</t>
  </si>
  <si>
    <t>Acres of aquatic vegetation</t>
  </si>
  <si>
    <t>Distribution of acreage of aquatic vegetation across subregions in 2004. Data were taken from Ustin et al. (2020), which used remote-sensing data to map and calculate annual area of non-native, invasive aquatic vegetation. Acres reflect area of submerged aquatic vegetation (SAV: primary Egeria densa [Brazilian waterweed]) and floating aquatic vegetation (FAV: Pontederia crassipes [water hyacinth] and Ludwigia spp. [water primrose]). GIS data was accessed from https://knb.ecoinformatics.org/view/doi:10.5063/F1K9360F.</t>
  </si>
  <si>
    <t>Subregion</t>
  </si>
  <si>
    <t>Cell count</t>
  </si>
  <si>
    <t>m2</t>
  </si>
  <si>
    <t>Ac</t>
  </si>
  <si>
    <t>Sacramento River</t>
  </si>
  <si>
    <t>Franks Tract</t>
  </si>
  <si>
    <t>Total:</t>
  </si>
  <si>
    <t>Effects of aquatic weed control on zooplankton</t>
  </si>
  <si>
    <t>Methods developed from the Delta Smelt SDM Demo Project to calculate the expected change in zooplankton density in a subregion, given aquatic weed control. Area of current tidal wetlands and open water were calculated using GIS data from the SFEI Landscape Scenario Planning Tool (https://www.sfei.org/projects/delta-landscapes-scenario-planning-tool).</t>
  </si>
  <si>
    <t>Acres of current tidal wetlands and open water</t>
  </si>
  <si>
    <t>Acres of SAV and FAV</t>
  </si>
  <si>
    <t>Proportion of strata targeted</t>
  </si>
  <si>
    <t>% Increase in zooplankton relative to baseline</t>
  </si>
  <si>
    <t>Yolo/Cache</t>
  </si>
  <si>
    <t>Total acres of SAV and FAV removed:</t>
  </si>
  <si>
    <t>Effects of aquatic weed control on turbidity</t>
  </si>
  <si>
    <t>Methods developed from the Delta Smelt SDM Demo Project to calculate the expected change in turbidity in a subregion, given aquatic weed control. Methods were based on estimates from Hestir et al. (2016), and step-by-step methods are included in the "Hestir et al. methods" sheet.</t>
  </si>
  <si>
    <t>Table 1: Annual % change of turbidity (NTU) due to SAV removal</t>
  </si>
  <si>
    <t>Water year type</t>
  </si>
  <si>
    <t>D10: Sacramento River/Suisun Bay</t>
  </si>
  <si>
    <t>D4: 
Lower Sacramento River</t>
  </si>
  <si>
    <t>D12: 
San Joaquin River/
Western Delta</t>
  </si>
  <si>
    <t>D19: 
Frank's Tract/Lower San Joaquin</t>
  </si>
  <si>
    <t>D16: Lower San Joaquin River</t>
  </si>
  <si>
    <t>D22: Lower Sacramento</t>
  </si>
  <si>
    <t>Table 2: Mean annual % change of turbidity (NTU) due to SAV removal, which will be used to modify IBMR inputs.</t>
  </si>
  <si>
    <t>Rose model strata</t>
  </si>
  <si>
    <t>Equivalent turbidity station</t>
  </si>
  <si>
    <t>Mean % turbidity change due to SAV removal</t>
  </si>
  <si>
    <t>D4 &amp; D22</t>
  </si>
  <si>
    <t>Lower San Joaquin (Franks Tract)</t>
  </si>
  <si>
    <t>D19 &amp; D16</t>
  </si>
  <si>
    <t>D4 &amp; D12</t>
  </si>
  <si>
    <t>Estimating turbidity changes with Aquatic Weed Control Full Build Out Scenario</t>
  </si>
  <si>
    <t>Reference: Hestir et al. (2016). The Effect of Submerged Aquatic Vegetation Expansion on a Declining Turbidity Trend in the Sacramento-San Joaquin River Delta</t>
  </si>
  <si>
    <t>Data: Turbidity trend</t>
  </si>
  <si>
    <t>Data: Turbidity if sediment supply effect was removed</t>
  </si>
  <si>
    <t>Data: Turbidity if SAV effect was removed</t>
  </si>
  <si>
    <t>Notes:</t>
  </si>
  <si>
    <t>Made the table below using Table 2 and Figure 3 in Hestir et al. (2016)</t>
  </si>
  <si>
    <t>Table below takes the 1975 starting turbidity values for each station and adjusts them downwards with the "Adjusted for supply" trend in Table 2, meaning these would be the values if sediment supply was held constant at 1975 levels</t>
  </si>
  <si>
    <t>Table below predicts what turbidity would be if SAV cover was zero and only sediment supply was decreasing over time.</t>
  </si>
  <si>
    <t>Table shows predicted turbidity levels with only increasing SAV coverage and not decreasing sediment supplies</t>
  </si>
  <si>
    <t>Trend:</t>
  </si>
  <si>
    <t>From Hestir et al. (2016), Table 2, 10th column</t>
  </si>
  <si>
    <t>From Hestir et al. (2016), Table 2, 12th column</t>
  </si>
  <si>
    <t>From Hestir et al. (2016), Table 2, 12th column-10th column</t>
  </si>
  <si>
    <t>D12: 
San Joaquin River/Western Delta</t>
  </si>
  <si>
    <t>Timeline of SAV relevant events (references from Hestir et al., 2016)</t>
  </si>
  <si>
    <t>Information in these rows is all sourced from Hestir et al. (2016)</t>
  </si>
  <si>
    <t>Field studies find negligible coverage of E. densa (no patches greater than 10m2) (Atwater et al., 1979)</t>
  </si>
  <si>
    <t>Field studies between 1980 to 1983 find sparse SAV occurrence (Brown and Michniuk, 2007) - specifically, 17% of sampled reaches had less than 50% SAV cover.</t>
  </si>
  <si>
    <t>Step decrease of total suspended solid concentrations of 27% in 1983</t>
  </si>
  <si>
    <t>SAV cover similar to 2004-2008 levels (Hestir et al. 2016)</t>
  </si>
  <si>
    <t>Step decrease of total suspended solid concentrations of 23% in 1998</t>
  </si>
  <si>
    <t>From 1957 to 2001, suspended sediment supply decreased by 50%</t>
  </si>
  <si>
    <t>Replicating Brown and Michniuk methods, field surveys conducted from 2001 to 2003 found 24% of sampled reaches had 100% SAV cover.</t>
  </si>
  <si>
    <t>Hestir et al. (2012) reported mean total SAV cover for 2004-2008 as 1817 ha (4,490 acres)</t>
  </si>
  <si>
    <t>As the above trends are from measured data, they are combining the influences of reduced sediment supply over time, increasing SAV cover and other factors.</t>
  </si>
  <si>
    <t>Same tables as above, but converted to secchi depth (cm) using an equation derived from conversion values from the Utah State University Extension:  https://extension.usu.edu/utahwaterwatch/monitoring/field-instructions/turbidity/turbiditytube/turbiditytubeconversionchart</t>
  </si>
  <si>
    <t>Water Years</t>
  </si>
  <si>
    <t>Source: https://cdec.water.ca.gov/reportapp/javareports?name=WSIHIST</t>
  </si>
  <si>
    <t>Official Year Classification based on May 1 Runoff Forecasts</t>
  </si>
  <si>
    <t>Sacramento Valley Index</t>
  </si>
  <si>
    <t>San Joaquin Valley Index</t>
  </si>
  <si>
    <t>Water Year
(Oct. 1 to Sept. 30)</t>
  </si>
  <si>
    <t>Index</t>
  </si>
  <si>
    <t>Sacramento Valley Water Year Hydrologic Classification</t>
  </si>
  <si>
    <t>=&gt;9.2</t>
  </si>
  <si>
    <t>Above Normal</t>
  </si>
  <si>
    <t>&gt;7.8 and &lt;9.2</t>
  </si>
  <si>
    <t>Below Normal</t>
  </si>
  <si>
    <t>&gt; 6.5 and =&lt;7.8</t>
  </si>
  <si>
    <t>&gt;5.4 and =&lt;6.5</t>
  </si>
  <si>
    <t>Critical</t>
  </si>
  <si>
    <t>=&lt;5.4</t>
  </si>
  <si>
    <t>San Joaquin Valley Water Year Hydrologic Classification</t>
  </si>
  <si>
    <t>=&gt;3.8</t>
  </si>
  <si>
    <t>&gt;3.1 and &lt;3.8</t>
  </si>
  <si>
    <t>&gt;2.5 and =&lt;3.1</t>
  </si>
  <si>
    <t>&gt; 2.1 and =&lt; 2.5</t>
  </si>
  <si>
    <t>=&lt; 2.1</t>
  </si>
  <si>
    <t>Population Growth rate = nAB(t+1)/nAB(t) (nAB=Number of Adult Breeders)</t>
  </si>
  <si>
    <t>Scenario name</t>
  </si>
  <si>
    <t>min base</t>
  </si>
  <si>
    <t>max base</t>
  </si>
  <si>
    <t>95 to 2015</t>
  </si>
  <si>
    <t>07 to 2015</t>
  </si>
  <si>
    <t>05 to 2015</t>
  </si>
  <si>
    <t>95 to 2006</t>
  </si>
  <si>
    <t>wet</t>
  </si>
  <si>
    <t>dry</t>
  </si>
  <si>
    <t>00-2014</t>
  </si>
  <si>
    <t>AWC Yolo</t>
  </si>
  <si>
    <t>AWC NDA</t>
  </si>
  <si>
    <t>AWC NDA Franks</t>
  </si>
  <si>
    <t>Model inputs in this spreadsheet are: "AWC Yolo" - Aquatic weed control in Yolo/Cache (Portfolio #2b and #2c)</t>
  </si>
  <si>
    <t>AWC Yolo - turbidity only</t>
  </si>
  <si>
    <t>AWC Yolo - prey only</t>
  </si>
  <si>
    <t>IBMR model runs done by: Will Smith and Brian Crawford</t>
  </si>
  <si>
    <t>IBMR Version: Smith (2022)</t>
  </si>
  <si>
    <t>Action #:</t>
  </si>
  <si>
    <t>Short Name:</t>
  </si>
  <si>
    <t xml:space="preserve">Model inputs in this spreadsheet are: "AWC ND" - Aquatic weed control in the North and Central Delta </t>
  </si>
  <si>
    <t>AWC ND</t>
  </si>
  <si>
    <t>Prey and turbidity for the North and Central Delta (Confluence, Lower Sacramento, Upper Sacramento, Yolo/Cache Slough Complex).</t>
  </si>
  <si>
    <t xml:space="preserve">Short Name: </t>
  </si>
  <si>
    <t>AWC ND Franks</t>
  </si>
  <si>
    <t>Model inputs in this spreadsheet are: "AWC ND Franks" - Aquatic weed control in the North and Central Delta + Franks Tract (Portfolio #3a and #3e)</t>
  </si>
  <si>
    <t>Action ID #:</t>
  </si>
  <si>
    <t>Assuming 20% effectiveness (low bookend)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</si>
</sst>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0.0"/>
    <numFmt numFmtId="165" formatCode="_(* #,##0_);_(* \(#,##0\);_(* &quot;-&quot;??_);_(@_)"/>
  </numFmts>
  <fonts count="16">
    <font>
      <sz val="11"/>
      <color theme="1"/>
      <name val="Calibri"/>
      <family val="2"/>
      <scheme val="minor"/>
    </font>
    <font>
      <sz val="11"/>
      <color theme="1"/>
      <name val="Calibri"/>
      <family val="2"/>
      <scheme val="minor"/>
    </font>
    <font>
      <b/>
      <sz val="11"/>
      <color theme="1"/>
      <name val="Calibri"/>
      <family val="2"/>
      <scheme val="minor"/>
    </font>
    <font>
      <b/>
      <sz val="10"/>
      <color theme="1"/>
      <name val="Calibri"/>
      <family val="2"/>
      <scheme val="minor"/>
    </font>
    <font>
      <b/>
      <sz val="11"/>
      <color theme="0"/>
      <name val="Calibri"/>
      <family val="2"/>
      <scheme val="minor"/>
    </font>
    <font>
      <sz val="11"/>
      <color theme="0"/>
      <name val="Calibri"/>
      <family val="2"/>
      <scheme val="minor"/>
    </font>
    <font>
      <b/>
      <sz val="20"/>
      <color theme="1"/>
      <name val="Calibri"/>
      <family val="2"/>
      <scheme val="minor"/>
    </font>
    <font>
      <sz val="10"/>
      <color theme="1"/>
      <name val="Arial Unicode MS"/>
    </font>
    <font>
      <sz val="11"/>
      <color rgb="FF3F3F76"/>
      <name val="Calibri"/>
      <family val="2"/>
      <scheme val="minor"/>
    </font>
    <font>
      <b/>
      <sz val="11"/>
      <name val="Calibri"/>
      <family val="2"/>
      <scheme val="minor"/>
    </font>
    <font>
      <sz val="11"/>
      <name val="Calibri"/>
      <family val="2"/>
      <scheme val="minor"/>
    </font>
    <font>
      <sz val="11"/>
      <color rgb="FF000000"/>
      <name val="Calibri"/>
      <family val="2"/>
      <scheme val="minor"/>
    </font>
    <font>
      <b/>
      <sz val="11"/>
      <color rgb="FFFA7D00"/>
      <name val="Calibri"/>
      <family val="2"/>
      <scheme val="minor"/>
    </font>
    <font>
      <sz val="11"/>
      <color rgb="FFFF0000"/>
      <name val="Calibri"/>
      <family val="2"/>
      <scheme val="minor"/>
    </font>
    <font>
      <sz val="12"/>
      <color theme="1"/>
      <name val="Calibri"/>
      <family val="2"/>
      <scheme val="minor"/>
    </font>
    <font>
      <sz val="10"/>
      <color indexed="8"/>
      <name val="Arial"/>
      <family val="2"/>
    </font>
  </fonts>
  <fills count="23">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249977111117893"/>
        <bgColor indexed="64"/>
      </patternFill>
    </fill>
    <fill>
      <patternFill patternType="solid">
        <fgColor theme="4"/>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tint="0.39997558519241921"/>
        <bgColor indexed="64"/>
      </patternFill>
    </fill>
    <fill>
      <patternFill patternType="solid">
        <fgColor theme="5"/>
        <bgColor indexed="64"/>
      </patternFill>
    </fill>
    <fill>
      <patternFill patternType="solid">
        <fgColor rgb="FFFFCC99"/>
      </patternFill>
    </fill>
    <fill>
      <patternFill patternType="solid">
        <fgColor theme="9" tint="-0.249977111117893"/>
        <bgColor indexed="64"/>
      </patternFill>
    </fill>
    <fill>
      <patternFill patternType="solid">
        <fgColor theme="9"/>
        <bgColor indexed="64"/>
      </patternFill>
    </fill>
    <fill>
      <patternFill patternType="solid">
        <fgColor theme="9" tint="0.59999389629810485"/>
        <bgColor indexed="64"/>
      </patternFill>
    </fill>
    <fill>
      <patternFill patternType="solid">
        <fgColor theme="8" tint="-0.499984740745262"/>
        <bgColor indexed="64"/>
      </patternFill>
    </fill>
    <fill>
      <patternFill patternType="solid">
        <fgColor theme="5" tint="-0.499984740745262"/>
        <bgColor indexed="64"/>
      </patternFill>
    </fill>
    <fill>
      <patternFill patternType="solid">
        <fgColor theme="5" tint="-0.249977111117893"/>
        <bgColor indexed="64"/>
      </patternFill>
    </fill>
    <fill>
      <patternFill patternType="solid">
        <fgColor rgb="FFF2F2F2"/>
      </patternFill>
    </fill>
    <fill>
      <patternFill patternType="solid">
        <fgColor theme="9" tint="0.79998168889431442"/>
        <bgColor indexed="64"/>
      </patternFill>
    </fill>
    <fill>
      <patternFill patternType="solid">
        <fgColor theme="0"/>
        <bgColor indexed="64"/>
      </patternFill>
    </fill>
    <fill>
      <patternFill patternType="solid">
        <fgColor theme="0" tint="-0.249977111117893"/>
        <bgColor indexed="64"/>
      </patternFill>
    </fill>
  </fills>
  <borders count="27">
    <border>
      <left/>
      <right/>
      <top/>
      <bottom/>
      <diagonal/>
    </border>
    <border>
      <left style="thin">
        <color theme="7" tint="-0.24994659260841701"/>
      </left>
      <right style="thin">
        <color theme="7" tint="-0.24994659260841701"/>
      </right>
      <top style="thin">
        <color theme="7" tint="-0.24994659260841701"/>
      </top>
      <bottom style="thin">
        <color theme="7" tint="-0.24994659260841701"/>
      </bottom>
      <diagonal/>
    </border>
    <border>
      <left style="thin">
        <color rgb="FF7F7F7F"/>
      </left>
      <right style="thin">
        <color rgb="FF7F7F7F"/>
      </right>
      <top style="thin">
        <color rgb="FF7F7F7F"/>
      </top>
      <bottom style="thin">
        <color rgb="FF7F7F7F"/>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thin">
        <color rgb="FF7F7F7F"/>
      </left>
      <right style="medium">
        <color indexed="64"/>
      </right>
      <top style="thin">
        <color rgb="FF7F7F7F"/>
      </top>
      <bottom style="thin">
        <color rgb="FF7F7F7F"/>
      </bottom>
      <diagonal/>
    </border>
    <border>
      <left style="medium">
        <color indexed="64"/>
      </left>
      <right/>
      <top/>
      <bottom style="medium">
        <color indexed="64"/>
      </bottom>
      <diagonal/>
    </border>
    <border>
      <left/>
      <right/>
      <top/>
      <bottom style="medium">
        <color indexed="64"/>
      </bottom>
      <diagonal/>
    </border>
    <border>
      <left style="thin">
        <color rgb="FF7F7F7F"/>
      </left>
      <right style="thin">
        <color rgb="FF7F7F7F"/>
      </right>
      <top style="thin">
        <color rgb="FF7F7F7F"/>
      </top>
      <bottom style="medium">
        <color indexed="64"/>
      </bottom>
      <diagonal/>
    </border>
    <border>
      <left style="thin">
        <color rgb="FF7F7F7F"/>
      </left>
      <right style="medium">
        <color indexed="64"/>
      </right>
      <top style="thin">
        <color rgb="FF7F7F7F"/>
      </top>
      <bottom style="medium">
        <color indexed="64"/>
      </bottom>
      <diagonal/>
    </border>
    <border>
      <left style="thin">
        <color theme="7" tint="-0.24994659260841701"/>
      </left>
      <right style="medium">
        <color indexed="64"/>
      </right>
      <top style="thin">
        <color theme="7" tint="-0.24994659260841701"/>
      </top>
      <bottom style="thin">
        <color theme="7" tint="-0.24994659260841701"/>
      </bottom>
      <diagonal/>
    </border>
    <border>
      <left style="thin">
        <color theme="7" tint="-0.24994659260841701"/>
      </left>
      <right style="thin">
        <color theme="7" tint="-0.24994659260841701"/>
      </right>
      <top style="thin">
        <color theme="7" tint="-0.24994659260841701"/>
      </top>
      <bottom style="medium">
        <color indexed="64"/>
      </bottom>
      <diagonal/>
    </border>
    <border>
      <left style="thin">
        <color theme="7" tint="-0.24994659260841701"/>
      </left>
      <right style="medium">
        <color indexed="64"/>
      </right>
      <top style="thin">
        <color theme="7" tint="-0.24994659260841701"/>
      </top>
      <bottom style="medium">
        <color indexed="64"/>
      </bottom>
      <diagonal/>
    </border>
    <border>
      <left style="hair">
        <color theme="7" tint="-0.24994659260841701"/>
      </left>
      <right style="thin">
        <color theme="7" tint="-0.24994659260841701"/>
      </right>
      <top style="hair">
        <color theme="7" tint="-0.24994659260841701"/>
      </top>
      <bottom style="thin">
        <color theme="7" tint="-0.24994659260841701"/>
      </bottom>
      <diagonal/>
    </border>
    <border>
      <left style="thin">
        <color theme="7" tint="-0.24994659260841701"/>
      </left>
      <right style="thin">
        <color theme="7" tint="-0.24994659260841701"/>
      </right>
      <top style="hair">
        <color theme="7" tint="-0.24994659260841701"/>
      </top>
      <bottom style="thin">
        <color theme="7" tint="-0.24994659260841701"/>
      </bottom>
      <diagonal/>
    </border>
    <border>
      <left style="hair">
        <color theme="7" tint="-0.24994659260841701"/>
      </left>
      <right style="thin">
        <color theme="7" tint="-0.24994659260841701"/>
      </right>
      <top style="thin">
        <color theme="7" tint="-0.24994659260841701"/>
      </top>
      <bottom style="thin">
        <color theme="7" tint="-0.24994659260841701"/>
      </bottom>
      <diagonal/>
    </border>
    <border>
      <left style="hair">
        <color theme="7" tint="-0.24994659260841701"/>
      </left>
      <right style="thin">
        <color theme="7" tint="-0.24994659260841701"/>
      </right>
      <top style="thin">
        <color theme="7" tint="-0.24994659260841701"/>
      </top>
      <bottom style="medium">
        <color indexed="64"/>
      </bottom>
      <diagonal/>
    </border>
    <border>
      <left/>
      <right/>
      <top/>
      <bottom style="thin">
        <color indexed="64"/>
      </bottom>
      <diagonal/>
    </border>
    <border>
      <left style="thin">
        <color auto="1"/>
      </left>
      <right style="thin">
        <color auto="1"/>
      </right>
      <top style="thin">
        <color auto="1"/>
      </top>
      <bottom style="thin">
        <color auto="1"/>
      </bottom>
      <diagonal/>
    </border>
    <border>
      <left/>
      <right/>
      <top style="thin">
        <color indexed="64"/>
      </top>
      <bottom style="thin">
        <color indexed="64"/>
      </bottom>
      <diagonal/>
    </border>
    <border>
      <left/>
      <right/>
      <top style="thin">
        <color auto="1"/>
      </top>
      <bottom/>
      <diagonal/>
    </border>
    <border>
      <left style="thin">
        <color rgb="FF7F7F7F"/>
      </left>
      <right style="thin">
        <color rgb="FF7F7F7F"/>
      </right>
      <top/>
      <bottom style="thin">
        <color rgb="FF7F7F7F"/>
      </bottom>
      <diagonal/>
    </border>
    <border>
      <left style="thin">
        <color rgb="FF7F7F7F"/>
      </left>
      <right style="thin">
        <color rgb="FF7F7F7F"/>
      </right>
      <top style="thin">
        <color indexed="64"/>
      </top>
      <bottom style="thin">
        <color indexed="64"/>
      </bottom>
      <diagonal/>
    </border>
    <border>
      <left style="thin">
        <color indexed="64"/>
      </left>
      <right/>
      <top/>
      <bottom/>
      <diagonal/>
    </border>
  </borders>
  <cellStyleXfs count="6">
    <xf numFmtId="0" fontId="0" fillId="0" borderId="0"/>
    <xf numFmtId="9" fontId="1" fillId="0" borderId="0" applyFont="0" applyFill="0" applyBorder="0" applyAlignment="0" applyProtection="0"/>
    <xf numFmtId="0" fontId="8" fillId="12" borderId="2" applyNumberFormat="0" applyAlignment="0" applyProtection="0"/>
    <xf numFmtId="43" fontId="1" fillId="0" borderId="0" applyFont="0" applyFill="0" applyBorder="0" applyAlignment="0" applyProtection="0"/>
    <xf numFmtId="0" fontId="12" fillId="19" borderId="2" applyNumberFormat="0" applyAlignment="0" applyProtection="0"/>
    <xf numFmtId="0" fontId="15" fillId="0" borderId="0"/>
  </cellStyleXfs>
  <cellXfs count="138">
    <xf numFmtId="0" fontId="0" fillId="0" borderId="0" xfId="0"/>
    <xf numFmtId="0" fontId="2" fillId="0" borderId="0" xfId="0" applyFont="1"/>
    <xf numFmtId="0" fontId="0" fillId="3" borderId="0" xfId="0" applyFill="1"/>
    <xf numFmtId="0" fontId="5" fillId="4" borderId="0" xfId="0" applyFont="1" applyFill="1"/>
    <xf numFmtId="0" fontId="5" fillId="5" borderId="0" xfId="0" applyFont="1" applyFill="1"/>
    <xf numFmtId="0" fontId="0" fillId="6" borderId="0" xfId="0" applyFill="1"/>
    <xf numFmtId="0" fontId="0" fillId="7" borderId="0" xfId="0" applyFill="1"/>
    <xf numFmtId="0" fontId="0" fillId="8" borderId="0" xfId="0" applyFill="1"/>
    <xf numFmtId="0" fontId="6" fillId="0" borderId="0" xfId="0" applyFont="1"/>
    <xf numFmtId="0" fontId="7" fillId="0" borderId="0" xfId="0" applyFont="1" applyAlignment="1">
      <alignment vertical="center"/>
    </xf>
    <xf numFmtId="0" fontId="0" fillId="0" borderId="0" xfId="0" applyAlignment="1">
      <alignment horizontal="center"/>
    </xf>
    <xf numFmtId="164" fontId="0" fillId="0" borderId="0" xfId="0" applyNumberFormat="1" applyAlignment="1">
      <alignment horizontal="center"/>
    </xf>
    <xf numFmtId="0" fontId="2" fillId="0" borderId="0" xfId="0" applyFont="1" applyAlignment="1">
      <alignment horizontal="center" wrapText="1"/>
    </xf>
    <xf numFmtId="0" fontId="2" fillId="0" borderId="0" xfId="0" applyFont="1" applyAlignment="1">
      <alignment horizontal="center"/>
    </xf>
    <xf numFmtId="0" fontId="0" fillId="0" borderId="0" xfId="0" quotePrefix="1"/>
    <xf numFmtId="0" fontId="0" fillId="2" borderId="1" xfId="1" applyNumberFormat="1" applyFont="1" applyFill="1" applyBorder="1"/>
    <xf numFmtId="0" fontId="0" fillId="8" borderId="0" xfId="0" applyFill="1" applyAlignment="1">
      <alignment horizontal="center"/>
    </xf>
    <xf numFmtId="0" fontId="0" fillId="9" borderId="0" xfId="0" applyFill="1" applyAlignment="1">
      <alignment horizontal="center"/>
    </xf>
    <xf numFmtId="0" fontId="0" fillId="10" borderId="0" xfId="0" applyFill="1" applyAlignment="1">
      <alignment horizontal="center"/>
    </xf>
    <xf numFmtId="0" fontId="0" fillId="11" borderId="0" xfId="0" applyFill="1" applyAlignment="1">
      <alignment horizontal="center"/>
    </xf>
    <xf numFmtId="0" fontId="0" fillId="7" borderId="0" xfId="0" applyFill="1" applyAlignment="1">
      <alignment horizontal="center"/>
    </xf>
    <xf numFmtId="1" fontId="0" fillId="2" borderId="1" xfId="1" applyNumberFormat="1" applyFont="1" applyFill="1" applyBorder="1"/>
    <xf numFmtId="1" fontId="0" fillId="0" borderId="0" xfId="0" applyNumberFormat="1"/>
    <xf numFmtId="0" fontId="0" fillId="0" borderId="3" xfId="0" applyBorder="1"/>
    <xf numFmtId="0" fontId="4" fillId="0" borderId="4" xfId="0" applyFont="1" applyBorder="1"/>
    <xf numFmtId="0" fontId="9" fillId="0" borderId="6" xfId="0" applyFont="1" applyBorder="1"/>
    <xf numFmtId="0" fontId="9" fillId="0" borderId="0" xfId="0" applyFont="1" applyAlignment="1">
      <alignment horizontal="center"/>
    </xf>
    <xf numFmtId="0" fontId="9" fillId="0" borderId="6" xfId="0" applyFont="1" applyBorder="1" applyAlignment="1">
      <alignment horizontal="center" wrapText="1"/>
    </xf>
    <xf numFmtId="0" fontId="9" fillId="0" borderId="0" xfId="0" applyFont="1" applyAlignment="1">
      <alignment horizontal="center" wrapText="1"/>
    </xf>
    <xf numFmtId="0" fontId="0" fillId="15" borderId="0" xfId="0" applyFill="1" applyAlignment="1">
      <alignment horizontal="center"/>
    </xf>
    <xf numFmtId="0" fontId="0" fillId="15" borderId="7" xfId="0" applyFill="1" applyBorder="1" applyAlignment="1">
      <alignment horizontal="center"/>
    </xf>
    <xf numFmtId="0" fontId="10" fillId="0" borderId="6" xfId="0" applyFont="1" applyBorder="1" applyAlignment="1">
      <alignment horizontal="center"/>
    </xf>
    <xf numFmtId="0" fontId="10" fillId="0" borderId="0" xfId="0" applyFont="1" applyAlignment="1">
      <alignment horizontal="center"/>
    </xf>
    <xf numFmtId="0" fontId="10" fillId="0" borderId="9" xfId="0" applyFont="1" applyBorder="1" applyAlignment="1">
      <alignment horizontal="center"/>
    </xf>
    <xf numFmtId="0" fontId="10" fillId="0" borderId="10" xfId="0" applyFont="1" applyBorder="1" applyAlignment="1">
      <alignment horizontal="center"/>
    </xf>
    <xf numFmtId="15" fontId="0" fillId="0" borderId="0" xfId="0" applyNumberFormat="1"/>
    <xf numFmtId="0" fontId="4" fillId="16" borderId="0" xfId="0" applyFont="1" applyFill="1"/>
    <xf numFmtId="0" fontId="4" fillId="4" borderId="0" xfId="0" applyFont="1" applyFill="1"/>
    <xf numFmtId="0" fontId="0" fillId="4" borderId="0" xfId="0" applyFill="1"/>
    <xf numFmtId="0" fontId="3" fillId="3" borderId="0" xfId="0" applyFont="1" applyFill="1" applyAlignment="1">
      <alignment horizontal="center"/>
    </xf>
    <xf numFmtId="164" fontId="0" fillId="2" borderId="1" xfId="1" applyNumberFormat="1" applyFont="1" applyFill="1" applyBorder="1" applyAlignment="1">
      <alignment horizontal="center"/>
    </xf>
    <xf numFmtId="0" fontId="0" fillId="2" borderId="1" xfId="1" applyNumberFormat="1" applyFont="1" applyFill="1" applyBorder="1" applyAlignment="1">
      <alignment horizontal="center"/>
    </xf>
    <xf numFmtId="1" fontId="0" fillId="2" borderId="1" xfId="1" applyNumberFormat="1" applyFont="1" applyFill="1" applyBorder="1" applyAlignment="1">
      <alignment horizontal="center"/>
    </xf>
    <xf numFmtId="2" fontId="0" fillId="2" borderId="1" xfId="1" applyNumberFormat="1" applyFont="1" applyFill="1" applyBorder="1" applyAlignment="1">
      <alignment horizontal="center"/>
    </xf>
    <xf numFmtId="0" fontId="2" fillId="0" borderId="0" xfId="0" applyFont="1" applyAlignment="1">
      <alignment horizontal="left"/>
    </xf>
    <xf numFmtId="0" fontId="0" fillId="0" borderId="0" xfId="0" applyAlignment="1">
      <alignment horizontal="left"/>
    </xf>
    <xf numFmtId="1" fontId="0" fillId="2" borderId="1" xfId="0" applyNumberFormat="1" applyFill="1" applyBorder="1" applyAlignment="1">
      <alignment horizontal="center"/>
    </xf>
    <xf numFmtId="1" fontId="0" fillId="2" borderId="14" xfId="0" applyNumberFormat="1" applyFill="1" applyBorder="1" applyAlignment="1">
      <alignment horizontal="center"/>
    </xf>
    <xf numFmtId="1" fontId="0" fillId="2" borderId="13" xfId="1" applyNumberFormat="1" applyFont="1" applyFill="1" applyBorder="1" applyAlignment="1">
      <alignment horizontal="center"/>
    </xf>
    <xf numFmtId="1" fontId="0" fillId="2" borderId="14" xfId="1" applyNumberFormat="1" applyFont="1" applyFill="1" applyBorder="1" applyAlignment="1">
      <alignment horizontal="center"/>
    </xf>
    <xf numFmtId="1" fontId="0" fillId="2" borderId="15" xfId="1" applyNumberFormat="1" applyFont="1" applyFill="1" applyBorder="1" applyAlignment="1">
      <alignment horizontal="center"/>
    </xf>
    <xf numFmtId="1" fontId="0" fillId="2" borderId="16" xfId="0" applyNumberFormat="1" applyFill="1" applyBorder="1" applyAlignment="1">
      <alignment horizontal="center"/>
    </xf>
    <xf numFmtId="1" fontId="0" fillId="2" borderId="17" xfId="0" applyNumberFormat="1" applyFill="1" applyBorder="1" applyAlignment="1">
      <alignment horizontal="center"/>
    </xf>
    <xf numFmtId="1" fontId="0" fillId="2" borderId="18" xfId="0" applyNumberFormat="1" applyFill="1" applyBorder="1" applyAlignment="1">
      <alignment horizontal="center"/>
    </xf>
    <xf numFmtId="1" fontId="0" fillId="2" borderId="19" xfId="0" applyNumberFormat="1" applyFill="1" applyBorder="1" applyAlignment="1">
      <alignment horizontal="center"/>
    </xf>
    <xf numFmtId="0" fontId="11" fillId="0" borderId="0" xfId="0" applyFont="1"/>
    <xf numFmtId="1" fontId="8" fillId="12" borderId="2" xfId="2" applyNumberFormat="1" applyAlignment="1">
      <alignment horizontal="center"/>
    </xf>
    <xf numFmtId="1" fontId="8" fillId="12" borderId="8" xfId="2" applyNumberFormat="1" applyBorder="1" applyAlignment="1">
      <alignment horizontal="center"/>
    </xf>
    <xf numFmtId="1" fontId="8" fillId="12" borderId="11" xfId="2" applyNumberFormat="1" applyBorder="1" applyAlignment="1">
      <alignment horizontal="center"/>
    </xf>
    <xf numFmtId="1" fontId="8" fillId="12" borderId="12" xfId="2" applyNumberFormat="1" applyBorder="1" applyAlignment="1">
      <alignment horizontal="center"/>
    </xf>
    <xf numFmtId="2" fontId="8" fillId="12" borderId="2" xfId="2" applyNumberFormat="1" applyAlignment="1">
      <alignment horizontal="center"/>
    </xf>
    <xf numFmtId="0" fontId="0" fillId="0" borderId="20" xfId="0" applyBorder="1"/>
    <xf numFmtId="0" fontId="2" fillId="8" borderId="21" xfId="0" applyFont="1" applyFill="1" applyBorder="1" applyAlignment="1">
      <alignment wrapText="1"/>
    </xf>
    <xf numFmtId="0" fontId="0" fillId="0" borderId="21" xfId="0" applyBorder="1"/>
    <xf numFmtId="165" fontId="0" fillId="0" borderId="21" xfId="3" applyNumberFormat="1" applyFont="1" applyBorder="1"/>
    <xf numFmtId="0" fontId="0" fillId="0" borderId="0" xfId="0" applyAlignment="1">
      <alignment horizontal="right"/>
    </xf>
    <xf numFmtId="9" fontId="1" fillId="0" borderId="21" xfId="1" applyFont="1" applyBorder="1" applyAlignment="1">
      <alignment horizontal="center"/>
    </xf>
    <xf numFmtId="9" fontId="0" fillId="20" borderId="21" xfId="0" applyNumberFormat="1" applyFill="1" applyBorder="1" applyAlignment="1">
      <alignment horizontal="center"/>
    </xf>
    <xf numFmtId="165" fontId="0" fillId="20" borderId="21" xfId="3" applyNumberFormat="1" applyFont="1" applyFill="1" applyBorder="1"/>
    <xf numFmtId="0" fontId="2" fillId="9" borderId="0" xfId="0" applyFont="1" applyFill="1"/>
    <xf numFmtId="165" fontId="0" fillId="0" borderId="21" xfId="0" applyNumberFormat="1" applyBorder="1"/>
    <xf numFmtId="0" fontId="0" fillId="0" borderId="22" xfId="0" applyBorder="1"/>
    <xf numFmtId="1" fontId="2" fillId="8" borderId="21" xfId="0" applyNumberFormat="1" applyFont="1" applyFill="1" applyBorder="1"/>
    <xf numFmtId="0" fontId="2" fillId="8" borderId="21" xfId="0" applyFont="1" applyFill="1" applyBorder="1"/>
    <xf numFmtId="0" fontId="14" fillId="0" borderId="0" xfId="0" applyFont="1"/>
    <xf numFmtId="0" fontId="0" fillId="21" borderId="0" xfId="0" applyFill="1"/>
    <xf numFmtId="0" fontId="0" fillId="2" borderId="21" xfId="0" applyFill="1" applyBorder="1"/>
    <xf numFmtId="0" fontId="2" fillId="21" borderId="22" xfId="0" applyFont="1" applyFill="1" applyBorder="1"/>
    <xf numFmtId="0" fontId="2" fillId="21" borderId="22" xfId="0" applyFont="1" applyFill="1" applyBorder="1" applyAlignment="1">
      <alignment horizontal="center" wrapText="1"/>
    </xf>
    <xf numFmtId="0" fontId="0" fillId="21" borderId="21" xfId="0" applyFill="1" applyBorder="1"/>
    <xf numFmtId="0" fontId="0" fillId="21" borderId="20" xfId="0" applyFill="1" applyBorder="1"/>
    <xf numFmtId="0" fontId="2" fillId="0" borderId="22" xfId="0" applyFont="1" applyBorder="1" applyAlignment="1">
      <alignment horizontal="center" wrapText="1"/>
    </xf>
    <xf numFmtId="1" fontId="0" fillId="0" borderId="0" xfId="0" applyNumberFormat="1" applyAlignment="1">
      <alignment horizontal="center"/>
    </xf>
    <xf numFmtId="0" fontId="2" fillId="0" borderId="22" xfId="0" applyFont="1" applyBorder="1"/>
    <xf numFmtId="0" fontId="13" fillId="0" borderId="0" xfId="0" quotePrefix="1" applyFont="1" applyAlignment="1">
      <alignment horizontal="left"/>
    </xf>
    <xf numFmtId="1" fontId="0" fillId="0" borderId="0" xfId="0" applyNumberFormat="1" applyAlignment="1">
      <alignment horizontal="left"/>
    </xf>
    <xf numFmtId="0" fontId="0" fillId="9" borderId="0" xfId="0" applyFill="1"/>
    <xf numFmtId="9" fontId="0" fillId="0" borderId="0" xfId="1" applyFont="1" applyFill="1" applyAlignment="1">
      <alignment horizontal="center"/>
    </xf>
    <xf numFmtId="9" fontId="0" fillId="20" borderId="21" xfId="0" applyNumberFormat="1" applyFill="1" applyBorder="1"/>
    <xf numFmtId="0" fontId="2" fillId="8" borderId="0" xfId="0" applyFont="1" applyFill="1"/>
    <xf numFmtId="0" fontId="12" fillId="19" borderId="24" xfId="4" applyBorder="1" applyAlignment="1">
      <alignment horizontal="center"/>
    </xf>
    <xf numFmtId="0" fontId="0" fillId="21" borderId="23" xfId="0" applyFill="1" applyBorder="1" applyAlignment="1">
      <alignment horizontal="left"/>
    </xf>
    <xf numFmtId="0" fontId="13" fillId="21" borderId="23" xfId="0" quotePrefix="1" applyFont="1" applyFill="1" applyBorder="1" applyAlignment="1">
      <alignment horizontal="left"/>
    </xf>
    <xf numFmtId="0" fontId="0" fillId="21" borderId="0" xfId="0" applyFill="1" applyAlignment="1">
      <alignment horizontal="left"/>
    </xf>
    <xf numFmtId="1" fontId="0" fillId="21" borderId="0" xfId="0" applyNumberFormat="1" applyFill="1" applyAlignment="1">
      <alignment horizontal="center"/>
    </xf>
    <xf numFmtId="0" fontId="0" fillId="21" borderId="0" xfId="0" applyFill="1" applyAlignment="1">
      <alignment horizontal="center"/>
    </xf>
    <xf numFmtId="0" fontId="0" fillId="21" borderId="0" xfId="0" applyFill="1" applyAlignment="1">
      <alignment horizontal="center" vertical="center" wrapText="1"/>
    </xf>
    <xf numFmtId="0" fontId="0" fillId="21" borderId="0" xfId="0" applyFill="1" applyAlignment="1">
      <alignment horizontal="center" vertical="center"/>
    </xf>
    <xf numFmtId="0" fontId="8" fillId="12" borderId="25" xfId="2" applyBorder="1" applyAlignment="1">
      <alignment horizontal="center"/>
    </xf>
    <xf numFmtId="1" fontId="0" fillId="9" borderId="0" xfId="0" applyNumberFormat="1" applyFill="1" applyAlignment="1">
      <alignment horizontal="center"/>
    </xf>
    <xf numFmtId="1" fontId="0" fillId="9" borderId="0" xfId="0" applyNumberFormat="1" applyFill="1" applyAlignment="1">
      <alignment horizontal="center" vertical="center"/>
    </xf>
    <xf numFmtId="1" fontId="0" fillId="9" borderId="20" xfId="0" applyNumberFormat="1" applyFill="1" applyBorder="1" applyAlignment="1">
      <alignment horizontal="center"/>
    </xf>
    <xf numFmtId="0" fontId="0" fillId="9" borderId="0" xfId="0" applyFill="1" applyAlignment="1">
      <alignment horizontal="left"/>
    </xf>
    <xf numFmtId="0" fontId="0" fillId="9" borderId="0" xfId="0" applyFill="1" applyAlignment="1">
      <alignment horizontal="left" vertical="center"/>
    </xf>
    <xf numFmtId="0" fontId="0" fillId="9" borderId="20" xfId="0" applyFill="1" applyBorder="1" applyAlignment="1">
      <alignment horizontal="left"/>
    </xf>
    <xf numFmtId="0" fontId="0" fillId="9" borderId="20" xfId="0" applyFill="1" applyBorder="1"/>
    <xf numFmtId="0" fontId="0" fillId="21" borderId="0" xfId="0" applyFill="1" applyAlignment="1">
      <alignment wrapText="1"/>
    </xf>
    <xf numFmtId="0" fontId="2" fillId="0" borderId="20" xfId="0" applyFont="1" applyBorder="1" applyAlignment="1">
      <alignment horizontal="center" wrapText="1"/>
    </xf>
    <xf numFmtId="1" fontId="8" fillId="12" borderId="25" xfId="2" applyNumberFormat="1" applyBorder="1" applyAlignment="1">
      <alignment horizontal="center"/>
    </xf>
    <xf numFmtId="165" fontId="14" fillId="0" borderId="0" xfId="0" applyNumberFormat="1" applyFont="1"/>
    <xf numFmtId="10" fontId="0" fillId="0" borderId="0" xfId="0" applyNumberFormat="1"/>
    <xf numFmtId="9" fontId="0" fillId="0" borderId="0" xfId="0" applyNumberFormat="1"/>
    <xf numFmtId="1" fontId="0" fillId="0" borderId="20" xfId="0" applyNumberFormat="1" applyBorder="1"/>
    <xf numFmtId="1" fontId="0" fillId="0" borderId="22" xfId="0" applyNumberFormat="1" applyBorder="1"/>
    <xf numFmtId="1" fontId="0" fillId="0" borderId="21" xfId="0" applyNumberFormat="1" applyBorder="1"/>
    <xf numFmtId="0" fontId="0" fillId="0" borderId="0" xfId="0" applyAlignment="1">
      <alignment horizontal="center" wrapText="1"/>
    </xf>
    <xf numFmtId="2" fontId="0" fillId="0" borderId="0" xfId="0" applyNumberFormat="1" applyAlignment="1">
      <alignment horizontal="center"/>
    </xf>
    <xf numFmtId="165" fontId="0" fillId="0" borderId="0" xfId="0" applyNumberFormat="1"/>
    <xf numFmtId="164" fontId="0" fillId="0" borderId="0" xfId="0" applyNumberFormat="1"/>
    <xf numFmtId="0" fontId="0" fillId="0" borderId="0" xfId="0" applyAlignment="1">
      <alignment wrapText="1"/>
    </xf>
    <xf numFmtId="164" fontId="8" fillId="12" borderId="2" xfId="2" applyNumberFormat="1" applyAlignment="1">
      <alignment horizontal="center"/>
    </xf>
    <xf numFmtId="9" fontId="0" fillId="0" borderId="0" xfId="1" applyFont="1"/>
    <xf numFmtId="0" fontId="4" fillId="17" borderId="4" xfId="0" applyFont="1" applyFill="1" applyBorder="1" applyAlignment="1">
      <alignment horizontal="center"/>
    </xf>
    <xf numFmtId="0" fontId="4" fillId="13" borderId="4" xfId="0" applyFont="1" applyFill="1" applyBorder="1" applyAlignment="1">
      <alignment horizontal="center"/>
    </xf>
    <xf numFmtId="0" fontId="4" fillId="13" borderId="5" xfId="0" applyFont="1" applyFill="1" applyBorder="1" applyAlignment="1">
      <alignment horizontal="center"/>
    </xf>
    <xf numFmtId="0" fontId="4" fillId="18" borderId="0" xfId="0" applyFont="1" applyFill="1" applyAlignment="1">
      <alignment horizontal="center"/>
    </xf>
    <xf numFmtId="0" fontId="4" fillId="14" borderId="0" xfId="0" applyFont="1" applyFill="1" applyAlignment="1">
      <alignment horizontal="center"/>
    </xf>
    <xf numFmtId="0" fontId="4" fillId="14" borderId="7" xfId="0" applyFont="1" applyFill="1" applyBorder="1" applyAlignment="1">
      <alignment horizontal="center"/>
    </xf>
    <xf numFmtId="0" fontId="0" fillId="0" borderId="0" xfId="0" applyAlignment="1">
      <alignment horizontal="left" wrapText="1"/>
    </xf>
    <xf numFmtId="0" fontId="0" fillId="21" borderId="21" xfId="0" applyFill="1" applyBorder="1" applyAlignment="1">
      <alignment horizontal="left"/>
    </xf>
    <xf numFmtId="0" fontId="0" fillId="0" borderId="21" xfId="0" applyBorder="1" applyAlignment="1">
      <alignment horizontal="left"/>
    </xf>
    <xf numFmtId="0" fontId="2" fillId="8" borderId="21" xfId="0" applyFont="1" applyFill="1" applyBorder="1" applyAlignment="1">
      <alignment horizontal="left"/>
    </xf>
    <xf numFmtId="0" fontId="0" fillId="21" borderId="26" xfId="0" applyFill="1" applyBorder="1" applyAlignment="1">
      <alignment horizontal="left" wrapText="1"/>
    </xf>
    <xf numFmtId="0" fontId="0" fillId="21" borderId="0" xfId="0" applyFill="1" applyAlignment="1">
      <alignment horizontal="left" wrapText="1"/>
    </xf>
    <xf numFmtId="0" fontId="0" fillId="22" borderId="0" xfId="0" applyFill="1" applyAlignment="1">
      <alignment horizontal="center" vertical="center" wrapText="1"/>
    </xf>
    <xf numFmtId="0" fontId="0" fillId="21" borderId="0" xfId="0" applyFill="1" applyAlignment="1">
      <alignment horizontal="center" vertical="center" wrapText="1"/>
    </xf>
    <xf numFmtId="0" fontId="0" fillId="21" borderId="20" xfId="0" applyFill="1" applyBorder="1" applyAlignment="1">
      <alignment horizontal="center" vertical="center" wrapText="1"/>
    </xf>
    <xf numFmtId="0" fontId="2" fillId="0" borderId="0" xfId="0" applyFont="1" applyAlignment="1">
      <alignment horizontal="center" wrapText="1"/>
    </xf>
  </cellXfs>
  <cellStyles count="6">
    <cellStyle name="Calculation" xfId="4" builtinId="22"/>
    <cellStyle name="Comma" xfId="3" builtinId="3"/>
    <cellStyle name="Input" xfId="2" builtinId="20"/>
    <cellStyle name="Normal" xfId="0" builtinId="0"/>
    <cellStyle name="Normal 2" xfId="5" xr:uid="{D418E32D-A216-4AAB-9E11-CADAA1A7676A}"/>
    <cellStyle name="Percent" xfId="1" builtinId="5"/>
  </cellStyles>
  <dxfs count="13">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10/relationships/person" Target="persons/person.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manualLayout>
          <c:layoutTarget val="inner"/>
          <c:xMode val="edge"/>
          <c:yMode val="edge"/>
          <c:x val="0.18371534066716236"/>
          <c:y val="5.0925925925925923E-2"/>
          <c:w val="0.81628465933283767"/>
          <c:h val="0.60960119568387283"/>
        </c:manualLayout>
      </c:layout>
      <c:barChart>
        <c:barDir val="col"/>
        <c:grouping val="clustered"/>
        <c:varyColors val="0"/>
        <c:ser>
          <c:idx val="0"/>
          <c:order val="0"/>
          <c:spPr>
            <a:solidFill>
              <a:schemeClr val="accent1"/>
            </a:solidFill>
            <a:ln>
              <a:noFill/>
            </a:ln>
            <a:effectLst/>
          </c:spPr>
          <c:invertIfNegative val="0"/>
          <c:cat>
            <c:strRef>
              <c:f>IBMR_Results_AWC!$B$5:$H$5</c:f>
              <c:strCache>
                <c:ptCount val="7"/>
                <c:pt idx="0">
                  <c:v>min base</c:v>
                </c:pt>
                <c:pt idx="1">
                  <c:v>max base</c:v>
                </c:pt>
                <c:pt idx="2">
                  <c:v>AWC Yolo</c:v>
                </c:pt>
                <c:pt idx="3">
                  <c:v>AWC NDA</c:v>
                </c:pt>
                <c:pt idx="4">
                  <c:v>AWC NDA Franks</c:v>
                </c:pt>
                <c:pt idx="5">
                  <c:v>AWC Yolo - turbidity only</c:v>
                </c:pt>
                <c:pt idx="6">
                  <c:v>AWC Yolo - prey only</c:v>
                </c:pt>
              </c:strCache>
            </c:strRef>
          </c:cat>
          <c:val>
            <c:numRef>
              <c:f>IBMR_Results_AWC!$B$27:$H$27</c:f>
              <c:numCache>
                <c:formatCode>0.00</c:formatCode>
                <c:ptCount val="7"/>
                <c:pt idx="0">
                  <c:v>0.97979828460700102</c:v>
                </c:pt>
                <c:pt idx="1">
                  <c:v>0.986731732428066</c:v>
                </c:pt>
                <c:pt idx="2">
                  <c:v>1.0399862136834701</c:v>
                </c:pt>
                <c:pt idx="3">
                  <c:v>1.2803982852368401</c:v>
                </c:pt>
                <c:pt idx="4">
                  <c:v>1.46979706050571</c:v>
                </c:pt>
                <c:pt idx="5">
                  <c:v>1.00496627362802</c:v>
                </c:pt>
                <c:pt idx="6">
                  <c:v>0.99006077819217397</c:v>
                </c:pt>
              </c:numCache>
            </c:numRef>
          </c:val>
          <c:extLst>
            <c:ext xmlns:c16="http://schemas.microsoft.com/office/drawing/2014/chart" uri="{C3380CC4-5D6E-409C-BE32-E72D297353CC}">
              <c16:uniqueId val="{00000000-35BD-4BCC-99DA-AB7EB4AFC8CA}"/>
            </c:ext>
          </c:extLst>
        </c:ser>
        <c:dLbls>
          <c:showLegendKey val="0"/>
          <c:showVal val="0"/>
          <c:showCatName val="0"/>
          <c:showSerName val="0"/>
          <c:showPercent val="0"/>
          <c:showBubbleSize val="0"/>
        </c:dLbls>
        <c:gapWidth val="100"/>
        <c:overlap val="-27"/>
        <c:axId val="34963936"/>
        <c:axId val="34966848"/>
      </c:barChart>
      <c:catAx>
        <c:axId val="34963936"/>
        <c:scaling>
          <c:orientation val="minMax"/>
        </c:scaling>
        <c:delete val="0"/>
        <c:axPos val="b"/>
        <c:numFmt formatCode="General" sourceLinked="1"/>
        <c:majorTickMark val="none"/>
        <c:minorTickMark val="none"/>
        <c:tickLblPos val="nextTo"/>
        <c:spPr>
          <a:noFill/>
          <a:ln w="9525" cap="flat" cmpd="sng" algn="ctr">
            <a:solidFill>
              <a:schemeClr val="tx1"/>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4966848"/>
        <c:crosses val="autoZero"/>
        <c:auto val="1"/>
        <c:lblAlgn val="ctr"/>
        <c:lblOffset val="100"/>
        <c:noMultiLvlLbl val="0"/>
      </c:catAx>
      <c:valAx>
        <c:axId val="34966848"/>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r>
                  <a:rPr lang="en-US"/>
                  <a:t>Mean population growth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title>
        <c:numFmt formatCode="0.00" sourceLinked="1"/>
        <c:majorTickMark val="none"/>
        <c:minorTickMark val="none"/>
        <c:tickLblPos val="nextTo"/>
        <c:spPr>
          <a:noFill/>
          <a:ln>
            <a:solidFill>
              <a:schemeClr val="tx1"/>
            </a:solid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imes New Roman" panose="02020603050405020304" pitchFamily="18" charset="0"/>
                <a:ea typeface="+mn-ea"/>
                <a:cs typeface="Times New Roman" panose="02020603050405020304" pitchFamily="18" charset="0"/>
              </a:defRPr>
            </a:pPr>
            <a:endParaRPr lang="en-US"/>
          </a:p>
        </c:txPr>
        <c:crossAx val="34963936"/>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imes New Roman" panose="02020603050405020304" pitchFamily="18" charset="0"/>
          <a:cs typeface="Times New Roman" panose="02020603050405020304" pitchFamily="18" charset="0"/>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Water Years (1995 to 2019)</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v>SVI</c:v>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'Water Years'!$A$9:$A$32</c:f>
              <c:numCache>
                <c:formatCode>General</c:formatCode>
                <c:ptCount val="24"/>
                <c:pt idx="0">
                  <c:v>1996</c:v>
                </c:pt>
                <c:pt idx="1">
                  <c:v>1997</c:v>
                </c:pt>
                <c:pt idx="2">
                  <c:v>1998</c:v>
                </c:pt>
                <c:pt idx="3">
                  <c:v>1999</c:v>
                </c:pt>
                <c:pt idx="4">
                  <c:v>2000</c:v>
                </c:pt>
                <c:pt idx="5">
                  <c:v>2001</c:v>
                </c:pt>
                <c:pt idx="6">
                  <c:v>2002</c:v>
                </c:pt>
                <c:pt idx="7">
                  <c:v>2003</c:v>
                </c:pt>
                <c:pt idx="8">
                  <c:v>2004</c:v>
                </c:pt>
                <c:pt idx="9">
                  <c:v>2005</c:v>
                </c:pt>
                <c:pt idx="10">
                  <c:v>2006</c:v>
                </c:pt>
                <c:pt idx="11">
                  <c:v>2007</c:v>
                </c:pt>
                <c:pt idx="12">
                  <c:v>2008</c:v>
                </c:pt>
                <c:pt idx="13">
                  <c:v>2009</c:v>
                </c:pt>
                <c:pt idx="14">
                  <c:v>2010</c:v>
                </c:pt>
                <c:pt idx="15">
                  <c:v>2011</c:v>
                </c:pt>
                <c:pt idx="16">
                  <c:v>2012</c:v>
                </c:pt>
                <c:pt idx="17">
                  <c:v>2013</c:v>
                </c:pt>
                <c:pt idx="18">
                  <c:v>2014</c:v>
                </c:pt>
                <c:pt idx="19">
                  <c:v>2015</c:v>
                </c:pt>
                <c:pt idx="20">
                  <c:v>2016</c:v>
                </c:pt>
                <c:pt idx="21">
                  <c:v>2017</c:v>
                </c:pt>
                <c:pt idx="22">
                  <c:v>2018</c:v>
                </c:pt>
                <c:pt idx="23">
                  <c:v>2019</c:v>
                </c:pt>
              </c:numCache>
            </c:numRef>
          </c:cat>
          <c:val>
            <c:numRef>
              <c:f>'Water Years'!$B$9:$B$32</c:f>
              <c:numCache>
                <c:formatCode>0.0</c:formatCode>
                <c:ptCount val="24"/>
                <c:pt idx="0">
                  <c:v>9.6999999999999993</c:v>
                </c:pt>
                <c:pt idx="1">
                  <c:v>11</c:v>
                </c:pt>
                <c:pt idx="2">
                  <c:v>12.4</c:v>
                </c:pt>
                <c:pt idx="3">
                  <c:v>10</c:v>
                </c:pt>
                <c:pt idx="4">
                  <c:v>9.1999999999999993</c:v>
                </c:pt>
                <c:pt idx="5">
                  <c:v>5.9</c:v>
                </c:pt>
                <c:pt idx="6">
                  <c:v>6.5</c:v>
                </c:pt>
                <c:pt idx="7">
                  <c:v>8</c:v>
                </c:pt>
                <c:pt idx="8">
                  <c:v>7.7</c:v>
                </c:pt>
                <c:pt idx="9">
                  <c:v>7.4</c:v>
                </c:pt>
                <c:pt idx="10">
                  <c:v>13</c:v>
                </c:pt>
                <c:pt idx="11">
                  <c:v>6.2</c:v>
                </c:pt>
                <c:pt idx="12">
                  <c:v>5.4</c:v>
                </c:pt>
                <c:pt idx="13">
                  <c:v>5.5</c:v>
                </c:pt>
                <c:pt idx="14">
                  <c:v>6.9</c:v>
                </c:pt>
                <c:pt idx="15">
                  <c:v>10</c:v>
                </c:pt>
                <c:pt idx="16">
                  <c:v>6.9</c:v>
                </c:pt>
                <c:pt idx="17">
                  <c:v>5.8</c:v>
                </c:pt>
                <c:pt idx="18">
                  <c:v>4</c:v>
                </c:pt>
                <c:pt idx="19">
                  <c:v>4</c:v>
                </c:pt>
                <c:pt idx="20">
                  <c:v>7.1</c:v>
                </c:pt>
                <c:pt idx="21">
                  <c:v>14.9</c:v>
                </c:pt>
                <c:pt idx="22">
                  <c:v>7.2</c:v>
                </c:pt>
                <c:pt idx="23">
                  <c:v>10.199999999999999</c:v>
                </c:pt>
              </c:numCache>
            </c:numRef>
          </c:val>
          <c:smooth val="0"/>
          <c:extLst>
            <c:ext xmlns:c16="http://schemas.microsoft.com/office/drawing/2014/chart" uri="{C3380CC4-5D6E-409C-BE32-E72D297353CC}">
              <c16:uniqueId val="{00000002-A75D-4690-954F-EA71FD3EB662}"/>
            </c:ext>
          </c:extLst>
        </c:ser>
        <c:ser>
          <c:idx val="1"/>
          <c:order val="1"/>
          <c:tx>
            <c:v>SJVI</c:v>
          </c:tx>
          <c:spPr>
            <a:ln w="28575" cap="rnd">
              <a:solidFill>
                <a:schemeClr val="accent2"/>
              </a:solidFill>
              <a:round/>
            </a:ln>
            <a:effectLst/>
          </c:spPr>
          <c:marker>
            <c:symbol val="circle"/>
            <c:size val="5"/>
            <c:spPr>
              <a:solidFill>
                <a:schemeClr val="accent2"/>
              </a:solidFill>
              <a:ln w="9525">
                <a:solidFill>
                  <a:schemeClr val="accent2"/>
                </a:solidFill>
              </a:ln>
              <a:effectLst/>
            </c:spPr>
          </c:marker>
          <c:val>
            <c:numRef>
              <c:f>'Water Years'!$D$9:$D$32</c:f>
              <c:numCache>
                <c:formatCode>General</c:formatCode>
                <c:ptCount val="24"/>
                <c:pt idx="0">
                  <c:v>3.9</c:v>
                </c:pt>
                <c:pt idx="1">
                  <c:v>4.2</c:v>
                </c:pt>
                <c:pt idx="2">
                  <c:v>4.9000000000000004</c:v>
                </c:pt>
                <c:pt idx="3">
                  <c:v>3.4</c:v>
                </c:pt>
                <c:pt idx="4">
                  <c:v>3.3</c:v>
                </c:pt>
                <c:pt idx="5">
                  <c:v>2.2999999999999998</c:v>
                </c:pt>
                <c:pt idx="6">
                  <c:v>2.2999999999999998</c:v>
                </c:pt>
                <c:pt idx="7">
                  <c:v>2.7</c:v>
                </c:pt>
                <c:pt idx="8">
                  <c:v>2.2000000000000002</c:v>
                </c:pt>
                <c:pt idx="9">
                  <c:v>4.2</c:v>
                </c:pt>
                <c:pt idx="10">
                  <c:v>5.5</c:v>
                </c:pt>
                <c:pt idx="11">
                  <c:v>1.9</c:v>
                </c:pt>
                <c:pt idx="12">
                  <c:v>2.1</c:v>
                </c:pt>
                <c:pt idx="13">
                  <c:v>2.4</c:v>
                </c:pt>
                <c:pt idx="14">
                  <c:v>3.5</c:v>
                </c:pt>
                <c:pt idx="15">
                  <c:v>5.0999999999999996</c:v>
                </c:pt>
                <c:pt idx="16">
                  <c:v>2.2000000000000002</c:v>
                </c:pt>
                <c:pt idx="17">
                  <c:v>1.6</c:v>
                </c:pt>
                <c:pt idx="18">
                  <c:v>1.1000000000000001</c:v>
                </c:pt>
                <c:pt idx="19">
                  <c:v>0.7</c:v>
                </c:pt>
                <c:pt idx="20">
                  <c:v>2.4</c:v>
                </c:pt>
                <c:pt idx="21">
                  <c:v>6.2</c:v>
                </c:pt>
                <c:pt idx="22">
                  <c:v>3</c:v>
                </c:pt>
                <c:pt idx="23">
                  <c:v>4.2</c:v>
                </c:pt>
              </c:numCache>
            </c:numRef>
          </c:val>
          <c:smooth val="0"/>
          <c:extLst>
            <c:ext xmlns:c16="http://schemas.microsoft.com/office/drawing/2014/chart" uri="{C3380CC4-5D6E-409C-BE32-E72D297353CC}">
              <c16:uniqueId val="{00000003-A75D-4690-954F-EA71FD3EB662}"/>
            </c:ext>
          </c:extLst>
        </c:ser>
        <c:dLbls>
          <c:showLegendKey val="0"/>
          <c:showVal val="0"/>
          <c:showCatName val="0"/>
          <c:showSerName val="0"/>
          <c:showPercent val="0"/>
          <c:showBubbleSize val="0"/>
        </c:dLbls>
        <c:marker val="1"/>
        <c:smooth val="0"/>
        <c:axId val="738969944"/>
        <c:axId val="738975192"/>
      </c:lineChart>
      <c:catAx>
        <c:axId val="738969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5400000" spcFirstLastPara="1" vertOverflow="ellipsis"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975192"/>
        <c:crosses val="autoZero"/>
        <c:auto val="1"/>
        <c:lblAlgn val="ctr"/>
        <c:lblOffset val="100"/>
        <c:noMultiLvlLbl val="0"/>
      </c:catAx>
      <c:valAx>
        <c:axId val="7389751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Water Year Index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96994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9</xdr:col>
      <xdr:colOff>301775</xdr:colOff>
      <xdr:row>4</xdr:row>
      <xdr:rowOff>328083</xdr:rowOff>
    </xdr:from>
    <xdr:to>
      <xdr:col>16</xdr:col>
      <xdr:colOff>466119</xdr:colOff>
      <xdr:row>19</xdr:row>
      <xdr:rowOff>41275</xdr:rowOff>
    </xdr:to>
    <xdr:graphicFrame macro="">
      <xdr:nvGraphicFramePr>
        <xdr:cNvPr id="3" name="Chart 2">
          <a:extLst>
            <a:ext uri="{FF2B5EF4-FFF2-40B4-BE49-F238E27FC236}">
              <a16:creationId xmlns:a16="http://schemas.microsoft.com/office/drawing/2014/main" id="{39125279-A145-4D29-ACAC-7E804429EE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8</xdr:col>
      <xdr:colOff>126382</xdr:colOff>
      <xdr:row>2</xdr:row>
      <xdr:rowOff>173360</xdr:rowOff>
    </xdr:from>
    <xdr:to>
      <xdr:col>11</xdr:col>
      <xdr:colOff>1963518</xdr:colOff>
      <xdr:row>21</xdr:row>
      <xdr:rowOff>59056</xdr:rowOff>
    </xdr:to>
    <xdr:pic>
      <xdr:nvPicPr>
        <xdr:cNvPr id="2" name="Picture 1">
          <a:extLst>
            <a:ext uri="{FF2B5EF4-FFF2-40B4-BE49-F238E27FC236}">
              <a16:creationId xmlns:a16="http://schemas.microsoft.com/office/drawing/2014/main" id="{942D4C2E-A8C6-4785-9FC5-E3C8953CF0D1}"/>
            </a:ext>
          </a:extLst>
        </xdr:cNvPr>
        <xdr:cNvPicPr>
          <a:picLocks noChangeAspect="1"/>
        </xdr:cNvPicPr>
      </xdr:nvPicPr>
      <xdr:blipFill>
        <a:blip xmlns:r="http://schemas.openxmlformats.org/officeDocument/2006/relationships" r:embed="rId1"/>
        <a:stretch>
          <a:fillRect/>
        </a:stretch>
      </xdr:blipFill>
      <xdr:spPr>
        <a:xfrm>
          <a:off x="7079632" y="1097285"/>
          <a:ext cx="6386276" cy="5113016"/>
        </a:xfrm>
        <a:prstGeom prst="rect">
          <a:avLst/>
        </a:prstGeom>
      </xdr:spPr>
    </xdr:pic>
    <xdr:clientData/>
  </xdr:twoCellAnchor>
  <xdr:twoCellAnchor editAs="oneCell">
    <xdr:from>
      <xdr:col>11</xdr:col>
      <xdr:colOff>1876425</xdr:colOff>
      <xdr:row>1</xdr:row>
      <xdr:rowOff>697316</xdr:rowOff>
    </xdr:from>
    <xdr:to>
      <xdr:col>17</xdr:col>
      <xdr:colOff>173267</xdr:colOff>
      <xdr:row>22</xdr:row>
      <xdr:rowOff>129640</xdr:rowOff>
    </xdr:to>
    <xdr:pic>
      <xdr:nvPicPr>
        <xdr:cNvPr id="3" name="Picture 2">
          <a:extLst>
            <a:ext uri="{FF2B5EF4-FFF2-40B4-BE49-F238E27FC236}">
              <a16:creationId xmlns:a16="http://schemas.microsoft.com/office/drawing/2014/main" id="{05264986-1732-4A56-9182-A47B94E2E701}"/>
            </a:ext>
          </a:extLst>
        </xdr:cNvPr>
        <xdr:cNvPicPr>
          <a:picLocks noChangeAspect="1"/>
        </xdr:cNvPicPr>
      </xdr:nvPicPr>
      <xdr:blipFill>
        <a:blip xmlns:r="http://schemas.openxmlformats.org/officeDocument/2006/relationships" r:embed="rId2"/>
        <a:stretch>
          <a:fillRect/>
        </a:stretch>
      </xdr:blipFill>
      <xdr:spPr>
        <a:xfrm>
          <a:off x="13382625" y="887816"/>
          <a:ext cx="4693832" cy="557213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4</xdr:row>
      <xdr:rowOff>3486</xdr:rowOff>
    </xdr:from>
    <xdr:to>
      <xdr:col>8</xdr:col>
      <xdr:colOff>1015365</xdr:colOff>
      <xdr:row>28</xdr:row>
      <xdr:rowOff>139066</xdr:rowOff>
    </xdr:to>
    <xdr:pic>
      <xdr:nvPicPr>
        <xdr:cNvPr id="2" name="Picture 1">
          <a:extLst>
            <a:ext uri="{FF2B5EF4-FFF2-40B4-BE49-F238E27FC236}">
              <a16:creationId xmlns:a16="http://schemas.microsoft.com/office/drawing/2014/main" id="{80511649-F4E5-4243-A699-1CA750C22965}"/>
            </a:ext>
          </a:extLst>
        </xdr:cNvPr>
        <xdr:cNvPicPr>
          <a:picLocks noChangeAspect="1"/>
        </xdr:cNvPicPr>
      </xdr:nvPicPr>
      <xdr:blipFill>
        <a:blip xmlns:r="http://schemas.openxmlformats.org/officeDocument/2006/relationships" r:embed="rId1"/>
        <a:stretch>
          <a:fillRect/>
        </a:stretch>
      </xdr:blipFill>
      <xdr:spPr>
        <a:xfrm>
          <a:off x="0" y="765486"/>
          <a:ext cx="5895975" cy="4711390"/>
        </a:xfrm>
        <a:prstGeom prst="rect">
          <a:avLst/>
        </a:prstGeom>
      </xdr:spPr>
    </xdr:pic>
    <xdr:clientData/>
  </xdr:twoCellAnchor>
  <xdr:twoCellAnchor editAs="oneCell">
    <xdr:from>
      <xdr:col>8</xdr:col>
      <xdr:colOff>892927</xdr:colOff>
      <xdr:row>4</xdr:row>
      <xdr:rowOff>28575</xdr:rowOff>
    </xdr:from>
    <xdr:to>
      <xdr:col>13</xdr:col>
      <xdr:colOff>91440</xdr:colOff>
      <xdr:row>27</xdr:row>
      <xdr:rowOff>154337</xdr:rowOff>
    </xdr:to>
    <xdr:pic>
      <xdr:nvPicPr>
        <xdr:cNvPr id="3" name="Picture 2">
          <a:extLst>
            <a:ext uri="{FF2B5EF4-FFF2-40B4-BE49-F238E27FC236}">
              <a16:creationId xmlns:a16="http://schemas.microsoft.com/office/drawing/2014/main" id="{B17327B8-5283-4A28-AEE7-820714285BBF}"/>
            </a:ext>
          </a:extLst>
        </xdr:cNvPr>
        <xdr:cNvPicPr>
          <a:picLocks noChangeAspect="1"/>
        </xdr:cNvPicPr>
      </xdr:nvPicPr>
      <xdr:blipFill>
        <a:blip xmlns:r="http://schemas.openxmlformats.org/officeDocument/2006/relationships" r:embed="rId2"/>
        <a:stretch>
          <a:fillRect/>
        </a:stretch>
      </xdr:blipFill>
      <xdr:spPr>
        <a:xfrm>
          <a:off x="5769727" y="790575"/>
          <a:ext cx="3821948" cy="4507262"/>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7</xdr:col>
      <xdr:colOff>82550</xdr:colOff>
      <xdr:row>8</xdr:row>
      <xdr:rowOff>34925</xdr:rowOff>
    </xdr:from>
    <xdr:to>
      <xdr:col>19</xdr:col>
      <xdr:colOff>19050</xdr:colOff>
      <xdr:row>29</xdr:row>
      <xdr:rowOff>150812</xdr:rowOff>
    </xdr:to>
    <xdr:graphicFrame macro="">
      <xdr:nvGraphicFramePr>
        <xdr:cNvPr id="2" name="Chart 1">
          <a:extLst>
            <a:ext uri="{FF2B5EF4-FFF2-40B4-BE49-F238E27FC236}">
              <a16:creationId xmlns:a16="http://schemas.microsoft.com/office/drawing/2014/main" id="{BBC5312C-3175-43F5-A7CA-5F46547733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Sally Rudd" id="{FAEEC900-4F6A-492A-BC03-632798533B42}" userId="Sally Rudd" providerId="None"/>
  <person displayName="Brian Crawford" id="{C53CD2B0-A38F-4CA9-BD90-F7EA477F7499}" userId="Brian Crawford" providerId="None"/>
</personList>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26" dT="2022-02-22T22:53:05.25" personId="{FAEEC900-4F6A-492A-BC03-632798533B42}" id="{DB85FDE8-D26C-42F0-86DC-B79AC9F22C2B}">
    <text>Year that the 2008 BiOp actions (such as Fall X2 and OMR management) began to be implemented.</text>
  </threadedComment>
  <threadedComment ref="D53" dT="2022-01-27T23:52:09.11" personId="{C53CD2B0-A38F-4CA9-BD90-F7EA477F7499}" id="{D00431EA-DF72-4285-BB6E-FECBCC648F7D}">
    <text>Note: I used Will's suggestion of only including life stage-specific prey types, so these values represent the total biomass of a subset of prey for each month (corresponding with life stages). For months where life stages overlap, I used inclusive rules (so I summed total biomass for any prey taxa that is preferred for any of the life stages that month).
If we want, I also have total biomass across all prey taxa.</text>
  </threadedComment>
</ThreadedComments>
</file>

<file path=xl/threadedComments/threadedComment2.xml><?xml version="1.0" encoding="utf-8"?>
<ThreadedComments xmlns="http://schemas.microsoft.com/office/spreadsheetml/2018/threadedcomments" xmlns:x="http://schemas.openxmlformats.org/spreadsheetml/2006/main">
  <threadedComment ref="C28" dT="2022-02-22T22:53:05.25" personId="{FAEEC900-4F6A-492A-BC03-632798533B42}" id="{BC0CC5F4-4035-4102-BB1C-120DD562F864}">
    <text>Year that the 2008 BiOp actions (such as Fall X2 and OMR management) began to be implemented.</text>
  </threadedComment>
</ThreadedComments>
</file>

<file path=xl/threadedComments/threadedComment3.xml><?xml version="1.0" encoding="utf-8"?>
<ThreadedComments xmlns="http://schemas.microsoft.com/office/spreadsheetml/2018/threadedcomments" xmlns:x="http://schemas.openxmlformats.org/spreadsheetml/2006/main">
  <threadedComment ref="C28" dT="2022-02-22T22:53:05.25" personId="{FAEEC900-4F6A-492A-BC03-632798533B42}" id="{BC98C748-CCFC-4B00-BF3E-B5EE3A2DB3C1}">
    <text>Year that the 2008 BiOp actions (such as Fall X2 and OMR management) began to be implemented.</text>
  </threadedComment>
</ThreadedComments>
</file>

<file path=xl/threadedComments/threadedComment4.xml><?xml version="1.0" encoding="utf-8"?>
<ThreadedComments xmlns="http://schemas.microsoft.com/office/spreadsheetml/2018/threadedcomments" xmlns:x="http://schemas.openxmlformats.org/spreadsheetml/2006/main">
  <threadedComment ref="C28" dT="2022-02-22T22:53:05.25" personId="{FAEEC900-4F6A-492A-BC03-632798533B42}" id="{57818930-FCC0-4920-BE5F-4FA8909881C2}">
    <text>Year that the 2008 BiOp actions (such as Fall X2 and OMR management) began to be implemented.</text>
  </threadedComment>
</ThreadedComments>
</file>

<file path=xl/threadedComments/threadedComment5.xml><?xml version="1.0" encoding="utf-8"?>
<ThreadedComments xmlns="http://schemas.microsoft.com/office/spreadsheetml/2018/threadedcomments" xmlns:x="http://schemas.openxmlformats.org/spreadsheetml/2006/main">
  <threadedComment ref="C28" dT="2022-02-22T22:53:05.25" personId="{FAEEC900-4F6A-492A-BC03-632798533B42}" id="{A48093E1-E6CC-4F76-8058-C63E0DC9168D}">
    <text>Year that the 2008 BiOp actions (such as Fall X2 and OMR management) began to be implemented.</text>
  </threadedComment>
</ThreadedComments>
</file>

<file path=xl/threadedComments/threadedComment6.xml><?xml version="1.0" encoding="utf-8"?>
<ThreadedComments xmlns="http://schemas.microsoft.com/office/spreadsheetml/2018/threadedcomments" xmlns:x="http://schemas.openxmlformats.org/spreadsheetml/2006/main">
  <threadedComment ref="C28" dT="2022-02-22T22:53:05.25" personId="{FAEEC900-4F6A-492A-BC03-632798533B42}" id="{E9B2633D-943B-49EF-BE7B-78E43B41E34C}">
    <text>Year that the 2008 BiOp actions (such as Fall X2 and OMR management) began to be implemented.</text>
  </threadedComment>
</ThreadedComments>
</file>

<file path=xl/threadedComments/threadedComment7.xml><?xml version="1.0" encoding="utf-8"?>
<ThreadedComments xmlns="http://schemas.microsoft.com/office/spreadsheetml/2018/threadedcomments" xmlns:x="http://schemas.openxmlformats.org/spreadsheetml/2006/main">
  <threadedComment ref="C28" dT="2022-02-22T22:53:05.25" personId="{FAEEC900-4F6A-492A-BC03-632798533B42}" id="{D0453703-4614-4FDE-A739-0F5300DF2D88}">
    <text>Year that the 2008 BiOp actions (such as Fall X2 and OMR management) began to be implemented.</text>
  </threadedComment>
</ThreadedComments>
</file>

<file path=xl/threadedComments/threadedComment8.xml><?xml version="1.0" encoding="utf-8"?>
<ThreadedComments xmlns="http://schemas.microsoft.com/office/spreadsheetml/2018/threadedcomments" xmlns:x="http://schemas.openxmlformats.org/spreadsheetml/2006/main">
  <threadedComment ref="D23" dT="2022-05-24T21:56:01.11" personId="{C53CD2B0-A38F-4CA9-BD90-F7EA477F7499}" id="{A83BBF6A-EB35-4252-953D-E4722CD86DB8}">
    <text>This value reflects SAV and FAV only in Franks Tract.</text>
  </threadedComment>
</ThreadedComments>
</file>

<file path=xl/threadedComments/threadedComment9.xml><?xml version="1.0" encoding="utf-8"?>
<ThreadedComments xmlns="http://schemas.microsoft.com/office/spreadsheetml/2018/threadedcomments" xmlns:x="http://schemas.openxmlformats.org/spreadsheetml/2006/main">
  <threadedComment ref="A8" dT="2021-06-01T14:07:47.63" personId="{FAEEC900-4F6A-492A-BC03-632798533B42}" id="{F0FCBAA9-35DE-4744-B3A4-D0CF0A47EA8D}">
    <text>Water Year runs from Oct. 1 1994 to Sept. 30, 1995</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microsoft.com/office/2017/10/relationships/threadedComment" Target="../threadedComments/threadedComment2.xml"/><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3" Type="http://schemas.microsoft.com/office/2017/10/relationships/threadedComment" Target="../threadedComments/threadedComment3.xml"/><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4.xml"/><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3" Type="http://schemas.microsoft.com/office/2017/10/relationships/threadedComment" Target="../threadedComments/threadedComment5.xml"/><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3" Type="http://schemas.microsoft.com/office/2017/10/relationships/threadedComment" Target="../threadedComments/threadedComment6.xml"/><Relationship Id="rId2" Type="http://schemas.openxmlformats.org/officeDocument/2006/relationships/comments" Target="../comments6.xml"/><Relationship Id="rId1" Type="http://schemas.openxmlformats.org/officeDocument/2006/relationships/vmlDrawing" Target="../drawings/vmlDrawing6.vml"/></Relationships>
</file>

<file path=xl/worksheets/_rels/sheet8.xml.rels><?xml version="1.0" encoding="UTF-8" standalone="yes"?>
<Relationships xmlns="http://schemas.openxmlformats.org/package/2006/relationships"><Relationship Id="rId3" Type="http://schemas.microsoft.com/office/2017/10/relationships/threadedComment" Target="../threadedComments/threadedComment7.xml"/><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9.xml.rels><?xml version="1.0" encoding="UTF-8" standalone="yes"?>
<Relationships xmlns="http://schemas.openxmlformats.org/package/2006/relationships"><Relationship Id="rId3" Type="http://schemas.microsoft.com/office/2017/10/relationships/threadedComment" Target="../threadedComments/threadedComment8.xml"/><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12.xml.rels><?xml version="1.0" encoding="UTF-8" standalone="yes"?>
<Relationships xmlns="http://schemas.openxmlformats.org/package/2006/relationships"><Relationship Id="rId3" Type="http://schemas.openxmlformats.org/officeDocument/2006/relationships/comments" Target="../comments9.xml"/><Relationship Id="rId2" Type="http://schemas.openxmlformats.org/officeDocument/2006/relationships/vmlDrawing" Target="../drawings/vmlDrawing9.vml"/><Relationship Id="rId1" Type="http://schemas.openxmlformats.org/officeDocument/2006/relationships/drawing" Target="../drawings/drawing4.xml"/><Relationship Id="rId4" Type="http://schemas.microsoft.com/office/2017/10/relationships/threadedComment" Target="../threadedComments/threadedComment9.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91B6DD-2ACF-46D0-AD53-BF2829E1CC1F}">
  <dimension ref="A1:JU136"/>
  <sheetViews>
    <sheetView topLeftCell="A45" zoomScale="70" zoomScaleNormal="70" workbookViewId="0">
      <selection activeCell="E65" sqref="E65"/>
    </sheetView>
  </sheetViews>
  <sheetFormatPr defaultColWidth="8.77734375" defaultRowHeight="14.4"/>
  <cols>
    <col min="2" max="2" width="21.44140625" customWidth="1"/>
    <col min="3" max="3" width="18.44140625" customWidth="1"/>
    <col min="4" max="4" width="31.21875" customWidth="1"/>
    <col min="5" max="281" width="8.5546875" customWidth="1"/>
    <col min="282" max="381" width="4.5546875" customWidth="1"/>
  </cols>
  <sheetData>
    <row r="1" spans="1:28">
      <c r="A1" s="1" t="s">
        <v>0</v>
      </c>
    </row>
    <row r="2" spans="1:28">
      <c r="A2" t="s">
        <v>1</v>
      </c>
    </row>
    <row r="3" spans="1:28" hidden="1"/>
    <row r="4" spans="1:28" hidden="1"/>
    <row r="5" spans="1:28" hidden="1"/>
    <row r="6" spans="1:28" hidden="1"/>
    <row r="7" spans="1:28" hidden="1"/>
    <row r="9" spans="1:28" s="38" customFormat="1">
      <c r="A9" s="37" t="s">
        <v>2</v>
      </c>
    </row>
    <row r="10" spans="1:28" ht="15" thickBot="1"/>
    <row r="11" spans="1:28">
      <c r="C11" s="23"/>
      <c r="D11" s="24"/>
      <c r="E11" s="122" t="s">
        <v>3</v>
      </c>
      <c r="F11" s="122"/>
      <c r="G11" s="122"/>
      <c r="H11" s="122"/>
      <c r="I11" s="122"/>
      <c r="J11" s="122"/>
      <c r="K11" s="122"/>
      <c r="L11" s="122"/>
      <c r="M11" s="122"/>
      <c r="N11" s="122"/>
      <c r="O11" s="122"/>
      <c r="P11" s="122"/>
      <c r="Q11" s="123" t="s">
        <v>4</v>
      </c>
      <c r="R11" s="123"/>
      <c r="S11" s="123"/>
      <c r="T11" s="123"/>
      <c r="U11" s="123"/>
      <c r="V11" s="123"/>
      <c r="W11" s="123"/>
      <c r="X11" s="123"/>
      <c r="Y11" s="123"/>
      <c r="Z11" s="123"/>
      <c r="AA11" s="123"/>
      <c r="AB11" s="124"/>
    </row>
    <row r="12" spans="1:28">
      <c r="C12" s="25"/>
      <c r="D12" s="26"/>
      <c r="E12" s="125" t="s">
        <v>5</v>
      </c>
      <c r="F12" s="125"/>
      <c r="G12" s="125"/>
      <c r="H12" s="125"/>
      <c r="I12" s="125"/>
      <c r="J12" s="125"/>
      <c r="K12" s="125"/>
      <c r="L12" s="125"/>
      <c r="M12" s="125"/>
      <c r="N12" s="125"/>
      <c r="O12" s="125"/>
      <c r="P12" s="125"/>
      <c r="Q12" s="126" t="s">
        <v>5</v>
      </c>
      <c r="R12" s="126"/>
      <c r="S12" s="126"/>
      <c r="T12" s="126"/>
      <c r="U12" s="126"/>
      <c r="V12" s="126"/>
      <c r="W12" s="126"/>
      <c r="X12" s="126"/>
      <c r="Y12" s="126"/>
      <c r="Z12" s="126"/>
      <c r="AA12" s="126"/>
      <c r="AB12" s="127"/>
    </row>
    <row r="13" spans="1:28" ht="28.8">
      <c r="C13" s="27" t="s">
        <v>6</v>
      </c>
      <c r="D13" s="28" t="s">
        <v>7</v>
      </c>
      <c r="E13" s="17" t="s">
        <v>8</v>
      </c>
      <c r="F13" s="17" t="s">
        <v>9</v>
      </c>
      <c r="G13" s="17" t="s">
        <v>10</v>
      </c>
      <c r="H13" s="17" t="s">
        <v>11</v>
      </c>
      <c r="I13" s="17" t="s">
        <v>10</v>
      </c>
      <c r="J13" s="17" t="s">
        <v>8</v>
      </c>
      <c r="K13" s="17" t="s">
        <v>8</v>
      </c>
      <c r="L13" s="17" t="s">
        <v>11</v>
      </c>
      <c r="M13" s="17" t="s">
        <v>12</v>
      </c>
      <c r="N13" s="17" t="s">
        <v>13</v>
      </c>
      <c r="O13" s="17" t="s">
        <v>14</v>
      </c>
      <c r="P13" s="17" t="s">
        <v>15</v>
      </c>
      <c r="Q13" s="29" t="s">
        <v>8</v>
      </c>
      <c r="R13" s="29" t="s">
        <v>9</v>
      </c>
      <c r="S13" s="29" t="s">
        <v>10</v>
      </c>
      <c r="T13" s="29" t="s">
        <v>11</v>
      </c>
      <c r="U13" s="29" t="s">
        <v>10</v>
      </c>
      <c r="V13" s="29" t="s">
        <v>8</v>
      </c>
      <c r="W13" s="29" t="s">
        <v>8</v>
      </c>
      <c r="X13" s="29" t="s">
        <v>11</v>
      </c>
      <c r="Y13" s="29" t="s">
        <v>12</v>
      </c>
      <c r="Z13" s="29" t="s">
        <v>13</v>
      </c>
      <c r="AA13" s="29" t="s">
        <v>14</v>
      </c>
      <c r="AB13" s="30" t="s">
        <v>15</v>
      </c>
    </row>
    <row r="14" spans="1:28">
      <c r="C14" s="31">
        <v>1995</v>
      </c>
      <c r="D14" s="32" t="s">
        <v>16</v>
      </c>
      <c r="E14" s="51">
        <v>68.900000000000006</v>
      </c>
      <c r="F14" s="52">
        <v>53.9</v>
      </c>
      <c r="G14" s="52">
        <v>50.83</v>
      </c>
      <c r="H14" s="52">
        <v>47.68</v>
      </c>
      <c r="I14" s="52">
        <v>49.72</v>
      </c>
      <c r="J14" s="52">
        <v>55.08</v>
      </c>
      <c r="K14" s="52">
        <v>61.58</v>
      </c>
      <c r="L14" s="52">
        <v>71.17</v>
      </c>
      <c r="M14" s="52">
        <v>71.540000000000006</v>
      </c>
      <c r="N14" s="52">
        <v>71.87</v>
      </c>
      <c r="O14" s="52">
        <v>79.489999999999995</v>
      </c>
      <c r="P14" s="52">
        <v>73.19</v>
      </c>
      <c r="Q14" s="42">
        <v>-7256.1290322580599</v>
      </c>
      <c r="R14" s="42">
        <v>-4271.6071428571404</v>
      </c>
      <c r="S14" s="42">
        <v>5115.9032258064499</v>
      </c>
      <c r="T14" s="42">
        <v>6954.3333333333303</v>
      </c>
      <c r="U14" s="42">
        <v>7361.2903225806403</v>
      </c>
      <c r="V14" s="42">
        <v>-241.05</v>
      </c>
      <c r="W14" s="42">
        <v>-4934.1600120967696</v>
      </c>
      <c r="X14" s="42">
        <v>-6759.0659943225801</v>
      </c>
      <c r="Y14" s="42">
        <v>-4412.8777132333298</v>
      </c>
      <c r="Z14" s="42">
        <v>-3834.8064516129002</v>
      </c>
      <c r="AA14" s="42">
        <v>-3584.8523871000002</v>
      </c>
      <c r="AB14" s="48">
        <v>-2647.3868864193601</v>
      </c>
    </row>
    <row r="15" spans="1:28">
      <c r="C15" s="31">
        <v>1996</v>
      </c>
      <c r="D15" s="32" t="s">
        <v>16</v>
      </c>
      <c r="E15" s="53">
        <v>69.069999999999993</v>
      </c>
      <c r="F15" s="46">
        <v>55.64</v>
      </c>
      <c r="G15" s="46">
        <v>49.79</v>
      </c>
      <c r="H15" s="46">
        <v>56.52</v>
      </c>
      <c r="I15" s="46">
        <v>60.42</v>
      </c>
      <c r="J15" s="46">
        <v>65.34</v>
      </c>
      <c r="K15" s="46">
        <v>74.680000000000007</v>
      </c>
      <c r="L15" s="46">
        <v>77.260000000000005</v>
      </c>
      <c r="M15" s="46">
        <v>78.209999999999994</v>
      </c>
      <c r="N15" s="46">
        <v>84.77</v>
      </c>
      <c r="O15" s="46">
        <v>82.05</v>
      </c>
      <c r="P15" s="46">
        <v>67.47</v>
      </c>
      <c r="Q15" s="42">
        <v>22287.972054838701</v>
      </c>
      <c r="R15" s="42">
        <v>142.13793103448299</v>
      </c>
      <c r="S15" s="42">
        <v>4739.5414247580602</v>
      </c>
      <c r="T15" s="42">
        <v>-323.18140975333301</v>
      </c>
      <c r="U15" s="42">
        <v>-1007.89866562258</v>
      </c>
      <c r="V15" s="42">
        <v>-7155.6666666666697</v>
      </c>
      <c r="W15" s="42">
        <v>-9025.6022653225791</v>
      </c>
      <c r="X15" s="42">
        <v>-8659.7916197419399</v>
      </c>
      <c r="Y15" s="42">
        <v>-8164.0044350666703</v>
      </c>
      <c r="Z15" s="42">
        <v>-8115.8787344516104</v>
      </c>
      <c r="AA15" s="42">
        <v>-7870</v>
      </c>
      <c r="AB15" s="48">
        <v>-1411.0483870967701</v>
      </c>
    </row>
    <row r="16" spans="1:28">
      <c r="C16" s="31">
        <v>1997</v>
      </c>
      <c r="D16" s="32" t="s">
        <v>16</v>
      </c>
      <c r="E16" s="53">
        <v>46.52</v>
      </c>
      <c r="F16" s="46">
        <v>44.81</v>
      </c>
      <c r="G16" s="46">
        <v>55.64</v>
      </c>
      <c r="H16" s="46">
        <v>68.53</v>
      </c>
      <c r="I16" s="46">
        <v>72.31</v>
      </c>
      <c r="J16" s="46">
        <v>76.47</v>
      </c>
      <c r="K16" s="46">
        <v>77.62</v>
      </c>
      <c r="L16" s="46">
        <v>77.73</v>
      </c>
      <c r="M16" s="46">
        <v>83.35</v>
      </c>
      <c r="N16" s="46">
        <v>86.24</v>
      </c>
      <c r="O16" s="46">
        <v>83.22</v>
      </c>
      <c r="P16" s="46">
        <v>74.260000000000005</v>
      </c>
      <c r="Q16" s="42">
        <v>-3268.8774193548402</v>
      </c>
      <c r="R16" s="42">
        <v>20630.714285714301</v>
      </c>
      <c r="S16" s="42">
        <v>966.08088733519401</v>
      </c>
      <c r="T16" s="42">
        <v>-3661.7333333333299</v>
      </c>
      <c r="U16" s="42">
        <v>-2312.61290322581</v>
      </c>
      <c r="V16" s="42">
        <v>-5999.2793163333299</v>
      </c>
      <c r="W16" s="42">
        <v>-8660.3403503548398</v>
      </c>
      <c r="X16" s="42">
        <v>-7796.4772728387097</v>
      </c>
      <c r="Y16" s="42">
        <v>-8432.3530182666691</v>
      </c>
      <c r="Z16" s="42">
        <v>-6010.0193182580597</v>
      </c>
      <c r="AA16" s="42">
        <v>-6843.9759955</v>
      </c>
      <c r="AB16" s="48">
        <v>-8471.6129032258104</v>
      </c>
    </row>
    <row r="17" spans="3:28">
      <c r="C17" s="31">
        <v>1998</v>
      </c>
      <c r="D17" s="32" t="s">
        <v>16</v>
      </c>
      <c r="E17" s="53">
        <v>69.03</v>
      </c>
      <c r="F17" s="46">
        <v>48.78</v>
      </c>
      <c r="G17" s="46">
        <v>47.11</v>
      </c>
      <c r="H17" s="46">
        <v>49.36</v>
      </c>
      <c r="I17" s="46">
        <v>53.08</v>
      </c>
      <c r="J17" s="46">
        <v>53.23</v>
      </c>
      <c r="K17" s="46">
        <v>58.81</v>
      </c>
      <c r="L17" s="46">
        <v>66.099999999999994</v>
      </c>
      <c r="M17" s="46">
        <v>67.8</v>
      </c>
      <c r="N17" s="46">
        <v>71.599999999999994</v>
      </c>
      <c r="O17" s="46">
        <v>73.260000000000005</v>
      </c>
      <c r="P17" s="46">
        <v>62.35</v>
      </c>
      <c r="Q17" s="42">
        <v>-1688.19933326452</v>
      </c>
      <c r="R17" s="42">
        <v>13019.714285714301</v>
      </c>
      <c r="S17" s="42">
        <v>8189.3548387096798</v>
      </c>
      <c r="T17" s="42">
        <v>9883.6666666666697</v>
      </c>
      <c r="U17" s="42">
        <v>5840.9677419354803</v>
      </c>
      <c r="V17" s="42">
        <v>3906.4</v>
      </c>
      <c r="W17" s="42">
        <v>-897.42903225806401</v>
      </c>
      <c r="X17" s="42">
        <v>-5917.7419354838703</v>
      </c>
      <c r="Y17" s="42">
        <v>-5534.6666666666697</v>
      </c>
      <c r="Z17" s="42">
        <v>-5418.3870967741896</v>
      </c>
      <c r="AA17" s="42">
        <v>-2411.8166666666698</v>
      </c>
      <c r="AB17" s="48">
        <v>-119.53873971935499</v>
      </c>
    </row>
    <row r="18" spans="3:28">
      <c r="C18" s="31">
        <v>1999</v>
      </c>
      <c r="D18" s="32" t="s">
        <v>16</v>
      </c>
      <c r="E18" s="53">
        <v>64</v>
      </c>
      <c r="F18" s="46">
        <v>56.06</v>
      </c>
      <c r="G18" s="46">
        <v>52.42</v>
      </c>
      <c r="H18" s="46">
        <v>58.73</v>
      </c>
      <c r="I18" s="46">
        <v>63.94</v>
      </c>
      <c r="J18" s="46">
        <v>69.760000000000005</v>
      </c>
      <c r="K18" s="46">
        <v>74.81</v>
      </c>
      <c r="L18" s="46">
        <v>79.23</v>
      </c>
      <c r="M18" s="46">
        <v>84.49</v>
      </c>
      <c r="N18" s="46">
        <v>86.24</v>
      </c>
      <c r="O18" s="46">
        <v>83.73</v>
      </c>
      <c r="P18" s="46">
        <v>79.069999999999993</v>
      </c>
      <c r="Q18" s="42">
        <v>-7390.6451612903202</v>
      </c>
      <c r="R18" s="42">
        <v>1110.3239285714301</v>
      </c>
      <c r="S18" s="42">
        <v>-2129.5618242538699</v>
      </c>
      <c r="T18" s="42">
        <v>-1637.2855053333301</v>
      </c>
      <c r="U18" s="42">
        <v>-1062.42258064516</v>
      </c>
      <c r="V18" s="42">
        <v>-3816.9958474</v>
      </c>
      <c r="W18" s="42">
        <v>-9288.7071187096808</v>
      </c>
      <c r="X18" s="42">
        <v>-9896.1290322580608</v>
      </c>
      <c r="Y18" s="42">
        <v>-9534.6666666666697</v>
      </c>
      <c r="Z18" s="42">
        <v>-6773.2317664838702</v>
      </c>
      <c r="AA18" s="42">
        <v>-7055.2525526999998</v>
      </c>
      <c r="AB18" s="48">
        <v>-5164.0994810225802</v>
      </c>
    </row>
    <row r="19" spans="3:28">
      <c r="C19" s="31">
        <v>2000</v>
      </c>
      <c r="D19" s="32" t="s">
        <v>16</v>
      </c>
      <c r="E19" s="53">
        <v>78.42</v>
      </c>
      <c r="F19" s="46">
        <v>62.11</v>
      </c>
      <c r="G19" s="46">
        <v>51.64</v>
      </c>
      <c r="H19" s="46">
        <v>61.54</v>
      </c>
      <c r="I19" s="46">
        <v>64.77</v>
      </c>
      <c r="J19" s="46">
        <v>73.34</v>
      </c>
      <c r="K19" s="46">
        <v>77.62</v>
      </c>
      <c r="L19" s="46">
        <v>79.849999999999994</v>
      </c>
      <c r="M19" s="46">
        <v>84.07</v>
      </c>
      <c r="N19" s="46">
        <v>86.9</v>
      </c>
      <c r="O19" s="46">
        <v>85.04</v>
      </c>
      <c r="P19" s="46">
        <v>83.86</v>
      </c>
      <c r="Q19" s="42">
        <v>-4560.3450072741898</v>
      </c>
      <c r="R19" s="42">
        <v>-6536.6206896551703</v>
      </c>
      <c r="S19" s="42">
        <v>-2140.2516129032301</v>
      </c>
      <c r="T19" s="42">
        <v>-4253.6000000000004</v>
      </c>
      <c r="U19" s="42">
        <v>-2210.1877419354801</v>
      </c>
      <c r="V19" s="42">
        <v>-6622</v>
      </c>
      <c r="W19" s="42">
        <v>-9283.8709677419392</v>
      </c>
      <c r="X19" s="42">
        <v>-9410.3225806451592</v>
      </c>
      <c r="Y19" s="42">
        <v>-9156</v>
      </c>
      <c r="Z19" s="42">
        <v>-7663.8709677419401</v>
      </c>
      <c r="AA19" s="42">
        <v>-8135</v>
      </c>
      <c r="AB19" s="48">
        <v>-6681.5887394516103</v>
      </c>
    </row>
    <row r="20" spans="3:28">
      <c r="C20" s="31">
        <v>2001</v>
      </c>
      <c r="D20" s="32" t="s">
        <v>15</v>
      </c>
      <c r="E20" s="53">
        <v>79.650000000000006</v>
      </c>
      <c r="F20" s="46">
        <v>74.42</v>
      </c>
      <c r="G20" s="46">
        <v>67.77</v>
      </c>
      <c r="H20" s="46">
        <v>73.790000000000006</v>
      </c>
      <c r="I20" s="46">
        <v>75.59</v>
      </c>
      <c r="J20" s="46">
        <v>78.400000000000006</v>
      </c>
      <c r="K20" s="46">
        <v>82.57</v>
      </c>
      <c r="L20" s="46">
        <v>87.48</v>
      </c>
      <c r="M20" s="46">
        <v>88.2</v>
      </c>
      <c r="N20" s="46">
        <v>88.08</v>
      </c>
      <c r="O20" s="46">
        <v>84.63</v>
      </c>
      <c r="P20" s="46">
        <v>73.599999999999994</v>
      </c>
      <c r="Q20" s="42">
        <v>-8369.4792015483908</v>
      </c>
      <c r="R20" s="42">
        <v>-6080.7142857142899</v>
      </c>
      <c r="S20" s="42">
        <v>-5378.2513175806498</v>
      </c>
      <c r="T20" s="42">
        <v>-2982.1961742076701</v>
      </c>
      <c r="U20" s="42">
        <v>-2069.47860590645</v>
      </c>
      <c r="V20" s="42">
        <v>-3804.6614877666698</v>
      </c>
      <c r="W20" s="42">
        <v>-8538.5071504193493</v>
      </c>
      <c r="X20" s="42">
        <v>-8411.2903225806494</v>
      </c>
      <c r="Y20" s="42">
        <v>-7675.5654431000003</v>
      </c>
      <c r="Z20" s="42">
        <v>-4763.7561706129</v>
      </c>
      <c r="AA20" s="42">
        <v>-6397.3496160000004</v>
      </c>
      <c r="AB20" s="48">
        <v>-8332.4590188467701</v>
      </c>
    </row>
    <row r="21" spans="3:28">
      <c r="C21" s="31">
        <v>2002</v>
      </c>
      <c r="D21" s="32" t="s">
        <v>15</v>
      </c>
      <c r="E21" s="53">
        <v>64.19</v>
      </c>
      <c r="F21" s="46">
        <v>72.36</v>
      </c>
      <c r="G21" s="46">
        <v>71.66</v>
      </c>
      <c r="H21" s="46">
        <v>73.45</v>
      </c>
      <c r="I21" s="46">
        <v>73.819999999999993</v>
      </c>
      <c r="J21" s="46">
        <v>77.13</v>
      </c>
      <c r="K21" s="46">
        <v>81.22</v>
      </c>
      <c r="L21" s="46">
        <v>84.88</v>
      </c>
      <c r="M21" s="46">
        <v>87.84</v>
      </c>
      <c r="N21" s="46">
        <v>86.58</v>
      </c>
      <c r="O21" s="46">
        <v>84.43</v>
      </c>
      <c r="P21" s="46">
        <v>79.599999999999994</v>
      </c>
      <c r="Q21" s="42">
        <v>-8365.6330891612906</v>
      </c>
      <c r="R21" s="42">
        <v>-7360.5696712857098</v>
      </c>
      <c r="S21" s="42">
        <v>-6676.1089789999996</v>
      </c>
      <c r="T21" s="42">
        <v>-4220.5652305000003</v>
      </c>
      <c r="U21" s="42">
        <v>-2147.16392648387</v>
      </c>
      <c r="V21" s="42">
        <v>-5299.4161069666698</v>
      </c>
      <c r="W21" s="42">
        <v>-10273.985728032299</v>
      </c>
      <c r="X21" s="42">
        <v>-10614.5795612903</v>
      </c>
      <c r="Y21" s="42">
        <v>-8240.1106620666706</v>
      </c>
      <c r="Z21" s="42">
        <v>-5957.8175659677399</v>
      </c>
      <c r="AA21" s="42">
        <v>-5946.1447796666698</v>
      </c>
      <c r="AB21" s="48">
        <v>-5958.3230039677401</v>
      </c>
    </row>
    <row r="22" spans="3:28">
      <c r="C22" s="31">
        <v>2003</v>
      </c>
      <c r="D22" s="32" t="s">
        <v>17</v>
      </c>
      <c r="E22" s="53">
        <v>62.53</v>
      </c>
      <c r="F22" s="46">
        <v>62.3</v>
      </c>
      <c r="G22" s="46">
        <v>68.510000000000005</v>
      </c>
      <c r="H22" s="46">
        <v>71</v>
      </c>
      <c r="I22" s="46">
        <v>62.66</v>
      </c>
      <c r="J22" s="46">
        <v>69.05</v>
      </c>
      <c r="K22" s="46">
        <v>76.58</v>
      </c>
      <c r="L22" s="46">
        <v>78.58</v>
      </c>
      <c r="M22" s="46">
        <v>85.6</v>
      </c>
      <c r="N22" s="46">
        <v>88.2</v>
      </c>
      <c r="O22" s="46">
        <v>84.31</v>
      </c>
      <c r="P22" s="46">
        <v>76.34</v>
      </c>
      <c r="Q22" s="42">
        <v>-9286.0675484516105</v>
      </c>
      <c r="R22" s="42">
        <v>-9129.5495165357206</v>
      </c>
      <c r="S22" s="42">
        <v>-8635.5394766128993</v>
      </c>
      <c r="T22" s="42">
        <v>-4331.5496944666702</v>
      </c>
      <c r="U22" s="42">
        <v>-2742.3329155741899</v>
      </c>
      <c r="V22" s="42">
        <v>-9792.2984641999992</v>
      </c>
      <c r="W22" s="42">
        <v>-10494.3531637419</v>
      </c>
      <c r="X22" s="42">
        <v>-10501.5278946452</v>
      </c>
      <c r="Y22" s="42">
        <v>-10478.607241633301</v>
      </c>
      <c r="Z22" s="42">
        <v>-6952.3614969354803</v>
      </c>
      <c r="AA22" s="42">
        <v>-6653.3692210333302</v>
      </c>
      <c r="AB22" s="48">
        <v>-7048.5735347096797</v>
      </c>
    </row>
    <row r="23" spans="3:28">
      <c r="C23" s="31">
        <v>2004</v>
      </c>
      <c r="D23" s="32" t="s">
        <v>18</v>
      </c>
      <c r="E23" s="53">
        <v>65.14</v>
      </c>
      <c r="F23" s="46">
        <v>65.59</v>
      </c>
      <c r="G23" s="46">
        <v>56.69</v>
      </c>
      <c r="H23" s="46">
        <v>64.650000000000006</v>
      </c>
      <c r="I23" s="46">
        <v>70.849999999999994</v>
      </c>
      <c r="J23" s="46">
        <v>81.14</v>
      </c>
      <c r="K23" s="46">
        <v>80.150000000000006</v>
      </c>
      <c r="L23" s="46">
        <v>82.12</v>
      </c>
      <c r="M23" s="46">
        <v>84.65</v>
      </c>
      <c r="N23" s="46">
        <v>84.04</v>
      </c>
      <c r="O23" s="46">
        <v>80.63</v>
      </c>
      <c r="P23" s="46">
        <v>81.040000000000006</v>
      </c>
      <c r="Q23" s="42">
        <v>-7464.8611212903197</v>
      </c>
      <c r="R23" s="42">
        <v>-8172.7318464482796</v>
      </c>
      <c r="S23" s="42">
        <v>-8132.7571560645201</v>
      </c>
      <c r="T23" s="42">
        <v>-3838.90956446667</v>
      </c>
      <c r="U23" s="42">
        <v>-1799.25880635161</v>
      </c>
      <c r="V23" s="42">
        <v>-6384.6787721333303</v>
      </c>
      <c r="W23" s="42">
        <v>-9972.6826464838705</v>
      </c>
      <c r="X23" s="42">
        <v>-10739.010580645199</v>
      </c>
      <c r="Y23" s="42">
        <v>-8934.1620271333304</v>
      </c>
      <c r="Z23" s="42">
        <v>-7071.9895491290299</v>
      </c>
      <c r="AA23" s="42">
        <v>-6741.6373184000004</v>
      </c>
      <c r="AB23" s="48">
        <v>-6392.4241660322596</v>
      </c>
    </row>
    <row r="24" spans="3:28">
      <c r="C24" s="31">
        <v>2005</v>
      </c>
      <c r="D24" s="32" t="s">
        <v>18</v>
      </c>
      <c r="E24" s="53">
        <v>69.53</v>
      </c>
      <c r="F24" s="46">
        <v>67.510000000000005</v>
      </c>
      <c r="G24" s="46">
        <v>64.39</v>
      </c>
      <c r="H24" s="46">
        <v>62.25</v>
      </c>
      <c r="I24" s="46">
        <v>62.01</v>
      </c>
      <c r="J24" s="46">
        <v>60.96</v>
      </c>
      <c r="K24" s="46">
        <v>71.86</v>
      </c>
      <c r="L24" s="46">
        <v>79.83</v>
      </c>
      <c r="M24" s="46">
        <v>81.55</v>
      </c>
      <c r="N24" s="46">
        <v>83.55</v>
      </c>
      <c r="O24" s="46">
        <v>86.39</v>
      </c>
      <c r="P24" s="46">
        <v>78.78</v>
      </c>
      <c r="Q24" s="42">
        <v>220.44985706451601</v>
      </c>
      <c r="R24" s="42">
        <v>-4826.6639877964299</v>
      </c>
      <c r="S24" s="42">
        <v>-1858.2067750900001</v>
      </c>
      <c r="T24" s="42">
        <v>-166.951006483333</v>
      </c>
      <c r="U24" s="42">
        <v>1959.2231985741901</v>
      </c>
      <c r="V24" s="42">
        <v>-4382.4815724783302</v>
      </c>
      <c r="W24" s="42">
        <v>-9121.2956357419407</v>
      </c>
      <c r="X24" s="42">
        <v>-9970.8339403870996</v>
      </c>
      <c r="Y24" s="42">
        <v>-9906.0521525000004</v>
      </c>
      <c r="Z24" s="42">
        <v>-10124.8387096774</v>
      </c>
      <c r="AA24" s="42">
        <v>-8316.3333333333303</v>
      </c>
      <c r="AB24" s="48">
        <v>-8057.4193548387102</v>
      </c>
    </row>
    <row r="25" spans="3:28">
      <c r="C25" s="31">
        <v>2006</v>
      </c>
      <c r="D25" s="32" t="s">
        <v>16</v>
      </c>
      <c r="E25" s="53">
        <v>54.66</v>
      </c>
      <c r="F25" s="46">
        <v>55.08</v>
      </c>
      <c r="G25" s="46">
        <v>52.71</v>
      </c>
      <c r="H25" s="46">
        <v>45.95</v>
      </c>
      <c r="I25" s="46">
        <v>48.35</v>
      </c>
      <c r="J25" s="46">
        <v>56.91</v>
      </c>
      <c r="K25" s="46">
        <v>69.25</v>
      </c>
      <c r="L25" s="46">
        <v>76.67</v>
      </c>
      <c r="M25" s="46">
        <v>78.87</v>
      </c>
      <c r="N25" s="46">
        <v>83.64</v>
      </c>
      <c r="O25" s="46">
        <v>86.09</v>
      </c>
      <c r="P25" s="46">
        <v>83.08</v>
      </c>
      <c r="Q25" s="42">
        <v>-5045.9354838709696</v>
      </c>
      <c r="R25" s="42">
        <v>-4984.3024434285699</v>
      </c>
      <c r="S25" s="42">
        <v>551.39258064516105</v>
      </c>
      <c r="T25" s="42">
        <v>12837</v>
      </c>
      <c r="U25" s="42">
        <v>11486.129032258101</v>
      </c>
      <c r="V25" s="42">
        <v>1119.4710036266699</v>
      </c>
      <c r="W25" s="42">
        <v>-8064.2114590322599</v>
      </c>
      <c r="X25" s="42">
        <v>-9957.4193548387102</v>
      </c>
      <c r="Y25" s="42">
        <v>-9829.6666666666697</v>
      </c>
      <c r="Z25" s="42">
        <v>-7854.1935483871002</v>
      </c>
      <c r="AA25" s="42">
        <v>-7113.6666666666697</v>
      </c>
      <c r="AB25" s="48">
        <v>-8007.4193548387102</v>
      </c>
    </row>
    <row r="26" spans="3:28">
      <c r="C26" s="31">
        <v>2007</v>
      </c>
      <c r="D26" s="32" t="s">
        <v>15</v>
      </c>
      <c r="E26" s="53">
        <v>79.010000000000005</v>
      </c>
      <c r="F26" s="46">
        <v>75.180000000000007</v>
      </c>
      <c r="G26" s="46">
        <v>71.400000000000006</v>
      </c>
      <c r="H26" s="46">
        <v>75.17</v>
      </c>
      <c r="I26" s="46">
        <v>75.98</v>
      </c>
      <c r="J26" s="46">
        <v>78.540000000000006</v>
      </c>
      <c r="K26" s="46">
        <v>81.61</v>
      </c>
      <c r="L26" s="46">
        <v>86.5</v>
      </c>
      <c r="M26" s="46">
        <v>86.16</v>
      </c>
      <c r="N26" s="46">
        <v>88.45</v>
      </c>
      <c r="O26" s="46">
        <v>87.87</v>
      </c>
      <c r="P26" s="46">
        <v>85.75</v>
      </c>
      <c r="Q26" s="42">
        <v>-3702.27419354839</v>
      </c>
      <c r="R26" s="42">
        <v>-4075.9642857142899</v>
      </c>
      <c r="S26" s="42">
        <v>-4585.9677419354803</v>
      </c>
      <c r="T26" s="42">
        <v>-3618.4333333333302</v>
      </c>
      <c r="U26" s="42">
        <v>-1297.04193548387</v>
      </c>
      <c r="V26" s="42">
        <v>-2434.07666666667</v>
      </c>
      <c r="W26" s="42">
        <v>-10425.483870967701</v>
      </c>
      <c r="X26" s="42">
        <v>-10172.580645161301</v>
      </c>
      <c r="Y26" s="42">
        <v>-8890.3333333333303</v>
      </c>
      <c r="Z26" s="42">
        <v>-6545.4838709677397</v>
      </c>
      <c r="AA26" s="42">
        <v>-5033.3999999999996</v>
      </c>
      <c r="AB26" s="48">
        <v>-5078.7064516129003</v>
      </c>
    </row>
    <row r="27" spans="3:28">
      <c r="C27" s="31">
        <v>2008</v>
      </c>
      <c r="D27" s="32" t="s">
        <v>19</v>
      </c>
      <c r="E27" s="53">
        <v>74.900000000000006</v>
      </c>
      <c r="F27" s="46">
        <v>68.31</v>
      </c>
      <c r="G27" s="46">
        <v>71.28</v>
      </c>
      <c r="H27" s="46">
        <v>76.52</v>
      </c>
      <c r="I27" s="46">
        <v>77.849999999999994</v>
      </c>
      <c r="J27" s="46">
        <v>79.48</v>
      </c>
      <c r="K27" s="46">
        <v>84.42</v>
      </c>
      <c r="L27" s="46">
        <v>89.13</v>
      </c>
      <c r="M27" s="46">
        <v>88.43</v>
      </c>
      <c r="N27" s="46">
        <v>89.69</v>
      </c>
      <c r="O27" s="46">
        <v>87.21</v>
      </c>
      <c r="P27" s="46">
        <v>85.21</v>
      </c>
      <c r="Q27" s="42">
        <v>-3389.2580645161302</v>
      </c>
      <c r="R27" s="42">
        <v>-4226.2068965517201</v>
      </c>
      <c r="S27" s="42">
        <v>-1937.03548387097</v>
      </c>
      <c r="T27" s="42">
        <v>-1151.1303333333301</v>
      </c>
      <c r="U27" s="42">
        <v>-903.55806451612898</v>
      </c>
      <c r="V27" s="42">
        <v>-2193.2933333333299</v>
      </c>
      <c r="W27" s="42">
        <v>-6231.6129032258104</v>
      </c>
      <c r="X27" s="42">
        <v>-5657.4193548387102</v>
      </c>
      <c r="Y27" s="42">
        <v>-4878.3333333333303</v>
      </c>
      <c r="Z27" s="42">
        <v>-3995.8064516129002</v>
      </c>
      <c r="AA27" s="42">
        <v>-4062.5333333333301</v>
      </c>
      <c r="AB27" s="48">
        <v>-1726.60543922581</v>
      </c>
    </row>
    <row r="28" spans="3:28">
      <c r="C28" s="31">
        <v>2009</v>
      </c>
      <c r="D28" s="32" t="s">
        <v>15</v>
      </c>
      <c r="E28" s="53">
        <v>83.55</v>
      </c>
      <c r="F28" s="46">
        <v>76.88</v>
      </c>
      <c r="G28" s="46">
        <v>69.08</v>
      </c>
      <c r="H28" s="46">
        <v>74.45</v>
      </c>
      <c r="I28" s="46">
        <v>72.19</v>
      </c>
      <c r="J28" s="46">
        <v>76.44</v>
      </c>
      <c r="K28" s="46">
        <v>81.87</v>
      </c>
      <c r="L28" s="46">
        <v>85.3</v>
      </c>
      <c r="M28" s="46">
        <v>87.36</v>
      </c>
      <c r="N28" s="46">
        <v>85.68</v>
      </c>
      <c r="O28" s="46">
        <v>86.22</v>
      </c>
      <c r="P28" s="46">
        <v>84.33</v>
      </c>
      <c r="Q28" s="42">
        <v>-3570.46451612903</v>
      </c>
      <c r="R28" s="42">
        <v>-2531.8353571428602</v>
      </c>
      <c r="S28" s="42">
        <v>-4313.5806451612898</v>
      </c>
      <c r="T28" s="42">
        <v>-2030.99</v>
      </c>
      <c r="U28" s="42">
        <v>-1529.8580645161301</v>
      </c>
      <c r="V28" s="42">
        <v>-2569.9666666666699</v>
      </c>
      <c r="W28" s="42">
        <v>-10363.870967741899</v>
      </c>
      <c r="X28" s="42">
        <v>-8666.4516129032309</v>
      </c>
      <c r="Y28" s="42">
        <v>-6449</v>
      </c>
      <c r="Z28" s="42">
        <v>-4777.3225806451601</v>
      </c>
      <c r="AA28" s="42">
        <v>-2635.0666666666698</v>
      </c>
      <c r="AB28" s="48">
        <v>-3923.4838709677401</v>
      </c>
    </row>
    <row r="29" spans="3:28">
      <c r="C29" s="31">
        <v>2010</v>
      </c>
      <c r="D29" s="32" t="s">
        <v>18</v>
      </c>
      <c r="E29" s="53">
        <v>78.73</v>
      </c>
      <c r="F29" s="46">
        <v>65.84</v>
      </c>
      <c r="G29" s="46">
        <v>67.73</v>
      </c>
      <c r="H29" s="46">
        <v>69.94</v>
      </c>
      <c r="I29" s="46">
        <v>67.349999999999994</v>
      </c>
      <c r="J29" s="46">
        <v>69.150000000000006</v>
      </c>
      <c r="K29" s="46">
        <v>77.650000000000006</v>
      </c>
      <c r="L29" s="46">
        <v>83.53</v>
      </c>
      <c r="M29" s="46">
        <v>85.49</v>
      </c>
      <c r="N29" s="46">
        <v>85.26</v>
      </c>
      <c r="O29" s="46">
        <v>84.05</v>
      </c>
      <c r="P29" s="46">
        <v>71.92</v>
      </c>
      <c r="Q29" s="42">
        <v>-4481.9677419354803</v>
      </c>
      <c r="R29" s="42">
        <v>-4315.7142857142899</v>
      </c>
      <c r="S29" s="42">
        <v>-4216.0967741935501</v>
      </c>
      <c r="T29" s="42">
        <v>1382.68066666667</v>
      </c>
      <c r="U29" s="42">
        <v>543.01935483871</v>
      </c>
      <c r="V29" s="42">
        <v>-4647.1046957666704</v>
      </c>
      <c r="W29" s="42">
        <v>-9176.1290322580608</v>
      </c>
      <c r="X29" s="42">
        <v>-10668.7096774194</v>
      </c>
      <c r="Y29" s="42">
        <v>-9671</v>
      </c>
      <c r="Z29" s="42">
        <v>-7528.1737440645202</v>
      </c>
      <c r="AA29" s="42">
        <v>-6625.3744080666702</v>
      </c>
      <c r="AB29" s="48">
        <v>-6980.6583454193596</v>
      </c>
    </row>
    <row r="30" spans="3:28">
      <c r="C30" s="31">
        <v>2011</v>
      </c>
      <c r="D30" s="32" t="s">
        <v>16</v>
      </c>
      <c r="E30" s="53">
        <v>60.48</v>
      </c>
      <c r="F30" s="46">
        <v>65.58</v>
      </c>
      <c r="G30" s="46">
        <v>58.85</v>
      </c>
      <c r="H30" s="46">
        <v>50.79</v>
      </c>
      <c r="I30" s="46">
        <v>55.8</v>
      </c>
      <c r="J30" s="46">
        <v>58.62</v>
      </c>
      <c r="K30" s="46">
        <v>64.88</v>
      </c>
      <c r="L30" s="46">
        <v>76.209999999999994</v>
      </c>
      <c r="M30" s="46">
        <v>75.3</v>
      </c>
      <c r="N30" s="46">
        <v>74.02</v>
      </c>
      <c r="O30" s="46">
        <v>79.489999999999995</v>
      </c>
      <c r="P30" s="46">
        <v>81.19</v>
      </c>
      <c r="Q30" s="42">
        <v>-4850.9677419354803</v>
      </c>
      <c r="R30" s="42">
        <v>-4082.2142857142899</v>
      </c>
      <c r="S30" s="42">
        <v>253.64516129032299</v>
      </c>
      <c r="T30" s="42">
        <v>7657</v>
      </c>
      <c r="U30" s="42">
        <v>2617.8709677419401</v>
      </c>
      <c r="V30" s="42">
        <v>-4663.6666666666697</v>
      </c>
      <c r="W30" s="42">
        <v>-7615.8064516128998</v>
      </c>
      <c r="X30" s="42">
        <v>-9405.4838709677406</v>
      </c>
      <c r="Y30" s="42">
        <v>-9381</v>
      </c>
      <c r="Z30" s="42">
        <v>-7780.6451612903202</v>
      </c>
      <c r="AA30" s="42">
        <v>-5112.7666666666701</v>
      </c>
      <c r="AB30" s="48">
        <v>-7651.6129032258104</v>
      </c>
    </row>
    <row r="31" spans="3:28">
      <c r="C31" s="31">
        <v>2012</v>
      </c>
      <c r="D31" s="32" t="s">
        <v>18</v>
      </c>
      <c r="E31" s="53">
        <v>81.239999999999995</v>
      </c>
      <c r="F31" s="46">
        <v>75.8</v>
      </c>
      <c r="G31" s="46">
        <v>74.42</v>
      </c>
      <c r="H31" s="46">
        <v>67.25</v>
      </c>
      <c r="I31" s="46">
        <v>69.989999999999995</v>
      </c>
      <c r="J31" s="46">
        <v>77.930000000000007</v>
      </c>
      <c r="K31" s="46">
        <v>79.37</v>
      </c>
      <c r="L31" s="46">
        <v>82.36</v>
      </c>
      <c r="M31" s="46">
        <v>86.72</v>
      </c>
      <c r="N31" s="46">
        <v>86.16</v>
      </c>
      <c r="O31" s="46">
        <v>85.33</v>
      </c>
      <c r="P31" s="46">
        <v>70.72</v>
      </c>
      <c r="Q31" s="42">
        <v>-2571.47806451613</v>
      </c>
      <c r="R31" s="42">
        <v>-2799.6896551724099</v>
      </c>
      <c r="S31" s="42">
        <v>-2415.8064516129002</v>
      </c>
      <c r="T31" s="42">
        <v>-1904.3333333333301</v>
      </c>
      <c r="U31" s="42">
        <v>-3486</v>
      </c>
      <c r="V31" s="42">
        <v>-4023.86666666667</v>
      </c>
      <c r="W31" s="42">
        <v>-10050.967741935499</v>
      </c>
      <c r="X31" s="42">
        <v>-10668.7096774194</v>
      </c>
      <c r="Y31" s="42">
        <v>-8451</v>
      </c>
      <c r="Z31" s="42">
        <v>-6390</v>
      </c>
      <c r="AA31" s="42">
        <v>-5550.7</v>
      </c>
      <c r="AB31" s="48">
        <v>-5041.73032258065</v>
      </c>
    </row>
    <row r="32" spans="3:28">
      <c r="C32" s="31">
        <v>2013</v>
      </c>
      <c r="D32" s="32" t="s">
        <v>15</v>
      </c>
      <c r="E32" s="53">
        <v>65</v>
      </c>
      <c r="F32" s="46">
        <v>70.34</v>
      </c>
      <c r="G32" s="46">
        <v>75.33</v>
      </c>
      <c r="H32" s="46">
        <v>74.72</v>
      </c>
      <c r="I32" s="46">
        <v>76.27</v>
      </c>
      <c r="J32" s="46">
        <v>78.22</v>
      </c>
      <c r="K32" s="46">
        <v>81.459999999999994</v>
      </c>
      <c r="L32" s="46">
        <v>83.71</v>
      </c>
      <c r="M32" s="46">
        <v>83.73</v>
      </c>
      <c r="N32" s="46">
        <v>85.93</v>
      </c>
      <c r="O32" s="46">
        <v>85.68</v>
      </c>
      <c r="P32" s="46">
        <v>84.43</v>
      </c>
      <c r="Q32" s="42">
        <v>-1401.64838709677</v>
      </c>
      <c r="R32" s="42">
        <v>-2591.39392857143</v>
      </c>
      <c r="S32" s="42">
        <v>-4001.5483870967701</v>
      </c>
      <c r="T32" s="42">
        <v>-549.743333333333</v>
      </c>
      <c r="U32" s="42">
        <v>-1113.2935483870999</v>
      </c>
      <c r="V32" s="42">
        <v>-3078.63333333333</v>
      </c>
      <c r="W32" s="42">
        <v>-9149.6774193548408</v>
      </c>
      <c r="X32" s="42">
        <v>-9946.77419354839</v>
      </c>
      <c r="Y32" s="42">
        <v>-6561.3333333333303</v>
      </c>
      <c r="Z32" s="42">
        <v>-3143.16129032258</v>
      </c>
      <c r="AA32" s="42">
        <v>-2926.65</v>
      </c>
      <c r="AB32" s="48">
        <v>-2084.5483870967701</v>
      </c>
    </row>
    <row r="33" spans="1:256" ht="15" thickBot="1">
      <c r="C33" s="33">
        <v>2014</v>
      </c>
      <c r="D33" s="34" t="s">
        <v>19</v>
      </c>
      <c r="E33" s="54">
        <v>85.39</v>
      </c>
      <c r="F33" s="47">
        <v>80.7</v>
      </c>
      <c r="G33" s="47">
        <v>76.66</v>
      </c>
      <c r="H33" s="47">
        <v>79.34</v>
      </c>
      <c r="I33" s="47">
        <v>84.15</v>
      </c>
      <c r="J33" s="47">
        <v>85.05</v>
      </c>
      <c r="K33" s="47">
        <v>85.63</v>
      </c>
      <c r="L33" s="47">
        <v>88.12</v>
      </c>
      <c r="M33" s="47">
        <v>89.49</v>
      </c>
      <c r="N33" s="47">
        <v>88.24</v>
      </c>
      <c r="O33" s="47">
        <v>84.4</v>
      </c>
      <c r="P33" s="47">
        <v>74.180000000000007</v>
      </c>
      <c r="Q33" s="49">
        <v>-4155.2903225806403</v>
      </c>
      <c r="R33" s="49">
        <v>-2077.9857142857099</v>
      </c>
      <c r="S33" s="49">
        <v>-3646.9677419354798</v>
      </c>
      <c r="T33" s="49">
        <v>-3464.36666666667</v>
      </c>
      <c r="U33" s="49">
        <v>-1818.33141577419</v>
      </c>
      <c r="V33" s="49">
        <v>-1822.2</v>
      </c>
      <c r="W33" s="49">
        <v>-2709.74864187097</v>
      </c>
      <c r="X33" s="49">
        <v>-2956.5483870967701</v>
      </c>
      <c r="Y33" s="49">
        <v>-3912.6666666666702</v>
      </c>
      <c r="Z33" s="49">
        <v>-1235.12188712903</v>
      </c>
      <c r="AA33" s="49">
        <v>-2358.7674505300001</v>
      </c>
      <c r="AB33" s="50">
        <v>-4891.8709677419401</v>
      </c>
    </row>
    <row r="35" spans="1:256" s="38" customFormat="1">
      <c r="A35" s="37" t="s">
        <v>20</v>
      </c>
    </row>
    <row r="36" spans="1:256">
      <c r="E36" s="44" t="s">
        <v>21</v>
      </c>
      <c r="F36" s="45"/>
      <c r="G36" s="45"/>
      <c r="H36" s="45"/>
      <c r="I36" s="45"/>
      <c r="J36" s="45"/>
      <c r="K36" s="45"/>
      <c r="L36" s="45"/>
      <c r="M36" s="45"/>
      <c r="N36" s="45"/>
      <c r="O36" s="45"/>
      <c r="P36" s="45"/>
      <c r="Q36" s="44" t="s">
        <v>21</v>
      </c>
      <c r="R36" s="45"/>
      <c r="S36" s="45"/>
      <c r="T36" s="45"/>
      <c r="U36" s="45"/>
      <c r="V36" s="45"/>
      <c r="W36" s="45"/>
      <c r="X36" s="45"/>
      <c r="Y36" s="45"/>
      <c r="Z36" s="45"/>
      <c r="AA36" s="45"/>
      <c r="AB36" s="45"/>
      <c r="AC36" s="44" t="s">
        <v>21</v>
      </c>
      <c r="AD36" s="45"/>
      <c r="AE36" s="45"/>
      <c r="AF36" s="45"/>
      <c r="AG36" s="45"/>
      <c r="AH36" s="45"/>
      <c r="AI36" s="45"/>
      <c r="AJ36" s="45"/>
      <c r="AK36" s="45"/>
      <c r="AL36" s="45"/>
      <c r="AM36" s="45"/>
      <c r="AN36" s="45"/>
      <c r="AO36" s="44" t="s">
        <v>21</v>
      </c>
      <c r="AP36" s="45"/>
      <c r="AQ36" s="45"/>
      <c r="AR36" s="45"/>
      <c r="AS36" s="45"/>
      <c r="AT36" s="45"/>
      <c r="AU36" s="45"/>
      <c r="AV36" s="45"/>
      <c r="AW36" s="45"/>
      <c r="AX36" s="45"/>
      <c r="AY36" s="45"/>
      <c r="AZ36" s="45"/>
      <c r="BA36" s="44" t="s">
        <v>21</v>
      </c>
      <c r="BB36" s="45"/>
      <c r="BC36" s="45"/>
      <c r="BD36" s="45"/>
      <c r="BE36" s="45"/>
      <c r="BF36" s="45"/>
      <c r="BG36" s="45"/>
      <c r="BH36" s="45"/>
      <c r="BI36" s="45"/>
      <c r="BJ36" s="45"/>
      <c r="BK36" s="45"/>
      <c r="BL36" s="45"/>
      <c r="BM36" s="44" t="s">
        <v>21</v>
      </c>
      <c r="BN36" s="45"/>
      <c r="BO36" s="45"/>
      <c r="BP36" s="45"/>
      <c r="BQ36" s="45"/>
      <c r="BR36" s="45"/>
      <c r="BS36" s="45"/>
      <c r="BT36" s="45"/>
      <c r="BU36" s="45"/>
      <c r="BV36" s="45"/>
      <c r="BW36" s="45"/>
      <c r="BX36" s="45"/>
      <c r="BY36" s="44" t="s">
        <v>21</v>
      </c>
      <c r="BZ36" s="45"/>
      <c r="CA36" s="45"/>
      <c r="CB36" s="45"/>
      <c r="CC36" s="45"/>
      <c r="CD36" s="45"/>
      <c r="CE36" s="45"/>
      <c r="CF36" s="45"/>
      <c r="CG36" s="45"/>
      <c r="CH36" s="45"/>
      <c r="CI36" s="45"/>
      <c r="CJ36" s="45"/>
      <c r="CK36" s="44" t="s">
        <v>21</v>
      </c>
      <c r="CL36" s="45"/>
      <c r="CM36" s="45"/>
      <c r="CN36" s="45"/>
      <c r="CO36" s="45"/>
      <c r="CP36" s="45"/>
      <c r="CQ36" s="45"/>
      <c r="CR36" s="45"/>
      <c r="CS36" s="45"/>
      <c r="CT36" s="45"/>
      <c r="CU36" s="45"/>
      <c r="CV36" s="45"/>
      <c r="CW36" s="44" t="s">
        <v>21</v>
      </c>
      <c r="CX36" s="45"/>
      <c r="CY36" s="45"/>
      <c r="CZ36" s="45"/>
      <c r="DA36" s="45"/>
      <c r="DB36" s="45"/>
      <c r="DC36" s="45"/>
      <c r="DD36" s="45"/>
      <c r="DE36" s="45"/>
      <c r="DF36" s="45"/>
      <c r="DG36" s="45"/>
      <c r="DH36" s="45"/>
      <c r="DI36" s="44" t="s">
        <v>21</v>
      </c>
      <c r="DJ36" s="45"/>
      <c r="DK36" s="45"/>
      <c r="DL36" s="45"/>
      <c r="DM36" s="45"/>
      <c r="DN36" s="45"/>
      <c r="DO36" s="45"/>
      <c r="DP36" s="45"/>
      <c r="DQ36" s="45"/>
      <c r="DR36" s="45"/>
      <c r="DS36" s="45"/>
      <c r="DT36" s="45"/>
      <c r="DU36" s="44" t="s">
        <v>21</v>
      </c>
      <c r="DV36" s="45"/>
      <c r="DW36" s="45"/>
      <c r="DX36" s="45"/>
      <c r="DY36" s="45"/>
      <c r="DZ36" s="45"/>
      <c r="EA36" s="45"/>
      <c r="EB36" s="45"/>
      <c r="EC36" s="45"/>
      <c r="ED36" s="45"/>
      <c r="EE36" s="45"/>
      <c r="EF36" s="45"/>
      <c r="EG36" s="44" t="s">
        <v>21</v>
      </c>
      <c r="EH36" s="45"/>
      <c r="EI36" s="45"/>
      <c r="EJ36" s="45"/>
      <c r="EK36" s="45"/>
      <c r="EL36" s="45"/>
      <c r="EM36" s="45"/>
      <c r="EN36" s="45"/>
      <c r="EO36" s="45"/>
      <c r="EP36" s="45"/>
      <c r="EQ36" s="45"/>
      <c r="ER36" s="45"/>
      <c r="ES36" s="44" t="s">
        <v>21</v>
      </c>
      <c r="ET36" s="45"/>
      <c r="EU36" s="45"/>
      <c r="EV36" s="45"/>
      <c r="EW36" s="45"/>
      <c r="EX36" s="45"/>
      <c r="EY36" s="45"/>
      <c r="EZ36" s="45"/>
      <c r="FA36" s="45"/>
      <c r="FB36" s="45"/>
      <c r="FC36" s="45"/>
      <c r="FD36" s="45"/>
      <c r="FE36" s="44" t="s">
        <v>21</v>
      </c>
      <c r="FF36" s="45"/>
      <c r="FG36" s="45"/>
      <c r="FH36" s="45"/>
      <c r="FI36" s="45"/>
      <c r="FJ36" s="45"/>
      <c r="FK36" s="45"/>
      <c r="FL36" s="45"/>
      <c r="FM36" s="45"/>
      <c r="FN36" s="45"/>
      <c r="FO36" s="45"/>
      <c r="FP36" s="45"/>
      <c r="FQ36" s="44" t="s">
        <v>21</v>
      </c>
      <c r="FR36" s="45"/>
      <c r="FS36" s="45"/>
      <c r="FT36" s="45"/>
      <c r="FU36" s="45"/>
      <c r="FV36" s="45"/>
      <c r="FW36" s="45"/>
      <c r="FX36" s="45"/>
      <c r="FY36" s="45"/>
      <c r="FZ36" s="45"/>
      <c r="GA36" s="45"/>
      <c r="GB36" s="45"/>
      <c r="GC36" s="44" t="s">
        <v>21</v>
      </c>
      <c r="GD36" s="45"/>
      <c r="GE36" s="45"/>
      <c r="GF36" s="45"/>
      <c r="GG36" s="45"/>
      <c r="GH36" s="45"/>
      <c r="GI36" s="45"/>
      <c r="GJ36" s="45"/>
      <c r="GK36" s="45"/>
      <c r="GL36" s="45"/>
      <c r="GM36" s="45"/>
      <c r="GN36" s="45"/>
      <c r="GO36" s="44" t="s">
        <v>21</v>
      </c>
      <c r="GP36" s="45"/>
      <c r="GQ36" s="45"/>
      <c r="GR36" s="45"/>
      <c r="GS36" s="45"/>
      <c r="GT36" s="45"/>
      <c r="GU36" s="45"/>
      <c r="GV36" s="45"/>
      <c r="GW36" s="45"/>
      <c r="GX36" s="45"/>
      <c r="GY36" s="45"/>
      <c r="GZ36" s="45"/>
      <c r="HA36" s="44" t="s">
        <v>21</v>
      </c>
      <c r="HB36" s="45"/>
      <c r="HC36" s="45"/>
      <c r="HD36" s="45"/>
      <c r="HE36" s="45"/>
      <c r="HF36" s="45"/>
      <c r="HG36" s="45"/>
      <c r="HH36" s="45"/>
      <c r="HI36" s="45"/>
      <c r="HJ36" s="45"/>
      <c r="HK36" s="45"/>
      <c r="HL36" s="45"/>
      <c r="HM36" s="44" t="s">
        <v>21</v>
      </c>
      <c r="HN36" s="45"/>
      <c r="HO36" s="45"/>
      <c r="HP36" s="45"/>
      <c r="HQ36" s="45"/>
      <c r="HR36" s="45"/>
      <c r="HS36" s="45"/>
      <c r="HT36" s="45"/>
      <c r="HU36" s="45"/>
      <c r="HV36" s="45"/>
      <c r="HW36" s="45"/>
      <c r="HX36" s="45"/>
      <c r="HY36" s="44" t="s">
        <v>21</v>
      </c>
      <c r="HZ36" s="45"/>
      <c r="IA36" s="45"/>
      <c r="IB36" s="45"/>
      <c r="IC36" s="45"/>
      <c r="ID36" s="45"/>
      <c r="IE36" s="45"/>
      <c r="IF36" s="45"/>
      <c r="IG36" s="45"/>
      <c r="IH36" s="45"/>
      <c r="II36" s="45"/>
      <c r="IJ36" s="45"/>
      <c r="IK36" s="44" t="s">
        <v>21</v>
      </c>
    </row>
    <row r="37" spans="1:256">
      <c r="E37" s="44">
        <v>1</v>
      </c>
      <c r="F37" s="45"/>
      <c r="G37" s="45"/>
      <c r="H37" s="45"/>
      <c r="I37" s="45"/>
      <c r="J37" s="45"/>
      <c r="K37" s="45"/>
      <c r="L37" s="45"/>
      <c r="M37" s="45"/>
      <c r="N37" s="45"/>
      <c r="O37" s="45"/>
      <c r="P37" s="45"/>
      <c r="Q37" s="44">
        <f>E37+1</f>
        <v>2</v>
      </c>
      <c r="R37" s="45"/>
      <c r="S37" s="45"/>
      <c r="T37" s="45"/>
      <c r="U37" s="45"/>
      <c r="V37" s="45"/>
      <c r="W37" s="45"/>
      <c r="X37" s="45"/>
      <c r="Y37" s="45"/>
      <c r="Z37" s="45"/>
      <c r="AA37" s="45"/>
      <c r="AB37" s="45"/>
      <c r="AC37" s="44">
        <f>Q37+1</f>
        <v>3</v>
      </c>
      <c r="AD37" s="45"/>
      <c r="AE37" s="45"/>
      <c r="AF37" s="45"/>
      <c r="AG37" s="45"/>
      <c r="AH37" s="45"/>
      <c r="AI37" s="45"/>
      <c r="AJ37" s="45"/>
      <c r="AK37" s="45"/>
      <c r="AL37" s="45"/>
      <c r="AM37" s="45"/>
      <c r="AN37" s="45"/>
      <c r="AO37" s="44">
        <f>AC37+1</f>
        <v>4</v>
      </c>
      <c r="AP37" s="45"/>
      <c r="AQ37" s="45"/>
      <c r="AR37" s="45"/>
      <c r="AS37" s="45"/>
      <c r="AT37" s="45"/>
      <c r="AU37" s="45"/>
      <c r="AV37" s="45"/>
      <c r="AW37" s="45"/>
      <c r="AX37" s="45"/>
      <c r="AY37" s="45"/>
      <c r="AZ37" s="45"/>
      <c r="BA37" s="44">
        <f>AO37+1</f>
        <v>5</v>
      </c>
      <c r="BB37" s="45"/>
      <c r="BC37" s="45"/>
      <c r="BD37" s="45"/>
      <c r="BE37" s="45"/>
      <c r="BF37" s="45"/>
      <c r="BG37" s="45"/>
      <c r="BH37" s="45"/>
      <c r="BI37" s="45"/>
      <c r="BJ37" s="45"/>
      <c r="BK37" s="45"/>
      <c r="BL37" s="45"/>
      <c r="BM37" s="44">
        <f>BA37+1</f>
        <v>6</v>
      </c>
      <c r="BN37" s="45"/>
      <c r="BO37" s="45"/>
      <c r="BP37" s="45"/>
      <c r="BQ37" s="45"/>
      <c r="BR37" s="45"/>
      <c r="BS37" s="45"/>
      <c r="BT37" s="45"/>
      <c r="BU37" s="45"/>
      <c r="BV37" s="45"/>
      <c r="BW37" s="45"/>
      <c r="BX37" s="45"/>
      <c r="BY37" s="44">
        <f>BM37+1</f>
        <v>7</v>
      </c>
      <c r="BZ37" s="45"/>
      <c r="CA37" s="45"/>
      <c r="CB37" s="45"/>
      <c r="CC37" s="45"/>
      <c r="CD37" s="45"/>
      <c r="CE37" s="45"/>
      <c r="CF37" s="45"/>
      <c r="CG37" s="45"/>
      <c r="CH37" s="45"/>
      <c r="CI37" s="45"/>
      <c r="CJ37" s="45"/>
      <c r="CK37" s="44">
        <f>BY37+1</f>
        <v>8</v>
      </c>
      <c r="CL37" s="45"/>
      <c r="CM37" s="45"/>
      <c r="CN37" s="45"/>
      <c r="CO37" s="45"/>
      <c r="CP37" s="45"/>
      <c r="CQ37" s="45"/>
      <c r="CR37" s="45"/>
      <c r="CS37" s="45"/>
      <c r="CT37" s="45"/>
      <c r="CU37" s="45"/>
      <c r="CV37" s="45"/>
      <c r="CW37" s="44">
        <f>CK37+1</f>
        <v>9</v>
      </c>
      <c r="CX37" s="45"/>
      <c r="CY37" s="45"/>
      <c r="CZ37" s="45"/>
      <c r="DA37" s="45"/>
      <c r="DB37" s="45"/>
      <c r="DC37" s="45"/>
      <c r="DD37" s="45"/>
      <c r="DE37" s="45"/>
      <c r="DF37" s="45"/>
      <c r="DG37" s="45"/>
      <c r="DH37" s="45"/>
      <c r="DI37" s="44">
        <f>CW37+1</f>
        <v>10</v>
      </c>
      <c r="DJ37" s="45"/>
      <c r="DK37" s="45"/>
      <c r="DL37" s="45"/>
      <c r="DM37" s="45"/>
      <c r="DN37" s="45"/>
      <c r="DO37" s="45"/>
      <c r="DP37" s="45"/>
      <c r="DQ37" s="45"/>
      <c r="DR37" s="45"/>
      <c r="DS37" s="45"/>
      <c r="DT37" s="45"/>
      <c r="DU37" s="44">
        <f>DI37+1</f>
        <v>11</v>
      </c>
      <c r="DV37" s="45"/>
      <c r="DW37" s="45"/>
      <c r="DX37" s="45"/>
      <c r="DY37" s="45"/>
      <c r="DZ37" s="45"/>
      <c r="EA37" s="45"/>
      <c r="EB37" s="45"/>
      <c r="EC37" s="45"/>
      <c r="ED37" s="45"/>
      <c r="EE37" s="45"/>
      <c r="EF37" s="45"/>
      <c r="EG37" s="44">
        <f>DU37+1</f>
        <v>12</v>
      </c>
      <c r="EH37" s="45"/>
      <c r="EI37" s="45"/>
      <c r="EJ37" s="45"/>
      <c r="EK37" s="45"/>
      <c r="EL37" s="45"/>
      <c r="EM37" s="45"/>
      <c r="EN37" s="45"/>
      <c r="EO37" s="45"/>
      <c r="EP37" s="45"/>
      <c r="EQ37" s="45"/>
      <c r="ER37" s="45"/>
      <c r="ES37" s="44">
        <f>EG37+1</f>
        <v>13</v>
      </c>
      <c r="ET37" s="45"/>
      <c r="EU37" s="45"/>
      <c r="EV37" s="45"/>
      <c r="EW37" s="45"/>
      <c r="EX37" s="45"/>
      <c r="EY37" s="45"/>
      <c r="EZ37" s="45"/>
      <c r="FA37" s="45"/>
      <c r="FB37" s="45"/>
      <c r="FC37" s="45"/>
      <c r="FD37" s="45"/>
      <c r="FE37" s="44">
        <f>ES37+1</f>
        <v>14</v>
      </c>
      <c r="FF37" s="45"/>
      <c r="FG37" s="45"/>
      <c r="FH37" s="45"/>
      <c r="FI37" s="45"/>
      <c r="FJ37" s="45"/>
      <c r="FK37" s="45"/>
      <c r="FL37" s="45"/>
      <c r="FM37" s="45"/>
      <c r="FN37" s="45"/>
      <c r="FO37" s="45"/>
      <c r="FP37" s="45"/>
      <c r="FQ37" s="44">
        <f>FE37+1</f>
        <v>15</v>
      </c>
      <c r="FR37" s="45"/>
      <c r="FS37" s="45"/>
      <c r="FT37" s="45"/>
      <c r="FU37" s="45"/>
      <c r="FV37" s="45"/>
      <c r="FW37" s="45"/>
      <c r="FX37" s="45"/>
      <c r="FY37" s="45"/>
      <c r="FZ37" s="45"/>
      <c r="GA37" s="45"/>
      <c r="GB37" s="45"/>
      <c r="GC37" s="44">
        <f>FQ37+1</f>
        <v>16</v>
      </c>
      <c r="GD37" s="45"/>
      <c r="GE37" s="45"/>
      <c r="GF37" s="45"/>
      <c r="GG37" s="45"/>
      <c r="GH37" s="45"/>
      <c r="GI37" s="45"/>
      <c r="GJ37" s="45"/>
      <c r="GK37" s="45"/>
      <c r="GL37" s="45"/>
      <c r="GM37" s="45"/>
      <c r="GN37" s="45"/>
      <c r="GO37" s="44">
        <f>GC37+1</f>
        <v>17</v>
      </c>
      <c r="GP37" s="45"/>
      <c r="GQ37" s="45"/>
      <c r="GR37" s="45"/>
      <c r="GS37" s="45"/>
      <c r="GT37" s="45"/>
      <c r="GU37" s="45"/>
      <c r="GV37" s="45"/>
      <c r="GW37" s="45"/>
      <c r="GX37" s="45"/>
      <c r="GY37" s="45"/>
      <c r="GZ37" s="45"/>
      <c r="HA37" s="44">
        <f>GO37+1</f>
        <v>18</v>
      </c>
      <c r="HB37" s="45"/>
      <c r="HC37" s="45"/>
      <c r="HD37" s="45"/>
      <c r="HE37" s="45"/>
      <c r="HF37" s="45"/>
      <c r="HG37" s="45"/>
      <c r="HH37" s="45"/>
      <c r="HI37" s="45"/>
      <c r="HJ37" s="45"/>
      <c r="HK37" s="45"/>
      <c r="HL37" s="45"/>
      <c r="HM37" s="44">
        <f>HA37+1</f>
        <v>19</v>
      </c>
      <c r="HN37" s="45"/>
      <c r="HO37" s="45"/>
      <c r="HP37" s="45"/>
      <c r="HQ37" s="45"/>
      <c r="HR37" s="45"/>
      <c r="HS37" s="45"/>
      <c r="HT37" s="45"/>
      <c r="HU37" s="45"/>
      <c r="HV37" s="45"/>
      <c r="HW37" s="45"/>
      <c r="HX37" s="45"/>
      <c r="HY37" s="44">
        <f>HM37+1</f>
        <v>20</v>
      </c>
      <c r="HZ37" s="45"/>
      <c r="IA37" s="45"/>
      <c r="IB37" s="45"/>
      <c r="IC37" s="45"/>
      <c r="ID37" s="45"/>
      <c r="IE37" s="45"/>
      <c r="IF37" s="45"/>
      <c r="IG37" s="45"/>
      <c r="IH37" s="45"/>
      <c r="II37" s="45"/>
      <c r="IJ37" s="45"/>
      <c r="IK37" s="44">
        <f>HY37+1</f>
        <v>21</v>
      </c>
    </row>
    <row r="38" spans="1:256">
      <c r="E38" s="3" t="s">
        <v>22</v>
      </c>
      <c r="F38" s="3"/>
      <c r="G38" s="3"/>
      <c r="H38" s="3"/>
      <c r="I38" s="3"/>
      <c r="J38" s="3"/>
      <c r="K38" s="3"/>
      <c r="L38" s="3"/>
      <c r="M38" s="3"/>
      <c r="N38" s="3" t="s">
        <v>23</v>
      </c>
      <c r="O38" s="3"/>
      <c r="P38" s="3"/>
      <c r="Q38" s="3"/>
      <c r="R38" s="3"/>
      <c r="S38" s="3"/>
      <c r="T38" s="3"/>
      <c r="U38" s="3"/>
      <c r="V38" s="3"/>
      <c r="W38" s="3"/>
      <c r="X38" s="3"/>
      <c r="Y38" s="3"/>
      <c r="Z38" s="3" t="s">
        <v>24</v>
      </c>
      <c r="AA38" s="3"/>
      <c r="AB38" s="3"/>
      <c r="AC38" s="3"/>
      <c r="AD38" s="3"/>
      <c r="AE38" s="3"/>
      <c r="AF38" s="3"/>
      <c r="AG38" s="3"/>
      <c r="AH38" s="3"/>
      <c r="AI38" s="3"/>
      <c r="AJ38" s="3"/>
      <c r="AK38" s="3"/>
      <c r="AL38" s="3" t="s">
        <v>25</v>
      </c>
      <c r="AM38" s="3"/>
      <c r="AN38" s="3"/>
      <c r="AO38" s="3"/>
      <c r="AP38" s="3"/>
      <c r="AQ38" s="3"/>
      <c r="AR38" s="3"/>
      <c r="AS38" s="3"/>
      <c r="AT38" s="3"/>
      <c r="AU38" s="3"/>
      <c r="AV38" s="3"/>
      <c r="AW38" s="3"/>
      <c r="AX38" s="3" t="s">
        <v>26</v>
      </c>
      <c r="AY38" s="3"/>
      <c r="AZ38" s="3"/>
      <c r="BA38" s="3"/>
      <c r="BB38" s="3"/>
      <c r="BC38" s="3"/>
      <c r="BD38" s="3"/>
      <c r="BE38" s="3"/>
      <c r="BF38" s="3"/>
      <c r="BG38" s="3"/>
      <c r="BH38" s="3"/>
      <c r="BI38" s="3"/>
      <c r="BJ38" s="4" t="s">
        <v>27</v>
      </c>
      <c r="BK38" s="4"/>
      <c r="BL38" s="4"/>
      <c r="BM38" s="4"/>
      <c r="BN38" s="4"/>
      <c r="BO38" s="4"/>
      <c r="BP38" s="4"/>
      <c r="BQ38" s="4"/>
      <c r="BR38" s="4"/>
      <c r="BS38" s="4"/>
      <c r="BT38" s="4"/>
      <c r="BU38" s="4"/>
      <c r="BV38" s="5" t="s">
        <v>28</v>
      </c>
      <c r="BW38" s="5"/>
      <c r="BX38" s="5"/>
      <c r="BY38" s="5"/>
      <c r="BZ38" s="5"/>
      <c r="CA38" s="5"/>
      <c r="CB38" s="5"/>
      <c r="CC38" s="5"/>
      <c r="CD38" s="5"/>
      <c r="CE38" s="5"/>
      <c r="CF38" s="5"/>
      <c r="CG38" s="5"/>
      <c r="CH38" s="5" t="s">
        <v>29</v>
      </c>
      <c r="CI38" s="5"/>
      <c r="CJ38" s="5"/>
      <c r="CK38" s="5"/>
      <c r="CL38" s="5"/>
      <c r="CM38" s="5"/>
      <c r="CN38" s="5"/>
      <c r="CO38" s="5"/>
      <c r="CP38" s="5"/>
      <c r="CQ38" s="5"/>
      <c r="CR38" s="5"/>
      <c r="CS38" s="5"/>
      <c r="CT38" s="6" t="s">
        <v>30</v>
      </c>
      <c r="CU38" s="6"/>
      <c r="CV38" s="6"/>
      <c r="CW38" s="6"/>
      <c r="CX38" s="6"/>
      <c r="CY38" s="6"/>
      <c r="CZ38" s="6"/>
      <c r="DA38" s="6"/>
      <c r="DB38" s="6"/>
      <c r="DC38" s="6"/>
      <c r="DD38" s="6"/>
      <c r="DE38" s="6"/>
      <c r="DF38" s="5" t="s">
        <v>31</v>
      </c>
      <c r="DG38" s="5"/>
      <c r="DH38" s="5"/>
      <c r="DI38" s="5"/>
      <c r="DJ38" s="5"/>
      <c r="DK38" s="5"/>
      <c r="DL38" s="5"/>
      <c r="DM38" s="5"/>
      <c r="DN38" s="5"/>
      <c r="DO38" s="5"/>
      <c r="DP38" s="5"/>
      <c r="DQ38" s="5"/>
      <c r="DR38" s="6" t="s">
        <v>32</v>
      </c>
      <c r="DS38" s="6"/>
      <c r="DT38" s="6"/>
      <c r="DU38" s="6"/>
      <c r="DV38" s="6"/>
      <c r="DW38" s="6"/>
      <c r="DX38" s="6"/>
      <c r="DY38" s="6"/>
      <c r="DZ38" s="6"/>
      <c r="EA38" s="6"/>
      <c r="EB38" s="6"/>
      <c r="EC38" s="6"/>
      <c r="ED38" s="3" t="s">
        <v>33</v>
      </c>
      <c r="EE38" s="3"/>
      <c r="EF38" s="3"/>
      <c r="EG38" s="3"/>
      <c r="EH38" s="3"/>
      <c r="EI38" s="3"/>
      <c r="EJ38" s="3"/>
      <c r="EK38" s="3"/>
      <c r="EL38" s="3"/>
      <c r="EM38" s="3"/>
      <c r="EN38" s="3"/>
      <c r="EO38" s="3"/>
      <c r="EP38" s="7" t="s">
        <v>34</v>
      </c>
      <c r="EQ38" s="7"/>
      <c r="ER38" s="7"/>
      <c r="ES38" s="7"/>
      <c r="ET38" s="7"/>
      <c r="EU38" s="7"/>
      <c r="EV38" s="7"/>
      <c r="EW38" s="7"/>
      <c r="EX38" s="7"/>
      <c r="EY38" s="7"/>
      <c r="EZ38" s="7"/>
      <c r="FA38" s="7"/>
      <c r="FB38" s="7" t="s">
        <v>35</v>
      </c>
      <c r="FC38" s="7"/>
      <c r="FD38" s="7"/>
      <c r="FE38" s="7"/>
      <c r="FF38" s="7"/>
      <c r="FG38" s="7"/>
      <c r="FH38" s="7"/>
      <c r="FI38" s="7"/>
      <c r="FJ38" s="7"/>
      <c r="FK38" s="7"/>
      <c r="FL38" s="7"/>
      <c r="FM38" s="7"/>
      <c r="FN38" s="5" t="s">
        <v>36</v>
      </c>
      <c r="FO38" s="5"/>
      <c r="FP38" s="5"/>
      <c r="FQ38" s="5"/>
      <c r="FR38" s="5"/>
      <c r="FS38" s="5"/>
      <c r="FT38" s="5"/>
      <c r="FU38" s="5"/>
      <c r="FV38" s="5"/>
      <c r="FW38" s="5"/>
      <c r="FX38" s="5"/>
      <c r="FY38" s="5"/>
      <c r="FZ38" s="6" t="s">
        <v>37</v>
      </c>
      <c r="GA38" s="6"/>
      <c r="GB38" s="6"/>
      <c r="GC38" s="6"/>
      <c r="GD38" s="6"/>
      <c r="GE38" s="6"/>
      <c r="GF38" s="6"/>
      <c r="GG38" s="6"/>
      <c r="GH38" s="6"/>
      <c r="GI38" s="6"/>
      <c r="GJ38" s="6"/>
      <c r="GK38" s="6"/>
      <c r="GL38" s="3" t="s">
        <v>38</v>
      </c>
      <c r="GM38" s="3"/>
      <c r="GN38" s="3"/>
      <c r="GO38" s="3"/>
      <c r="GP38" s="3"/>
      <c r="GQ38" s="3"/>
      <c r="GR38" s="3"/>
      <c r="GS38" s="3"/>
      <c r="GT38" s="3"/>
      <c r="GU38" s="3"/>
      <c r="GV38" s="3"/>
      <c r="GW38" s="3"/>
      <c r="GX38" s="5" t="s">
        <v>39</v>
      </c>
      <c r="GY38" s="5"/>
      <c r="GZ38" s="5"/>
      <c r="HA38" s="5"/>
      <c r="HB38" s="5"/>
      <c r="HC38" s="5"/>
      <c r="HD38" s="5"/>
      <c r="HE38" s="5"/>
      <c r="HF38" s="5"/>
      <c r="HG38" s="5"/>
      <c r="HH38" s="5"/>
      <c r="HI38" s="5"/>
      <c r="HJ38" s="7" t="s">
        <v>40</v>
      </c>
      <c r="HK38" s="7"/>
      <c r="HL38" s="7"/>
      <c r="HM38" s="7"/>
      <c r="HN38" s="7"/>
      <c r="HO38" s="7"/>
      <c r="HP38" s="7"/>
      <c r="HQ38" s="7"/>
      <c r="HR38" s="7"/>
      <c r="HS38" s="7"/>
      <c r="HT38" s="7"/>
      <c r="HU38" s="7"/>
      <c r="HV38" s="7" t="s">
        <v>41</v>
      </c>
      <c r="HW38" s="7"/>
      <c r="HX38" s="7"/>
      <c r="HY38" s="7"/>
      <c r="HZ38" s="7"/>
      <c r="IA38" s="7"/>
      <c r="IB38" s="7"/>
      <c r="IC38" s="7"/>
      <c r="ID38" s="7"/>
      <c r="IE38" s="7"/>
      <c r="IF38" s="7"/>
      <c r="IG38" s="7"/>
      <c r="IH38" s="7" t="s">
        <v>42</v>
      </c>
      <c r="II38" s="7"/>
      <c r="IJ38" s="7"/>
      <c r="IK38" s="7"/>
      <c r="IL38" s="7"/>
      <c r="IM38" s="7"/>
      <c r="IN38" s="7"/>
      <c r="IO38" s="7"/>
      <c r="IP38" s="7"/>
      <c r="IQ38" s="7"/>
      <c r="IR38" s="7"/>
      <c r="IS38" s="7"/>
    </row>
    <row r="39" spans="1:256">
      <c r="E39" s="39">
        <v>1995</v>
      </c>
      <c r="F39" s="39">
        <v>1995</v>
      </c>
      <c r="G39" s="39">
        <v>1995</v>
      </c>
      <c r="H39" s="39">
        <v>1995</v>
      </c>
      <c r="I39" s="39">
        <v>1995</v>
      </c>
      <c r="J39" s="39">
        <v>1995</v>
      </c>
      <c r="K39" s="39">
        <v>1995</v>
      </c>
      <c r="L39" s="39">
        <v>1995</v>
      </c>
      <c r="M39" s="39">
        <v>1995</v>
      </c>
      <c r="N39" s="39">
        <v>1995</v>
      </c>
      <c r="O39" s="39">
        <v>1995</v>
      </c>
      <c r="P39" s="39">
        <v>1995</v>
      </c>
      <c r="Q39" s="39">
        <f>E39+1</f>
        <v>1996</v>
      </c>
      <c r="R39" s="39">
        <f t="shared" ref="R39:AB39" si="0">F39+1</f>
        <v>1996</v>
      </c>
      <c r="S39" s="39">
        <f t="shared" si="0"/>
        <v>1996</v>
      </c>
      <c r="T39" s="39">
        <f t="shared" si="0"/>
        <v>1996</v>
      </c>
      <c r="U39" s="39">
        <f t="shared" si="0"/>
        <v>1996</v>
      </c>
      <c r="V39" s="39">
        <f t="shared" si="0"/>
        <v>1996</v>
      </c>
      <c r="W39" s="39">
        <f t="shared" si="0"/>
        <v>1996</v>
      </c>
      <c r="X39" s="39">
        <f t="shared" si="0"/>
        <v>1996</v>
      </c>
      <c r="Y39" s="39">
        <f t="shared" si="0"/>
        <v>1996</v>
      </c>
      <c r="Z39" s="39">
        <f t="shared" si="0"/>
        <v>1996</v>
      </c>
      <c r="AA39" s="39">
        <f t="shared" si="0"/>
        <v>1996</v>
      </c>
      <c r="AB39" s="39">
        <f t="shared" si="0"/>
        <v>1996</v>
      </c>
      <c r="AC39" s="39">
        <f>Q39+1</f>
        <v>1997</v>
      </c>
      <c r="AD39" s="39">
        <f t="shared" ref="AD39:AN39" si="1">R39+1</f>
        <v>1997</v>
      </c>
      <c r="AE39" s="39">
        <f t="shared" si="1"/>
        <v>1997</v>
      </c>
      <c r="AF39" s="39">
        <f t="shared" si="1"/>
        <v>1997</v>
      </c>
      <c r="AG39" s="39">
        <f t="shared" si="1"/>
        <v>1997</v>
      </c>
      <c r="AH39" s="39">
        <f t="shared" si="1"/>
        <v>1997</v>
      </c>
      <c r="AI39" s="39">
        <f t="shared" si="1"/>
        <v>1997</v>
      </c>
      <c r="AJ39" s="39">
        <f t="shared" si="1"/>
        <v>1997</v>
      </c>
      <c r="AK39" s="39">
        <f t="shared" si="1"/>
        <v>1997</v>
      </c>
      <c r="AL39" s="39">
        <f t="shared" si="1"/>
        <v>1997</v>
      </c>
      <c r="AM39" s="39">
        <f t="shared" si="1"/>
        <v>1997</v>
      </c>
      <c r="AN39" s="39">
        <f t="shared" si="1"/>
        <v>1997</v>
      </c>
      <c r="AO39" s="39">
        <f>AC39+1</f>
        <v>1998</v>
      </c>
      <c r="AP39" s="39">
        <f t="shared" ref="AP39:AZ39" si="2">AD39+1</f>
        <v>1998</v>
      </c>
      <c r="AQ39" s="39">
        <f t="shared" si="2"/>
        <v>1998</v>
      </c>
      <c r="AR39" s="39">
        <f t="shared" si="2"/>
        <v>1998</v>
      </c>
      <c r="AS39" s="39">
        <f t="shared" si="2"/>
        <v>1998</v>
      </c>
      <c r="AT39" s="39">
        <f t="shared" si="2"/>
        <v>1998</v>
      </c>
      <c r="AU39" s="39">
        <f t="shared" si="2"/>
        <v>1998</v>
      </c>
      <c r="AV39" s="39">
        <f t="shared" si="2"/>
        <v>1998</v>
      </c>
      <c r="AW39" s="39">
        <f t="shared" si="2"/>
        <v>1998</v>
      </c>
      <c r="AX39" s="39">
        <f t="shared" si="2"/>
        <v>1998</v>
      </c>
      <c r="AY39" s="39">
        <f t="shared" si="2"/>
        <v>1998</v>
      </c>
      <c r="AZ39" s="39">
        <f t="shared" si="2"/>
        <v>1998</v>
      </c>
      <c r="BA39" s="39">
        <f>AO39+1</f>
        <v>1999</v>
      </c>
      <c r="BB39" s="39">
        <f t="shared" ref="BB39:BL39" si="3">AP39+1</f>
        <v>1999</v>
      </c>
      <c r="BC39" s="39">
        <f t="shared" si="3"/>
        <v>1999</v>
      </c>
      <c r="BD39" s="39">
        <f t="shared" si="3"/>
        <v>1999</v>
      </c>
      <c r="BE39" s="39">
        <f t="shared" si="3"/>
        <v>1999</v>
      </c>
      <c r="BF39" s="39">
        <f t="shared" si="3"/>
        <v>1999</v>
      </c>
      <c r="BG39" s="39">
        <f t="shared" si="3"/>
        <v>1999</v>
      </c>
      <c r="BH39" s="39">
        <f t="shared" si="3"/>
        <v>1999</v>
      </c>
      <c r="BI39" s="39">
        <f t="shared" si="3"/>
        <v>1999</v>
      </c>
      <c r="BJ39" s="39">
        <f t="shared" si="3"/>
        <v>1999</v>
      </c>
      <c r="BK39" s="39">
        <f t="shared" si="3"/>
        <v>1999</v>
      </c>
      <c r="BL39" s="39">
        <f t="shared" si="3"/>
        <v>1999</v>
      </c>
      <c r="BM39" s="39">
        <f>BA39+1</f>
        <v>2000</v>
      </c>
      <c r="BN39" s="39">
        <f t="shared" ref="BN39:BX39" si="4">BB39+1</f>
        <v>2000</v>
      </c>
      <c r="BO39" s="39">
        <f t="shared" si="4"/>
        <v>2000</v>
      </c>
      <c r="BP39" s="39">
        <f t="shared" si="4"/>
        <v>2000</v>
      </c>
      <c r="BQ39" s="39">
        <f t="shared" si="4"/>
        <v>2000</v>
      </c>
      <c r="BR39" s="39">
        <f t="shared" si="4"/>
        <v>2000</v>
      </c>
      <c r="BS39" s="39">
        <f t="shared" si="4"/>
        <v>2000</v>
      </c>
      <c r="BT39" s="39">
        <f t="shared" si="4"/>
        <v>2000</v>
      </c>
      <c r="BU39" s="39">
        <f t="shared" si="4"/>
        <v>2000</v>
      </c>
      <c r="BV39" s="39">
        <f t="shared" si="4"/>
        <v>2000</v>
      </c>
      <c r="BW39" s="39">
        <f t="shared" si="4"/>
        <v>2000</v>
      </c>
      <c r="BX39" s="39">
        <f t="shared" si="4"/>
        <v>2000</v>
      </c>
      <c r="BY39" s="39">
        <f>BM39+1</f>
        <v>2001</v>
      </c>
      <c r="BZ39" s="39">
        <f t="shared" ref="BZ39:CJ39" si="5">BN39+1</f>
        <v>2001</v>
      </c>
      <c r="CA39" s="39">
        <f t="shared" si="5"/>
        <v>2001</v>
      </c>
      <c r="CB39" s="39">
        <f t="shared" si="5"/>
        <v>2001</v>
      </c>
      <c r="CC39" s="39">
        <f t="shared" si="5"/>
        <v>2001</v>
      </c>
      <c r="CD39" s="39">
        <f t="shared" si="5"/>
        <v>2001</v>
      </c>
      <c r="CE39" s="39">
        <f t="shared" si="5"/>
        <v>2001</v>
      </c>
      <c r="CF39" s="39">
        <f t="shared" si="5"/>
        <v>2001</v>
      </c>
      <c r="CG39" s="39">
        <f t="shared" si="5"/>
        <v>2001</v>
      </c>
      <c r="CH39" s="39">
        <f t="shared" si="5"/>
        <v>2001</v>
      </c>
      <c r="CI39" s="39">
        <f t="shared" si="5"/>
        <v>2001</v>
      </c>
      <c r="CJ39" s="39">
        <f t="shared" si="5"/>
        <v>2001</v>
      </c>
      <c r="CK39" s="39">
        <f>BY39+1</f>
        <v>2002</v>
      </c>
      <c r="CL39" s="39">
        <f t="shared" ref="CL39:CV39" si="6">BZ39+1</f>
        <v>2002</v>
      </c>
      <c r="CM39" s="39">
        <f t="shared" si="6"/>
        <v>2002</v>
      </c>
      <c r="CN39" s="39">
        <f t="shared" si="6"/>
        <v>2002</v>
      </c>
      <c r="CO39" s="39">
        <f t="shared" si="6"/>
        <v>2002</v>
      </c>
      <c r="CP39" s="39">
        <f t="shared" si="6"/>
        <v>2002</v>
      </c>
      <c r="CQ39" s="39">
        <f t="shared" si="6"/>
        <v>2002</v>
      </c>
      <c r="CR39" s="39">
        <f t="shared" si="6"/>
        <v>2002</v>
      </c>
      <c r="CS39" s="39">
        <f t="shared" si="6"/>
        <v>2002</v>
      </c>
      <c r="CT39" s="39">
        <f t="shared" si="6"/>
        <v>2002</v>
      </c>
      <c r="CU39" s="39">
        <f t="shared" si="6"/>
        <v>2002</v>
      </c>
      <c r="CV39" s="39">
        <f t="shared" si="6"/>
        <v>2002</v>
      </c>
      <c r="CW39" s="39">
        <f>CK39+1</f>
        <v>2003</v>
      </c>
      <c r="CX39" s="39">
        <f t="shared" ref="CX39:DH39" si="7">CL39+1</f>
        <v>2003</v>
      </c>
      <c r="CY39" s="39">
        <f t="shared" si="7"/>
        <v>2003</v>
      </c>
      <c r="CZ39" s="39">
        <f t="shared" si="7"/>
        <v>2003</v>
      </c>
      <c r="DA39" s="39">
        <f t="shared" si="7"/>
        <v>2003</v>
      </c>
      <c r="DB39" s="39">
        <f t="shared" si="7"/>
        <v>2003</v>
      </c>
      <c r="DC39" s="39">
        <f t="shared" si="7"/>
        <v>2003</v>
      </c>
      <c r="DD39" s="39">
        <f t="shared" si="7"/>
        <v>2003</v>
      </c>
      <c r="DE39" s="39">
        <f t="shared" si="7"/>
        <v>2003</v>
      </c>
      <c r="DF39" s="39">
        <f t="shared" si="7"/>
        <v>2003</v>
      </c>
      <c r="DG39" s="39">
        <f t="shared" si="7"/>
        <v>2003</v>
      </c>
      <c r="DH39" s="39">
        <f t="shared" si="7"/>
        <v>2003</v>
      </c>
      <c r="DI39" s="39">
        <f>CW39+1</f>
        <v>2004</v>
      </c>
      <c r="DJ39" s="39">
        <f t="shared" ref="DJ39:DT39" si="8">CX39+1</f>
        <v>2004</v>
      </c>
      <c r="DK39" s="39">
        <f t="shared" si="8"/>
        <v>2004</v>
      </c>
      <c r="DL39" s="39">
        <f t="shared" si="8"/>
        <v>2004</v>
      </c>
      <c r="DM39" s="39">
        <f t="shared" si="8"/>
        <v>2004</v>
      </c>
      <c r="DN39" s="39">
        <f t="shared" si="8"/>
        <v>2004</v>
      </c>
      <c r="DO39" s="39">
        <f t="shared" si="8"/>
        <v>2004</v>
      </c>
      <c r="DP39" s="39">
        <f t="shared" si="8"/>
        <v>2004</v>
      </c>
      <c r="DQ39" s="39">
        <f t="shared" si="8"/>
        <v>2004</v>
      </c>
      <c r="DR39" s="39">
        <f t="shared" si="8"/>
        <v>2004</v>
      </c>
      <c r="DS39" s="39">
        <f t="shared" si="8"/>
        <v>2004</v>
      </c>
      <c r="DT39" s="39">
        <f t="shared" si="8"/>
        <v>2004</v>
      </c>
      <c r="DU39" s="39">
        <f>DI39+1</f>
        <v>2005</v>
      </c>
      <c r="DV39" s="39">
        <f t="shared" ref="DV39:EF39" si="9">DJ39+1</f>
        <v>2005</v>
      </c>
      <c r="DW39" s="39">
        <f t="shared" si="9"/>
        <v>2005</v>
      </c>
      <c r="DX39" s="39">
        <f t="shared" si="9"/>
        <v>2005</v>
      </c>
      <c r="DY39" s="39">
        <f t="shared" si="9"/>
        <v>2005</v>
      </c>
      <c r="DZ39" s="39">
        <f t="shared" si="9"/>
        <v>2005</v>
      </c>
      <c r="EA39" s="39">
        <f t="shared" si="9"/>
        <v>2005</v>
      </c>
      <c r="EB39" s="39">
        <f t="shared" si="9"/>
        <v>2005</v>
      </c>
      <c r="EC39" s="39">
        <f t="shared" si="9"/>
        <v>2005</v>
      </c>
      <c r="ED39" s="39">
        <f t="shared" si="9"/>
        <v>2005</v>
      </c>
      <c r="EE39" s="39">
        <f t="shared" si="9"/>
        <v>2005</v>
      </c>
      <c r="EF39" s="39">
        <f t="shared" si="9"/>
        <v>2005</v>
      </c>
      <c r="EG39" s="39">
        <f>DU39+1</f>
        <v>2006</v>
      </c>
      <c r="EH39" s="39">
        <f t="shared" ref="EH39:ER39" si="10">DV39+1</f>
        <v>2006</v>
      </c>
      <c r="EI39" s="39">
        <f t="shared" si="10"/>
        <v>2006</v>
      </c>
      <c r="EJ39" s="39">
        <f t="shared" si="10"/>
        <v>2006</v>
      </c>
      <c r="EK39" s="39">
        <f t="shared" si="10"/>
        <v>2006</v>
      </c>
      <c r="EL39" s="39">
        <f t="shared" si="10"/>
        <v>2006</v>
      </c>
      <c r="EM39" s="39">
        <f t="shared" si="10"/>
        <v>2006</v>
      </c>
      <c r="EN39" s="39">
        <f t="shared" si="10"/>
        <v>2006</v>
      </c>
      <c r="EO39" s="39">
        <f t="shared" si="10"/>
        <v>2006</v>
      </c>
      <c r="EP39" s="39">
        <f t="shared" si="10"/>
        <v>2006</v>
      </c>
      <c r="EQ39" s="39">
        <f t="shared" si="10"/>
        <v>2006</v>
      </c>
      <c r="ER39" s="39">
        <f t="shared" si="10"/>
        <v>2006</v>
      </c>
      <c r="ES39" s="39">
        <f>EG39+1</f>
        <v>2007</v>
      </c>
      <c r="ET39" s="39">
        <f t="shared" ref="ET39:FD39" si="11">EH39+1</f>
        <v>2007</v>
      </c>
      <c r="EU39" s="39">
        <f t="shared" si="11"/>
        <v>2007</v>
      </c>
      <c r="EV39" s="39">
        <f t="shared" si="11"/>
        <v>2007</v>
      </c>
      <c r="EW39" s="39">
        <f t="shared" si="11"/>
        <v>2007</v>
      </c>
      <c r="EX39" s="39">
        <f t="shared" si="11"/>
        <v>2007</v>
      </c>
      <c r="EY39" s="39">
        <f t="shared" si="11"/>
        <v>2007</v>
      </c>
      <c r="EZ39" s="39">
        <f t="shared" si="11"/>
        <v>2007</v>
      </c>
      <c r="FA39" s="39">
        <f t="shared" si="11"/>
        <v>2007</v>
      </c>
      <c r="FB39" s="39">
        <f t="shared" si="11"/>
        <v>2007</v>
      </c>
      <c r="FC39" s="39">
        <f t="shared" si="11"/>
        <v>2007</v>
      </c>
      <c r="FD39" s="39">
        <f t="shared" si="11"/>
        <v>2007</v>
      </c>
      <c r="FE39" s="39">
        <f>ES39+1</f>
        <v>2008</v>
      </c>
      <c r="FF39" s="39">
        <f t="shared" ref="FF39:FP39" si="12">ET39+1</f>
        <v>2008</v>
      </c>
      <c r="FG39" s="39">
        <f t="shared" si="12"/>
        <v>2008</v>
      </c>
      <c r="FH39" s="39">
        <f t="shared" si="12"/>
        <v>2008</v>
      </c>
      <c r="FI39" s="39">
        <f t="shared" si="12"/>
        <v>2008</v>
      </c>
      <c r="FJ39" s="39">
        <f t="shared" si="12"/>
        <v>2008</v>
      </c>
      <c r="FK39" s="39">
        <f t="shared" si="12"/>
        <v>2008</v>
      </c>
      <c r="FL39" s="39">
        <f t="shared" si="12"/>
        <v>2008</v>
      </c>
      <c r="FM39" s="39">
        <f t="shared" si="12"/>
        <v>2008</v>
      </c>
      <c r="FN39" s="39">
        <f t="shared" si="12"/>
        <v>2008</v>
      </c>
      <c r="FO39" s="39">
        <f t="shared" si="12"/>
        <v>2008</v>
      </c>
      <c r="FP39" s="39">
        <f t="shared" si="12"/>
        <v>2008</v>
      </c>
      <c r="FQ39" s="39">
        <f>FE39+1</f>
        <v>2009</v>
      </c>
      <c r="FR39" s="39">
        <f t="shared" ref="FR39:GB39" si="13">FF39+1</f>
        <v>2009</v>
      </c>
      <c r="FS39" s="39">
        <f t="shared" si="13"/>
        <v>2009</v>
      </c>
      <c r="FT39" s="39">
        <f t="shared" si="13"/>
        <v>2009</v>
      </c>
      <c r="FU39" s="39">
        <f t="shared" si="13"/>
        <v>2009</v>
      </c>
      <c r="FV39" s="39">
        <f t="shared" si="13"/>
        <v>2009</v>
      </c>
      <c r="FW39" s="39">
        <f t="shared" si="13"/>
        <v>2009</v>
      </c>
      <c r="FX39" s="39">
        <f t="shared" si="13"/>
        <v>2009</v>
      </c>
      <c r="FY39" s="39">
        <f t="shared" si="13"/>
        <v>2009</v>
      </c>
      <c r="FZ39" s="39">
        <f t="shared" si="13"/>
        <v>2009</v>
      </c>
      <c r="GA39" s="39">
        <f t="shared" si="13"/>
        <v>2009</v>
      </c>
      <c r="GB39" s="39">
        <f t="shared" si="13"/>
        <v>2009</v>
      </c>
      <c r="GC39" s="39">
        <f>FQ39+1</f>
        <v>2010</v>
      </c>
      <c r="GD39" s="39">
        <f t="shared" ref="GD39:GN39" si="14">FR39+1</f>
        <v>2010</v>
      </c>
      <c r="GE39" s="39">
        <f t="shared" si="14"/>
        <v>2010</v>
      </c>
      <c r="GF39" s="39">
        <f t="shared" si="14"/>
        <v>2010</v>
      </c>
      <c r="GG39" s="39">
        <f t="shared" si="14"/>
        <v>2010</v>
      </c>
      <c r="GH39" s="39">
        <f t="shared" si="14"/>
        <v>2010</v>
      </c>
      <c r="GI39" s="39">
        <f t="shared" si="14"/>
        <v>2010</v>
      </c>
      <c r="GJ39" s="39">
        <f t="shared" si="14"/>
        <v>2010</v>
      </c>
      <c r="GK39" s="39">
        <f t="shared" si="14"/>
        <v>2010</v>
      </c>
      <c r="GL39" s="39">
        <f t="shared" si="14"/>
        <v>2010</v>
      </c>
      <c r="GM39" s="39">
        <f t="shared" si="14"/>
        <v>2010</v>
      </c>
      <c r="GN39" s="39">
        <f t="shared" si="14"/>
        <v>2010</v>
      </c>
      <c r="GO39" s="39">
        <f>GC39+1</f>
        <v>2011</v>
      </c>
      <c r="GP39" s="39">
        <f t="shared" ref="GP39:GZ39" si="15">GD39+1</f>
        <v>2011</v>
      </c>
      <c r="GQ39" s="39">
        <f t="shared" si="15"/>
        <v>2011</v>
      </c>
      <c r="GR39" s="39">
        <f t="shared" si="15"/>
        <v>2011</v>
      </c>
      <c r="GS39" s="39">
        <f t="shared" si="15"/>
        <v>2011</v>
      </c>
      <c r="GT39" s="39">
        <f t="shared" si="15"/>
        <v>2011</v>
      </c>
      <c r="GU39" s="39">
        <f t="shared" si="15"/>
        <v>2011</v>
      </c>
      <c r="GV39" s="39">
        <f t="shared" si="15"/>
        <v>2011</v>
      </c>
      <c r="GW39" s="39">
        <f t="shared" si="15"/>
        <v>2011</v>
      </c>
      <c r="GX39" s="39">
        <f t="shared" si="15"/>
        <v>2011</v>
      </c>
      <c r="GY39" s="39">
        <f t="shared" si="15"/>
        <v>2011</v>
      </c>
      <c r="GZ39" s="39">
        <f t="shared" si="15"/>
        <v>2011</v>
      </c>
      <c r="HA39" s="39">
        <f>GO39+1</f>
        <v>2012</v>
      </c>
      <c r="HB39" s="39">
        <f t="shared" ref="HB39:HL39" si="16">GP39+1</f>
        <v>2012</v>
      </c>
      <c r="HC39" s="39">
        <f t="shared" si="16"/>
        <v>2012</v>
      </c>
      <c r="HD39" s="39">
        <f t="shared" si="16"/>
        <v>2012</v>
      </c>
      <c r="HE39" s="39">
        <f t="shared" si="16"/>
        <v>2012</v>
      </c>
      <c r="HF39" s="39">
        <f t="shared" si="16"/>
        <v>2012</v>
      </c>
      <c r="HG39" s="39">
        <f t="shared" si="16"/>
        <v>2012</v>
      </c>
      <c r="HH39" s="39">
        <f t="shared" si="16"/>
        <v>2012</v>
      </c>
      <c r="HI39" s="39">
        <f t="shared" si="16"/>
        <v>2012</v>
      </c>
      <c r="HJ39" s="39">
        <f t="shared" si="16"/>
        <v>2012</v>
      </c>
      <c r="HK39" s="39">
        <f t="shared" si="16"/>
        <v>2012</v>
      </c>
      <c r="HL39" s="39">
        <f t="shared" si="16"/>
        <v>2012</v>
      </c>
      <c r="HM39" s="39">
        <f>HA39+1</f>
        <v>2013</v>
      </c>
      <c r="HN39" s="39">
        <f t="shared" ref="HN39:HX39" si="17">HB39+1</f>
        <v>2013</v>
      </c>
      <c r="HO39" s="39">
        <f t="shared" si="17"/>
        <v>2013</v>
      </c>
      <c r="HP39" s="39">
        <f t="shared" si="17"/>
        <v>2013</v>
      </c>
      <c r="HQ39" s="39">
        <f t="shared" si="17"/>
        <v>2013</v>
      </c>
      <c r="HR39" s="39">
        <f t="shared" si="17"/>
        <v>2013</v>
      </c>
      <c r="HS39" s="39">
        <f t="shared" si="17"/>
        <v>2013</v>
      </c>
      <c r="HT39" s="39">
        <f t="shared" si="17"/>
        <v>2013</v>
      </c>
      <c r="HU39" s="39">
        <f t="shared" si="17"/>
        <v>2013</v>
      </c>
      <c r="HV39" s="39">
        <f t="shared" si="17"/>
        <v>2013</v>
      </c>
      <c r="HW39" s="39">
        <f t="shared" si="17"/>
        <v>2013</v>
      </c>
      <c r="HX39" s="39">
        <f t="shared" si="17"/>
        <v>2013</v>
      </c>
      <c r="HY39" s="39">
        <f>HM39+1</f>
        <v>2014</v>
      </c>
      <c r="HZ39" s="39">
        <f t="shared" ref="HZ39:IJ39" si="18">HN39+1</f>
        <v>2014</v>
      </c>
      <c r="IA39" s="39">
        <f t="shared" si="18"/>
        <v>2014</v>
      </c>
      <c r="IB39" s="39">
        <f t="shared" si="18"/>
        <v>2014</v>
      </c>
      <c r="IC39" s="39">
        <f t="shared" si="18"/>
        <v>2014</v>
      </c>
      <c r="ID39" s="39">
        <f t="shared" si="18"/>
        <v>2014</v>
      </c>
      <c r="IE39" s="39">
        <f t="shared" si="18"/>
        <v>2014</v>
      </c>
      <c r="IF39" s="39">
        <f t="shared" si="18"/>
        <v>2014</v>
      </c>
      <c r="IG39" s="39">
        <f t="shared" si="18"/>
        <v>2014</v>
      </c>
      <c r="IH39" s="39">
        <f t="shared" si="18"/>
        <v>2014</v>
      </c>
      <c r="II39" s="39">
        <f t="shared" si="18"/>
        <v>2014</v>
      </c>
      <c r="IJ39" s="39">
        <f t="shared" si="18"/>
        <v>2014</v>
      </c>
      <c r="IK39" s="39">
        <f>HY39+1</f>
        <v>2015</v>
      </c>
      <c r="IL39" s="2"/>
      <c r="IM39" s="2"/>
      <c r="IN39" s="2"/>
      <c r="IO39" s="2"/>
      <c r="IP39" s="2"/>
      <c r="IQ39" s="2"/>
      <c r="IR39" s="2"/>
      <c r="IS39" s="2"/>
      <c r="IT39" s="2"/>
      <c r="IU39" s="2"/>
      <c r="IV39" s="2"/>
    </row>
    <row r="40" spans="1:256">
      <c r="A40" t="s">
        <v>43</v>
      </c>
      <c r="B40" t="s">
        <v>44</v>
      </c>
      <c r="C40" t="s">
        <v>45</v>
      </c>
      <c r="D40" t="s">
        <v>46</v>
      </c>
      <c r="E40" s="10" t="s">
        <v>8</v>
      </c>
      <c r="F40" s="10" t="s">
        <v>9</v>
      </c>
      <c r="G40" s="10" t="s">
        <v>10</v>
      </c>
      <c r="H40" s="10" t="s">
        <v>11</v>
      </c>
      <c r="I40" s="10" t="s">
        <v>10</v>
      </c>
      <c r="J40" s="10" t="s">
        <v>8</v>
      </c>
      <c r="K40" s="10" t="s">
        <v>8</v>
      </c>
      <c r="L40" s="10" t="s">
        <v>11</v>
      </c>
      <c r="M40" s="10" t="s">
        <v>12</v>
      </c>
      <c r="N40" s="10" t="s">
        <v>13</v>
      </c>
      <c r="O40" s="10" t="s">
        <v>14</v>
      </c>
      <c r="P40" s="10" t="s">
        <v>15</v>
      </c>
      <c r="Q40" s="10" t="s">
        <v>8</v>
      </c>
      <c r="R40" s="10" t="s">
        <v>9</v>
      </c>
      <c r="S40" s="10" t="s">
        <v>10</v>
      </c>
      <c r="T40" s="10" t="s">
        <v>11</v>
      </c>
      <c r="U40" s="10" t="s">
        <v>10</v>
      </c>
      <c r="V40" s="10" t="s">
        <v>8</v>
      </c>
      <c r="W40" s="10" t="s">
        <v>8</v>
      </c>
      <c r="X40" s="10" t="s">
        <v>11</v>
      </c>
      <c r="Y40" s="10" t="s">
        <v>12</v>
      </c>
      <c r="Z40" s="10" t="s">
        <v>13</v>
      </c>
      <c r="AA40" s="10" t="s">
        <v>14</v>
      </c>
      <c r="AB40" s="10" t="s">
        <v>15</v>
      </c>
      <c r="AC40" s="10" t="s">
        <v>8</v>
      </c>
      <c r="AD40" s="10" t="s">
        <v>9</v>
      </c>
      <c r="AE40" s="10" t="s">
        <v>10</v>
      </c>
      <c r="AF40" s="10" t="s">
        <v>11</v>
      </c>
      <c r="AG40" s="10" t="s">
        <v>10</v>
      </c>
      <c r="AH40" s="10" t="s">
        <v>8</v>
      </c>
      <c r="AI40" s="10" t="s">
        <v>8</v>
      </c>
      <c r="AJ40" s="10" t="s">
        <v>11</v>
      </c>
      <c r="AK40" s="10" t="s">
        <v>12</v>
      </c>
      <c r="AL40" s="10" t="s">
        <v>13</v>
      </c>
      <c r="AM40" s="10" t="s">
        <v>14</v>
      </c>
      <c r="AN40" s="10" t="s">
        <v>15</v>
      </c>
      <c r="AO40" s="10" t="s">
        <v>8</v>
      </c>
      <c r="AP40" s="10" t="s">
        <v>9</v>
      </c>
      <c r="AQ40" s="10" t="s">
        <v>10</v>
      </c>
      <c r="AR40" s="10" t="s">
        <v>11</v>
      </c>
      <c r="AS40" s="10" t="s">
        <v>10</v>
      </c>
      <c r="AT40" s="10" t="s">
        <v>8</v>
      </c>
      <c r="AU40" s="10" t="s">
        <v>8</v>
      </c>
      <c r="AV40" s="10" t="s">
        <v>11</v>
      </c>
      <c r="AW40" s="10" t="s">
        <v>12</v>
      </c>
      <c r="AX40" s="10" t="s">
        <v>13</v>
      </c>
      <c r="AY40" s="10" t="s">
        <v>14</v>
      </c>
      <c r="AZ40" s="10" t="s">
        <v>15</v>
      </c>
      <c r="BA40" s="10" t="s">
        <v>8</v>
      </c>
      <c r="BB40" s="10" t="s">
        <v>9</v>
      </c>
      <c r="BC40" s="10" t="s">
        <v>10</v>
      </c>
      <c r="BD40" s="10" t="s">
        <v>11</v>
      </c>
      <c r="BE40" s="10" t="s">
        <v>10</v>
      </c>
      <c r="BF40" s="10" t="s">
        <v>8</v>
      </c>
      <c r="BG40" s="10" t="s">
        <v>8</v>
      </c>
      <c r="BH40" s="10" t="s">
        <v>11</v>
      </c>
      <c r="BI40" s="10" t="s">
        <v>12</v>
      </c>
      <c r="BJ40" s="10" t="s">
        <v>13</v>
      </c>
      <c r="BK40" s="10" t="s">
        <v>14</v>
      </c>
      <c r="BL40" s="10" t="s">
        <v>15</v>
      </c>
      <c r="BM40" s="10" t="s">
        <v>8</v>
      </c>
      <c r="BN40" s="10" t="s">
        <v>9</v>
      </c>
      <c r="BO40" s="10" t="s">
        <v>10</v>
      </c>
      <c r="BP40" s="10" t="s">
        <v>11</v>
      </c>
      <c r="BQ40" s="10" t="s">
        <v>10</v>
      </c>
      <c r="BR40" s="10" t="s">
        <v>8</v>
      </c>
      <c r="BS40" s="10" t="s">
        <v>8</v>
      </c>
      <c r="BT40" s="10" t="s">
        <v>11</v>
      </c>
      <c r="BU40" s="10" t="s">
        <v>12</v>
      </c>
      <c r="BV40" s="10" t="s">
        <v>13</v>
      </c>
      <c r="BW40" s="10" t="s">
        <v>14</v>
      </c>
      <c r="BX40" s="10" t="s">
        <v>15</v>
      </c>
      <c r="BY40" s="10" t="s">
        <v>8</v>
      </c>
      <c r="BZ40" s="10" t="s">
        <v>9</v>
      </c>
      <c r="CA40" s="10" t="s">
        <v>10</v>
      </c>
      <c r="CB40" s="10" t="s">
        <v>11</v>
      </c>
      <c r="CC40" s="10" t="s">
        <v>10</v>
      </c>
      <c r="CD40" s="10" t="s">
        <v>8</v>
      </c>
      <c r="CE40" s="10" t="s">
        <v>8</v>
      </c>
      <c r="CF40" s="10" t="s">
        <v>11</v>
      </c>
      <c r="CG40" s="10" t="s">
        <v>12</v>
      </c>
      <c r="CH40" s="10" t="s">
        <v>13</v>
      </c>
      <c r="CI40" s="10" t="s">
        <v>14</v>
      </c>
      <c r="CJ40" s="10" t="s">
        <v>15</v>
      </c>
      <c r="CK40" s="10" t="s">
        <v>8</v>
      </c>
      <c r="CL40" s="10" t="s">
        <v>9</v>
      </c>
      <c r="CM40" s="10" t="s">
        <v>10</v>
      </c>
      <c r="CN40" s="10" t="s">
        <v>11</v>
      </c>
      <c r="CO40" s="10" t="s">
        <v>10</v>
      </c>
      <c r="CP40" s="10" t="s">
        <v>8</v>
      </c>
      <c r="CQ40" s="10" t="s">
        <v>8</v>
      </c>
      <c r="CR40" s="10" t="s">
        <v>11</v>
      </c>
      <c r="CS40" s="10" t="s">
        <v>12</v>
      </c>
      <c r="CT40" s="10" t="s">
        <v>13</v>
      </c>
      <c r="CU40" s="10" t="s">
        <v>14</v>
      </c>
      <c r="CV40" s="10" t="s">
        <v>15</v>
      </c>
      <c r="CW40" s="10" t="s">
        <v>8</v>
      </c>
      <c r="CX40" s="10" t="s">
        <v>9</v>
      </c>
      <c r="CY40" s="10" t="s">
        <v>10</v>
      </c>
      <c r="CZ40" s="10" t="s">
        <v>11</v>
      </c>
      <c r="DA40" s="10" t="s">
        <v>10</v>
      </c>
      <c r="DB40" s="10" t="s">
        <v>8</v>
      </c>
      <c r="DC40" s="10" t="s">
        <v>8</v>
      </c>
      <c r="DD40" s="10" t="s">
        <v>11</v>
      </c>
      <c r="DE40" s="10" t="s">
        <v>12</v>
      </c>
      <c r="DF40" s="10" t="s">
        <v>13</v>
      </c>
      <c r="DG40" s="10" t="s">
        <v>14</v>
      </c>
      <c r="DH40" s="10" t="s">
        <v>15</v>
      </c>
      <c r="DI40" s="10" t="s">
        <v>8</v>
      </c>
      <c r="DJ40" s="10" t="s">
        <v>9</v>
      </c>
      <c r="DK40" s="10" t="s">
        <v>10</v>
      </c>
      <c r="DL40" s="10" t="s">
        <v>11</v>
      </c>
      <c r="DM40" s="10" t="s">
        <v>10</v>
      </c>
      <c r="DN40" s="10" t="s">
        <v>8</v>
      </c>
      <c r="DO40" s="10" t="s">
        <v>8</v>
      </c>
      <c r="DP40" s="10" t="s">
        <v>11</v>
      </c>
      <c r="DQ40" s="10" t="s">
        <v>12</v>
      </c>
      <c r="DR40" s="10" t="s">
        <v>13</v>
      </c>
      <c r="DS40" s="10" t="s">
        <v>14</v>
      </c>
      <c r="DT40" s="10" t="s">
        <v>15</v>
      </c>
      <c r="DU40" s="10" t="s">
        <v>8</v>
      </c>
      <c r="DV40" s="10" t="s">
        <v>9</v>
      </c>
      <c r="DW40" s="10" t="s">
        <v>10</v>
      </c>
      <c r="DX40" s="10" t="s">
        <v>11</v>
      </c>
      <c r="DY40" s="10" t="s">
        <v>10</v>
      </c>
      <c r="DZ40" s="10" t="s">
        <v>8</v>
      </c>
      <c r="EA40" s="10" t="s">
        <v>8</v>
      </c>
      <c r="EB40" s="10" t="s">
        <v>11</v>
      </c>
      <c r="EC40" s="10" t="s">
        <v>12</v>
      </c>
      <c r="ED40" s="10" t="s">
        <v>13</v>
      </c>
      <c r="EE40" s="10" t="s">
        <v>14</v>
      </c>
      <c r="EF40" s="10" t="s">
        <v>15</v>
      </c>
      <c r="EG40" s="10" t="s">
        <v>8</v>
      </c>
      <c r="EH40" s="10" t="s">
        <v>9</v>
      </c>
      <c r="EI40" s="10" t="s">
        <v>10</v>
      </c>
      <c r="EJ40" s="10" t="s">
        <v>11</v>
      </c>
      <c r="EK40" s="10" t="s">
        <v>10</v>
      </c>
      <c r="EL40" s="10" t="s">
        <v>8</v>
      </c>
      <c r="EM40" s="10" t="s">
        <v>8</v>
      </c>
      <c r="EN40" s="10" t="s">
        <v>11</v>
      </c>
      <c r="EO40" s="10" t="s">
        <v>12</v>
      </c>
      <c r="EP40" s="10" t="s">
        <v>13</v>
      </c>
      <c r="EQ40" s="10" t="s">
        <v>14</v>
      </c>
      <c r="ER40" s="10" t="s">
        <v>15</v>
      </c>
      <c r="ES40" s="10" t="s">
        <v>8</v>
      </c>
      <c r="ET40" s="10" t="s">
        <v>9</v>
      </c>
      <c r="EU40" s="10" t="s">
        <v>10</v>
      </c>
      <c r="EV40" s="10" t="s">
        <v>11</v>
      </c>
      <c r="EW40" s="10" t="s">
        <v>10</v>
      </c>
      <c r="EX40" s="10" t="s">
        <v>8</v>
      </c>
      <c r="EY40" s="10" t="s">
        <v>8</v>
      </c>
      <c r="EZ40" s="10" t="s">
        <v>11</v>
      </c>
      <c r="FA40" s="10" t="s">
        <v>12</v>
      </c>
      <c r="FB40" s="10" t="s">
        <v>13</v>
      </c>
      <c r="FC40" s="10" t="s">
        <v>14</v>
      </c>
      <c r="FD40" s="10" t="s">
        <v>15</v>
      </c>
      <c r="FE40" s="10" t="s">
        <v>8</v>
      </c>
      <c r="FF40" s="10" t="s">
        <v>9</v>
      </c>
      <c r="FG40" s="10" t="s">
        <v>10</v>
      </c>
      <c r="FH40" s="10" t="s">
        <v>11</v>
      </c>
      <c r="FI40" s="10" t="s">
        <v>10</v>
      </c>
      <c r="FJ40" s="10" t="s">
        <v>8</v>
      </c>
      <c r="FK40" s="10" t="s">
        <v>8</v>
      </c>
      <c r="FL40" s="10" t="s">
        <v>11</v>
      </c>
      <c r="FM40" s="10" t="s">
        <v>12</v>
      </c>
      <c r="FN40" s="10" t="s">
        <v>13</v>
      </c>
      <c r="FO40" s="10" t="s">
        <v>14</v>
      </c>
      <c r="FP40" s="10" t="s">
        <v>15</v>
      </c>
      <c r="FQ40" s="10" t="s">
        <v>8</v>
      </c>
      <c r="FR40" s="10" t="s">
        <v>9</v>
      </c>
      <c r="FS40" s="10" t="s">
        <v>10</v>
      </c>
      <c r="FT40" s="10" t="s">
        <v>11</v>
      </c>
      <c r="FU40" s="10" t="s">
        <v>10</v>
      </c>
      <c r="FV40" s="10" t="s">
        <v>8</v>
      </c>
      <c r="FW40" s="10" t="s">
        <v>8</v>
      </c>
      <c r="FX40" s="10" t="s">
        <v>11</v>
      </c>
      <c r="FY40" s="10" t="s">
        <v>12</v>
      </c>
      <c r="FZ40" s="10" t="s">
        <v>13</v>
      </c>
      <c r="GA40" s="10" t="s">
        <v>14</v>
      </c>
      <c r="GB40" s="10" t="s">
        <v>15</v>
      </c>
      <c r="GC40" s="10" t="s">
        <v>8</v>
      </c>
      <c r="GD40" s="10" t="s">
        <v>9</v>
      </c>
      <c r="GE40" s="10" t="s">
        <v>10</v>
      </c>
      <c r="GF40" s="10" t="s">
        <v>11</v>
      </c>
      <c r="GG40" s="10" t="s">
        <v>10</v>
      </c>
      <c r="GH40" s="10" t="s">
        <v>8</v>
      </c>
      <c r="GI40" s="10" t="s">
        <v>8</v>
      </c>
      <c r="GJ40" s="10" t="s">
        <v>11</v>
      </c>
      <c r="GK40" s="10" t="s">
        <v>12</v>
      </c>
      <c r="GL40" s="10" t="s">
        <v>13</v>
      </c>
      <c r="GM40" s="10" t="s">
        <v>14</v>
      </c>
      <c r="GN40" s="10" t="s">
        <v>15</v>
      </c>
      <c r="GO40" s="10" t="s">
        <v>8</v>
      </c>
      <c r="GP40" s="10" t="s">
        <v>9</v>
      </c>
      <c r="GQ40" s="10" t="s">
        <v>10</v>
      </c>
      <c r="GR40" s="10" t="s">
        <v>11</v>
      </c>
      <c r="GS40" s="10" t="s">
        <v>10</v>
      </c>
      <c r="GT40" s="10" t="s">
        <v>8</v>
      </c>
      <c r="GU40" s="10" t="s">
        <v>8</v>
      </c>
      <c r="GV40" s="10" t="s">
        <v>11</v>
      </c>
      <c r="GW40" s="10" t="s">
        <v>12</v>
      </c>
      <c r="GX40" s="10" t="s">
        <v>13</v>
      </c>
      <c r="GY40" s="10" t="s">
        <v>14</v>
      </c>
      <c r="GZ40" s="10" t="s">
        <v>15</v>
      </c>
      <c r="HA40" s="10" t="s">
        <v>8</v>
      </c>
      <c r="HB40" s="10" t="s">
        <v>9</v>
      </c>
      <c r="HC40" s="10" t="s">
        <v>10</v>
      </c>
      <c r="HD40" s="10" t="s">
        <v>11</v>
      </c>
      <c r="HE40" s="10" t="s">
        <v>10</v>
      </c>
      <c r="HF40" s="10" t="s">
        <v>8</v>
      </c>
      <c r="HG40" s="10" t="s">
        <v>8</v>
      </c>
      <c r="HH40" s="10" t="s">
        <v>11</v>
      </c>
      <c r="HI40" s="10" t="s">
        <v>12</v>
      </c>
      <c r="HJ40" s="10" t="s">
        <v>13</v>
      </c>
      <c r="HK40" s="10" t="s">
        <v>14</v>
      </c>
      <c r="HL40" s="10" t="s">
        <v>15</v>
      </c>
      <c r="HM40" s="10" t="s">
        <v>8</v>
      </c>
      <c r="HN40" s="10" t="s">
        <v>9</v>
      </c>
      <c r="HO40" s="10" t="s">
        <v>10</v>
      </c>
      <c r="HP40" s="10" t="s">
        <v>11</v>
      </c>
      <c r="HQ40" s="10" t="s">
        <v>10</v>
      </c>
      <c r="HR40" s="10" t="s">
        <v>8</v>
      </c>
      <c r="HS40" s="10" t="s">
        <v>8</v>
      </c>
      <c r="HT40" s="10" t="s">
        <v>11</v>
      </c>
      <c r="HU40" s="10" t="s">
        <v>12</v>
      </c>
      <c r="HV40" s="10" t="s">
        <v>13</v>
      </c>
      <c r="HW40" s="10" t="s">
        <v>14</v>
      </c>
      <c r="HX40" s="10" t="s">
        <v>15</v>
      </c>
      <c r="HY40" s="10" t="s">
        <v>8</v>
      </c>
      <c r="HZ40" s="10" t="s">
        <v>9</v>
      </c>
      <c r="IA40" s="10" t="s">
        <v>10</v>
      </c>
      <c r="IB40" s="10" t="s">
        <v>11</v>
      </c>
      <c r="IC40" s="10" t="s">
        <v>10</v>
      </c>
      <c r="ID40" s="10" t="s">
        <v>8</v>
      </c>
      <c r="IE40" s="10" t="s">
        <v>8</v>
      </c>
      <c r="IF40" s="10" t="s">
        <v>11</v>
      </c>
      <c r="IG40" s="10" t="s">
        <v>12</v>
      </c>
      <c r="IH40" s="10" t="s">
        <v>13</v>
      </c>
      <c r="II40" s="10" t="s">
        <v>14</v>
      </c>
      <c r="IJ40" s="10" t="s">
        <v>15</v>
      </c>
      <c r="IK40" s="10" t="s">
        <v>8</v>
      </c>
      <c r="IL40" t="s">
        <v>9</v>
      </c>
      <c r="IM40" t="s">
        <v>10</v>
      </c>
      <c r="IN40" t="s">
        <v>11</v>
      </c>
      <c r="IO40" t="s">
        <v>10</v>
      </c>
      <c r="IP40" t="s">
        <v>8</v>
      </c>
      <c r="IQ40" t="s">
        <v>8</v>
      </c>
      <c r="IR40" t="s">
        <v>11</v>
      </c>
      <c r="IS40" t="s">
        <v>12</v>
      </c>
      <c r="IT40" t="s">
        <v>13</v>
      </c>
      <c r="IU40" t="s">
        <v>14</v>
      </c>
      <c r="IV40" t="s">
        <v>15</v>
      </c>
    </row>
    <row r="41" spans="1:256">
      <c r="A41">
        <v>1</v>
      </c>
      <c r="B41" t="s">
        <v>47</v>
      </c>
      <c r="C41" t="s">
        <v>48</v>
      </c>
      <c r="D41" t="s">
        <v>49</v>
      </c>
      <c r="E41" s="40">
        <v>12.0910096774194</v>
      </c>
      <c r="F41" s="40">
        <v>12.5585964285714</v>
      </c>
      <c r="G41" s="40">
        <v>14.557890322580599</v>
      </c>
      <c r="H41" s="40">
        <v>13.849633333333299</v>
      </c>
      <c r="I41" s="40">
        <v>16.054348387096798</v>
      </c>
      <c r="J41" s="40">
        <v>18.666969999999999</v>
      </c>
      <c r="K41" s="40">
        <v>21.596293548387099</v>
      </c>
      <c r="L41" s="40">
        <v>21.774948387096799</v>
      </c>
      <c r="M41" s="40">
        <v>20.22109</v>
      </c>
      <c r="N41" s="40">
        <v>16.6955064516129</v>
      </c>
      <c r="O41" s="40">
        <v>14.417339999999999</v>
      </c>
      <c r="P41" s="40">
        <v>11.9822387096774</v>
      </c>
      <c r="Q41" s="40">
        <v>10.9875064516129</v>
      </c>
      <c r="R41" s="40">
        <v>13.3872035714286</v>
      </c>
      <c r="S41" s="40">
        <v>13.6435096774194</v>
      </c>
      <c r="T41" s="40">
        <v>15.293896666666701</v>
      </c>
      <c r="U41" s="40">
        <v>17.585490322580601</v>
      </c>
      <c r="V41" s="40">
        <v>20.992744827586201</v>
      </c>
      <c r="W41" s="40">
        <v>23.2234870967742</v>
      </c>
      <c r="X41" s="40">
        <v>24.0799709677419</v>
      </c>
      <c r="Y41" s="40">
        <v>21.4374966666667</v>
      </c>
      <c r="Z41" s="40">
        <v>18.655506249999998</v>
      </c>
      <c r="AA41" s="40">
        <v>13.760806666666699</v>
      </c>
      <c r="AB41" s="40">
        <v>11.707535483871</v>
      </c>
      <c r="AC41" s="40">
        <v>12.2412806451613</v>
      </c>
      <c r="AD41" s="40">
        <v>12.2752071428571</v>
      </c>
      <c r="AE41" s="40">
        <v>14.484154838709699</v>
      </c>
      <c r="AF41" s="40">
        <v>15.9874566666667</v>
      </c>
      <c r="AG41" s="40">
        <v>20.083364516128999</v>
      </c>
      <c r="AH41" s="40">
        <v>21.449443333333299</v>
      </c>
      <c r="AI41" s="40">
        <v>22.633125806451599</v>
      </c>
      <c r="AJ41" s="40">
        <v>23.149154838709698</v>
      </c>
      <c r="AK41" s="40">
        <v>21.2772133333333</v>
      </c>
      <c r="AL41" s="40">
        <v>16.852487096774201</v>
      </c>
      <c r="AM41" s="40">
        <v>14.89429</v>
      </c>
      <c r="AN41" s="40">
        <v>10.020245161290299</v>
      </c>
      <c r="AO41" s="40">
        <v>10.4516225806452</v>
      </c>
      <c r="AP41" s="40">
        <v>13.217328571428601</v>
      </c>
      <c r="AQ41" s="40">
        <v>14.536841935483899</v>
      </c>
      <c r="AR41" s="40">
        <v>15.17536</v>
      </c>
      <c r="AS41" s="40">
        <v>17.445541935483899</v>
      </c>
      <c r="AT41" s="40">
        <v>19.54156</v>
      </c>
      <c r="AU41" s="40">
        <v>23.543964516129002</v>
      </c>
      <c r="AV41" s="40">
        <v>23.528887096774199</v>
      </c>
      <c r="AW41" s="40">
        <v>22.2303033333333</v>
      </c>
      <c r="AX41" s="40">
        <v>16.072929032258099</v>
      </c>
      <c r="AY41" s="40">
        <v>12.9970466666667</v>
      </c>
      <c r="AZ41" s="40">
        <v>8.8349064516129001</v>
      </c>
      <c r="BA41" s="40">
        <v>7.9689870967741898</v>
      </c>
      <c r="BB41" s="40">
        <v>10.95955</v>
      </c>
      <c r="BC41" s="40">
        <v>12.941335483871001</v>
      </c>
      <c r="BD41" s="40">
        <v>14.009036666666701</v>
      </c>
      <c r="BE41" s="40">
        <v>16.691293548387101</v>
      </c>
      <c r="BF41" s="40">
        <v>19.991533333333301</v>
      </c>
      <c r="BG41" s="40">
        <v>22.243458064516101</v>
      </c>
      <c r="BH41" s="40">
        <v>21.812522580645201</v>
      </c>
      <c r="BI41" s="40">
        <v>21.667719999999999</v>
      </c>
      <c r="BJ41" s="40">
        <v>18.7609741935484</v>
      </c>
      <c r="BK41" s="40">
        <v>14.987386666666699</v>
      </c>
      <c r="BL41" s="40">
        <v>9.8737935483871002</v>
      </c>
      <c r="BM41" s="40">
        <v>9.7649806451612893</v>
      </c>
      <c r="BN41" s="40">
        <v>12.817824999999999</v>
      </c>
      <c r="BO41" s="40">
        <v>13.9748032258065</v>
      </c>
      <c r="BP41" s="40">
        <v>16.69623</v>
      </c>
      <c r="BQ41" s="40">
        <v>19.646261290322599</v>
      </c>
      <c r="BR41" s="40">
        <v>21.6827068965517</v>
      </c>
      <c r="BS41" s="40">
        <v>22.0907709677419</v>
      </c>
      <c r="BT41" s="40">
        <v>22.800254838709701</v>
      </c>
      <c r="BU41" s="40">
        <v>21.2330066666667</v>
      </c>
      <c r="BV41" s="40">
        <v>17.688353124999999</v>
      </c>
      <c r="BW41" s="40">
        <v>12.23062</v>
      </c>
      <c r="BX41" s="40">
        <v>9.7632419354838706</v>
      </c>
      <c r="BY41" s="40">
        <v>8.4788935483871004</v>
      </c>
      <c r="BZ41" s="40">
        <v>10.0541678571429</v>
      </c>
      <c r="CA41" s="40">
        <v>14.574574193548401</v>
      </c>
      <c r="CB41" s="40">
        <v>15.261623333333301</v>
      </c>
      <c r="CC41" s="40">
        <v>20.204841935483898</v>
      </c>
      <c r="CD41" s="40">
        <v>21.308016666666699</v>
      </c>
      <c r="CE41" s="40">
        <v>22.378170967741902</v>
      </c>
      <c r="CF41" s="40">
        <v>22.226299999999998</v>
      </c>
      <c r="CG41" s="40">
        <v>20.98141</v>
      </c>
      <c r="CH41" s="40">
        <v>18.3279161290323</v>
      </c>
      <c r="CI41" s="40">
        <v>15.6040266666667</v>
      </c>
      <c r="CJ41" s="40">
        <v>10.7013032258065</v>
      </c>
      <c r="CK41" s="40">
        <v>10.143248387096801</v>
      </c>
      <c r="CL41" s="40">
        <v>10.33845</v>
      </c>
      <c r="CM41" s="40">
        <v>13.591432258064501</v>
      </c>
      <c r="CN41" s="40">
        <v>16.429863333333302</v>
      </c>
      <c r="CO41" s="40">
        <v>17.517393548387101</v>
      </c>
      <c r="CP41" s="40">
        <v>21.408993333333299</v>
      </c>
      <c r="CQ41" s="40">
        <v>23.6206161290323</v>
      </c>
      <c r="CR41" s="40">
        <v>23.0003806451613</v>
      </c>
      <c r="CS41" s="40">
        <v>22.340023333333299</v>
      </c>
      <c r="CT41" s="40">
        <v>17.5658225806452</v>
      </c>
      <c r="CU41" s="40">
        <v>13.7692366666667</v>
      </c>
      <c r="CV41" s="40">
        <v>11.8346870967742</v>
      </c>
      <c r="CW41" s="40">
        <v>11.028745161290299</v>
      </c>
      <c r="CX41" s="40">
        <v>11.6580178571429</v>
      </c>
      <c r="CY41" s="40">
        <v>14.749000000000001</v>
      </c>
      <c r="CZ41" s="40">
        <v>15.3506933333333</v>
      </c>
      <c r="DA41" s="40">
        <v>17.535648387096799</v>
      </c>
      <c r="DB41" s="40">
        <v>21.643276666666701</v>
      </c>
      <c r="DC41" s="40">
        <v>24.0596483870968</v>
      </c>
      <c r="DD41" s="40">
        <v>23.133274193548399</v>
      </c>
      <c r="DE41" s="40">
        <v>21.749379999999999</v>
      </c>
      <c r="DF41" s="40">
        <v>18.4721516129032</v>
      </c>
      <c r="DG41" s="40">
        <v>13.5246333333333</v>
      </c>
      <c r="DH41" s="40">
        <v>10.9740258064516</v>
      </c>
      <c r="DI41" s="40">
        <v>9.7992193548387103</v>
      </c>
      <c r="DJ41" s="40">
        <v>11.834125</v>
      </c>
      <c r="DK41" s="40">
        <v>15.7313322580645</v>
      </c>
      <c r="DL41" s="40">
        <v>16.376936666666701</v>
      </c>
      <c r="DM41" s="40">
        <v>18.574106451612899</v>
      </c>
      <c r="DN41" s="40">
        <v>20.8976655172414</v>
      </c>
      <c r="DO41" s="40">
        <v>22.893593548387098</v>
      </c>
      <c r="DP41" s="40">
        <v>22.656480645161299</v>
      </c>
      <c r="DQ41" s="40">
        <v>20.580173333333299</v>
      </c>
      <c r="DR41" s="40">
        <v>17.402359375</v>
      </c>
      <c r="DS41" s="40">
        <v>13.1233633333333</v>
      </c>
      <c r="DT41" s="40">
        <v>10.3284838709677</v>
      </c>
      <c r="DU41" s="40">
        <v>10.2340483870968</v>
      </c>
      <c r="DV41" s="40">
        <v>12.763232142857101</v>
      </c>
      <c r="DW41" s="40">
        <v>16.0691548387097</v>
      </c>
      <c r="DX41" s="40">
        <v>15.739319999999999</v>
      </c>
      <c r="DY41" s="40">
        <v>18.878535483871001</v>
      </c>
      <c r="DZ41" s="40">
        <v>19.963450000000002</v>
      </c>
      <c r="EA41" s="40">
        <v>23.710712903225801</v>
      </c>
      <c r="EB41" s="40">
        <v>23.497651612903201</v>
      </c>
      <c r="EC41" s="40">
        <v>20.387823333333301</v>
      </c>
      <c r="ED41" s="40">
        <v>17.424425806451602</v>
      </c>
      <c r="EE41" s="40">
        <v>14.49776</v>
      </c>
      <c r="EF41" s="40">
        <v>11.7382322580645</v>
      </c>
      <c r="EG41" s="40">
        <v>11.2756225806452</v>
      </c>
      <c r="EH41" s="40">
        <v>11.8619035714286</v>
      </c>
      <c r="EI41" s="40">
        <v>13.153441935483899</v>
      </c>
      <c r="EJ41" s="40">
        <v>14.813743333333299</v>
      </c>
      <c r="EK41" s="40">
        <v>19.1777032258065</v>
      </c>
      <c r="EL41" s="40">
        <v>21.470763333333299</v>
      </c>
      <c r="EM41" s="40">
        <v>24.381716129032299</v>
      </c>
      <c r="EN41" s="40">
        <v>22.558793548387101</v>
      </c>
      <c r="EO41" s="40">
        <v>20.481676666666701</v>
      </c>
      <c r="EP41" s="40">
        <v>16.759758064516099</v>
      </c>
      <c r="EQ41" s="40">
        <v>14.1171666666667</v>
      </c>
      <c r="ER41" s="40">
        <v>9.9020193548387105</v>
      </c>
      <c r="ES41" s="40">
        <v>7.31973870967742</v>
      </c>
      <c r="ET41" s="40">
        <v>11.206</v>
      </c>
      <c r="EU41" s="40">
        <v>15.3431193548387</v>
      </c>
      <c r="EV41" s="40">
        <v>16.162283333333299</v>
      </c>
      <c r="EW41" s="40">
        <v>18.553451612903199</v>
      </c>
      <c r="EX41" s="40">
        <v>20.859066666666699</v>
      </c>
      <c r="EY41" s="40">
        <v>22.621435483871</v>
      </c>
      <c r="EZ41" s="40">
        <v>22.329916129032298</v>
      </c>
      <c r="FA41" s="40">
        <v>21.042439999999999</v>
      </c>
      <c r="FB41" s="40">
        <v>16.5267870967742</v>
      </c>
      <c r="FC41" s="40">
        <v>15.227736666666701</v>
      </c>
      <c r="FD41" s="40">
        <v>9.75244838709677</v>
      </c>
      <c r="FE41" s="40">
        <v>9.1515838709677393</v>
      </c>
      <c r="FF41" s="40">
        <v>10.495964285714299</v>
      </c>
      <c r="FG41" s="40">
        <v>14.5272258064516</v>
      </c>
      <c r="FH41" s="40">
        <v>15.242036666666699</v>
      </c>
      <c r="FI41" s="40">
        <v>18.2188290322581</v>
      </c>
      <c r="FJ41" s="40">
        <v>20.222682758620699</v>
      </c>
      <c r="FK41" s="40">
        <v>23.587335483871001</v>
      </c>
      <c r="FL41" s="40">
        <v>22.838974193548399</v>
      </c>
      <c r="FM41" s="40">
        <v>21.250493333333299</v>
      </c>
      <c r="FN41" s="40">
        <v>16.898315624999999</v>
      </c>
      <c r="FO41" s="40">
        <v>15.2647666666667</v>
      </c>
      <c r="FP41" s="40">
        <v>10.403132258064501</v>
      </c>
      <c r="FQ41" s="40">
        <v>8.5534161290322608</v>
      </c>
      <c r="FR41" s="40">
        <v>11.1629464285714</v>
      </c>
      <c r="FS41" s="40">
        <v>14.0582225806452</v>
      </c>
      <c r="FT41" s="40">
        <v>15.307840000000001</v>
      </c>
      <c r="FU41" s="40">
        <v>18.750370967741901</v>
      </c>
      <c r="FV41" s="40">
        <v>20.455013333333302</v>
      </c>
      <c r="FW41" s="40">
        <v>22.691441935483901</v>
      </c>
      <c r="FX41" s="40">
        <v>22.520151612903199</v>
      </c>
      <c r="FY41" s="40">
        <v>21.848520000000001</v>
      </c>
      <c r="FZ41" s="40">
        <v>16.403729032258099</v>
      </c>
      <c r="GA41" s="40">
        <v>12.7238666666667</v>
      </c>
      <c r="GB41" s="40">
        <v>8.9631193548387103</v>
      </c>
      <c r="GC41" s="40">
        <v>10.0306741935484</v>
      </c>
      <c r="GD41" s="40">
        <v>12.149432142857099</v>
      </c>
      <c r="GE41" s="40">
        <v>14.0858774193548</v>
      </c>
      <c r="GF41" s="40">
        <v>15.017806666666701</v>
      </c>
      <c r="GG41" s="40">
        <v>16.208745161290299</v>
      </c>
      <c r="GH41" s="40">
        <v>19.998436666666699</v>
      </c>
      <c r="GI41" s="40">
        <v>22.846609677419401</v>
      </c>
      <c r="GJ41" s="40">
        <v>22.0008612903226</v>
      </c>
      <c r="GK41" s="40">
        <v>20.0996633333333</v>
      </c>
      <c r="GL41" s="40">
        <v>18.314374193548399</v>
      </c>
      <c r="GM41" s="40">
        <v>13.7095966666667</v>
      </c>
      <c r="GN41" s="40">
        <v>11.176367741935501</v>
      </c>
      <c r="GO41" s="40">
        <v>8.3175740234747604</v>
      </c>
      <c r="GP41" s="40">
        <v>10.466592857142899</v>
      </c>
      <c r="GQ41" s="40">
        <v>12.9044935483871</v>
      </c>
      <c r="GR41" s="40">
        <v>14.343220000000001</v>
      </c>
      <c r="GS41" s="40">
        <v>15.4496870967742</v>
      </c>
      <c r="GT41" s="40">
        <v>18.8673133333333</v>
      </c>
      <c r="GU41" s="40">
        <v>22.168596774193499</v>
      </c>
      <c r="GV41" s="40">
        <v>22.493122580645199</v>
      </c>
      <c r="GW41" s="40">
        <v>21.646080000000001</v>
      </c>
      <c r="GX41" s="40">
        <v>20.9985</v>
      </c>
      <c r="GY41" s="40">
        <v>12.701884024753801</v>
      </c>
      <c r="GZ41" s="40">
        <v>9.3895795435532197</v>
      </c>
      <c r="HA41" s="40">
        <v>8.4523771128259408</v>
      </c>
      <c r="HB41" s="40">
        <v>10.938745205303301</v>
      </c>
      <c r="HC41" s="40">
        <v>12.537947667008</v>
      </c>
      <c r="HD41" s="40">
        <v>16.125892907623399</v>
      </c>
      <c r="HE41" s="40">
        <v>18.988063702917199</v>
      </c>
      <c r="HF41" s="40">
        <v>21.2090272716976</v>
      </c>
      <c r="HG41" s="40">
        <v>24.025965650035101</v>
      </c>
      <c r="HH41" s="40">
        <v>24.375686169934699</v>
      </c>
      <c r="HI41" s="40">
        <v>22.415229212156699</v>
      </c>
      <c r="HJ41" s="40">
        <v>19.1074379669591</v>
      </c>
      <c r="HK41" s="40">
        <v>14.409389823202099</v>
      </c>
      <c r="HL41" s="40">
        <v>13.376059750296699</v>
      </c>
      <c r="HM41" s="40">
        <v>8.5408630138300801</v>
      </c>
      <c r="HN41" s="40">
        <v>10.409268378985599</v>
      </c>
      <c r="HO41" s="40">
        <v>14.006264184945699</v>
      </c>
      <c r="HP41" s="40">
        <v>17.038982209425299</v>
      </c>
      <c r="HQ41" s="40">
        <v>19.6191125921987</v>
      </c>
      <c r="HR41" s="40">
        <v>21.7487838269954</v>
      </c>
      <c r="HS41" s="40">
        <v>23.711171718949998</v>
      </c>
      <c r="HT41" s="40">
        <v>23.7399621314981</v>
      </c>
      <c r="HU41" s="40">
        <v>23.133055031062302</v>
      </c>
      <c r="HV41" s="40">
        <v>17.991300483105</v>
      </c>
      <c r="HW41" s="40">
        <v>14.528626097409401</v>
      </c>
      <c r="HX41" s="40">
        <v>8.8503671861484907</v>
      </c>
      <c r="HY41" s="40">
        <v>10.4205019808351</v>
      </c>
      <c r="HZ41" s="40">
        <v>11.732585620371401</v>
      </c>
      <c r="IA41" s="40">
        <v>14.3589986401754</v>
      </c>
      <c r="IB41" s="40">
        <v>17.072625121972798</v>
      </c>
      <c r="IC41" s="40">
        <v>19.894881644404801</v>
      </c>
      <c r="ID41" s="40">
        <v>22.147746688041</v>
      </c>
      <c r="IE41" s="40">
        <v>24.451879053795199</v>
      </c>
      <c r="IF41" s="40">
        <v>23.7031599147635</v>
      </c>
      <c r="IG41" s="40">
        <v>23.440214130830501</v>
      </c>
      <c r="IH41" s="40">
        <v>20.638576037999901</v>
      </c>
      <c r="II41" s="40">
        <v>14.901581389916201</v>
      </c>
      <c r="IJ41" s="40">
        <v>12.495970273024801</v>
      </c>
      <c r="IK41" s="41"/>
      <c r="IL41" s="15"/>
      <c r="IM41" s="15"/>
      <c r="IN41" s="15"/>
      <c r="IO41" s="15"/>
      <c r="IP41" s="15"/>
      <c r="IQ41" s="15"/>
      <c r="IR41" s="15"/>
      <c r="IS41" s="15"/>
      <c r="IT41" s="15"/>
      <c r="IU41" s="15"/>
      <c r="IV41" s="15"/>
    </row>
    <row r="42" spans="1:256">
      <c r="A42">
        <v>2</v>
      </c>
      <c r="B42" t="s">
        <v>50</v>
      </c>
      <c r="C42" t="s">
        <v>48</v>
      </c>
      <c r="D42" t="s">
        <v>49</v>
      </c>
      <c r="E42" s="40">
        <v>10.390893548387099</v>
      </c>
      <c r="F42" s="40">
        <v>10.938178571428599</v>
      </c>
      <c r="G42" s="40">
        <v>11.7342193548387</v>
      </c>
      <c r="H42" s="40">
        <v>13.1691933333333</v>
      </c>
      <c r="I42" s="40">
        <v>14.677741935483899</v>
      </c>
      <c r="J42" s="40">
        <v>17.194673333333299</v>
      </c>
      <c r="K42" s="40">
        <v>20.1006483870968</v>
      </c>
      <c r="L42" s="40">
        <v>21.282606451612899</v>
      </c>
      <c r="M42" s="40">
        <v>19.605126666666699</v>
      </c>
      <c r="N42" s="40">
        <v>16.618512903225799</v>
      </c>
      <c r="O42" s="40">
        <v>14.518143333333301</v>
      </c>
      <c r="P42" s="40">
        <v>11.671929032258101</v>
      </c>
      <c r="Q42" s="40">
        <v>10.4463096774194</v>
      </c>
      <c r="R42" s="40">
        <v>11.6904535714286</v>
      </c>
      <c r="S42" s="40">
        <v>12.490470967741899</v>
      </c>
      <c r="T42" s="40">
        <v>14.283989999999999</v>
      </c>
      <c r="U42" s="40">
        <v>16.559719354838698</v>
      </c>
      <c r="V42" s="40">
        <v>19.9202310344828</v>
      </c>
      <c r="W42" s="40">
        <v>22.064564516129</v>
      </c>
      <c r="X42" s="40">
        <v>22.2922193548387</v>
      </c>
      <c r="Y42" s="40">
        <v>20.360440000000001</v>
      </c>
      <c r="Z42" s="40">
        <v>17.429890624999999</v>
      </c>
      <c r="AA42" s="40">
        <v>13.120900000000001</v>
      </c>
      <c r="AB42" s="40">
        <v>11.225264516129</v>
      </c>
      <c r="AC42" s="40">
        <v>10.0796516129032</v>
      </c>
      <c r="AD42" s="40">
        <v>10.7600964285714</v>
      </c>
      <c r="AE42" s="40">
        <v>13.552751612903201</v>
      </c>
      <c r="AF42" s="40">
        <v>15.867376666666701</v>
      </c>
      <c r="AG42" s="40">
        <v>20.203658064516102</v>
      </c>
      <c r="AH42" s="40">
        <v>21.480916666666701</v>
      </c>
      <c r="AI42" s="40">
        <v>21.777887096774201</v>
      </c>
      <c r="AJ42" s="40">
        <v>21.974741935483902</v>
      </c>
      <c r="AK42" s="40">
        <v>21.266960000000001</v>
      </c>
      <c r="AL42" s="40">
        <v>16.913325806451599</v>
      </c>
      <c r="AM42" s="40">
        <v>14.245606666666699</v>
      </c>
      <c r="AN42" s="40">
        <v>9.6448032258064504</v>
      </c>
      <c r="AO42" s="40">
        <v>10.071951612903201</v>
      </c>
      <c r="AP42" s="40">
        <v>10.6922642857143</v>
      </c>
      <c r="AQ42" s="40">
        <v>12.596954838709699</v>
      </c>
      <c r="AR42" s="40">
        <v>13.633126666666699</v>
      </c>
      <c r="AS42" s="40">
        <v>15.318129032258099</v>
      </c>
      <c r="AT42" s="40">
        <v>17.646916666666701</v>
      </c>
      <c r="AU42" s="40">
        <v>21.590599999999998</v>
      </c>
      <c r="AV42" s="40">
        <v>21.626935483871002</v>
      </c>
      <c r="AW42" s="40">
        <v>20.117096666666701</v>
      </c>
      <c r="AX42" s="40">
        <v>15.8937548387097</v>
      </c>
      <c r="AY42" s="40">
        <v>12.857376666666701</v>
      </c>
      <c r="AZ42" s="40">
        <v>9.1217064516128996</v>
      </c>
      <c r="BA42" s="40">
        <v>8.9328193548387098</v>
      </c>
      <c r="BB42" s="40">
        <v>9.7954035714285705</v>
      </c>
      <c r="BC42" s="40">
        <v>11.5223774193548</v>
      </c>
      <c r="BD42" s="40">
        <v>13.63452</v>
      </c>
      <c r="BE42" s="40">
        <v>16.992364516129001</v>
      </c>
      <c r="BF42" s="40">
        <v>20.127006666666698</v>
      </c>
      <c r="BG42" s="40">
        <v>21.141851612903199</v>
      </c>
      <c r="BH42" s="40">
        <v>21.441099999999999</v>
      </c>
      <c r="BI42" s="40">
        <v>20.7990833333333</v>
      </c>
      <c r="BJ42" s="40">
        <v>17.611087096774199</v>
      </c>
      <c r="BK42" s="40">
        <v>14.06593</v>
      </c>
      <c r="BL42" s="40">
        <v>9.7477193548387095</v>
      </c>
      <c r="BM42" s="40">
        <v>9.9820322580645193</v>
      </c>
      <c r="BN42" s="40">
        <v>11.4955107142857</v>
      </c>
      <c r="BO42" s="40">
        <v>12.5060548387097</v>
      </c>
      <c r="BP42" s="40">
        <v>16.004356666666698</v>
      </c>
      <c r="BQ42" s="40">
        <v>18.505945161290299</v>
      </c>
      <c r="BR42" s="40">
        <v>21.876648275862099</v>
      </c>
      <c r="BS42" s="40">
        <v>21.565196774193499</v>
      </c>
      <c r="BT42" s="40">
        <v>22.292696774193502</v>
      </c>
      <c r="BU42" s="40">
        <v>20.642759999999999</v>
      </c>
      <c r="BV42" s="40">
        <v>17.322659375000001</v>
      </c>
      <c r="BW42" s="40">
        <v>12.0060066666667</v>
      </c>
      <c r="BX42" s="40">
        <v>10.1543548387097</v>
      </c>
      <c r="BY42" s="40">
        <v>8.8514032258064503</v>
      </c>
      <c r="BZ42" s="40">
        <v>9.7863607142857099</v>
      </c>
      <c r="CA42" s="40">
        <v>14.057806451612899</v>
      </c>
      <c r="CB42" s="40">
        <v>15.7001833333333</v>
      </c>
      <c r="CC42" s="40">
        <v>20.9070419354839</v>
      </c>
      <c r="CD42" s="40">
        <v>21.614183333333301</v>
      </c>
      <c r="CE42" s="40">
        <v>22.140038709677398</v>
      </c>
      <c r="CF42" s="40">
        <v>22.394022580645199</v>
      </c>
      <c r="CG42" s="40">
        <v>21.218450000000001</v>
      </c>
      <c r="CH42" s="40">
        <v>18.6594709677419</v>
      </c>
      <c r="CI42" s="40">
        <v>15.221773333333299</v>
      </c>
      <c r="CJ42" s="40">
        <v>9.9555032258064493</v>
      </c>
      <c r="CK42" s="40">
        <v>10.064532258064499</v>
      </c>
      <c r="CL42" s="40">
        <v>10.5639357142857</v>
      </c>
      <c r="CM42" s="40">
        <v>12.629303225806501</v>
      </c>
      <c r="CN42" s="40">
        <v>16.093153333333301</v>
      </c>
      <c r="CO42" s="40">
        <v>18.3497387096774</v>
      </c>
      <c r="CP42" s="40">
        <v>21.577443333333299</v>
      </c>
      <c r="CQ42" s="40">
        <v>22.352793548387101</v>
      </c>
      <c r="CR42" s="40">
        <v>21.913467741935499</v>
      </c>
      <c r="CS42" s="40">
        <v>21.6568133333333</v>
      </c>
      <c r="CT42" s="40">
        <v>17.3051064516129</v>
      </c>
      <c r="CU42" s="40">
        <v>13.630456666666699</v>
      </c>
      <c r="CV42" s="40">
        <v>11.144806451612901</v>
      </c>
      <c r="CW42" s="40">
        <v>10.9609096774194</v>
      </c>
      <c r="CX42" s="40">
        <v>11.0329607142857</v>
      </c>
      <c r="CY42" s="40">
        <v>13.912835483871</v>
      </c>
      <c r="CZ42" s="40">
        <v>14.82687</v>
      </c>
      <c r="DA42" s="40">
        <v>16.470683870967701</v>
      </c>
      <c r="DB42" s="40">
        <v>20.480920000000001</v>
      </c>
      <c r="DC42" s="40">
        <v>22.244916129032301</v>
      </c>
      <c r="DD42" s="40">
        <v>21.6995419354839</v>
      </c>
      <c r="DE42" s="40">
        <v>21.052600000000002</v>
      </c>
      <c r="DF42" s="40">
        <v>18.333896774193501</v>
      </c>
      <c r="DG42" s="40">
        <v>13.109073333333299</v>
      </c>
      <c r="DH42" s="40">
        <v>10.697541935483899</v>
      </c>
      <c r="DI42" s="40">
        <v>9.6350451612903196</v>
      </c>
      <c r="DJ42" s="40">
        <v>10.805507142857101</v>
      </c>
      <c r="DK42" s="40">
        <v>14.0418258064516</v>
      </c>
      <c r="DL42" s="40">
        <v>15.3774533333333</v>
      </c>
      <c r="DM42" s="40">
        <v>19.215719354838701</v>
      </c>
      <c r="DN42" s="40">
        <v>21.2558827586207</v>
      </c>
      <c r="DO42" s="40">
        <v>22.137751612903202</v>
      </c>
      <c r="DP42" s="40">
        <v>21.976738709677399</v>
      </c>
      <c r="DQ42" s="40">
        <v>20.59394</v>
      </c>
      <c r="DR42" s="40">
        <v>17.357243749999999</v>
      </c>
      <c r="DS42" s="40">
        <v>13.0461066666667</v>
      </c>
      <c r="DT42" s="40">
        <v>10.170893548387101</v>
      </c>
      <c r="DU42" s="40">
        <v>9.6150225806451601</v>
      </c>
      <c r="DV42" s="40">
        <v>11.961399999999999</v>
      </c>
      <c r="DW42" s="40">
        <v>14.4295096774194</v>
      </c>
      <c r="DX42" s="40">
        <v>15.195313333333299</v>
      </c>
      <c r="DY42" s="40">
        <v>17.295732258064501</v>
      </c>
      <c r="DZ42" s="40">
        <v>18.958480000000002</v>
      </c>
      <c r="EA42" s="40">
        <v>22.883912903225799</v>
      </c>
      <c r="EB42" s="40">
        <v>22.873116129032301</v>
      </c>
      <c r="EC42" s="40">
        <v>20.028873333333301</v>
      </c>
      <c r="ED42" s="40">
        <v>17.143683870967699</v>
      </c>
      <c r="EE42" s="40">
        <v>13.9095266666667</v>
      </c>
      <c r="EF42" s="40">
        <v>10.7550548387097</v>
      </c>
      <c r="EG42" s="40">
        <v>10.656554838709701</v>
      </c>
      <c r="EH42" s="40">
        <v>10.795724999999999</v>
      </c>
      <c r="EI42" s="40">
        <v>11.071448387096799</v>
      </c>
      <c r="EJ42" s="40">
        <v>12.768686666666699</v>
      </c>
      <c r="EK42" s="40">
        <v>16.854796774193499</v>
      </c>
      <c r="EL42" s="40">
        <v>20.001550000000002</v>
      </c>
      <c r="EM42" s="40">
        <v>23.0211096774194</v>
      </c>
      <c r="EN42" s="40">
        <v>21.726712903225799</v>
      </c>
      <c r="EO42" s="40">
        <v>19.955636666666699</v>
      </c>
      <c r="EP42" s="40">
        <v>16.7312774193548</v>
      </c>
      <c r="EQ42" s="40">
        <v>13.7748766666667</v>
      </c>
      <c r="ER42" s="40">
        <v>9.5033612903225801</v>
      </c>
      <c r="ES42" s="40">
        <v>7.7734612903225804</v>
      </c>
      <c r="ET42" s="40">
        <v>11.187003571428599</v>
      </c>
      <c r="EU42" s="40">
        <v>13.9389129032258</v>
      </c>
      <c r="EV42" s="40">
        <v>16.094903333333299</v>
      </c>
      <c r="EW42" s="40">
        <v>19.562983870967699</v>
      </c>
      <c r="EX42" s="40">
        <v>21.63832</v>
      </c>
      <c r="EY42" s="40">
        <v>22.187083870967701</v>
      </c>
      <c r="EZ42" s="40">
        <v>22.145835483871</v>
      </c>
      <c r="FA42" s="40">
        <v>20.520303333333299</v>
      </c>
      <c r="FB42" s="40">
        <v>16.660677419354801</v>
      </c>
      <c r="FC42" s="40">
        <v>14.775679999999999</v>
      </c>
      <c r="FD42" s="40">
        <v>9.4351516129032298</v>
      </c>
      <c r="FE42" s="40">
        <v>8.81465161290323</v>
      </c>
      <c r="FF42" s="40">
        <v>9.8855607142857096</v>
      </c>
      <c r="FG42" s="40">
        <v>13.901987096774199</v>
      </c>
      <c r="FH42" s="40">
        <v>15.713433333333301</v>
      </c>
      <c r="FI42" s="40">
        <v>19.171903225806499</v>
      </c>
      <c r="FJ42" s="40">
        <v>20.877979310344799</v>
      </c>
      <c r="FK42" s="40">
        <v>23.123754838709701</v>
      </c>
      <c r="FL42" s="40">
        <v>23.1374483870968</v>
      </c>
      <c r="FM42" s="40">
        <v>21.506139999999998</v>
      </c>
      <c r="FN42" s="40">
        <v>17.502918749999999</v>
      </c>
      <c r="FO42" s="40">
        <v>14.860053333333299</v>
      </c>
      <c r="FP42" s="40">
        <v>9.6874032258064506</v>
      </c>
      <c r="FQ42" s="40">
        <v>9.1522935483870995</v>
      </c>
      <c r="FR42" s="40">
        <v>10.821528571428599</v>
      </c>
      <c r="FS42" s="40">
        <v>13.494577419354799</v>
      </c>
      <c r="FT42" s="40">
        <v>15.5640433333333</v>
      </c>
      <c r="FU42" s="40">
        <v>18.365080645161299</v>
      </c>
      <c r="FV42" s="40">
        <v>20.797643333333301</v>
      </c>
      <c r="FW42" s="40">
        <v>21.961348387096798</v>
      </c>
      <c r="FX42" s="40">
        <v>21.936741935483901</v>
      </c>
      <c r="FY42" s="40">
        <v>21.746366666666699</v>
      </c>
      <c r="FZ42" s="40">
        <v>16.783345161290299</v>
      </c>
      <c r="GA42" s="40">
        <v>13.087616666666699</v>
      </c>
      <c r="GB42" s="40">
        <v>9.1082322580645201</v>
      </c>
      <c r="GC42" s="40">
        <v>9.9033870967741908</v>
      </c>
      <c r="GD42" s="40">
        <v>11.8146357142857</v>
      </c>
      <c r="GE42" s="40">
        <v>13.4100161290323</v>
      </c>
      <c r="GF42" s="40">
        <v>14.6513766666667</v>
      </c>
      <c r="GG42" s="40">
        <v>16.194703225806499</v>
      </c>
      <c r="GH42" s="40">
        <v>19.229240000000001</v>
      </c>
      <c r="GI42" s="40">
        <v>21.979596774193499</v>
      </c>
      <c r="GJ42" s="40">
        <v>21.294625806451599</v>
      </c>
      <c r="GK42" s="40">
        <v>20.029430000000001</v>
      </c>
      <c r="GL42" s="40">
        <v>17.8868774193548</v>
      </c>
      <c r="GM42" s="40">
        <v>13.293850000000001</v>
      </c>
      <c r="GN42" s="40">
        <v>10.9363322580645</v>
      </c>
      <c r="GO42" s="40">
        <v>8.6641547312740403</v>
      </c>
      <c r="GP42" s="40">
        <v>10.1358107142857</v>
      </c>
      <c r="GQ42" s="40">
        <v>11.2013032258065</v>
      </c>
      <c r="GR42" s="40">
        <v>13.61641</v>
      </c>
      <c r="GS42" s="40">
        <v>15.028122580645199</v>
      </c>
      <c r="GT42" s="40">
        <v>17.3149533333333</v>
      </c>
      <c r="GU42" s="40">
        <v>20.776435483871001</v>
      </c>
      <c r="GV42" s="40">
        <v>21.735051612903199</v>
      </c>
      <c r="GW42" s="40">
        <v>20.709866666666699</v>
      </c>
      <c r="GX42" s="40">
        <v>19.351700000000001</v>
      </c>
      <c r="GY42" s="40">
        <v>12.1848043591022</v>
      </c>
      <c r="GZ42" s="40">
        <v>9.2673249464770695</v>
      </c>
      <c r="HA42" s="40">
        <v>8.8631521037772405</v>
      </c>
      <c r="HB42" s="40">
        <v>10.9579152148833</v>
      </c>
      <c r="HC42" s="40">
        <v>12.0120483751357</v>
      </c>
      <c r="HD42" s="40">
        <v>15.1109114673687</v>
      </c>
      <c r="HE42" s="40">
        <v>17.833933911688899</v>
      </c>
      <c r="HF42" s="40">
        <v>20.397713916381999</v>
      </c>
      <c r="HG42" s="40">
        <v>22.206958435514402</v>
      </c>
      <c r="HH42" s="40">
        <v>21.7321852832243</v>
      </c>
      <c r="HI42" s="40">
        <v>20.715246495804301</v>
      </c>
      <c r="HJ42" s="40">
        <v>17.473913396772598</v>
      </c>
      <c r="HK42" s="40">
        <v>14.1007715050394</v>
      </c>
      <c r="HL42" s="40">
        <v>11.380467846700499</v>
      </c>
      <c r="HM42" s="40">
        <v>8.3259295859024807</v>
      </c>
      <c r="HN42" s="40">
        <v>10.420876607321301</v>
      </c>
      <c r="HO42" s="40">
        <v>13.268796167228601</v>
      </c>
      <c r="HP42" s="40">
        <v>17.106477340115902</v>
      </c>
      <c r="HQ42" s="40">
        <v>19.508574702091199</v>
      </c>
      <c r="HR42" s="40">
        <v>21.0274417810157</v>
      </c>
      <c r="HS42" s="40">
        <v>23.179152083240002</v>
      </c>
      <c r="HT42" s="40">
        <v>22.2899602410135</v>
      </c>
      <c r="HU42" s="40">
        <v>21.638745102976099</v>
      </c>
      <c r="HV42" s="40">
        <v>16.753387992518299</v>
      </c>
      <c r="HW42" s="40">
        <v>13.3272268299628</v>
      </c>
      <c r="HX42" s="40">
        <v>8.9371235911750393</v>
      </c>
      <c r="HY42" s="40">
        <v>9.6692661964531208</v>
      </c>
      <c r="HZ42" s="40">
        <v>11.826305880551301</v>
      </c>
      <c r="IA42" s="40">
        <v>14.3034968609708</v>
      </c>
      <c r="IB42" s="40">
        <v>17.025580710002501</v>
      </c>
      <c r="IC42" s="40">
        <v>20.0912236377693</v>
      </c>
      <c r="ID42" s="40">
        <v>22.049257284677701</v>
      </c>
      <c r="IE42" s="40">
        <v>24.054531059527001</v>
      </c>
      <c r="IF42" s="40">
        <v>23.263089969545302</v>
      </c>
      <c r="IG42" s="40">
        <v>23.2857644168154</v>
      </c>
      <c r="IH42" s="40">
        <v>19.587611489793399</v>
      </c>
      <c r="II42" s="40">
        <v>14.7394874577144</v>
      </c>
      <c r="IJ42" s="40">
        <v>12.559805833747401</v>
      </c>
      <c r="IK42" s="41"/>
      <c r="IL42" s="15"/>
      <c r="IM42" s="15"/>
      <c r="IN42" s="15"/>
      <c r="IO42" s="15"/>
      <c r="IP42" s="15"/>
      <c r="IQ42" s="15"/>
      <c r="IR42" s="15"/>
      <c r="IS42" s="15"/>
      <c r="IT42" s="15"/>
      <c r="IU42" s="15"/>
      <c r="IV42" s="15"/>
    </row>
    <row r="43" spans="1:256">
      <c r="A43">
        <v>3</v>
      </c>
      <c r="B43" t="s">
        <v>51</v>
      </c>
      <c r="C43" t="s">
        <v>48</v>
      </c>
      <c r="D43" t="s">
        <v>49</v>
      </c>
      <c r="E43" s="40">
        <v>11.3964709677419</v>
      </c>
      <c r="F43" s="40">
        <v>12.1775678571429</v>
      </c>
      <c r="G43" s="40">
        <v>13.8886419354839</v>
      </c>
      <c r="H43" s="40">
        <v>14.731346666666701</v>
      </c>
      <c r="I43" s="40">
        <v>17.520319354838701</v>
      </c>
      <c r="J43" s="40">
        <v>19.030623333333299</v>
      </c>
      <c r="K43" s="40">
        <v>21.862996774193501</v>
      </c>
      <c r="L43" s="40">
        <v>21.912964516129001</v>
      </c>
      <c r="M43" s="40">
        <v>20.296980000000001</v>
      </c>
      <c r="N43" s="40">
        <v>16.4905774193548</v>
      </c>
      <c r="O43" s="40">
        <v>14.48786</v>
      </c>
      <c r="P43" s="40">
        <v>11.420445161290299</v>
      </c>
      <c r="Q43" s="40">
        <v>10.6511870967742</v>
      </c>
      <c r="R43" s="40">
        <v>12.797589285714301</v>
      </c>
      <c r="S43" s="40">
        <v>14.003464516129</v>
      </c>
      <c r="T43" s="40">
        <v>15.530189999999999</v>
      </c>
      <c r="U43" s="40">
        <v>17.602980645161299</v>
      </c>
      <c r="V43" s="40">
        <v>21.076675862068999</v>
      </c>
      <c r="W43" s="40">
        <v>23.420516129032301</v>
      </c>
      <c r="X43" s="40">
        <v>24.1367935483871</v>
      </c>
      <c r="Y43" s="40">
        <v>21.461760000000002</v>
      </c>
      <c r="Z43" s="40">
        <v>18.453787500000001</v>
      </c>
      <c r="AA43" s="40">
        <v>13.5250966666667</v>
      </c>
      <c r="AB43" s="40">
        <v>11.3912483870968</v>
      </c>
      <c r="AC43" s="40">
        <v>10.876961290322599</v>
      </c>
      <c r="AD43" s="40">
        <v>11.721610714285699</v>
      </c>
      <c r="AE43" s="40">
        <v>14.2520064516129</v>
      </c>
      <c r="AF43" s="40">
        <v>16.143093333333301</v>
      </c>
      <c r="AG43" s="40">
        <v>20.015664516129</v>
      </c>
      <c r="AH43" s="40">
        <v>21.556543333333298</v>
      </c>
      <c r="AI43" s="40">
        <v>23.024174193548401</v>
      </c>
      <c r="AJ43" s="40">
        <v>23.372403225806501</v>
      </c>
      <c r="AK43" s="40">
        <v>21.4728666666667</v>
      </c>
      <c r="AL43" s="40">
        <v>16.926712903225798</v>
      </c>
      <c r="AM43" s="40">
        <v>14.886566666666701</v>
      </c>
      <c r="AN43" s="40">
        <v>9.8628967741935494</v>
      </c>
      <c r="AO43" s="40">
        <v>10.6225806451613</v>
      </c>
      <c r="AP43" s="40">
        <v>11.744346428571401</v>
      </c>
      <c r="AQ43" s="40">
        <v>14.271964516129</v>
      </c>
      <c r="AR43" s="40">
        <v>15.2425466666667</v>
      </c>
      <c r="AS43" s="40">
        <v>17.5269096774194</v>
      </c>
      <c r="AT43" s="40">
        <v>20.075763333333299</v>
      </c>
      <c r="AU43" s="40">
        <v>23.393370967741902</v>
      </c>
      <c r="AV43" s="40">
        <v>23.375690322580599</v>
      </c>
      <c r="AW43" s="40">
        <v>21.848579999999998</v>
      </c>
      <c r="AX43" s="40">
        <v>15.8940451612903</v>
      </c>
      <c r="AY43" s="40">
        <v>13.17403</v>
      </c>
      <c r="AZ43" s="40">
        <v>8.9073354838709697</v>
      </c>
      <c r="BA43" s="40">
        <v>8.3570645161290305</v>
      </c>
      <c r="BB43" s="40">
        <v>10.821249999999999</v>
      </c>
      <c r="BC43" s="40">
        <v>12.923693548387099</v>
      </c>
      <c r="BD43" s="40">
        <v>14.2139066666667</v>
      </c>
      <c r="BE43" s="40">
        <v>16.8026290322581</v>
      </c>
      <c r="BF43" s="40">
        <v>20.229796666666701</v>
      </c>
      <c r="BG43" s="40">
        <v>22.530987096774201</v>
      </c>
      <c r="BH43" s="40">
        <v>22.023809677419401</v>
      </c>
      <c r="BI43" s="40">
        <v>21.746359999999999</v>
      </c>
      <c r="BJ43" s="40">
        <v>18.793832258064501</v>
      </c>
      <c r="BK43" s="40">
        <v>14.857849999999999</v>
      </c>
      <c r="BL43" s="40">
        <v>9.83917741935484</v>
      </c>
      <c r="BM43" s="40">
        <v>10.2865870967742</v>
      </c>
      <c r="BN43" s="40">
        <v>13.076446428571399</v>
      </c>
      <c r="BO43" s="40">
        <v>14.1451193548387</v>
      </c>
      <c r="BP43" s="40">
        <v>16.8984566666667</v>
      </c>
      <c r="BQ43" s="40">
        <v>19.6897129032258</v>
      </c>
      <c r="BR43" s="40">
        <v>22.151986206896598</v>
      </c>
      <c r="BS43" s="40">
        <v>22.566299999999998</v>
      </c>
      <c r="BT43" s="40">
        <v>23.087499999999999</v>
      </c>
      <c r="BU43" s="40">
        <v>21.320119999999999</v>
      </c>
      <c r="BV43" s="40">
        <v>17.776521875</v>
      </c>
      <c r="BW43" s="40">
        <v>12.335853333333301</v>
      </c>
      <c r="BX43" s="40">
        <v>10.0156225806452</v>
      </c>
      <c r="BY43" s="40">
        <v>9.0875709677419394</v>
      </c>
      <c r="BZ43" s="40">
        <v>10.185282142857099</v>
      </c>
      <c r="CA43" s="40">
        <v>15.1331225806452</v>
      </c>
      <c r="CB43" s="40">
        <v>15.779923333333301</v>
      </c>
      <c r="CC43" s="40">
        <v>20.424193548387102</v>
      </c>
      <c r="CD43" s="40">
        <v>21.6916333333333</v>
      </c>
      <c r="CE43" s="40">
        <v>22.757200000000001</v>
      </c>
      <c r="CF43" s="40">
        <v>22.5541612903226</v>
      </c>
      <c r="CG43" s="40">
        <v>21.235063333333301</v>
      </c>
      <c r="CH43" s="40">
        <v>18.443270967741899</v>
      </c>
      <c r="CI43" s="40">
        <v>15.520799999999999</v>
      </c>
      <c r="CJ43" s="40">
        <v>10.3726516129032</v>
      </c>
      <c r="CK43" s="40">
        <v>10.0865516129032</v>
      </c>
      <c r="CL43" s="40">
        <v>10.7596321428571</v>
      </c>
      <c r="CM43" s="40">
        <v>14.090038709677399</v>
      </c>
      <c r="CN43" s="40">
        <v>16.642226666666701</v>
      </c>
      <c r="CO43" s="40">
        <v>17.7657967741936</v>
      </c>
      <c r="CP43" s="40">
        <v>21.54091</v>
      </c>
      <c r="CQ43" s="40">
        <v>23.7639806451613</v>
      </c>
      <c r="CR43" s="40">
        <v>22.992970967741901</v>
      </c>
      <c r="CS43" s="40">
        <v>22.4384333333333</v>
      </c>
      <c r="CT43" s="40">
        <v>17.624109677419401</v>
      </c>
      <c r="CU43" s="40">
        <v>13.8556066666667</v>
      </c>
      <c r="CV43" s="40">
        <v>11.2946387096774</v>
      </c>
      <c r="CW43" s="40">
        <v>10.7643870967742</v>
      </c>
      <c r="CX43" s="40">
        <v>11.9023464285714</v>
      </c>
      <c r="CY43" s="40">
        <v>15.033896774193501</v>
      </c>
      <c r="CZ43" s="40">
        <v>15.571396666666701</v>
      </c>
      <c r="DA43" s="40">
        <v>18.142448387096799</v>
      </c>
      <c r="DB43" s="40">
        <v>21.741900000000001</v>
      </c>
      <c r="DC43" s="40">
        <v>24.155364516129001</v>
      </c>
      <c r="DD43" s="40">
        <v>23.146874193548399</v>
      </c>
      <c r="DE43" s="40">
        <v>21.858473333333301</v>
      </c>
      <c r="DF43" s="40">
        <v>18.584325806451599</v>
      </c>
      <c r="DG43" s="40">
        <v>13.5036466666667</v>
      </c>
      <c r="DH43" s="40">
        <v>11.020212903225801</v>
      </c>
      <c r="DI43" s="40">
        <v>9.8772064516128992</v>
      </c>
      <c r="DJ43" s="40">
        <v>11.7955214285714</v>
      </c>
      <c r="DK43" s="40">
        <v>15.9640290322581</v>
      </c>
      <c r="DL43" s="40">
        <v>16.670470000000002</v>
      </c>
      <c r="DM43" s="40">
        <v>18.732367741935501</v>
      </c>
      <c r="DN43" s="40">
        <v>19.489599999999999</v>
      </c>
      <c r="DO43" s="40">
        <v>22.6108935483871</v>
      </c>
      <c r="DP43" s="40">
        <v>22.338990322580599</v>
      </c>
      <c r="DQ43" s="40">
        <v>20.350376666666701</v>
      </c>
      <c r="DR43" s="40">
        <v>17.195599999999999</v>
      </c>
      <c r="DS43" s="40">
        <v>12.879799999999999</v>
      </c>
      <c r="DT43" s="40">
        <v>10.0155935483871</v>
      </c>
      <c r="DU43" s="40">
        <v>10.2400870967742</v>
      </c>
      <c r="DV43" s="40">
        <v>12.927925</v>
      </c>
      <c r="DW43" s="40">
        <v>15.746558064516099</v>
      </c>
      <c r="DX43" s="40">
        <v>15.206989999999999</v>
      </c>
      <c r="DY43" s="40">
        <v>18.247451612903198</v>
      </c>
      <c r="DZ43" s="40">
        <v>19.69943</v>
      </c>
      <c r="EA43" s="40">
        <v>23.484574193548401</v>
      </c>
      <c r="EB43" s="40">
        <v>23.5128548387097</v>
      </c>
      <c r="EC43" s="40">
        <v>20.548559999999998</v>
      </c>
      <c r="ED43" s="40">
        <v>17.581832258064502</v>
      </c>
      <c r="EE43" s="40">
        <v>14.477403333333299</v>
      </c>
      <c r="EF43" s="40">
        <v>11.1816322580645</v>
      </c>
      <c r="EG43" s="40">
        <v>10.9096806451613</v>
      </c>
      <c r="EH43" s="40">
        <v>11.8126571428571</v>
      </c>
      <c r="EI43" s="40">
        <v>12.776229032258099</v>
      </c>
      <c r="EJ43" s="40">
        <v>14.932553333333299</v>
      </c>
      <c r="EK43" s="40">
        <v>18.833712903225798</v>
      </c>
      <c r="EL43" s="40">
        <v>21.247920000000001</v>
      </c>
      <c r="EM43" s="40">
        <v>24.1254903225806</v>
      </c>
      <c r="EN43" s="40">
        <v>22.4699322580645</v>
      </c>
      <c r="EO43" s="40">
        <v>20.51474</v>
      </c>
      <c r="EP43" s="40">
        <v>16.7087677419355</v>
      </c>
      <c r="EQ43" s="40">
        <v>14.216986666666701</v>
      </c>
      <c r="ER43" s="40">
        <v>9.9641193548387097</v>
      </c>
      <c r="ES43" s="40">
        <v>7.6936419354838703</v>
      </c>
      <c r="ET43" s="40">
        <v>11.812421428571399</v>
      </c>
      <c r="EU43" s="40">
        <v>15.758322580645199</v>
      </c>
      <c r="EV43" s="40">
        <v>16.441109999999998</v>
      </c>
      <c r="EW43" s="40">
        <v>18.6879387096774</v>
      </c>
      <c r="EX43" s="40">
        <v>20.933136666666702</v>
      </c>
      <c r="EY43" s="40">
        <v>22.710580645161301</v>
      </c>
      <c r="EZ43" s="40">
        <v>22.4530322580645</v>
      </c>
      <c r="FA43" s="40">
        <v>21.173926666666699</v>
      </c>
      <c r="FB43" s="40">
        <v>16.722974193548399</v>
      </c>
      <c r="FC43" s="40">
        <v>15.2833633333333</v>
      </c>
      <c r="FD43" s="40">
        <v>9.7655935483871001</v>
      </c>
      <c r="FE43" s="40">
        <v>9.2804580645161305</v>
      </c>
      <c r="FF43" s="40">
        <v>10.7085214285714</v>
      </c>
      <c r="FG43" s="40">
        <v>14.950364516129</v>
      </c>
      <c r="FH43" s="40">
        <v>15.4938066666667</v>
      </c>
      <c r="FI43" s="40">
        <v>18.435738709677398</v>
      </c>
      <c r="FJ43" s="40">
        <v>20.447717241379301</v>
      </c>
      <c r="FK43" s="40">
        <v>23.657361290322601</v>
      </c>
      <c r="FL43" s="40">
        <v>22.915170967741901</v>
      </c>
      <c r="FM43" s="40">
        <v>21.3965033333333</v>
      </c>
      <c r="FN43" s="40">
        <v>17.0474</v>
      </c>
      <c r="FO43" s="40">
        <v>15.3356033333333</v>
      </c>
      <c r="FP43" s="40">
        <v>10.3717516129032</v>
      </c>
      <c r="FQ43" s="40">
        <v>8.9648032258064507</v>
      </c>
      <c r="FR43" s="40">
        <v>11.224403571428599</v>
      </c>
      <c r="FS43" s="40">
        <v>14.4059064516129</v>
      </c>
      <c r="FT43" s="40">
        <v>15.5868233333333</v>
      </c>
      <c r="FU43" s="40">
        <v>19.108858064516099</v>
      </c>
      <c r="FV43" s="40">
        <v>20.637906666666701</v>
      </c>
      <c r="FW43" s="40">
        <v>22.764393548387101</v>
      </c>
      <c r="FX43" s="40">
        <v>22.564603225806501</v>
      </c>
      <c r="FY43" s="40">
        <v>21.949300000000001</v>
      </c>
      <c r="FZ43" s="40">
        <v>16.463745161290301</v>
      </c>
      <c r="GA43" s="40">
        <v>12.940899999999999</v>
      </c>
      <c r="GB43" s="40">
        <v>9.2171774193548401</v>
      </c>
      <c r="GC43" s="40">
        <v>9.9040806451612902</v>
      </c>
      <c r="GD43" s="40">
        <v>12.270457142857101</v>
      </c>
      <c r="GE43" s="40">
        <v>14.469635483871</v>
      </c>
      <c r="GF43" s="40">
        <v>15.3775333333333</v>
      </c>
      <c r="GG43" s="40">
        <v>16.355787096774201</v>
      </c>
      <c r="GH43" s="40">
        <v>20.138656666666702</v>
      </c>
      <c r="GI43" s="40">
        <v>22.884635483871001</v>
      </c>
      <c r="GJ43" s="40">
        <v>22.1181612903226</v>
      </c>
      <c r="GK43" s="40">
        <v>20.4413366666667</v>
      </c>
      <c r="GL43" s="40">
        <v>18.469422580645201</v>
      </c>
      <c r="GM43" s="40">
        <v>13.791546666666701</v>
      </c>
      <c r="GN43" s="40">
        <v>11.2108903225806</v>
      </c>
      <c r="GO43" s="40">
        <v>8.4890907378388505</v>
      </c>
      <c r="GP43" s="40">
        <v>10.573335714285699</v>
      </c>
      <c r="GQ43" s="40">
        <v>12.5570290322581</v>
      </c>
      <c r="GR43" s="40">
        <v>15.29876</v>
      </c>
      <c r="GS43" s="40">
        <v>16.1095774193548</v>
      </c>
      <c r="GT43" s="40">
        <v>18.892526666666701</v>
      </c>
      <c r="GU43" s="40">
        <v>21.828925806451601</v>
      </c>
      <c r="GV43" s="40">
        <v>21.7161774193548</v>
      </c>
      <c r="GW43" s="40">
        <v>21.1683466666667</v>
      </c>
      <c r="GX43" s="40">
        <v>20.572399999999998</v>
      </c>
      <c r="GY43" s="40">
        <v>12.2996066581115</v>
      </c>
      <c r="GZ43" s="40">
        <v>8.6171839393210998</v>
      </c>
      <c r="HA43" s="40">
        <v>8.7816850302823397</v>
      </c>
      <c r="HB43" s="40">
        <v>11.370853856922601</v>
      </c>
      <c r="HC43" s="40">
        <v>12.814741223633099</v>
      </c>
      <c r="HD43" s="40">
        <v>16.393848151224201</v>
      </c>
      <c r="HE43" s="40">
        <v>19.056609679755599</v>
      </c>
      <c r="HF43" s="40">
        <v>21.2122567826164</v>
      </c>
      <c r="HG43" s="40">
        <v>24.1660088379329</v>
      </c>
      <c r="HH43" s="40">
        <v>24.110167313037799</v>
      </c>
      <c r="HI43" s="40">
        <v>22.507080399421401</v>
      </c>
      <c r="HJ43" s="40">
        <v>18.3101665097916</v>
      </c>
      <c r="HK43" s="40">
        <v>15.4262648120731</v>
      </c>
      <c r="HL43" s="40">
        <v>11.3456897207812</v>
      </c>
      <c r="HM43" s="40">
        <v>7.9492539170883303</v>
      </c>
      <c r="HN43" s="40">
        <v>10.4111284157737</v>
      </c>
      <c r="HO43" s="40">
        <v>14.0626981891144</v>
      </c>
      <c r="HP43" s="40">
        <v>17.2849389372189</v>
      </c>
      <c r="HQ43" s="40">
        <v>19.0891610301796</v>
      </c>
      <c r="HR43" s="40">
        <v>21.377116154911199</v>
      </c>
      <c r="HS43" s="40">
        <v>24.843864827930499</v>
      </c>
      <c r="HT43" s="40">
        <v>24.1353936387682</v>
      </c>
      <c r="HU43" s="40">
        <v>22.597377108703</v>
      </c>
      <c r="HV43" s="40">
        <v>17.160017991237201</v>
      </c>
      <c r="HW43" s="40">
        <v>13.738724156895</v>
      </c>
      <c r="HX43" s="40">
        <v>8.4816946611430897</v>
      </c>
      <c r="HY43" s="40">
        <v>9.4517063130504901</v>
      </c>
      <c r="HZ43" s="40">
        <v>11.7242439219552</v>
      </c>
      <c r="IA43" s="40">
        <v>15.008256390065601</v>
      </c>
      <c r="IB43" s="40">
        <v>16.6125369357779</v>
      </c>
      <c r="IC43" s="40">
        <v>18.8665427994694</v>
      </c>
      <c r="ID43" s="40">
        <v>22.973744945971301</v>
      </c>
      <c r="IE43" s="40">
        <v>25.2753581499571</v>
      </c>
      <c r="IF43" s="40">
        <v>24.799909803496799</v>
      </c>
      <c r="IG43" s="40">
        <v>23.436900789395299</v>
      </c>
      <c r="IH43" s="40">
        <v>19.533646040301701</v>
      </c>
      <c r="II43" s="40">
        <v>14.906298644534001</v>
      </c>
      <c r="IJ43" s="40">
        <v>12.5842020487796</v>
      </c>
      <c r="IK43" s="41"/>
      <c r="IL43" s="15"/>
      <c r="IM43" s="15"/>
      <c r="IN43" s="15"/>
      <c r="IO43" s="15"/>
      <c r="IP43" s="15"/>
      <c r="IQ43" s="15"/>
      <c r="IR43" s="15"/>
      <c r="IS43" s="15"/>
      <c r="IT43" s="15"/>
      <c r="IU43" s="15"/>
      <c r="IV43" s="15"/>
    </row>
    <row r="44" spans="1:256">
      <c r="A44">
        <v>4</v>
      </c>
      <c r="B44" t="s">
        <v>52</v>
      </c>
      <c r="C44" t="s">
        <v>48</v>
      </c>
      <c r="D44" t="s">
        <v>49</v>
      </c>
      <c r="E44" s="40">
        <v>11.1406387096774</v>
      </c>
      <c r="F44" s="40">
        <v>11.275625</v>
      </c>
      <c r="G44" s="40">
        <v>12.4464258064516</v>
      </c>
      <c r="H44" s="40">
        <v>13.325419999999999</v>
      </c>
      <c r="I44" s="40">
        <v>15.0803096774194</v>
      </c>
      <c r="J44" s="40">
        <v>17.587199999999999</v>
      </c>
      <c r="K44" s="40">
        <v>20.512958064516098</v>
      </c>
      <c r="L44" s="40">
        <v>21.3853516129032</v>
      </c>
      <c r="M44" s="40">
        <v>19.734003333333298</v>
      </c>
      <c r="N44" s="40">
        <v>16.610987096774199</v>
      </c>
      <c r="O44" s="40">
        <v>14.555529999999999</v>
      </c>
      <c r="P44" s="40">
        <v>11.775670967741901</v>
      </c>
      <c r="Q44" s="40">
        <v>11.287174193548401</v>
      </c>
      <c r="R44" s="40">
        <v>12.18595</v>
      </c>
      <c r="S44" s="40">
        <v>12.7573419354839</v>
      </c>
      <c r="T44" s="40">
        <v>14.613246666666701</v>
      </c>
      <c r="U44" s="40">
        <v>16.913032258064501</v>
      </c>
      <c r="V44" s="40">
        <v>20.324234482758602</v>
      </c>
      <c r="W44" s="40">
        <v>22.314890322580599</v>
      </c>
      <c r="X44" s="40">
        <v>22.5770032258065</v>
      </c>
      <c r="Y44" s="40">
        <v>20.5243</v>
      </c>
      <c r="Z44" s="40">
        <v>17.679981250000001</v>
      </c>
      <c r="AA44" s="40">
        <v>13.16578</v>
      </c>
      <c r="AB44" s="40">
        <v>11.409319354838701</v>
      </c>
      <c r="AC44" s="40">
        <v>10.4968387096774</v>
      </c>
      <c r="AD44" s="40">
        <v>10.9166428571429</v>
      </c>
      <c r="AE44" s="40">
        <v>13.8583741935484</v>
      </c>
      <c r="AF44" s="40">
        <v>16.030439999999999</v>
      </c>
      <c r="AG44" s="40">
        <v>20.289051612903201</v>
      </c>
      <c r="AH44" s="40">
        <v>21.5144566666667</v>
      </c>
      <c r="AI44" s="40">
        <v>22.0943838709677</v>
      </c>
      <c r="AJ44" s="40">
        <v>22.2499516129032</v>
      </c>
      <c r="AK44" s="40">
        <v>21.293679999999998</v>
      </c>
      <c r="AL44" s="40">
        <v>16.9284580645161</v>
      </c>
      <c r="AM44" s="40">
        <v>14.3648233333333</v>
      </c>
      <c r="AN44" s="40">
        <v>9.6963645161290302</v>
      </c>
      <c r="AO44" s="40">
        <v>10.757706451612901</v>
      </c>
      <c r="AP44" s="40">
        <v>11.6164535714286</v>
      </c>
      <c r="AQ44" s="40">
        <v>13.2198677419355</v>
      </c>
      <c r="AR44" s="40">
        <v>14.024343333333301</v>
      </c>
      <c r="AS44" s="40">
        <v>15.826148387096801</v>
      </c>
      <c r="AT44" s="40">
        <v>18.318993333333299</v>
      </c>
      <c r="AU44" s="40">
        <v>22.016335483871</v>
      </c>
      <c r="AV44" s="40">
        <v>21.9198387096774</v>
      </c>
      <c r="AW44" s="40">
        <v>20.91253</v>
      </c>
      <c r="AX44" s="40">
        <v>15.969377419354799</v>
      </c>
      <c r="AY44" s="40">
        <v>13.0664033333333</v>
      </c>
      <c r="AZ44" s="40">
        <v>8.8720774193548397</v>
      </c>
      <c r="BA44" s="40">
        <v>8.9591774193548392</v>
      </c>
      <c r="BB44" s="40">
        <v>10.1620821428571</v>
      </c>
      <c r="BC44" s="40">
        <v>11.8112322580645</v>
      </c>
      <c r="BD44" s="40">
        <v>13.8254133333333</v>
      </c>
      <c r="BE44" s="40">
        <v>17.062074193548401</v>
      </c>
      <c r="BF44" s="40">
        <v>20.212879999999998</v>
      </c>
      <c r="BG44" s="40">
        <v>21.398216129032299</v>
      </c>
      <c r="BH44" s="40">
        <v>21.5929838709677</v>
      </c>
      <c r="BI44" s="40">
        <v>20.974016666666699</v>
      </c>
      <c r="BJ44" s="40">
        <v>17.837467741935502</v>
      </c>
      <c r="BK44" s="40">
        <v>14.183949999999999</v>
      </c>
      <c r="BL44" s="40">
        <v>9.7596903225806493</v>
      </c>
      <c r="BM44" s="40">
        <v>10.0250096774194</v>
      </c>
      <c r="BN44" s="40">
        <v>12.176142857142899</v>
      </c>
      <c r="BO44" s="40">
        <v>12.893480645161301</v>
      </c>
      <c r="BP44" s="40">
        <v>16.369906666666701</v>
      </c>
      <c r="BQ44" s="40">
        <v>19.088670967741901</v>
      </c>
      <c r="BR44" s="40">
        <v>22.0115310344828</v>
      </c>
      <c r="BS44" s="40">
        <v>21.770835483871</v>
      </c>
      <c r="BT44" s="40">
        <v>22.469025806451601</v>
      </c>
      <c r="BU44" s="40">
        <v>20.819396666666702</v>
      </c>
      <c r="BV44" s="40">
        <v>17.387321875000001</v>
      </c>
      <c r="BW44" s="40">
        <v>12.1130266666667</v>
      </c>
      <c r="BX44" s="40">
        <v>10.1749806451613</v>
      </c>
      <c r="BY44" s="40">
        <v>9.2218387096774208</v>
      </c>
      <c r="BZ44" s="40">
        <v>10.0034428571429</v>
      </c>
      <c r="CA44" s="40">
        <v>14.4092741935484</v>
      </c>
      <c r="CB44" s="40">
        <v>15.6270666666667</v>
      </c>
      <c r="CC44" s="40">
        <v>20.826535483871002</v>
      </c>
      <c r="CD44" s="40">
        <v>21.644500000000001</v>
      </c>
      <c r="CE44" s="40">
        <v>22.3033580645161</v>
      </c>
      <c r="CF44" s="40">
        <v>22.420064516128999</v>
      </c>
      <c r="CG44" s="40">
        <v>21.233876666666699</v>
      </c>
      <c r="CH44" s="40">
        <v>18.589570967741899</v>
      </c>
      <c r="CI44" s="40">
        <v>15.3979966666667</v>
      </c>
      <c r="CJ44" s="40">
        <v>9.5839064516129007</v>
      </c>
      <c r="CK44" s="40">
        <v>9.8850064516129006</v>
      </c>
      <c r="CL44" s="40">
        <v>10.649575</v>
      </c>
      <c r="CM44" s="40">
        <v>13.1097709677419</v>
      </c>
      <c r="CN44" s="40">
        <v>16.289943333333301</v>
      </c>
      <c r="CO44" s="40">
        <v>18.1577709677419</v>
      </c>
      <c r="CP44" s="40">
        <v>21.620443333333299</v>
      </c>
      <c r="CQ44" s="40">
        <v>22.730574193548399</v>
      </c>
      <c r="CR44" s="40">
        <v>22.115687096774199</v>
      </c>
      <c r="CS44" s="40">
        <v>21.8908566666667</v>
      </c>
      <c r="CT44" s="40">
        <v>17.320238709677401</v>
      </c>
      <c r="CU44" s="40">
        <v>13.6856266666667</v>
      </c>
      <c r="CV44" s="40">
        <v>10.8027935483871</v>
      </c>
      <c r="CW44" s="40">
        <v>10.752554838709701</v>
      </c>
      <c r="CX44" s="40">
        <v>11.4711</v>
      </c>
      <c r="CY44" s="40">
        <v>14.429564516129</v>
      </c>
      <c r="CZ44" s="40">
        <v>15.107616666666701</v>
      </c>
      <c r="DA44" s="40">
        <v>17.001522580645201</v>
      </c>
      <c r="DB44" s="40">
        <v>20.775573333333298</v>
      </c>
      <c r="DC44" s="40">
        <v>22.6360483870968</v>
      </c>
      <c r="DD44" s="40">
        <v>21.912735483871</v>
      </c>
      <c r="DE44" s="40">
        <v>21.203896666666701</v>
      </c>
      <c r="DF44" s="40">
        <v>18.3703516129032</v>
      </c>
      <c r="DG44" s="40">
        <v>13.171153333333301</v>
      </c>
      <c r="DH44" s="40">
        <v>10.6968870967742</v>
      </c>
      <c r="DI44" s="40">
        <v>9.8663258064516093</v>
      </c>
      <c r="DJ44" s="40">
        <v>11.307121428571399</v>
      </c>
      <c r="DK44" s="40">
        <v>14.740529032258101</v>
      </c>
      <c r="DL44" s="40">
        <v>15.846159999999999</v>
      </c>
      <c r="DM44" s="40">
        <v>18.959383870967699</v>
      </c>
      <c r="DN44" s="40">
        <v>21.261724137931001</v>
      </c>
      <c r="DO44" s="40">
        <v>22.384209677419399</v>
      </c>
      <c r="DP44" s="40">
        <v>22.1491096774194</v>
      </c>
      <c r="DQ44" s="40">
        <v>20.604466666666699</v>
      </c>
      <c r="DR44" s="40">
        <v>17.394515625</v>
      </c>
      <c r="DS44" s="40">
        <v>13.0774066666667</v>
      </c>
      <c r="DT44" s="40">
        <v>10.261609677419401</v>
      </c>
      <c r="DU44" s="40">
        <v>10.0754419354839</v>
      </c>
      <c r="DV44" s="40">
        <v>12.522232142857099</v>
      </c>
      <c r="DW44" s="40">
        <v>14.8128516129032</v>
      </c>
      <c r="DX44" s="40">
        <v>15.28176</v>
      </c>
      <c r="DY44" s="40">
        <v>17.758845161290299</v>
      </c>
      <c r="DZ44" s="40">
        <v>19.278406666666701</v>
      </c>
      <c r="EA44" s="40">
        <v>23.0560516129032</v>
      </c>
      <c r="EB44" s="40">
        <v>22.968277419354798</v>
      </c>
      <c r="EC44" s="40">
        <v>20.124003333333299</v>
      </c>
      <c r="ED44" s="40">
        <v>17.191512903225799</v>
      </c>
      <c r="EE44" s="40">
        <v>14.0126633333333</v>
      </c>
      <c r="EF44" s="40">
        <v>10.9153</v>
      </c>
      <c r="EG44" s="40">
        <v>10.5771032258065</v>
      </c>
      <c r="EH44" s="40">
        <v>10.8854928571429</v>
      </c>
      <c r="EI44" s="40">
        <v>11.517935483871</v>
      </c>
      <c r="EJ44" s="40">
        <v>13.22756</v>
      </c>
      <c r="EK44" s="40">
        <v>17.374745161290299</v>
      </c>
      <c r="EL44" s="40">
        <v>20.493683333333301</v>
      </c>
      <c r="EM44" s="40">
        <v>23.262758064516099</v>
      </c>
      <c r="EN44" s="40">
        <v>21.856912903225801</v>
      </c>
      <c r="EO44" s="40">
        <v>20.063859999999998</v>
      </c>
      <c r="EP44" s="40">
        <v>16.744632258064499</v>
      </c>
      <c r="EQ44" s="40">
        <v>13.843223333333301</v>
      </c>
      <c r="ER44" s="40">
        <v>9.5557193548387094</v>
      </c>
      <c r="ES44" s="40">
        <v>7.7844064516128997</v>
      </c>
      <c r="ET44" s="40">
        <v>11.5253535714286</v>
      </c>
      <c r="EU44" s="40">
        <v>14.548867741935499</v>
      </c>
      <c r="EV44" s="40">
        <v>16.184470000000001</v>
      </c>
      <c r="EW44" s="40">
        <v>19.221141935483899</v>
      </c>
      <c r="EX44" s="40">
        <v>21.393740000000001</v>
      </c>
      <c r="EY44" s="40">
        <v>22.344577419354799</v>
      </c>
      <c r="EZ44" s="40">
        <v>22.2490129032258</v>
      </c>
      <c r="FA44" s="40">
        <v>20.654250000000001</v>
      </c>
      <c r="FB44" s="40">
        <v>16.6560064516129</v>
      </c>
      <c r="FC44" s="40">
        <v>14.9005333333333</v>
      </c>
      <c r="FD44" s="40">
        <v>9.5106645161290295</v>
      </c>
      <c r="FE44" s="40">
        <v>8.8173645161290306</v>
      </c>
      <c r="FF44" s="40">
        <v>10.099449999999999</v>
      </c>
      <c r="FG44" s="40">
        <v>14.406019354838699</v>
      </c>
      <c r="FH44" s="40">
        <v>15.691406666666699</v>
      </c>
      <c r="FI44" s="40">
        <v>18.897580645161302</v>
      </c>
      <c r="FJ44" s="40">
        <v>20.714024137930998</v>
      </c>
      <c r="FK44" s="40">
        <v>23.261945161290299</v>
      </c>
      <c r="FL44" s="40">
        <v>23.0534258064516</v>
      </c>
      <c r="FM44" s="40">
        <v>21.48085</v>
      </c>
      <c r="FN44" s="40">
        <v>17.381534375000001</v>
      </c>
      <c r="FO44" s="40">
        <v>15.0203166666667</v>
      </c>
      <c r="FP44" s="40">
        <v>9.8864258064516104</v>
      </c>
      <c r="FQ44" s="40">
        <v>9.1978709677419292</v>
      </c>
      <c r="FR44" s="40">
        <v>10.889307142857101</v>
      </c>
      <c r="FS44" s="40">
        <v>13.7249419354839</v>
      </c>
      <c r="FT44" s="40">
        <v>15.595746666666701</v>
      </c>
      <c r="FU44" s="40">
        <v>18.634161290322599</v>
      </c>
      <c r="FV44" s="40">
        <v>20.767143333333301</v>
      </c>
      <c r="FW44" s="40">
        <v>22.194870967741899</v>
      </c>
      <c r="FX44" s="40">
        <v>22.0880193548387</v>
      </c>
      <c r="FY44" s="40">
        <v>21.78237</v>
      </c>
      <c r="FZ44" s="40">
        <v>16.6898967741935</v>
      </c>
      <c r="GA44" s="40">
        <v>13.149013333333301</v>
      </c>
      <c r="GB44" s="40">
        <v>9.1245709677419296</v>
      </c>
      <c r="GC44" s="40">
        <v>10.090967741935501</v>
      </c>
      <c r="GD44" s="40">
        <v>12.321396428571401</v>
      </c>
      <c r="GE44" s="40">
        <v>13.753335483871</v>
      </c>
      <c r="GF44" s="40">
        <v>14.898113333333299</v>
      </c>
      <c r="GG44" s="40">
        <v>16.320922580645199</v>
      </c>
      <c r="GH44" s="40">
        <v>19.546053333333301</v>
      </c>
      <c r="GI44" s="40">
        <v>22.184412903225802</v>
      </c>
      <c r="GJ44" s="40">
        <v>21.431841935483899</v>
      </c>
      <c r="GK44" s="40">
        <v>20.088139999999999</v>
      </c>
      <c r="GL44" s="40">
        <v>17.9221741935484</v>
      </c>
      <c r="GM44" s="40">
        <v>13.34493</v>
      </c>
      <c r="GN44" s="40">
        <v>11.0166806451613</v>
      </c>
      <c r="GO44" s="40">
        <v>8.1288496983830996</v>
      </c>
      <c r="GP44" s="40">
        <v>10.347839285714301</v>
      </c>
      <c r="GQ44" s="40">
        <v>11.4593387096774</v>
      </c>
      <c r="GR44" s="40">
        <v>13.78467</v>
      </c>
      <c r="GS44" s="40">
        <v>15.2090225806452</v>
      </c>
      <c r="GT44" s="40">
        <v>17.967093333333299</v>
      </c>
      <c r="GU44" s="40">
        <v>21.0647709677419</v>
      </c>
      <c r="GV44" s="40">
        <v>21.8810838709677</v>
      </c>
      <c r="GW44" s="40">
        <v>20.883563333333299</v>
      </c>
      <c r="GX44" s="40">
        <v>19.5885</v>
      </c>
      <c r="GY44" s="40">
        <v>13.1255508770003</v>
      </c>
      <c r="GZ44" s="40">
        <v>8.5722020811381103</v>
      </c>
      <c r="HA44" s="40">
        <v>8.0749284626426299</v>
      </c>
      <c r="HB44" s="40">
        <v>11.076543918862299</v>
      </c>
      <c r="HC44" s="40">
        <v>12.278217172507199</v>
      </c>
      <c r="HD44" s="40">
        <v>15.2902865781196</v>
      </c>
      <c r="HE44" s="40">
        <v>17.720486716700702</v>
      </c>
      <c r="HF44" s="40">
        <v>20.536373472036502</v>
      </c>
      <c r="HG44" s="40">
        <v>22.708425931495501</v>
      </c>
      <c r="HH44" s="40">
        <v>22.259082300324899</v>
      </c>
      <c r="HI44" s="40">
        <v>21.300482553827599</v>
      </c>
      <c r="HJ44" s="40">
        <v>17.274490404809001</v>
      </c>
      <c r="HK44" s="40">
        <v>15.9114813902581</v>
      </c>
      <c r="HL44" s="40">
        <v>12.9607915455711</v>
      </c>
      <c r="HM44" s="40">
        <v>7.6435585767188403</v>
      </c>
      <c r="HN44" s="40">
        <v>9.9981192040528608</v>
      </c>
      <c r="HO44" s="40">
        <v>12.907298256145999</v>
      </c>
      <c r="HP44" s="40">
        <v>18.304633437222499</v>
      </c>
      <c r="HQ44" s="40">
        <v>19.592751846578299</v>
      </c>
      <c r="HR44" s="40">
        <v>20.6711765613877</v>
      </c>
      <c r="HS44" s="40">
        <v>24.086413067085399</v>
      </c>
      <c r="HT44" s="40">
        <v>22.933097747080801</v>
      </c>
      <c r="HU44" s="40">
        <v>22.079344847856699</v>
      </c>
      <c r="HV44" s="40">
        <v>16.031306358570301</v>
      </c>
      <c r="HW44" s="40">
        <v>12.855944698298</v>
      </c>
      <c r="HX44" s="40">
        <v>7.3589742769774498</v>
      </c>
      <c r="HY44" s="40">
        <v>8.9736157249838602</v>
      </c>
      <c r="HZ44" s="40">
        <v>11.453992569045599</v>
      </c>
      <c r="IA44" s="40">
        <v>14.6383411019414</v>
      </c>
      <c r="IB44" s="40">
        <v>17.784143731116501</v>
      </c>
      <c r="IC44" s="40">
        <v>19.329564862606901</v>
      </c>
      <c r="ID44" s="40">
        <v>22.0192074548996</v>
      </c>
      <c r="IE44" s="40">
        <v>25.382020536960699</v>
      </c>
      <c r="IF44" s="40">
        <v>23.1577695626661</v>
      </c>
      <c r="IG44" s="40">
        <v>23.442353862407501</v>
      </c>
      <c r="IH44" s="40">
        <v>19.596099165857201</v>
      </c>
      <c r="II44" s="40">
        <v>13.934369413107399</v>
      </c>
      <c r="IJ44" s="40">
        <v>11.6651840756958</v>
      </c>
      <c r="IK44" s="41"/>
      <c r="IL44" s="15"/>
      <c r="IM44" s="15"/>
      <c r="IN44" s="15"/>
      <c r="IO44" s="15"/>
      <c r="IP44" s="15"/>
      <c r="IQ44" s="15"/>
      <c r="IR44" s="15"/>
      <c r="IS44" s="15"/>
      <c r="IT44" s="15"/>
      <c r="IU44" s="15"/>
      <c r="IV44" s="15"/>
    </row>
    <row r="45" spans="1:256">
      <c r="A45">
        <v>5</v>
      </c>
      <c r="B45" t="s">
        <v>53</v>
      </c>
      <c r="C45" t="s">
        <v>48</v>
      </c>
      <c r="D45" t="s">
        <v>49</v>
      </c>
      <c r="E45" s="40">
        <v>9.7315580645161308</v>
      </c>
      <c r="F45" s="40">
        <v>10.6748571428571</v>
      </c>
      <c r="G45" s="40">
        <v>11.2422548387097</v>
      </c>
      <c r="H45" s="40">
        <v>13.03828</v>
      </c>
      <c r="I45" s="40">
        <v>14.983803225806501</v>
      </c>
      <c r="J45" s="40">
        <v>17.840229999999998</v>
      </c>
      <c r="K45" s="40">
        <v>20.705006451612899</v>
      </c>
      <c r="L45" s="40">
        <v>21.665583870967701</v>
      </c>
      <c r="M45" s="40">
        <v>20.0209166666667</v>
      </c>
      <c r="N45" s="40">
        <v>16.8194032258065</v>
      </c>
      <c r="O45" s="40">
        <v>14.579689999999999</v>
      </c>
      <c r="P45" s="40">
        <v>11.745390322580599</v>
      </c>
      <c r="Q45" s="40">
        <v>9.9718193548387095</v>
      </c>
      <c r="R45" s="40">
        <v>11.204603571428599</v>
      </c>
      <c r="S45" s="40">
        <v>12.348699999999999</v>
      </c>
      <c r="T45" s="40">
        <v>14.55279</v>
      </c>
      <c r="U45" s="40">
        <v>16.719280645161302</v>
      </c>
      <c r="V45" s="40">
        <v>20.406213793103401</v>
      </c>
      <c r="W45" s="40">
        <v>22.7803419354839</v>
      </c>
      <c r="X45" s="40">
        <v>23.6576967741935</v>
      </c>
      <c r="Y45" s="40">
        <v>21.17933</v>
      </c>
      <c r="Z45" s="40">
        <v>18.866878124999999</v>
      </c>
      <c r="AA45" s="40">
        <v>13.697293333333301</v>
      </c>
      <c r="AB45" s="40">
        <v>10.979200000000001</v>
      </c>
      <c r="AC45" s="40">
        <v>9.6511225806451595</v>
      </c>
      <c r="AD45" s="40">
        <v>10.736967857142901</v>
      </c>
      <c r="AE45" s="40">
        <v>13.657106451612901</v>
      </c>
      <c r="AF45" s="40">
        <v>15.7347633333333</v>
      </c>
      <c r="AG45" s="40">
        <v>19.857319354838701</v>
      </c>
      <c r="AH45" s="40">
        <v>21.434429999999999</v>
      </c>
      <c r="AI45" s="40">
        <v>22.367619354838698</v>
      </c>
      <c r="AJ45" s="40">
        <v>22.8673419354839</v>
      </c>
      <c r="AK45" s="40">
        <v>21.282969999999999</v>
      </c>
      <c r="AL45" s="40">
        <v>17.146016129032301</v>
      </c>
      <c r="AM45" s="40">
        <v>14.87345</v>
      </c>
      <c r="AN45" s="40">
        <v>9.8053258064516093</v>
      </c>
      <c r="AO45" s="40">
        <v>9.3007064516128999</v>
      </c>
      <c r="AP45" s="40">
        <v>10.2971464285714</v>
      </c>
      <c r="AQ45" s="40">
        <v>12.5543806451613</v>
      </c>
      <c r="AR45" s="40">
        <v>13.8012433333333</v>
      </c>
      <c r="AS45" s="40">
        <v>16.123354838709702</v>
      </c>
      <c r="AT45" s="40">
        <v>18.210283333333301</v>
      </c>
      <c r="AU45" s="40">
        <v>22.667561290322599</v>
      </c>
      <c r="AV45" s="40">
        <v>22.837070967741901</v>
      </c>
      <c r="AW45" s="40">
        <v>21.32902</v>
      </c>
      <c r="AX45" s="40">
        <v>15.9941064516129</v>
      </c>
      <c r="AY45" s="40">
        <v>13.094286666666701</v>
      </c>
      <c r="AZ45" s="40">
        <v>9.0138709677419406</v>
      </c>
      <c r="BA45" s="40">
        <v>7.89425806451613</v>
      </c>
      <c r="BB45" s="40">
        <v>9.5443642857142894</v>
      </c>
      <c r="BC45" s="40">
        <v>11.447812903225801</v>
      </c>
      <c r="BD45" s="40">
        <v>13.614226666666699</v>
      </c>
      <c r="BE45" s="40">
        <v>16.547251612903199</v>
      </c>
      <c r="BF45" s="40">
        <v>19.80546</v>
      </c>
      <c r="BG45" s="40">
        <v>21.9638903225806</v>
      </c>
      <c r="BH45" s="40">
        <v>21.476170967741901</v>
      </c>
      <c r="BI45" s="40">
        <v>21.6003966666667</v>
      </c>
      <c r="BJ45" s="40">
        <v>18.834674193548398</v>
      </c>
      <c r="BK45" s="40">
        <v>15.154543333333301</v>
      </c>
      <c r="BL45" s="40">
        <v>9.8538483870967699</v>
      </c>
      <c r="BM45" s="40">
        <v>9.5193290322580708</v>
      </c>
      <c r="BN45" s="40">
        <v>11.0328035714286</v>
      </c>
      <c r="BO45" s="40">
        <v>12.1212709677419</v>
      </c>
      <c r="BP45" s="40">
        <v>16.113990000000001</v>
      </c>
      <c r="BQ45" s="40">
        <v>18.9279612903226</v>
      </c>
      <c r="BR45" s="40">
        <v>21.551641379310301</v>
      </c>
      <c r="BS45" s="40">
        <v>21.935422580645199</v>
      </c>
      <c r="BT45" s="40">
        <v>22.609638709677402</v>
      </c>
      <c r="BU45" s="40">
        <v>21.049656666666699</v>
      </c>
      <c r="BV45" s="40">
        <v>18.01535625</v>
      </c>
      <c r="BW45" s="40">
        <v>12.5966633333333</v>
      </c>
      <c r="BX45" s="40">
        <v>9.9547161290322599</v>
      </c>
      <c r="BY45" s="40">
        <v>8.5437870967741905</v>
      </c>
      <c r="BZ45" s="40">
        <v>9.1956964285714307</v>
      </c>
      <c r="CA45" s="40">
        <v>13.756990322580601</v>
      </c>
      <c r="CB45" s="40">
        <v>15.2646766666667</v>
      </c>
      <c r="CC45" s="40">
        <v>20.0169064516129</v>
      </c>
      <c r="CD45" s="40">
        <v>21.2598633333333</v>
      </c>
      <c r="CE45" s="40">
        <v>22.2734225806452</v>
      </c>
      <c r="CF45" s="40">
        <v>22.129300000000001</v>
      </c>
      <c r="CG45" s="40">
        <v>21.028166666666699</v>
      </c>
      <c r="CH45" s="40">
        <v>18.508425806451601</v>
      </c>
      <c r="CI45" s="40">
        <v>15.81587</v>
      </c>
      <c r="CJ45" s="40">
        <v>9.7880193548387098</v>
      </c>
      <c r="CK45" s="40">
        <v>9.5407483870967695</v>
      </c>
      <c r="CL45" s="40">
        <v>9.8751392857142903</v>
      </c>
      <c r="CM45" s="40">
        <v>12.9609419354839</v>
      </c>
      <c r="CN45" s="40">
        <v>16.095636666666699</v>
      </c>
      <c r="CO45" s="40">
        <v>17.368225806451601</v>
      </c>
      <c r="CP45" s="40">
        <v>21.312916666666698</v>
      </c>
      <c r="CQ45" s="40">
        <v>23.2856129032258</v>
      </c>
      <c r="CR45" s="40">
        <v>22.7230903225806</v>
      </c>
      <c r="CS45" s="40">
        <v>22.1015533333333</v>
      </c>
      <c r="CT45" s="40">
        <v>17.931538709677401</v>
      </c>
      <c r="CU45" s="40">
        <v>14.02929</v>
      </c>
      <c r="CV45" s="40">
        <v>10.965183870967699</v>
      </c>
      <c r="CW45" s="40">
        <v>10.3766129032258</v>
      </c>
      <c r="CX45" s="40">
        <v>11.0553928571429</v>
      </c>
      <c r="CY45" s="40">
        <v>13.8892258064516</v>
      </c>
      <c r="CZ45" s="40">
        <v>14.988350000000001</v>
      </c>
      <c r="DA45" s="40">
        <v>16.7370129032258</v>
      </c>
      <c r="DB45" s="40">
        <v>21.028083333333299</v>
      </c>
      <c r="DC45" s="40">
        <v>23.524422580645201</v>
      </c>
      <c r="DD45" s="40">
        <v>22.6811258064516</v>
      </c>
      <c r="DE45" s="40">
        <v>21.6342933333333</v>
      </c>
      <c r="DF45" s="40">
        <v>18.629080645161299</v>
      </c>
      <c r="DG45" s="40">
        <v>14.0367433333333</v>
      </c>
      <c r="DH45" s="40">
        <v>10.6877580645161</v>
      </c>
      <c r="DI45" s="40">
        <v>9.1346774193548406</v>
      </c>
      <c r="DJ45" s="40">
        <v>10.251996428571401</v>
      </c>
      <c r="DK45" s="40">
        <v>14.0142096774194</v>
      </c>
      <c r="DL45" s="40">
        <v>15.6347133333333</v>
      </c>
      <c r="DM45" s="40">
        <v>18.417574193548401</v>
      </c>
      <c r="DN45" s="40">
        <v>20.711106896551701</v>
      </c>
      <c r="DO45" s="40">
        <v>22.600590322580601</v>
      </c>
      <c r="DP45" s="40">
        <v>22.4948870967742</v>
      </c>
      <c r="DQ45" s="40">
        <v>20.672596666666699</v>
      </c>
      <c r="DR45" s="40">
        <v>17.634018749999999</v>
      </c>
      <c r="DS45" s="40">
        <v>13.38627</v>
      </c>
      <c r="DT45" s="40">
        <v>10.1060903225806</v>
      </c>
      <c r="DU45" s="40">
        <v>9.0177838709677403</v>
      </c>
      <c r="DV45" s="40">
        <v>11.721875000000001</v>
      </c>
      <c r="DW45" s="40">
        <v>14.906106451612899</v>
      </c>
      <c r="DX45" s="40">
        <v>15.06162</v>
      </c>
      <c r="DY45" s="40">
        <v>17.8468451612903</v>
      </c>
      <c r="DZ45" s="40">
        <v>19.341416666666699</v>
      </c>
      <c r="EA45" s="40">
        <v>23.3285290322581</v>
      </c>
      <c r="EB45" s="40">
        <v>23.338138709677398</v>
      </c>
      <c r="EC45" s="40">
        <v>20.396076666666701</v>
      </c>
      <c r="ED45" s="40">
        <v>17.450364516129</v>
      </c>
      <c r="EE45" s="40">
        <v>14.7194566666667</v>
      </c>
      <c r="EF45" s="40">
        <v>10.6394451612903</v>
      </c>
      <c r="EG45" s="40">
        <v>10.016999999999999</v>
      </c>
      <c r="EH45" s="40">
        <v>10.680557142857101</v>
      </c>
      <c r="EI45" s="40">
        <v>10.8056838709677</v>
      </c>
      <c r="EJ45" s="40">
        <v>12.2200333333333</v>
      </c>
      <c r="EK45" s="40">
        <v>17.486409677419399</v>
      </c>
      <c r="EL45" s="40">
        <v>20.570453333333301</v>
      </c>
      <c r="EM45" s="40">
        <v>23.874735483871</v>
      </c>
      <c r="EN45" s="40">
        <v>22.397351612903201</v>
      </c>
      <c r="EO45" s="40">
        <v>20.412126666666701</v>
      </c>
      <c r="EP45" s="40">
        <v>16.932267741935501</v>
      </c>
      <c r="EQ45" s="40">
        <v>14.38363</v>
      </c>
      <c r="ER45" s="40">
        <v>10.231645161290301</v>
      </c>
      <c r="ES45" s="40">
        <v>7.4111032258064498</v>
      </c>
      <c r="ET45" s="40">
        <v>10.8542535714286</v>
      </c>
      <c r="EU45" s="40">
        <v>14.2692</v>
      </c>
      <c r="EV45" s="40">
        <v>15.9320633333333</v>
      </c>
      <c r="EW45" s="40">
        <v>18.370861290322601</v>
      </c>
      <c r="EX45" s="40">
        <v>20.686509999999998</v>
      </c>
      <c r="EY45" s="40">
        <v>22.406216129032298</v>
      </c>
      <c r="EZ45" s="40">
        <v>22.158687096774202</v>
      </c>
      <c r="FA45" s="40">
        <v>21.142379999999999</v>
      </c>
      <c r="FB45" s="40">
        <v>16.675919354838701</v>
      </c>
      <c r="FC45" s="40">
        <v>15.479193333333299</v>
      </c>
      <c r="FD45" s="40">
        <v>10.192674193548401</v>
      </c>
      <c r="FE45" s="40">
        <v>8.4525064516128996</v>
      </c>
      <c r="FF45" s="40">
        <v>9.6259607142857107</v>
      </c>
      <c r="FG45" s="40">
        <v>13.836516129032301</v>
      </c>
      <c r="FH45" s="40">
        <v>15.2441433333333</v>
      </c>
      <c r="FI45" s="40">
        <v>17.982825806451601</v>
      </c>
      <c r="FJ45" s="40">
        <v>19.888124137931001</v>
      </c>
      <c r="FK45" s="40">
        <v>23.4057741935484</v>
      </c>
      <c r="FL45" s="40">
        <v>22.7097870967742</v>
      </c>
      <c r="FM45" s="40">
        <v>21.3208366666667</v>
      </c>
      <c r="FN45" s="40">
        <v>17.156331250000001</v>
      </c>
      <c r="FO45" s="40">
        <v>15.3457333333333</v>
      </c>
      <c r="FP45" s="40">
        <v>10.9329290322581</v>
      </c>
      <c r="FQ45" s="40">
        <v>8.3501870967741905</v>
      </c>
      <c r="FR45" s="40">
        <v>10.338310714285701</v>
      </c>
      <c r="FS45" s="40">
        <v>13.349587096774201</v>
      </c>
      <c r="FT45" s="40">
        <v>15.16133</v>
      </c>
      <c r="FU45" s="40">
        <v>18.362193548387101</v>
      </c>
      <c r="FV45" s="40">
        <v>20.265813333333298</v>
      </c>
      <c r="FW45" s="40">
        <v>22.4196806451613</v>
      </c>
      <c r="FX45" s="40">
        <v>22.332619354838702</v>
      </c>
      <c r="FY45" s="40">
        <v>21.7317933333333</v>
      </c>
      <c r="FZ45" s="40">
        <v>16.904541935483898</v>
      </c>
      <c r="GA45" s="40">
        <v>13.2482466666667</v>
      </c>
      <c r="GB45" s="40">
        <v>9.4214000000000002</v>
      </c>
      <c r="GC45" s="40">
        <v>9.2102774193548402</v>
      </c>
      <c r="GD45" s="40">
        <v>11.3565214285714</v>
      </c>
      <c r="GE45" s="40">
        <v>13.3574129032258</v>
      </c>
      <c r="GF45" s="40">
        <v>14.72312</v>
      </c>
      <c r="GG45" s="40">
        <v>16.140445161290302</v>
      </c>
      <c r="GH45" s="40">
        <v>19.429663333333298</v>
      </c>
      <c r="GI45" s="40">
        <v>22.570170967741898</v>
      </c>
      <c r="GJ45" s="40">
        <v>21.786374193548401</v>
      </c>
      <c r="GK45" s="40">
        <v>20.0840866666667</v>
      </c>
      <c r="GL45" s="40">
        <v>18.542787096774202</v>
      </c>
      <c r="GM45" s="40">
        <v>14.04814</v>
      </c>
      <c r="GN45" s="40">
        <v>10.6328161290323</v>
      </c>
      <c r="GO45" s="40">
        <v>8.2572335930032796</v>
      </c>
      <c r="GP45" s="40">
        <v>9.8774035714285695</v>
      </c>
      <c r="GQ45" s="40">
        <v>11.0064612903226</v>
      </c>
      <c r="GR45" s="40">
        <v>13.6050733333333</v>
      </c>
      <c r="GS45" s="40">
        <v>15.1875</v>
      </c>
      <c r="GT45" s="40">
        <v>17.9314866666667</v>
      </c>
      <c r="GU45" s="40">
        <v>21.362487096774199</v>
      </c>
      <c r="GV45" s="40">
        <v>22.266322580645198</v>
      </c>
      <c r="GW45" s="40">
        <v>21.429016666666701</v>
      </c>
      <c r="GX45" s="40">
        <v>20.615200000000002</v>
      </c>
      <c r="GY45" s="40">
        <v>13.316842879984399</v>
      </c>
      <c r="GZ45" s="40">
        <v>9.9335771188483495</v>
      </c>
      <c r="HA45" s="40">
        <v>8.99658217724369</v>
      </c>
      <c r="HB45" s="40">
        <v>10.742745792849901</v>
      </c>
      <c r="HC45" s="40">
        <v>12.1931628423213</v>
      </c>
      <c r="HD45" s="40">
        <v>15.138857774415101</v>
      </c>
      <c r="HE45" s="40">
        <v>18.004322110390099</v>
      </c>
      <c r="HF45" s="40">
        <v>20.378393711182898</v>
      </c>
      <c r="HG45" s="40">
        <v>22.590312748445001</v>
      </c>
      <c r="HH45" s="40">
        <v>22.558345158684499</v>
      </c>
      <c r="HI45" s="40">
        <v>21.294218975938598</v>
      </c>
      <c r="HJ45" s="40">
        <v>18.6010072699194</v>
      </c>
      <c r="HK45" s="40">
        <v>15.912380077520501</v>
      </c>
      <c r="HL45" s="40">
        <v>12.565668650552301</v>
      </c>
      <c r="HM45" s="40">
        <v>7.9457421236343801</v>
      </c>
      <c r="HN45" s="40">
        <v>10.531714718886899</v>
      </c>
      <c r="HO45" s="40">
        <v>13.8158550112891</v>
      </c>
      <c r="HP45" s="40">
        <v>16.770873842826798</v>
      </c>
      <c r="HQ45" s="40">
        <v>19.072636501944501</v>
      </c>
      <c r="HR45" s="40">
        <v>20.037866291439801</v>
      </c>
      <c r="HS45" s="40">
        <v>24.0391743776547</v>
      </c>
      <c r="HT45" s="40">
        <v>22.1798343459409</v>
      </c>
      <c r="HU45" s="40">
        <v>21.628075179673701</v>
      </c>
      <c r="HV45" s="40">
        <v>17.070787958678299</v>
      </c>
      <c r="HW45" s="40">
        <v>14.6271754603614</v>
      </c>
      <c r="HX45" s="40">
        <v>10.362986232563401</v>
      </c>
      <c r="HY45" s="40">
        <v>9.4549126181296099</v>
      </c>
      <c r="HZ45" s="40">
        <v>10.742032548990901</v>
      </c>
      <c r="IA45" s="40">
        <v>14.4915554116611</v>
      </c>
      <c r="IB45" s="40">
        <v>16.754183924971599</v>
      </c>
      <c r="IC45" s="40">
        <v>19.051953550387001</v>
      </c>
      <c r="ID45" s="40">
        <v>21.451322687943801</v>
      </c>
      <c r="IE45" s="40">
        <v>23.401106421392399</v>
      </c>
      <c r="IF45" s="40">
        <v>22.416352564045098</v>
      </c>
      <c r="IG45" s="40">
        <v>22.592495274653501</v>
      </c>
      <c r="IH45" s="40">
        <v>20.2551363605155</v>
      </c>
      <c r="II45" s="40">
        <v>16.169853972190001</v>
      </c>
      <c r="IJ45" s="40">
        <v>13.4237035700683</v>
      </c>
      <c r="IK45" s="41"/>
      <c r="IL45" s="15"/>
      <c r="IM45" s="15"/>
      <c r="IN45" s="15"/>
      <c r="IO45" s="15"/>
      <c r="IP45" s="15"/>
      <c r="IQ45" s="15"/>
      <c r="IR45" s="15"/>
      <c r="IS45" s="15"/>
      <c r="IT45" s="15"/>
      <c r="IU45" s="15"/>
      <c r="IV45" s="15"/>
    </row>
    <row r="46" spans="1:256">
      <c r="A46">
        <v>6</v>
      </c>
      <c r="B46" t="s">
        <v>54</v>
      </c>
      <c r="C46" t="s">
        <v>48</v>
      </c>
      <c r="D46" t="s">
        <v>49</v>
      </c>
      <c r="E46" s="40">
        <v>10.2887709677419</v>
      </c>
      <c r="F46" s="40">
        <v>11.5180821428571</v>
      </c>
      <c r="G46" s="40">
        <v>13.0393774193548</v>
      </c>
      <c r="H46" s="40">
        <v>13.9321433333333</v>
      </c>
      <c r="I46" s="40">
        <v>16.5306580645161</v>
      </c>
      <c r="J46" s="40">
        <v>18.596063333333301</v>
      </c>
      <c r="K46" s="40">
        <v>21.362222580645199</v>
      </c>
      <c r="L46" s="40">
        <v>21.712293548387098</v>
      </c>
      <c r="M46" s="40">
        <v>20.144493333333301</v>
      </c>
      <c r="N46" s="40">
        <v>16.709096774193501</v>
      </c>
      <c r="O46" s="40">
        <v>14.49539</v>
      </c>
      <c r="P46" s="40">
        <v>11.8196322580645</v>
      </c>
      <c r="Q46" s="40">
        <v>10.162261290322601</v>
      </c>
      <c r="R46" s="40">
        <v>12.2913607142857</v>
      </c>
      <c r="S46" s="40">
        <v>13.486135483870999</v>
      </c>
      <c r="T46" s="40">
        <v>15.193196666666701</v>
      </c>
      <c r="U46" s="40">
        <v>17.443538709677401</v>
      </c>
      <c r="V46" s="40">
        <v>20.724144827586201</v>
      </c>
      <c r="W46" s="40">
        <v>23.0639677419355</v>
      </c>
      <c r="X46" s="40">
        <v>23.918474193548398</v>
      </c>
      <c r="Y46" s="40">
        <v>21.2846166666667</v>
      </c>
      <c r="Z46" s="40">
        <v>18.725081249999999</v>
      </c>
      <c r="AA46" s="40">
        <v>13.6495766666667</v>
      </c>
      <c r="AB46" s="40">
        <v>11.256151612903199</v>
      </c>
      <c r="AC46" s="40">
        <v>10.4133612903226</v>
      </c>
      <c r="AD46" s="40">
        <v>11.6058035714286</v>
      </c>
      <c r="AE46" s="40">
        <v>14.019877419354801</v>
      </c>
      <c r="AF46" s="40">
        <v>15.9199</v>
      </c>
      <c r="AG46" s="40">
        <v>20.0622193548387</v>
      </c>
      <c r="AH46" s="40">
        <v>21.5480366666667</v>
      </c>
      <c r="AI46" s="40">
        <v>22.654990322580598</v>
      </c>
      <c r="AJ46" s="40">
        <v>23.093019354838699</v>
      </c>
      <c r="AK46" s="40">
        <v>21.311413333333299</v>
      </c>
      <c r="AL46" s="40">
        <v>17.016100000000002</v>
      </c>
      <c r="AM46" s="40">
        <v>14.880546666666699</v>
      </c>
      <c r="AN46" s="40">
        <v>9.8273903225806496</v>
      </c>
      <c r="AO46" s="40">
        <v>9.61582258064516</v>
      </c>
      <c r="AP46" s="40">
        <v>11.4408571428571</v>
      </c>
      <c r="AQ46" s="40">
        <v>14.078332258064499</v>
      </c>
      <c r="AR46" s="40">
        <v>15.0254766666667</v>
      </c>
      <c r="AS46" s="40">
        <v>17.358538709677401</v>
      </c>
      <c r="AT46" s="40">
        <v>19.6877866666667</v>
      </c>
      <c r="AU46" s="40">
        <v>23.474593548387102</v>
      </c>
      <c r="AV46" s="40">
        <v>23.315445161290299</v>
      </c>
      <c r="AW46" s="40">
        <v>21.974806666666701</v>
      </c>
      <c r="AX46" s="40">
        <v>16.069803225806499</v>
      </c>
      <c r="AY46" s="40">
        <v>13.1013966666667</v>
      </c>
      <c r="AZ46" s="40">
        <v>8.9200129032258104</v>
      </c>
      <c r="BA46" s="40">
        <v>7.7384387096774203</v>
      </c>
      <c r="BB46" s="40">
        <v>10.2232928571429</v>
      </c>
      <c r="BC46" s="40">
        <v>12.3809838709677</v>
      </c>
      <c r="BD46" s="40">
        <v>13.862693333333301</v>
      </c>
      <c r="BE46" s="40">
        <v>16.6747709677419</v>
      </c>
      <c r="BF46" s="40">
        <v>20.042393333333301</v>
      </c>
      <c r="BG46" s="40">
        <v>22.2905709677419</v>
      </c>
      <c r="BH46" s="40">
        <v>21.7162677419355</v>
      </c>
      <c r="BI46" s="40">
        <v>21.6802666666667</v>
      </c>
      <c r="BJ46" s="40">
        <v>18.780270967741899</v>
      </c>
      <c r="BK46" s="40">
        <v>15.005936666666701</v>
      </c>
      <c r="BL46" s="40">
        <v>9.8647709677419293</v>
      </c>
      <c r="BM46" s="40">
        <v>9.5569354838709693</v>
      </c>
      <c r="BN46" s="40">
        <v>11.9277464285714</v>
      </c>
      <c r="BO46" s="40">
        <v>13.437445161290301</v>
      </c>
      <c r="BP46" s="40">
        <v>16.5395</v>
      </c>
      <c r="BQ46" s="40">
        <v>19.5532677419355</v>
      </c>
      <c r="BR46" s="40">
        <v>21.835537931034501</v>
      </c>
      <c r="BS46" s="40">
        <v>22.243680645161302</v>
      </c>
      <c r="BT46" s="40">
        <v>22.8812903225806</v>
      </c>
      <c r="BU46" s="40">
        <v>21.212243333333301</v>
      </c>
      <c r="BV46" s="40">
        <v>17.891731249999999</v>
      </c>
      <c r="BW46" s="40">
        <v>12.441186666666701</v>
      </c>
      <c r="BX46" s="40">
        <v>9.8276419354838698</v>
      </c>
      <c r="BY46" s="40">
        <v>8.5405161290322607</v>
      </c>
      <c r="BZ46" s="40">
        <v>9.3344249999999995</v>
      </c>
      <c r="CA46" s="40">
        <v>14.1093935483871</v>
      </c>
      <c r="CB46" s="40">
        <v>15.291270000000001</v>
      </c>
      <c r="CC46" s="40">
        <v>20.254564516129001</v>
      </c>
      <c r="CD46" s="40">
        <v>21.465679999999999</v>
      </c>
      <c r="CE46" s="40">
        <v>22.506974193548398</v>
      </c>
      <c r="CF46" s="40">
        <v>22.298645161290299</v>
      </c>
      <c r="CG46" s="40">
        <v>21.065056666666699</v>
      </c>
      <c r="CH46" s="40">
        <v>18.419783870967699</v>
      </c>
      <c r="CI46" s="40">
        <v>15.7130433333333</v>
      </c>
      <c r="CJ46" s="40">
        <v>9.9594870967741898</v>
      </c>
      <c r="CK46" s="40">
        <v>9.5157419354838702</v>
      </c>
      <c r="CL46" s="40">
        <v>9.9079642857142893</v>
      </c>
      <c r="CM46" s="40">
        <v>13.412393548387101</v>
      </c>
      <c r="CN46" s="40">
        <v>16.288609999999998</v>
      </c>
      <c r="CO46" s="40">
        <v>17.453067741935499</v>
      </c>
      <c r="CP46" s="40">
        <v>21.413509999999999</v>
      </c>
      <c r="CQ46" s="40">
        <v>23.527448387096801</v>
      </c>
      <c r="CR46" s="40">
        <v>22.880496774193499</v>
      </c>
      <c r="CS46" s="40">
        <v>22.226099999999999</v>
      </c>
      <c r="CT46" s="40">
        <v>17.695009677419399</v>
      </c>
      <c r="CU46" s="40">
        <v>13.884219999999999</v>
      </c>
      <c r="CV46" s="40">
        <v>11.087238709677401</v>
      </c>
      <c r="CW46" s="40">
        <v>10.2742387096774</v>
      </c>
      <c r="CX46" s="40">
        <v>11.3804607142857</v>
      </c>
      <c r="CY46" s="40">
        <v>14.3641225806452</v>
      </c>
      <c r="CZ46" s="40">
        <v>15.2537233333333</v>
      </c>
      <c r="DA46" s="40">
        <v>17.3787709677419</v>
      </c>
      <c r="DB46" s="40">
        <v>21.441870000000002</v>
      </c>
      <c r="DC46" s="40">
        <v>23.8742451612903</v>
      </c>
      <c r="DD46" s="40">
        <v>22.914338709677398</v>
      </c>
      <c r="DE46" s="40">
        <v>21.685646666666699</v>
      </c>
      <c r="DF46" s="40">
        <v>18.522019354838701</v>
      </c>
      <c r="DG46" s="40">
        <v>13.7453866666667</v>
      </c>
      <c r="DH46" s="40">
        <v>10.7517903225806</v>
      </c>
      <c r="DI46" s="40">
        <v>9.1269032258064495</v>
      </c>
      <c r="DJ46" s="40">
        <v>10.721464285714299</v>
      </c>
      <c r="DK46" s="40">
        <v>14.930187096774199</v>
      </c>
      <c r="DL46" s="40">
        <v>16.143323333333299</v>
      </c>
      <c r="DM46" s="40">
        <v>18.468674193548399</v>
      </c>
      <c r="DN46" s="40">
        <v>20.813272413793101</v>
      </c>
      <c r="DO46" s="40">
        <v>22.797509677419399</v>
      </c>
      <c r="DP46" s="40">
        <v>22.594229032258099</v>
      </c>
      <c r="DQ46" s="40">
        <v>20.6233066666667</v>
      </c>
      <c r="DR46" s="40">
        <v>17.502665624999999</v>
      </c>
      <c r="DS46" s="40">
        <v>13.19694</v>
      </c>
      <c r="DT46" s="40">
        <v>9.9514677419354793</v>
      </c>
      <c r="DU46" s="40">
        <v>9.32431612903226</v>
      </c>
      <c r="DV46" s="40">
        <v>12.006510714285699</v>
      </c>
      <c r="DW46" s="40">
        <v>15.6206</v>
      </c>
      <c r="DX46" s="40">
        <v>15.36167</v>
      </c>
      <c r="DY46" s="40">
        <v>18.7383806451613</v>
      </c>
      <c r="DZ46" s="40">
        <v>19.766863333333301</v>
      </c>
      <c r="EA46" s="40">
        <v>23.541061290322599</v>
      </c>
      <c r="EB46" s="40">
        <v>23.425119354838699</v>
      </c>
      <c r="EC46" s="40">
        <v>20.3859666666667</v>
      </c>
      <c r="ED46" s="40">
        <v>17.4093967741935</v>
      </c>
      <c r="EE46" s="40">
        <v>14.5915466666667</v>
      </c>
      <c r="EF46" s="40">
        <v>10.844270967741901</v>
      </c>
      <c r="EG46" s="40">
        <v>10.578203225806501</v>
      </c>
      <c r="EH46" s="40">
        <v>11.2695928571429</v>
      </c>
      <c r="EI46" s="40">
        <v>12.153845161290301</v>
      </c>
      <c r="EJ46" s="40">
        <v>14.580220000000001</v>
      </c>
      <c r="EK46" s="40">
        <v>19.105222580645201</v>
      </c>
      <c r="EL46" s="40">
        <v>21.27336</v>
      </c>
      <c r="EM46" s="40">
        <v>24.152312903225798</v>
      </c>
      <c r="EN46" s="40">
        <v>22.489899999999999</v>
      </c>
      <c r="EO46" s="40">
        <v>20.466943333333301</v>
      </c>
      <c r="EP46" s="40">
        <v>16.8059516129032</v>
      </c>
      <c r="EQ46" s="40">
        <v>14.2347633333333</v>
      </c>
      <c r="ER46" s="40">
        <v>10.066800000000001</v>
      </c>
      <c r="ES46" s="40">
        <v>7.3209806451612902</v>
      </c>
      <c r="ET46" s="40">
        <v>10.993828571428599</v>
      </c>
      <c r="EU46" s="40">
        <v>14.971635483870999</v>
      </c>
      <c r="EV46" s="40">
        <v>16.142440000000001</v>
      </c>
      <c r="EW46" s="40">
        <v>18.490951612903199</v>
      </c>
      <c r="EX46" s="40">
        <v>20.78632</v>
      </c>
      <c r="EY46" s="40">
        <v>22.5631870967742</v>
      </c>
      <c r="EZ46" s="40">
        <v>22.265254838709701</v>
      </c>
      <c r="FA46" s="40">
        <v>21.1213266666667</v>
      </c>
      <c r="FB46" s="40">
        <v>16.580658064516101</v>
      </c>
      <c r="FC46" s="40">
        <v>15.3477466666667</v>
      </c>
      <c r="FD46" s="40">
        <v>9.9478322580645209</v>
      </c>
      <c r="FE46" s="40">
        <v>8.5641258064516101</v>
      </c>
      <c r="FF46" s="40">
        <v>9.8872428571428603</v>
      </c>
      <c r="FG46" s="40">
        <v>14.225387096774201</v>
      </c>
      <c r="FH46" s="40">
        <v>15.2713466666667</v>
      </c>
      <c r="FI46" s="40">
        <v>18.138009677419401</v>
      </c>
      <c r="FJ46" s="40">
        <v>20.1069</v>
      </c>
      <c r="FK46" s="40">
        <v>23.547909677419401</v>
      </c>
      <c r="FL46" s="40">
        <v>22.796145161290301</v>
      </c>
      <c r="FM46" s="40">
        <v>21.320060000000002</v>
      </c>
      <c r="FN46" s="40">
        <v>17.0552125</v>
      </c>
      <c r="FO46" s="40">
        <v>15.332520000000001</v>
      </c>
      <c r="FP46" s="40">
        <v>10.712593548387099</v>
      </c>
      <c r="FQ46" s="40">
        <v>8.3610612903225796</v>
      </c>
      <c r="FR46" s="40">
        <v>10.4811607142857</v>
      </c>
      <c r="FS46" s="40">
        <v>13.670374193548399</v>
      </c>
      <c r="FT46" s="40">
        <v>15.241336666666699</v>
      </c>
      <c r="FU46" s="40">
        <v>18.6574548387097</v>
      </c>
      <c r="FV46" s="40">
        <v>20.403083333333299</v>
      </c>
      <c r="FW46" s="40">
        <v>22.598603225806499</v>
      </c>
      <c r="FX46" s="40">
        <v>22.438629032258099</v>
      </c>
      <c r="FY46" s="40">
        <v>21.800129999999999</v>
      </c>
      <c r="FZ46" s="40">
        <v>16.622754838709699</v>
      </c>
      <c r="GA46" s="40">
        <v>13.0315866666667</v>
      </c>
      <c r="GB46" s="40">
        <v>9.2081161290322608</v>
      </c>
      <c r="GC46" s="40">
        <v>9.3359354838709692</v>
      </c>
      <c r="GD46" s="40">
        <v>11.4327285714286</v>
      </c>
      <c r="GE46" s="40">
        <v>13.7765870967742</v>
      </c>
      <c r="GF46" s="40">
        <v>14.9686566666667</v>
      </c>
      <c r="GG46" s="40">
        <v>16.272500000000001</v>
      </c>
      <c r="GH46" s="40">
        <v>19.840056666666701</v>
      </c>
      <c r="GI46" s="40">
        <v>22.749583870967701</v>
      </c>
      <c r="GJ46" s="40">
        <v>21.909161290322601</v>
      </c>
      <c r="GK46" s="40">
        <v>20.116983333333302</v>
      </c>
      <c r="GL46" s="40">
        <v>18.399329032258098</v>
      </c>
      <c r="GM46" s="40">
        <v>13.8748666666667</v>
      </c>
      <c r="GN46" s="40">
        <v>10.7033677419355</v>
      </c>
      <c r="GO46" s="40">
        <v>8.3670018229035303</v>
      </c>
      <c r="GP46" s="40">
        <v>10.066392857142899</v>
      </c>
      <c r="GQ46" s="40">
        <v>11.884380645161301</v>
      </c>
      <c r="GR46" s="40">
        <v>14.631640000000001</v>
      </c>
      <c r="GS46" s="40">
        <v>15.5731451612903</v>
      </c>
      <c r="GT46" s="40">
        <v>18.73461</v>
      </c>
      <c r="GU46" s="40">
        <v>21.895151612903199</v>
      </c>
      <c r="GV46" s="40">
        <v>22.390635483871002</v>
      </c>
      <c r="GW46" s="40">
        <v>21.5603466666667</v>
      </c>
      <c r="GX46" s="40">
        <v>20.885000000000002</v>
      </c>
      <c r="GY46" s="40">
        <v>13.4435479082903</v>
      </c>
      <c r="GZ46" s="40">
        <v>9.8004080063377899</v>
      </c>
      <c r="HA46" s="40">
        <v>8.8837469987497304</v>
      </c>
      <c r="HB46" s="40">
        <v>10.5912527971981</v>
      </c>
      <c r="HC46" s="40">
        <v>12.2668052707632</v>
      </c>
      <c r="HD46" s="40">
        <v>15.353943592535501</v>
      </c>
      <c r="HE46" s="40">
        <v>18.762963941016501</v>
      </c>
      <c r="HF46" s="40">
        <v>20.134103935559999</v>
      </c>
      <c r="HG46" s="40">
        <v>22.565693248653101</v>
      </c>
      <c r="HH46" s="40">
        <v>22.4042548580877</v>
      </c>
      <c r="HI46" s="40">
        <v>21.734848063959198</v>
      </c>
      <c r="HJ46" s="40">
        <v>18.8671639419582</v>
      </c>
      <c r="HK46" s="40">
        <v>17.0697894172757</v>
      </c>
      <c r="HL46" s="40">
        <v>13.497008278768</v>
      </c>
      <c r="HM46" s="40">
        <v>8.0389809721489804</v>
      </c>
      <c r="HN46" s="40">
        <v>10.0340666945465</v>
      </c>
      <c r="HO46" s="40">
        <v>13.065638392844299</v>
      </c>
      <c r="HP46" s="40">
        <v>16.770445896511401</v>
      </c>
      <c r="HQ46" s="40">
        <v>19.362088782577299</v>
      </c>
      <c r="HR46" s="40">
        <v>20.146942325022</v>
      </c>
      <c r="HS46" s="40">
        <v>23.7128411070534</v>
      </c>
      <c r="HT46" s="40">
        <v>21.9410852690349</v>
      </c>
      <c r="HU46" s="40">
        <v>22.231730948862399</v>
      </c>
      <c r="HV46" s="40">
        <v>17.508379525649101</v>
      </c>
      <c r="HW46" s="40">
        <v>14.643333808954401</v>
      </c>
      <c r="HX46" s="40">
        <v>10.204817274391299</v>
      </c>
      <c r="HY46" s="40">
        <v>8.8729627516016407</v>
      </c>
      <c r="HZ46" s="40">
        <v>10.9866751926282</v>
      </c>
      <c r="IA46" s="40">
        <v>14.178298812885799</v>
      </c>
      <c r="IB46" s="40">
        <v>16.132805886564501</v>
      </c>
      <c r="IC46" s="40">
        <v>19.188342578524701</v>
      </c>
      <c r="ID46" s="40">
        <v>21.487484158014301</v>
      </c>
      <c r="IE46" s="40">
        <v>23.4273757413685</v>
      </c>
      <c r="IF46" s="40">
        <v>23.539711649161202</v>
      </c>
      <c r="IG46" s="40">
        <v>23.219258691142102</v>
      </c>
      <c r="IH46" s="40">
        <v>19.933106889235201</v>
      </c>
      <c r="II46" s="40">
        <v>16.351838148805399</v>
      </c>
      <c r="IJ46" s="40">
        <v>13.2566094360918</v>
      </c>
      <c r="IK46" s="41"/>
      <c r="IL46" s="15"/>
      <c r="IM46" s="15"/>
      <c r="IN46" s="15"/>
      <c r="IO46" s="15"/>
      <c r="IP46" s="15"/>
      <c r="IQ46" s="15"/>
      <c r="IR46" s="15"/>
      <c r="IS46" s="15"/>
      <c r="IT46" s="15"/>
      <c r="IU46" s="15"/>
      <c r="IV46" s="15"/>
    </row>
    <row r="47" spans="1:256">
      <c r="A47">
        <v>7</v>
      </c>
      <c r="B47" t="s">
        <v>55</v>
      </c>
      <c r="C47" t="s">
        <v>48</v>
      </c>
      <c r="D47" t="s">
        <v>49</v>
      </c>
      <c r="E47" s="40">
        <v>9.7287290322580606</v>
      </c>
      <c r="F47" s="40">
        <v>10.8523107142857</v>
      </c>
      <c r="G47" s="40">
        <v>11.702764516128999</v>
      </c>
      <c r="H47" s="40">
        <v>13.2420566666667</v>
      </c>
      <c r="I47" s="40">
        <v>15.4028064516129</v>
      </c>
      <c r="J47" s="40">
        <v>18.060856666666702</v>
      </c>
      <c r="K47" s="40">
        <v>20.941393548387101</v>
      </c>
      <c r="L47" s="40">
        <v>21.668996774193499</v>
      </c>
      <c r="M47" s="40">
        <v>20.121296666666701</v>
      </c>
      <c r="N47" s="40">
        <v>16.961416129032301</v>
      </c>
      <c r="O47" s="40">
        <v>14.652763333333301</v>
      </c>
      <c r="P47" s="40">
        <v>11.9521903225806</v>
      </c>
      <c r="Q47" s="40">
        <v>9.9339774193548394</v>
      </c>
      <c r="R47" s="40">
        <v>11.466267857142901</v>
      </c>
      <c r="S47" s="40">
        <v>12.6217967741935</v>
      </c>
      <c r="T47" s="40">
        <v>14.7662933333333</v>
      </c>
      <c r="U47" s="40">
        <v>16.899887096774201</v>
      </c>
      <c r="V47" s="40">
        <v>20.497124137930999</v>
      </c>
      <c r="W47" s="40">
        <v>22.753296774193501</v>
      </c>
      <c r="X47" s="40">
        <v>23.865267741935501</v>
      </c>
      <c r="Y47" s="40">
        <v>21.3356766666667</v>
      </c>
      <c r="Z47" s="40">
        <v>18.93959375</v>
      </c>
      <c r="AA47" s="40">
        <v>14.007910000000001</v>
      </c>
      <c r="AB47" s="40">
        <v>11.143674193548399</v>
      </c>
      <c r="AC47" s="40">
        <v>9.8246290322580592</v>
      </c>
      <c r="AD47" s="40">
        <v>11.018525</v>
      </c>
      <c r="AE47" s="40">
        <v>13.681245161290301</v>
      </c>
      <c r="AF47" s="40">
        <v>15.755003333333301</v>
      </c>
      <c r="AG47" s="40">
        <v>19.7988741935484</v>
      </c>
      <c r="AH47" s="40">
        <v>21.4773866666667</v>
      </c>
      <c r="AI47" s="40">
        <v>22.4175677419355</v>
      </c>
      <c r="AJ47" s="40">
        <v>23.031945161290299</v>
      </c>
      <c r="AK47" s="40">
        <v>21.287316666666701</v>
      </c>
      <c r="AL47" s="40">
        <v>17.313093548387101</v>
      </c>
      <c r="AM47" s="40">
        <v>15.082079999999999</v>
      </c>
      <c r="AN47" s="40">
        <v>10.0630096774194</v>
      </c>
      <c r="AO47" s="40">
        <v>9.2438838709677391</v>
      </c>
      <c r="AP47" s="40">
        <v>10.579007142857099</v>
      </c>
      <c r="AQ47" s="40">
        <v>13.0138032258065</v>
      </c>
      <c r="AR47" s="40">
        <v>14.15474</v>
      </c>
      <c r="AS47" s="40">
        <v>16.623899999999999</v>
      </c>
      <c r="AT47" s="40">
        <v>18.673649999999999</v>
      </c>
      <c r="AU47" s="40">
        <v>22.997199999999999</v>
      </c>
      <c r="AV47" s="40">
        <v>23.2522129032258</v>
      </c>
      <c r="AW47" s="40">
        <v>21.826160000000002</v>
      </c>
      <c r="AX47" s="40">
        <v>16.146564516129001</v>
      </c>
      <c r="AY47" s="40">
        <v>13.230256666666699</v>
      </c>
      <c r="AZ47" s="40">
        <v>9.09811935483871</v>
      </c>
      <c r="BA47" s="40">
        <v>7.6851451612903201</v>
      </c>
      <c r="BB47" s="40">
        <v>9.6821285714285708</v>
      </c>
      <c r="BC47" s="40">
        <v>11.7027387096774</v>
      </c>
      <c r="BD47" s="40">
        <v>13.6280866666667</v>
      </c>
      <c r="BE47" s="40">
        <v>16.406700000000001</v>
      </c>
      <c r="BF47" s="40">
        <v>19.716443333333299</v>
      </c>
      <c r="BG47" s="40">
        <v>22.196364516129002</v>
      </c>
      <c r="BH47" s="40">
        <v>21.413093548387099</v>
      </c>
      <c r="BI47" s="40">
        <v>21.6391733333333</v>
      </c>
      <c r="BJ47" s="40">
        <v>18.9584677419355</v>
      </c>
      <c r="BK47" s="40">
        <v>15.478820000000001</v>
      </c>
      <c r="BL47" s="40">
        <v>10.148080645161301</v>
      </c>
      <c r="BM47" s="40">
        <v>9.4497419354838694</v>
      </c>
      <c r="BN47" s="40">
        <v>11.240675</v>
      </c>
      <c r="BO47" s="40">
        <v>12.4264806451613</v>
      </c>
      <c r="BP47" s="40">
        <v>16.1933966666667</v>
      </c>
      <c r="BQ47" s="40">
        <v>19.100977419354798</v>
      </c>
      <c r="BR47" s="40">
        <v>21.527079310344799</v>
      </c>
      <c r="BS47" s="40">
        <v>22.067541935483899</v>
      </c>
      <c r="BT47" s="40">
        <v>22.711658064516101</v>
      </c>
      <c r="BU47" s="40">
        <v>21.0713266666667</v>
      </c>
      <c r="BV47" s="40">
        <v>18.218</v>
      </c>
      <c r="BW47" s="40">
        <v>12.901479999999999</v>
      </c>
      <c r="BX47" s="40">
        <v>10.056816129032301</v>
      </c>
      <c r="BY47" s="40">
        <v>8.62386129032258</v>
      </c>
      <c r="BZ47" s="40">
        <v>9.2194678571428597</v>
      </c>
      <c r="CA47" s="40">
        <v>13.6241419354839</v>
      </c>
      <c r="CB47" s="40">
        <v>15.253743333333301</v>
      </c>
      <c r="CC47" s="40">
        <v>19.8697612903226</v>
      </c>
      <c r="CD47" s="40">
        <v>21.284283333333299</v>
      </c>
      <c r="CE47" s="40">
        <v>22.300693548387098</v>
      </c>
      <c r="CF47" s="40">
        <v>22.013983870967699</v>
      </c>
      <c r="CG47" s="40">
        <v>20.922789999999999</v>
      </c>
      <c r="CH47" s="40">
        <v>18.413793548387101</v>
      </c>
      <c r="CI47" s="40">
        <v>15.930296666666701</v>
      </c>
      <c r="CJ47" s="40">
        <v>9.9995774193548392</v>
      </c>
      <c r="CK47" s="40">
        <v>9.5777516129032296</v>
      </c>
      <c r="CL47" s="40">
        <v>9.6833678571428603</v>
      </c>
      <c r="CM47" s="40">
        <v>13.084651612903199</v>
      </c>
      <c r="CN47" s="40">
        <v>16.099453333333301</v>
      </c>
      <c r="CO47" s="40">
        <v>17.166619354838701</v>
      </c>
      <c r="CP47" s="40">
        <v>21.141493333333301</v>
      </c>
      <c r="CQ47" s="40">
        <v>23.2048806451613</v>
      </c>
      <c r="CR47" s="40">
        <v>22.7701483870968</v>
      </c>
      <c r="CS47" s="40">
        <v>21.920559999999998</v>
      </c>
      <c r="CT47" s="40">
        <v>18.053170967741899</v>
      </c>
      <c r="CU47" s="40">
        <v>14.180486666666701</v>
      </c>
      <c r="CV47" s="40">
        <v>11.135419354838699</v>
      </c>
      <c r="CW47" s="40">
        <v>10.2991451612903</v>
      </c>
      <c r="CX47" s="40">
        <v>11.1851964285714</v>
      </c>
      <c r="CY47" s="40">
        <v>13.938641935483901</v>
      </c>
      <c r="CZ47" s="40">
        <v>15.1340966666667</v>
      </c>
      <c r="DA47" s="40">
        <v>16.8520677419355</v>
      </c>
      <c r="DB47" s="40">
        <v>21.189866666666699</v>
      </c>
      <c r="DC47" s="40">
        <v>23.6262516129032</v>
      </c>
      <c r="DD47" s="40">
        <v>22.910558064516099</v>
      </c>
      <c r="DE47" s="40">
        <v>21.6775566666667</v>
      </c>
      <c r="DF47" s="40">
        <v>18.657493548387102</v>
      </c>
      <c r="DG47" s="40">
        <v>14.3180766666667</v>
      </c>
      <c r="DH47" s="40">
        <v>10.8760225806452</v>
      </c>
      <c r="DI47" s="40">
        <v>9.0988580645161292</v>
      </c>
      <c r="DJ47" s="40">
        <v>10.3227071428571</v>
      </c>
      <c r="DK47" s="40">
        <v>14.1725935483871</v>
      </c>
      <c r="DL47" s="40">
        <v>15.83498</v>
      </c>
      <c r="DM47" s="40">
        <v>18.289529032258098</v>
      </c>
      <c r="DN47" s="40">
        <v>20.5652137931034</v>
      </c>
      <c r="DO47" s="40">
        <v>22.545041935483901</v>
      </c>
      <c r="DP47" s="40">
        <v>22.4824032258065</v>
      </c>
      <c r="DQ47" s="40">
        <v>20.7076666666667</v>
      </c>
      <c r="DR47" s="40">
        <v>17.702359375</v>
      </c>
      <c r="DS47" s="40">
        <v>13.6150866666667</v>
      </c>
      <c r="DT47" s="40">
        <v>10.2138677419355</v>
      </c>
      <c r="DU47" s="40">
        <v>9.0070774193548395</v>
      </c>
      <c r="DV47" s="40">
        <v>11.6416035714286</v>
      </c>
      <c r="DW47" s="40">
        <v>15.161738709677399</v>
      </c>
      <c r="DX47" s="40">
        <v>15.0771266666667</v>
      </c>
      <c r="DY47" s="40">
        <v>18.167048387096798</v>
      </c>
      <c r="DZ47" s="40">
        <v>19.472996666666699</v>
      </c>
      <c r="EA47" s="40">
        <v>23.2076903225806</v>
      </c>
      <c r="EB47" s="40">
        <v>23.301329032258099</v>
      </c>
      <c r="EC47" s="40">
        <v>20.402570000000001</v>
      </c>
      <c r="ED47" s="40">
        <v>17.552641935483901</v>
      </c>
      <c r="EE47" s="40">
        <v>14.946293333333299</v>
      </c>
      <c r="EF47" s="40">
        <v>10.9379967741935</v>
      </c>
      <c r="EG47" s="40">
        <v>10.138500000000001</v>
      </c>
      <c r="EH47" s="40">
        <v>10.8736464285714</v>
      </c>
      <c r="EI47" s="40">
        <v>11.1485741935484</v>
      </c>
      <c r="EJ47" s="40">
        <v>12.9556733333333</v>
      </c>
      <c r="EK47" s="40">
        <v>18.168064516129</v>
      </c>
      <c r="EL47" s="40">
        <v>20.731486666666701</v>
      </c>
      <c r="EM47" s="40">
        <v>23.910238709677401</v>
      </c>
      <c r="EN47" s="40">
        <v>22.550329032258102</v>
      </c>
      <c r="EO47" s="40">
        <v>20.496009999999998</v>
      </c>
      <c r="EP47" s="40">
        <v>16.987735483870999</v>
      </c>
      <c r="EQ47" s="40">
        <v>14.6012166666667</v>
      </c>
      <c r="ER47" s="40">
        <v>10.5587870967742</v>
      </c>
      <c r="ES47" s="40">
        <v>7.5202096774193503</v>
      </c>
      <c r="ET47" s="40">
        <v>10.713314285714301</v>
      </c>
      <c r="EU47" s="40">
        <v>14.280622580645201</v>
      </c>
      <c r="EV47" s="40">
        <v>16.040099999999999</v>
      </c>
      <c r="EW47" s="40">
        <v>18.168754838709699</v>
      </c>
      <c r="EX47" s="40">
        <v>20.471966666666699</v>
      </c>
      <c r="EY47" s="40">
        <v>22.322532258064498</v>
      </c>
      <c r="EZ47" s="40">
        <v>22.032067741935499</v>
      </c>
      <c r="FA47" s="40">
        <v>21.205266666666699</v>
      </c>
      <c r="FB47" s="40">
        <v>16.7534322580645</v>
      </c>
      <c r="FC47" s="40">
        <v>15.507873333333301</v>
      </c>
      <c r="FD47" s="40">
        <v>10.5426612903226</v>
      </c>
      <c r="FE47" s="40">
        <v>8.4687000000000001</v>
      </c>
      <c r="FF47" s="40">
        <v>9.5563571428571397</v>
      </c>
      <c r="FG47" s="40">
        <v>13.784380645161299</v>
      </c>
      <c r="FH47" s="40">
        <v>15.160306666666701</v>
      </c>
      <c r="FI47" s="40">
        <v>17.806377419354799</v>
      </c>
      <c r="FJ47" s="40">
        <v>19.7086586206897</v>
      </c>
      <c r="FK47" s="40">
        <v>23.172290322580601</v>
      </c>
      <c r="FL47" s="40">
        <v>22.496264516128999</v>
      </c>
      <c r="FM47" s="40">
        <v>21.070910000000001</v>
      </c>
      <c r="FN47" s="40">
        <v>17.030637500000001</v>
      </c>
      <c r="FO47" s="40">
        <v>15.0992</v>
      </c>
      <c r="FP47" s="40">
        <v>10.994967741935501</v>
      </c>
      <c r="FQ47" s="40">
        <v>8.2959935483871003</v>
      </c>
      <c r="FR47" s="40">
        <v>10.2469178571429</v>
      </c>
      <c r="FS47" s="40">
        <v>13.290029032258101</v>
      </c>
      <c r="FT47" s="40">
        <v>15.0838066666667</v>
      </c>
      <c r="FU47" s="40">
        <v>18.287906451612901</v>
      </c>
      <c r="FV47" s="40">
        <v>20.14235</v>
      </c>
      <c r="FW47" s="40">
        <v>22.296551612903201</v>
      </c>
      <c r="FX47" s="40">
        <v>22.2288322580645</v>
      </c>
      <c r="FY47" s="40">
        <v>21.6114933333333</v>
      </c>
      <c r="FZ47" s="40">
        <v>16.9665161290323</v>
      </c>
      <c r="GA47" s="40">
        <v>13.44215</v>
      </c>
      <c r="GB47" s="40">
        <v>9.6297548387096796</v>
      </c>
      <c r="GC47" s="40">
        <v>9.1470516129032298</v>
      </c>
      <c r="GD47" s="40">
        <v>11.210525000000001</v>
      </c>
      <c r="GE47" s="40">
        <v>13.369141935483899</v>
      </c>
      <c r="GF47" s="40">
        <v>14.792716666666699</v>
      </c>
      <c r="GG47" s="40">
        <v>16.110780645161299</v>
      </c>
      <c r="GH47" s="40">
        <v>19.44501</v>
      </c>
      <c r="GI47" s="40">
        <v>22.419438709677401</v>
      </c>
      <c r="GJ47" s="40">
        <v>21.721819354838701</v>
      </c>
      <c r="GK47" s="40">
        <v>20.076653333333301</v>
      </c>
      <c r="GL47" s="40">
        <v>18.625474193548399</v>
      </c>
      <c r="GM47" s="40">
        <v>14.3823566666667</v>
      </c>
      <c r="GN47" s="40">
        <v>10.767590322580601</v>
      </c>
      <c r="GO47" s="40">
        <v>8.1250279283794207</v>
      </c>
      <c r="GP47" s="40">
        <v>9.8749821428571405</v>
      </c>
      <c r="GQ47" s="40">
        <v>11.212754838709699</v>
      </c>
      <c r="GR47" s="40">
        <v>13.8717566666667</v>
      </c>
      <c r="GS47" s="40">
        <v>15.2432258064516</v>
      </c>
      <c r="GT47" s="40">
        <v>18.153783333333301</v>
      </c>
      <c r="GU47" s="40">
        <v>21.511787096774199</v>
      </c>
      <c r="GV47" s="40">
        <v>22.228638709677401</v>
      </c>
      <c r="GW47" s="40">
        <v>21.569050000000001</v>
      </c>
      <c r="GX47" s="40">
        <v>20.927</v>
      </c>
      <c r="GY47" s="40">
        <v>13.7298408211809</v>
      </c>
      <c r="GZ47" s="40">
        <v>9.94609511725087</v>
      </c>
      <c r="HA47" s="40">
        <v>9.0267108149284496</v>
      </c>
      <c r="HB47" s="40">
        <v>10.861031371507201</v>
      </c>
      <c r="HC47" s="40">
        <v>12.0742591756678</v>
      </c>
      <c r="HD47" s="40">
        <v>14.7730236295577</v>
      </c>
      <c r="HE47" s="40">
        <v>18.5755280283933</v>
      </c>
      <c r="HF47" s="40">
        <v>19.792360193231801</v>
      </c>
      <c r="HG47" s="40">
        <v>22.050559542788001</v>
      </c>
      <c r="HH47" s="40">
        <v>21.5812450835653</v>
      </c>
      <c r="HI47" s="40">
        <v>20.746157227482101</v>
      </c>
      <c r="HJ47" s="40">
        <v>18.080408901437899</v>
      </c>
      <c r="HK47" s="40">
        <v>15.6200796963053</v>
      </c>
      <c r="HL47" s="40">
        <v>13.0980364428077</v>
      </c>
      <c r="HM47" s="40">
        <v>7.9111403599422099</v>
      </c>
      <c r="HN47" s="40">
        <v>10.3138306828816</v>
      </c>
      <c r="HO47" s="40">
        <v>13.4157995500628</v>
      </c>
      <c r="HP47" s="40">
        <v>17.113260641982201</v>
      </c>
      <c r="HQ47" s="40">
        <v>18.8834605756367</v>
      </c>
      <c r="HR47" s="40">
        <v>19.404699187794598</v>
      </c>
      <c r="HS47" s="40">
        <v>22.274732087672</v>
      </c>
      <c r="HT47" s="40">
        <v>21.058080712988101</v>
      </c>
      <c r="HU47" s="40">
        <v>21.7654759723453</v>
      </c>
      <c r="HV47" s="40">
        <v>17.443597850437701</v>
      </c>
      <c r="HW47" s="40">
        <v>14.6644755740158</v>
      </c>
      <c r="HX47" s="40">
        <v>10.4998090191161</v>
      </c>
      <c r="HY47" s="40">
        <v>9.6557918985673101</v>
      </c>
      <c r="HZ47" s="40">
        <v>11.1875544101578</v>
      </c>
      <c r="IA47" s="40">
        <v>14.551283773592299</v>
      </c>
      <c r="IB47" s="40">
        <v>16.5933058687705</v>
      </c>
      <c r="IC47" s="40">
        <v>19.064695840208898</v>
      </c>
      <c r="ID47" s="40">
        <v>20.547529823071901</v>
      </c>
      <c r="IE47" s="40">
        <v>22.257257613126399</v>
      </c>
      <c r="IF47" s="40">
        <v>21.690086096448901</v>
      </c>
      <c r="IG47" s="40">
        <v>21.676644192952299</v>
      </c>
      <c r="IH47" s="40">
        <v>20.298495802843298</v>
      </c>
      <c r="II47" s="40">
        <v>16.772646110257899</v>
      </c>
      <c r="IJ47" s="40">
        <v>13.5278501603118</v>
      </c>
      <c r="IK47" s="41"/>
      <c r="IL47" s="15"/>
      <c r="IM47" s="15"/>
      <c r="IN47" s="15"/>
      <c r="IO47" s="15"/>
      <c r="IP47" s="15"/>
      <c r="IQ47" s="15"/>
      <c r="IR47" s="15"/>
      <c r="IS47" s="15"/>
      <c r="IT47" s="15"/>
      <c r="IU47" s="15"/>
      <c r="IV47" s="15"/>
    </row>
    <row r="48" spans="1:256">
      <c r="A48">
        <v>8</v>
      </c>
      <c r="B48" t="s">
        <v>56</v>
      </c>
      <c r="C48" t="s">
        <v>48</v>
      </c>
      <c r="D48" t="s">
        <v>49</v>
      </c>
      <c r="E48" s="40">
        <v>9.65068709677419</v>
      </c>
      <c r="F48" s="40">
        <v>10.658996428571401</v>
      </c>
      <c r="G48" s="40">
        <v>11.414767741935499</v>
      </c>
      <c r="H48" s="40">
        <v>13.009639999999999</v>
      </c>
      <c r="I48" s="40">
        <v>15.052841935483899</v>
      </c>
      <c r="J48" s="40">
        <v>18.055593333333299</v>
      </c>
      <c r="K48" s="40">
        <v>21.0650612903226</v>
      </c>
      <c r="L48" s="40">
        <v>21.706641935483901</v>
      </c>
      <c r="M48" s="40">
        <v>20.165213333333298</v>
      </c>
      <c r="N48" s="40">
        <v>17.260180645161299</v>
      </c>
      <c r="O48" s="40">
        <v>14.855930000000001</v>
      </c>
      <c r="P48" s="40">
        <v>12.2472032258065</v>
      </c>
      <c r="Q48" s="40">
        <v>9.9429999999999996</v>
      </c>
      <c r="R48" s="40">
        <v>11.215725000000001</v>
      </c>
      <c r="S48" s="40">
        <v>12.379225806451601</v>
      </c>
      <c r="T48" s="40">
        <v>14.762613333333301</v>
      </c>
      <c r="U48" s="40">
        <v>16.919483870967699</v>
      </c>
      <c r="V48" s="40">
        <v>20.4316413793103</v>
      </c>
      <c r="W48" s="40">
        <v>22.440609677419399</v>
      </c>
      <c r="X48" s="40">
        <v>23.3421870967742</v>
      </c>
      <c r="Y48" s="40">
        <v>21.061773333333299</v>
      </c>
      <c r="Z48" s="40">
        <v>18.498865625000001</v>
      </c>
      <c r="AA48" s="40">
        <v>13.9874766666667</v>
      </c>
      <c r="AB48" s="40">
        <v>11.175861290322599</v>
      </c>
      <c r="AC48" s="40">
        <v>9.7172032258064505</v>
      </c>
      <c r="AD48" s="40">
        <v>10.8207</v>
      </c>
      <c r="AE48" s="40">
        <v>13.537864516129</v>
      </c>
      <c r="AF48" s="40">
        <v>15.904303333333299</v>
      </c>
      <c r="AG48" s="40">
        <v>19.7618774193548</v>
      </c>
      <c r="AH48" s="40">
        <v>21.522096666666702</v>
      </c>
      <c r="AI48" s="40">
        <v>22.2016483870968</v>
      </c>
      <c r="AJ48" s="40">
        <v>22.5911096774194</v>
      </c>
      <c r="AK48" s="40">
        <v>21.224296666666699</v>
      </c>
      <c r="AL48" s="40">
        <v>17.502087096774201</v>
      </c>
      <c r="AM48" s="40">
        <v>15.233700000000001</v>
      </c>
      <c r="AN48" s="40">
        <v>10.3225129032258</v>
      </c>
      <c r="AO48" s="40">
        <v>9.2225999999999999</v>
      </c>
      <c r="AP48" s="40">
        <v>10.362385714285701</v>
      </c>
      <c r="AQ48" s="40">
        <v>12.632064516129001</v>
      </c>
      <c r="AR48" s="40">
        <v>13.81161</v>
      </c>
      <c r="AS48" s="40">
        <v>16.5091580645161</v>
      </c>
      <c r="AT48" s="40">
        <v>18.358229999999999</v>
      </c>
      <c r="AU48" s="40">
        <v>22.731106451612899</v>
      </c>
      <c r="AV48" s="40">
        <v>23.210964516129</v>
      </c>
      <c r="AW48" s="40">
        <v>21.868950000000002</v>
      </c>
      <c r="AX48" s="40">
        <v>16.415696774193499</v>
      </c>
      <c r="AY48" s="40">
        <v>13.361413333333299</v>
      </c>
      <c r="AZ48" s="40">
        <v>9.2567387096774194</v>
      </c>
      <c r="BA48" s="40">
        <v>7.7216419354838699</v>
      </c>
      <c r="BB48" s="40">
        <v>9.51989642857143</v>
      </c>
      <c r="BC48" s="40">
        <v>11.4853064516129</v>
      </c>
      <c r="BD48" s="40">
        <v>13.605093333333301</v>
      </c>
      <c r="BE48" s="40">
        <v>16.4011064516129</v>
      </c>
      <c r="BF48" s="40">
        <v>19.5520933333333</v>
      </c>
      <c r="BG48" s="40">
        <v>22.019403225806499</v>
      </c>
      <c r="BH48" s="40">
        <v>21.209677419354801</v>
      </c>
      <c r="BI48" s="40">
        <v>21.044049999999999</v>
      </c>
      <c r="BJ48" s="40">
        <v>18.782890322580599</v>
      </c>
      <c r="BK48" s="40">
        <v>15.4601133333333</v>
      </c>
      <c r="BL48" s="40">
        <v>10.4480709677419</v>
      </c>
      <c r="BM48" s="40">
        <v>9.5809645161290309</v>
      </c>
      <c r="BN48" s="40">
        <v>11.0960535714286</v>
      </c>
      <c r="BO48" s="40">
        <v>12.132187096774199</v>
      </c>
      <c r="BP48" s="40">
        <v>16.082876666666699</v>
      </c>
      <c r="BQ48" s="40">
        <v>18.902445161290299</v>
      </c>
      <c r="BR48" s="40">
        <v>21.2946517241379</v>
      </c>
      <c r="BS48" s="40">
        <v>21.7575258064516</v>
      </c>
      <c r="BT48" s="40">
        <v>22.323325806451599</v>
      </c>
      <c r="BU48" s="40">
        <v>20.745096666666701</v>
      </c>
      <c r="BV48" s="40">
        <v>18.157146874999999</v>
      </c>
      <c r="BW48" s="40">
        <v>13.078193333333299</v>
      </c>
      <c r="BX48" s="40">
        <v>10.3614774193548</v>
      </c>
      <c r="BY48" s="40">
        <v>8.8355225806451596</v>
      </c>
      <c r="BZ48" s="40">
        <v>9.3781428571428602</v>
      </c>
      <c r="CA48" s="40">
        <v>13.394832258064501</v>
      </c>
      <c r="CB48" s="40">
        <v>15.287839999999999</v>
      </c>
      <c r="CC48" s="40">
        <v>19.676806451612901</v>
      </c>
      <c r="CD48" s="40">
        <v>21.309613333333299</v>
      </c>
      <c r="CE48" s="40">
        <v>21.948835483871001</v>
      </c>
      <c r="CF48" s="40">
        <v>21.547825806451598</v>
      </c>
      <c r="CG48" s="40">
        <v>20.5183</v>
      </c>
      <c r="CH48" s="40">
        <v>18.168854838709699</v>
      </c>
      <c r="CI48" s="40">
        <v>15.9414466666667</v>
      </c>
      <c r="CJ48" s="40">
        <v>10.3169258064516</v>
      </c>
      <c r="CK48" s="40">
        <v>9.7615354838709703</v>
      </c>
      <c r="CL48" s="40">
        <v>9.7721071428571396</v>
      </c>
      <c r="CM48" s="40">
        <v>13.104380645161299</v>
      </c>
      <c r="CN48" s="40">
        <v>16.067640000000001</v>
      </c>
      <c r="CO48" s="40">
        <v>17.1513903225806</v>
      </c>
      <c r="CP48" s="40">
        <v>20.9026033333333</v>
      </c>
      <c r="CQ48" s="40">
        <v>22.646767741935498</v>
      </c>
      <c r="CR48" s="40">
        <v>22.081716129032301</v>
      </c>
      <c r="CS48" s="40">
        <v>21.31249</v>
      </c>
      <c r="CT48" s="40">
        <v>17.864825806451599</v>
      </c>
      <c r="CU48" s="40">
        <v>14.3192566666667</v>
      </c>
      <c r="CV48" s="40">
        <v>11.3089322580645</v>
      </c>
      <c r="CW48" s="40">
        <v>10.2740064516129</v>
      </c>
      <c r="CX48" s="40">
        <v>11.268725</v>
      </c>
      <c r="CY48" s="40">
        <v>13.975741935483899</v>
      </c>
      <c r="CZ48" s="40">
        <v>15.268943333333301</v>
      </c>
      <c r="DA48" s="40">
        <v>16.7907935483871</v>
      </c>
      <c r="DB48" s="40">
        <v>21.053190000000001</v>
      </c>
      <c r="DC48" s="40">
        <v>23.281987096774198</v>
      </c>
      <c r="DD48" s="40">
        <v>22.750125806451599</v>
      </c>
      <c r="DE48" s="40">
        <v>21.473853333333299</v>
      </c>
      <c r="DF48" s="40">
        <v>18.613767741935501</v>
      </c>
      <c r="DG48" s="40">
        <v>14.453200000000001</v>
      </c>
      <c r="DH48" s="40">
        <v>11.0486677419355</v>
      </c>
      <c r="DI48" s="40">
        <v>9.1205612903225806</v>
      </c>
      <c r="DJ48" s="40">
        <v>10.350517857142901</v>
      </c>
      <c r="DK48" s="40">
        <v>13.9851483870968</v>
      </c>
      <c r="DL48" s="40">
        <v>16.021906666666698</v>
      </c>
      <c r="DM48" s="40">
        <v>18.482096774193501</v>
      </c>
      <c r="DN48" s="40">
        <v>20.520358620689699</v>
      </c>
      <c r="DO48" s="40">
        <v>22.210864516129</v>
      </c>
      <c r="DP48" s="40">
        <v>22.1327903225806</v>
      </c>
      <c r="DQ48" s="40">
        <v>20.87987</v>
      </c>
      <c r="DR48" s="40">
        <v>17.748100000000001</v>
      </c>
      <c r="DS48" s="40">
        <v>13.889516666666699</v>
      </c>
      <c r="DT48" s="40">
        <v>10.439135483871</v>
      </c>
      <c r="DU48" s="40">
        <v>9.0353451612903193</v>
      </c>
      <c r="DV48" s="40">
        <v>11.465778571428601</v>
      </c>
      <c r="DW48" s="40">
        <v>14.999599999999999</v>
      </c>
      <c r="DX48" s="40">
        <v>15.0737733333333</v>
      </c>
      <c r="DY48" s="40">
        <v>17.970390322580599</v>
      </c>
      <c r="DZ48" s="40">
        <v>19.575106666666699</v>
      </c>
      <c r="EA48" s="40">
        <v>22.808680645161299</v>
      </c>
      <c r="EB48" s="40">
        <v>22.604151612903198</v>
      </c>
      <c r="EC48" s="40">
        <v>20.1346833333333</v>
      </c>
      <c r="ED48" s="40">
        <v>17.708548387096801</v>
      </c>
      <c r="EE48" s="40">
        <v>15.0570133333333</v>
      </c>
      <c r="EF48" s="40">
        <v>11.1672096774194</v>
      </c>
      <c r="EG48" s="40">
        <v>10.0856225806452</v>
      </c>
      <c r="EH48" s="40">
        <v>10.844882142857101</v>
      </c>
      <c r="EI48" s="40">
        <v>10.883041935483901</v>
      </c>
      <c r="EJ48" s="40">
        <v>12.35439</v>
      </c>
      <c r="EK48" s="40">
        <v>17.8249741935484</v>
      </c>
      <c r="EL48" s="40">
        <v>20.614466666666701</v>
      </c>
      <c r="EM48" s="40">
        <v>23.5785451612903</v>
      </c>
      <c r="EN48" s="40">
        <v>22.237122580645199</v>
      </c>
      <c r="EO48" s="40">
        <v>20.216906666666699</v>
      </c>
      <c r="EP48" s="40">
        <v>17.052558064516099</v>
      </c>
      <c r="EQ48" s="40">
        <v>14.8937333333333</v>
      </c>
      <c r="ER48" s="40">
        <v>10.748729032258099</v>
      </c>
      <c r="ES48" s="40">
        <v>7.8929935483870999</v>
      </c>
      <c r="ET48" s="40">
        <v>10.6944178571429</v>
      </c>
      <c r="EU48" s="40">
        <v>14.1509387096774</v>
      </c>
      <c r="EV48" s="40">
        <v>16.005556666666699</v>
      </c>
      <c r="EW48" s="40">
        <v>17.9907</v>
      </c>
      <c r="EX48" s="40">
        <v>20.273163333333301</v>
      </c>
      <c r="EY48" s="40">
        <v>22.111799999999999</v>
      </c>
      <c r="EZ48" s="40">
        <v>21.710248387096801</v>
      </c>
      <c r="FA48" s="40">
        <v>21.016456666666699</v>
      </c>
      <c r="FB48" s="40">
        <v>16.8379612903226</v>
      </c>
      <c r="FC48" s="40">
        <v>15.3371266666667</v>
      </c>
      <c r="FD48" s="40">
        <v>10.603006451612901</v>
      </c>
      <c r="FE48" s="40">
        <v>8.4264935483871</v>
      </c>
      <c r="FF48" s="40">
        <v>9.4324035714285692</v>
      </c>
      <c r="FG48" s="40">
        <v>13.549116129032299</v>
      </c>
      <c r="FH48" s="40">
        <v>15.0593166666667</v>
      </c>
      <c r="FI48" s="40">
        <v>17.7969774193548</v>
      </c>
      <c r="FJ48" s="40">
        <v>19.8040275862069</v>
      </c>
      <c r="FK48" s="40">
        <v>22.4420741935484</v>
      </c>
      <c r="FL48" s="40">
        <v>21.8802032258065</v>
      </c>
      <c r="FM48" s="40">
        <v>20.135473333333302</v>
      </c>
      <c r="FN48" s="40">
        <v>16.3857125</v>
      </c>
      <c r="FO48" s="40">
        <v>14.066653333333299</v>
      </c>
      <c r="FP48" s="40">
        <v>10.373041935483901</v>
      </c>
      <c r="FQ48" s="40">
        <v>8.4474</v>
      </c>
      <c r="FR48" s="40">
        <v>10.2560357142857</v>
      </c>
      <c r="FS48" s="40">
        <v>13.165803225806499</v>
      </c>
      <c r="FT48" s="40">
        <v>15.1657333333333</v>
      </c>
      <c r="FU48" s="40">
        <v>18.192567741935498</v>
      </c>
      <c r="FV48" s="40">
        <v>19.987266666666699</v>
      </c>
      <c r="FW48" s="40">
        <v>21.855445161290302</v>
      </c>
      <c r="FX48" s="40">
        <v>21.6729709677419</v>
      </c>
      <c r="FY48" s="40">
        <v>21.269413333333301</v>
      </c>
      <c r="FZ48" s="40">
        <v>17.009451612903199</v>
      </c>
      <c r="GA48" s="40">
        <v>13.7431966666667</v>
      </c>
      <c r="GB48" s="40">
        <v>9.8015935483870997</v>
      </c>
      <c r="GC48" s="40">
        <v>9.2242838709677404</v>
      </c>
      <c r="GD48" s="40">
        <v>11.068425</v>
      </c>
      <c r="GE48" s="40">
        <v>13.336832258064501</v>
      </c>
      <c r="GF48" s="40">
        <v>14.826233333333301</v>
      </c>
      <c r="GG48" s="40">
        <v>16.216925806451599</v>
      </c>
      <c r="GH48" s="40">
        <v>19.542269999999998</v>
      </c>
      <c r="GI48" s="40">
        <v>21.820874193548399</v>
      </c>
      <c r="GJ48" s="40">
        <v>21.065438709677402</v>
      </c>
      <c r="GK48" s="40">
        <v>19.958093333333299</v>
      </c>
      <c r="GL48" s="40">
        <v>18.5608419354839</v>
      </c>
      <c r="GM48" s="40">
        <v>14.521456666666699</v>
      </c>
      <c r="GN48" s="40">
        <v>10.8282774193548</v>
      </c>
      <c r="GO48" s="40">
        <v>9.0454455669498106</v>
      </c>
      <c r="GP48" s="40">
        <v>9.9087535714285693</v>
      </c>
      <c r="GQ48" s="40">
        <v>10.983341935483899</v>
      </c>
      <c r="GR48" s="40">
        <v>13.654820000000001</v>
      </c>
      <c r="GS48" s="40">
        <v>15.284538709677401</v>
      </c>
      <c r="GT48" s="40">
        <v>18.105250000000002</v>
      </c>
      <c r="GU48" s="40">
        <v>21.454570967741901</v>
      </c>
      <c r="GV48" s="40">
        <v>21.783835483871002</v>
      </c>
      <c r="GW48" s="40">
        <v>21.281226666666701</v>
      </c>
      <c r="GX48" s="40">
        <v>20.8216</v>
      </c>
      <c r="GY48" s="40">
        <v>14.0921746288939</v>
      </c>
      <c r="GZ48" s="40">
        <v>9.9583640910984599</v>
      </c>
      <c r="HA48" s="40">
        <v>9.4719658936823006</v>
      </c>
      <c r="HB48" s="40">
        <v>10.983291264659901</v>
      </c>
      <c r="HC48" s="40">
        <v>12.2823254458372</v>
      </c>
      <c r="HD48" s="40">
        <v>15.139307191738601</v>
      </c>
      <c r="HE48" s="40">
        <v>18.3635089508028</v>
      </c>
      <c r="HF48" s="40">
        <v>19.706585518694599</v>
      </c>
      <c r="HG48" s="40">
        <v>21.6660275445198</v>
      </c>
      <c r="HH48" s="40">
        <v>21.406191431166398</v>
      </c>
      <c r="HI48" s="40">
        <v>20.094488068267999</v>
      </c>
      <c r="HJ48" s="40">
        <v>17.767493707712401</v>
      </c>
      <c r="HK48" s="40">
        <v>15.4685173029757</v>
      </c>
      <c r="HL48" s="40">
        <v>11.844322409833</v>
      </c>
      <c r="HM48" s="40">
        <v>8.0827431324767893</v>
      </c>
      <c r="HN48" s="40">
        <v>10.4626452401252</v>
      </c>
      <c r="HO48" s="40">
        <v>13.5382280781125</v>
      </c>
      <c r="HP48" s="40">
        <v>16.703942191412001</v>
      </c>
      <c r="HQ48" s="40">
        <v>18.766429465181201</v>
      </c>
      <c r="HR48" s="40">
        <v>19.619865270994801</v>
      </c>
      <c r="HS48" s="40">
        <v>22.026497470482301</v>
      </c>
      <c r="HT48" s="40">
        <v>21.3078800014951</v>
      </c>
      <c r="HU48" s="40">
        <v>21.659222122726401</v>
      </c>
      <c r="HV48" s="40">
        <v>16.950192691277898</v>
      </c>
      <c r="HW48" s="40">
        <v>14.320522307587501</v>
      </c>
      <c r="HX48" s="40">
        <v>10.144251191470699</v>
      </c>
      <c r="HY48" s="40">
        <v>9.8580425947237806</v>
      </c>
      <c r="HZ48" s="40">
        <v>11.938690419045701</v>
      </c>
      <c r="IA48" s="40">
        <v>14.7411809163437</v>
      </c>
      <c r="IB48" s="40">
        <v>16.819284274862</v>
      </c>
      <c r="IC48" s="40">
        <v>18.836126385353801</v>
      </c>
      <c r="ID48" s="40">
        <v>20.430328384291801</v>
      </c>
      <c r="IE48" s="40">
        <v>22.186108978919702</v>
      </c>
      <c r="IF48" s="40">
        <v>21.946900051361901</v>
      </c>
      <c r="IG48" s="40">
        <v>21.561455831522998</v>
      </c>
      <c r="IH48" s="40">
        <v>19.406264443856902</v>
      </c>
      <c r="II48" s="40">
        <v>16.2174462219165</v>
      </c>
      <c r="IJ48" s="40">
        <v>13.3348130309914</v>
      </c>
      <c r="IK48" s="41"/>
      <c r="IL48" s="15"/>
      <c r="IM48" s="15"/>
      <c r="IN48" s="15"/>
      <c r="IO48" s="15"/>
      <c r="IP48" s="15"/>
      <c r="IQ48" s="15"/>
      <c r="IR48" s="15"/>
      <c r="IS48" s="15"/>
      <c r="IT48" s="15"/>
      <c r="IU48" s="15"/>
      <c r="IV48" s="15"/>
    </row>
    <row r="49" spans="1:256">
      <c r="A49">
        <v>9</v>
      </c>
      <c r="B49" t="s">
        <v>57</v>
      </c>
      <c r="C49" t="s">
        <v>48</v>
      </c>
      <c r="D49" t="s">
        <v>49</v>
      </c>
      <c r="E49" s="40">
        <v>9.6791258064516104</v>
      </c>
      <c r="F49" s="40">
        <v>10.7533678571429</v>
      </c>
      <c r="G49" s="40">
        <v>11.5264419354839</v>
      </c>
      <c r="H49" s="40">
        <v>13.1148633333333</v>
      </c>
      <c r="I49" s="40">
        <v>15.281554838709701</v>
      </c>
      <c r="J49" s="40">
        <v>18.19913</v>
      </c>
      <c r="K49" s="40">
        <v>21.204364516129001</v>
      </c>
      <c r="L49" s="40">
        <v>21.710593548387099</v>
      </c>
      <c r="M49" s="40">
        <v>20.154776666666699</v>
      </c>
      <c r="N49" s="40">
        <v>17.0432225806452</v>
      </c>
      <c r="O49" s="40">
        <v>14.716430000000001</v>
      </c>
      <c r="P49" s="40">
        <v>12.095193548387099</v>
      </c>
      <c r="Q49" s="40">
        <v>9.8702290322580595</v>
      </c>
      <c r="R49" s="40">
        <v>11.326446428571399</v>
      </c>
      <c r="S49" s="40">
        <v>12.4866322580645</v>
      </c>
      <c r="T49" s="40">
        <v>14.8777733333333</v>
      </c>
      <c r="U49" s="40">
        <v>17.0280129032258</v>
      </c>
      <c r="V49" s="40">
        <v>20.605272413793099</v>
      </c>
      <c r="W49" s="40">
        <v>22.7956838709677</v>
      </c>
      <c r="X49" s="40">
        <v>23.654164516129001</v>
      </c>
      <c r="Y49" s="40">
        <v>21.182586666666701</v>
      </c>
      <c r="Z49" s="40">
        <v>18.52788125</v>
      </c>
      <c r="AA49" s="40">
        <v>13.9201366666667</v>
      </c>
      <c r="AB49" s="40">
        <v>11.090022580645201</v>
      </c>
      <c r="AC49" s="40">
        <v>9.7105193548387092</v>
      </c>
      <c r="AD49" s="40">
        <v>10.8480357142857</v>
      </c>
      <c r="AE49" s="40">
        <v>13.721835483871001</v>
      </c>
      <c r="AF49" s="40">
        <v>15.913653333333301</v>
      </c>
      <c r="AG49" s="40">
        <v>19.936080645161301</v>
      </c>
      <c r="AH49" s="40">
        <v>21.564609999999998</v>
      </c>
      <c r="AI49" s="40">
        <v>22.493690322580601</v>
      </c>
      <c r="AJ49" s="40">
        <v>22.864419354838699</v>
      </c>
      <c r="AK49" s="40">
        <v>21.227216666666699</v>
      </c>
      <c r="AL49" s="40">
        <v>17.293225806451598</v>
      </c>
      <c r="AM49" s="40">
        <v>15.136993333333301</v>
      </c>
      <c r="AN49" s="40">
        <v>10.152651612903201</v>
      </c>
      <c r="AO49" s="40">
        <v>9.1974870967741893</v>
      </c>
      <c r="AP49" s="40">
        <v>10.387725</v>
      </c>
      <c r="AQ49" s="40">
        <v>12.819435483871001</v>
      </c>
      <c r="AR49" s="40">
        <v>14.03152</v>
      </c>
      <c r="AS49" s="40">
        <v>16.669261290322599</v>
      </c>
      <c r="AT49" s="40">
        <v>18.683226666666702</v>
      </c>
      <c r="AU49" s="40">
        <v>23.0981064516129</v>
      </c>
      <c r="AV49" s="40">
        <v>23.4382709677419</v>
      </c>
      <c r="AW49" s="40">
        <v>21.992629999999998</v>
      </c>
      <c r="AX49" s="40">
        <v>16.243290322580599</v>
      </c>
      <c r="AY49" s="40">
        <v>13.251150000000001</v>
      </c>
      <c r="AZ49" s="40">
        <v>9.0697193548387105</v>
      </c>
      <c r="BA49" s="40">
        <v>7.6193</v>
      </c>
      <c r="BB49" s="40">
        <v>9.5931964285714297</v>
      </c>
      <c r="BC49" s="40">
        <v>11.644154838709699</v>
      </c>
      <c r="BD49" s="40">
        <v>13.6443366666667</v>
      </c>
      <c r="BE49" s="40">
        <v>16.533319354838699</v>
      </c>
      <c r="BF49" s="40">
        <v>19.80151</v>
      </c>
      <c r="BG49" s="40">
        <v>22.246099999999998</v>
      </c>
      <c r="BH49" s="40">
        <v>21.453835483871</v>
      </c>
      <c r="BI49" s="40">
        <v>21.252403333333302</v>
      </c>
      <c r="BJ49" s="40">
        <v>18.737880645161301</v>
      </c>
      <c r="BK49" s="40">
        <v>15.355876666666701</v>
      </c>
      <c r="BL49" s="40">
        <v>10.2676612903226</v>
      </c>
      <c r="BM49" s="40">
        <v>9.5158225806451604</v>
      </c>
      <c r="BN49" s="40">
        <v>11.1905642857143</v>
      </c>
      <c r="BO49" s="40">
        <v>12.300800000000001</v>
      </c>
      <c r="BP49" s="40">
        <v>16.272293333333302</v>
      </c>
      <c r="BQ49" s="40">
        <v>19.248587096774202</v>
      </c>
      <c r="BR49" s="40">
        <v>21.602051724137901</v>
      </c>
      <c r="BS49" s="40">
        <v>22.044935483871001</v>
      </c>
      <c r="BT49" s="40">
        <v>22.594074193548401</v>
      </c>
      <c r="BU49" s="40">
        <v>20.897346666666699</v>
      </c>
      <c r="BV49" s="40">
        <v>18.012049999999999</v>
      </c>
      <c r="BW49" s="40">
        <v>12.891693333333301</v>
      </c>
      <c r="BX49" s="40">
        <v>10.180445161290301</v>
      </c>
      <c r="BY49" s="40">
        <v>8.7024548387096807</v>
      </c>
      <c r="BZ49" s="40">
        <v>9.3469750000000005</v>
      </c>
      <c r="CA49" s="40">
        <v>13.626422580645199</v>
      </c>
      <c r="CB49" s="40">
        <v>15.302153333333299</v>
      </c>
      <c r="CC49" s="40">
        <v>19.936399999999999</v>
      </c>
      <c r="CD49" s="40">
        <v>21.4305733333333</v>
      </c>
      <c r="CE49" s="40">
        <v>22.234435483871</v>
      </c>
      <c r="CF49" s="40">
        <v>21.832441935483899</v>
      </c>
      <c r="CG49" s="40">
        <v>20.6563366666667</v>
      </c>
      <c r="CH49" s="40">
        <v>18.122458064516099</v>
      </c>
      <c r="CI49" s="40">
        <v>15.800610000000001</v>
      </c>
      <c r="CJ49" s="40">
        <v>10.1434870967742</v>
      </c>
      <c r="CK49" s="40">
        <v>9.6018645161290301</v>
      </c>
      <c r="CL49" s="40">
        <v>9.7981321428571402</v>
      </c>
      <c r="CM49" s="40">
        <v>13.2370967741935</v>
      </c>
      <c r="CN49" s="40">
        <v>16.146433333333299</v>
      </c>
      <c r="CO49" s="40">
        <v>17.321535483870999</v>
      </c>
      <c r="CP49" s="40">
        <v>21.142980000000001</v>
      </c>
      <c r="CQ49" s="40">
        <v>23.108129032258098</v>
      </c>
      <c r="CR49" s="40">
        <v>22.428061290322599</v>
      </c>
      <c r="CS49" s="40">
        <v>21.605353333333301</v>
      </c>
      <c r="CT49" s="40">
        <v>17.7342451612903</v>
      </c>
      <c r="CU49" s="40">
        <v>14.154346666666701</v>
      </c>
      <c r="CV49" s="40">
        <v>11.1613225806452</v>
      </c>
      <c r="CW49" s="40">
        <v>10.247464516129</v>
      </c>
      <c r="CX49" s="40">
        <v>11.280792857142901</v>
      </c>
      <c r="CY49" s="40">
        <v>14.142364516129</v>
      </c>
      <c r="CZ49" s="40">
        <v>15.280849999999999</v>
      </c>
      <c r="DA49" s="40">
        <v>17.030545161290298</v>
      </c>
      <c r="DB49" s="40">
        <v>21.376146666666699</v>
      </c>
      <c r="DC49" s="40">
        <v>23.712783870967701</v>
      </c>
      <c r="DD49" s="40">
        <v>22.941783870967701</v>
      </c>
      <c r="DE49" s="40">
        <v>21.5507766666667</v>
      </c>
      <c r="DF49" s="40">
        <v>18.493116129032298</v>
      </c>
      <c r="DG49" s="40">
        <v>14.2456433333333</v>
      </c>
      <c r="DH49" s="40">
        <v>10.946203225806499</v>
      </c>
      <c r="DI49" s="40">
        <v>9.0444903225806392</v>
      </c>
      <c r="DJ49" s="40">
        <v>10.3460607142857</v>
      </c>
      <c r="DK49" s="40">
        <v>14.211077419354799</v>
      </c>
      <c r="DL49" s="40">
        <v>16.115269999999999</v>
      </c>
      <c r="DM49" s="40">
        <v>18.468351612903199</v>
      </c>
      <c r="DN49" s="40">
        <v>20.701234482758601</v>
      </c>
      <c r="DO49" s="40">
        <v>22.5368064516129</v>
      </c>
      <c r="DP49" s="40">
        <v>22.355435483870998</v>
      </c>
      <c r="DQ49" s="40">
        <v>20.745146666666699</v>
      </c>
      <c r="DR49" s="40">
        <v>17.615849999999998</v>
      </c>
      <c r="DS49" s="40">
        <v>13.6588933333333</v>
      </c>
      <c r="DT49" s="40">
        <v>10.215999999999999</v>
      </c>
      <c r="DU49" s="40">
        <v>8.9912096774193593</v>
      </c>
      <c r="DV49" s="40">
        <v>11.5476857142857</v>
      </c>
      <c r="DW49" s="40">
        <v>15.188819354838699</v>
      </c>
      <c r="DX49" s="40">
        <v>15.172216666666699</v>
      </c>
      <c r="DY49" s="40">
        <v>18.249535483871</v>
      </c>
      <c r="DZ49" s="40">
        <v>19.702999999999999</v>
      </c>
      <c r="EA49" s="40">
        <v>23.1947451612903</v>
      </c>
      <c r="EB49" s="40">
        <v>22.9645451612903</v>
      </c>
      <c r="EC49" s="40">
        <v>20.177863333333299</v>
      </c>
      <c r="ED49" s="40">
        <v>17.556693548387099</v>
      </c>
      <c r="EE49" s="40">
        <v>14.894263333333299</v>
      </c>
      <c r="EF49" s="40">
        <v>11.113606451612901</v>
      </c>
      <c r="EG49" s="40">
        <v>10.058806451612901</v>
      </c>
      <c r="EH49" s="40">
        <v>10.904475</v>
      </c>
      <c r="EI49" s="40">
        <v>11.0556387096774</v>
      </c>
      <c r="EJ49" s="40">
        <v>12.6008366666667</v>
      </c>
      <c r="EK49" s="40">
        <v>18.145664516128999</v>
      </c>
      <c r="EL49" s="40">
        <v>20.916893333333299</v>
      </c>
      <c r="EM49" s="40">
        <v>23.9363322580645</v>
      </c>
      <c r="EN49" s="40">
        <v>22.406496774193499</v>
      </c>
      <c r="EO49" s="40">
        <v>20.293706666666701</v>
      </c>
      <c r="EP49" s="40">
        <v>16.894225806451601</v>
      </c>
      <c r="EQ49" s="40">
        <v>14.691316666666699</v>
      </c>
      <c r="ER49" s="40">
        <v>10.5776032258065</v>
      </c>
      <c r="ES49" s="40">
        <v>7.6974387096774199</v>
      </c>
      <c r="ET49" s="40">
        <v>10.7840392857143</v>
      </c>
      <c r="EU49" s="40">
        <v>14.4314483870968</v>
      </c>
      <c r="EV49" s="40">
        <v>16.109279999999998</v>
      </c>
      <c r="EW49" s="40">
        <v>18.200638709677399</v>
      </c>
      <c r="EX49" s="40">
        <v>20.506533333333302</v>
      </c>
      <c r="EY49" s="40">
        <v>22.360199999999999</v>
      </c>
      <c r="EZ49" s="40">
        <v>21.956535483871001</v>
      </c>
      <c r="FA49" s="40">
        <v>20.9834</v>
      </c>
      <c r="FB49" s="40">
        <v>16.7088161290323</v>
      </c>
      <c r="FC49" s="40">
        <v>15.265223333333299</v>
      </c>
      <c r="FD49" s="40">
        <v>10.4084870967742</v>
      </c>
      <c r="FE49" s="40">
        <v>8.4055999999999997</v>
      </c>
      <c r="FF49" s="40">
        <v>9.5113107142857096</v>
      </c>
      <c r="FG49" s="40">
        <v>13.7743967741935</v>
      </c>
      <c r="FH49" s="40">
        <v>15.1481866666667</v>
      </c>
      <c r="FI49" s="40">
        <v>17.9354774193548</v>
      </c>
      <c r="FJ49" s="40">
        <v>19.9834344827586</v>
      </c>
      <c r="FK49" s="40">
        <v>22.893841935483898</v>
      </c>
      <c r="FL49" s="40">
        <v>22.2407838709677</v>
      </c>
      <c r="FM49" s="40">
        <v>20.440816666666699</v>
      </c>
      <c r="FN49" s="40">
        <v>16.467803125</v>
      </c>
      <c r="FO49" s="40">
        <v>14.2809166666667</v>
      </c>
      <c r="FP49" s="40">
        <v>10.3191129032258</v>
      </c>
      <c r="FQ49" s="40">
        <v>8.3706516129032291</v>
      </c>
      <c r="FR49" s="40">
        <v>10.292782142857099</v>
      </c>
      <c r="FS49" s="40">
        <v>13.3298774193548</v>
      </c>
      <c r="FT49" s="40">
        <v>15.1856333333333</v>
      </c>
      <c r="FU49" s="40">
        <v>18.4645935483871</v>
      </c>
      <c r="FV49" s="40">
        <v>20.175193333333301</v>
      </c>
      <c r="FW49" s="40">
        <v>22.193222580645202</v>
      </c>
      <c r="FX49" s="40">
        <v>21.955264516128999</v>
      </c>
      <c r="FY49" s="40">
        <v>21.382363333333299</v>
      </c>
      <c r="FZ49" s="40">
        <v>16.7370290322581</v>
      </c>
      <c r="GA49" s="40">
        <v>13.5212966666667</v>
      </c>
      <c r="GB49" s="40">
        <v>9.6509935483871008</v>
      </c>
      <c r="GC49" s="40">
        <v>9.1653064516128993</v>
      </c>
      <c r="GD49" s="40">
        <v>11.101699999999999</v>
      </c>
      <c r="GE49" s="40">
        <v>13.479003225806499</v>
      </c>
      <c r="GF49" s="40">
        <v>14.861596666666699</v>
      </c>
      <c r="GG49" s="40">
        <v>16.239870967741901</v>
      </c>
      <c r="GH49" s="40">
        <v>19.763913333333299</v>
      </c>
      <c r="GI49" s="40">
        <v>22.224277419354799</v>
      </c>
      <c r="GJ49" s="40">
        <v>21.346890322580599</v>
      </c>
      <c r="GK49" s="40">
        <v>19.983333333333299</v>
      </c>
      <c r="GL49" s="40">
        <v>18.4360258064516</v>
      </c>
      <c r="GM49" s="40">
        <v>14.35247</v>
      </c>
      <c r="GN49" s="40">
        <v>10.785093548387101</v>
      </c>
      <c r="GO49" s="40">
        <v>8.1228584499674898</v>
      </c>
      <c r="GP49" s="40">
        <v>9.8867964285714294</v>
      </c>
      <c r="GQ49" s="40">
        <v>11.1208387096774</v>
      </c>
      <c r="GR49" s="40">
        <v>13.7327433333333</v>
      </c>
      <c r="GS49" s="40">
        <v>15.3057322580645</v>
      </c>
      <c r="GT49" s="40">
        <v>18.350536666666699</v>
      </c>
      <c r="GU49" s="40">
        <v>21.7012741935484</v>
      </c>
      <c r="GV49" s="40">
        <v>22.0308806451613</v>
      </c>
      <c r="GW49" s="40">
        <v>21.4166666666667</v>
      </c>
      <c r="GX49" s="40">
        <v>20.837299999999999</v>
      </c>
      <c r="GY49" s="40">
        <v>13.949347534146501</v>
      </c>
      <c r="GZ49" s="40">
        <v>9.9202329746499505</v>
      </c>
      <c r="HA49" s="40">
        <v>9.4109768593232506</v>
      </c>
      <c r="HB49" s="40">
        <v>10.8189202369912</v>
      </c>
      <c r="HC49" s="40">
        <v>12.244837359905899</v>
      </c>
      <c r="HD49" s="40">
        <v>15.092896340141101</v>
      </c>
      <c r="HE49" s="40">
        <v>18.5849382738099</v>
      </c>
      <c r="HF49" s="40">
        <v>19.567788311513201</v>
      </c>
      <c r="HG49" s="40">
        <v>21.244849532825501</v>
      </c>
      <c r="HH49" s="40">
        <v>21.1447100950218</v>
      </c>
      <c r="HI49" s="40">
        <v>19.742757965769499</v>
      </c>
      <c r="HJ49" s="40">
        <v>17.154665436496899</v>
      </c>
      <c r="HK49" s="40">
        <v>14.952881643760801</v>
      </c>
      <c r="HL49" s="40">
        <v>13.1105727559613</v>
      </c>
      <c r="HM49" s="40">
        <v>8.5722020811381103</v>
      </c>
      <c r="HN49" s="40">
        <v>10.429489089976601</v>
      </c>
      <c r="HO49" s="40">
        <v>13.4208338346267</v>
      </c>
      <c r="HP49" s="40">
        <v>17.1775298290362</v>
      </c>
      <c r="HQ49" s="40">
        <v>18.8887801577443</v>
      </c>
      <c r="HR49" s="40">
        <v>19.517861241383098</v>
      </c>
      <c r="HS49" s="40">
        <v>22.182051963552802</v>
      </c>
      <c r="HT49" s="40">
        <v>21.180657585515402</v>
      </c>
      <c r="HU49" s="40">
        <v>21.5551106114909</v>
      </c>
      <c r="HV49" s="40">
        <v>17.094752952340801</v>
      </c>
      <c r="HW49" s="40">
        <v>14.5334942546683</v>
      </c>
      <c r="HX49" s="40">
        <v>9.3510643751671694</v>
      </c>
      <c r="HY49" s="40">
        <v>9.9202329746499505</v>
      </c>
      <c r="HZ49" s="40">
        <v>11.897344951800701</v>
      </c>
      <c r="IA49" s="40">
        <v>14.9768466374233</v>
      </c>
      <c r="IB49" s="40">
        <v>16.7718723842294</v>
      </c>
      <c r="IC49" s="40">
        <v>19.162665799600699</v>
      </c>
      <c r="ID49" s="40">
        <v>20.3865922616463</v>
      </c>
      <c r="IE49" s="40">
        <v>22.068111257077401</v>
      </c>
      <c r="IF49" s="40">
        <v>21.180657585515402</v>
      </c>
      <c r="IG49" s="40">
        <v>21.3603950379837</v>
      </c>
      <c r="IH49" s="40">
        <v>19.476274197544999</v>
      </c>
      <c r="II49" s="40">
        <v>16.840124894677398</v>
      </c>
      <c r="IJ49" s="40">
        <v>14.0449770761648</v>
      </c>
      <c r="IK49" s="41"/>
      <c r="IL49" s="15"/>
      <c r="IM49" s="15"/>
      <c r="IN49" s="15"/>
      <c r="IO49" s="15"/>
      <c r="IP49" s="15"/>
      <c r="IQ49" s="15"/>
      <c r="IR49" s="15"/>
      <c r="IS49" s="15"/>
      <c r="IT49" s="15"/>
      <c r="IU49" s="15"/>
      <c r="IV49" s="15"/>
    </row>
    <row r="50" spans="1:256">
      <c r="A50">
        <v>10</v>
      </c>
      <c r="B50" t="s">
        <v>58</v>
      </c>
      <c r="C50" t="s">
        <v>48</v>
      </c>
      <c r="D50" t="s">
        <v>49</v>
      </c>
      <c r="E50" s="40">
        <v>9.9130612903225792</v>
      </c>
      <c r="F50" s="40">
        <v>11.9798392857143</v>
      </c>
      <c r="G50" s="40">
        <v>13.1834806451613</v>
      </c>
      <c r="H50" s="40">
        <v>13.8741966666667</v>
      </c>
      <c r="I50" s="40">
        <v>16.606693548387099</v>
      </c>
      <c r="J50" s="40">
        <v>19.019626666666699</v>
      </c>
      <c r="K50" s="40">
        <v>21.831161290322601</v>
      </c>
      <c r="L50" s="40">
        <v>21.595641935483901</v>
      </c>
      <c r="M50" s="40">
        <v>20.05031</v>
      </c>
      <c r="N50" s="40">
        <v>16.333325806451601</v>
      </c>
      <c r="O50" s="40">
        <v>14.1975266666667</v>
      </c>
      <c r="P50" s="40">
        <v>11.3452838709677</v>
      </c>
      <c r="Q50" s="40">
        <v>9.6652451612903203</v>
      </c>
      <c r="R50" s="40">
        <v>12.5082857142857</v>
      </c>
      <c r="S50" s="40">
        <v>13.551383870967699</v>
      </c>
      <c r="T50" s="40">
        <v>15.626913333333301</v>
      </c>
      <c r="U50" s="40">
        <v>17.964719354838699</v>
      </c>
      <c r="V50" s="40">
        <v>21.216465517241399</v>
      </c>
      <c r="W50" s="40">
        <v>23.505829032258099</v>
      </c>
      <c r="X50" s="40">
        <v>24.028912903225802</v>
      </c>
      <c r="Y50" s="40">
        <v>21.164403333333301</v>
      </c>
      <c r="Z50" s="40">
        <v>18.1554875</v>
      </c>
      <c r="AA50" s="40">
        <v>13.324733333333301</v>
      </c>
      <c r="AB50" s="40">
        <v>10.555974193548399</v>
      </c>
      <c r="AC50" s="40">
        <v>9.7538838709677407</v>
      </c>
      <c r="AD50" s="40">
        <v>11.572896428571401</v>
      </c>
      <c r="AE50" s="40">
        <v>14.9567193548387</v>
      </c>
      <c r="AF50" s="40">
        <v>16.202873333333301</v>
      </c>
      <c r="AG50" s="40">
        <v>20.4499483870968</v>
      </c>
      <c r="AH50" s="40">
        <v>21.568196666666701</v>
      </c>
      <c r="AI50" s="40">
        <v>22.984080645161299</v>
      </c>
      <c r="AJ50" s="40">
        <v>23.1091290322581</v>
      </c>
      <c r="AK50" s="40">
        <v>21.018039999999999</v>
      </c>
      <c r="AL50" s="40">
        <v>16.3983806451613</v>
      </c>
      <c r="AM50" s="40">
        <v>14.68004</v>
      </c>
      <c r="AN50" s="40">
        <v>9.0477032258064494</v>
      </c>
      <c r="AO50" s="40">
        <v>9.1711838709677398</v>
      </c>
      <c r="AP50" s="40">
        <v>10.849942857142899</v>
      </c>
      <c r="AQ50" s="40">
        <v>14.625964516129001</v>
      </c>
      <c r="AR50" s="40">
        <v>15.4792566666667</v>
      </c>
      <c r="AS50" s="40">
        <v>17.724419354838702</v>
      </c>
      <c r="AT50" s="40">
        <v>20.366569999999999</v>
      </c>
      <c r="AU50" s="40">
        <v>24.070196774193501</v>
      </c>
      <c r="AV50" s="40">
        <v>23.8273096774194</v>
      </c>
      <c r="AW50" s="40">
        <v>22.1503333333333</v>
      </c>
      <c r="AX50" s="40">
        <v>15.5911322580645</v>
      </c>
      <c r="AY50" s="40">
        <v>12.6593533333333</v>
      </c>
      <c r="AZ50" s="40">
        <v>7.8403612903225799</v>
      </c>
      <c r="BA50" s="40">
        <v>7.1066806451612896</v>
      </c>
      <c r="BB50" s="40">
        <v>10.265339285714299</v>
      </c>
      <c r="BC50" s="40">
        <v>13.0823451612903</v>
      </c>
      <c r="BD50" s="40">
        <v>14.16839</v>
      </c>
      <c r="BE50" s="40">
        <v>16.973861290322599</v>
      </c>
      <c r="BF50" s="40">
        <v>20.303283333333301</v>
      </c>
      <c r="BG50" s="40">
        <v>22.4497580645161</v>
      </c>
      <c r="BH50" s="40">
        <v>21.874932258064501</v>
      </c>
      <c r="BI50" s="40">
        <v>21.386013333333299</v>
      </c>
      <c r="BJ50" s="40">
        <v>18.367925806451598</v>
      </c>
      <c r="BK50" s="40">
        <v>14.555009999999999</v>
      </c>
      <c r="BL50" s="40">
        <v>9.2194645161290296</v>
      </c>
      <c r="BM50" s="40">
        <v>9.4481193548387097</v>
      </c>
      <c r="BN50" s="40">
        <v>12.0480535714286</v>
      </c>
      <c r="BO50" s="40">
        <v>13.9472709677419</v>
      </c>
      <c r="BP50" s="40">
        <v>17.016483333333301</v>
      </c>
      <c r="BQ50" s="40">
        <v>20.218616129032299</v>
      </c>
      <c r="BR50" s="40">
        <v>22.114368965517201</v>
      </c>
      <c r="BS50" s="40">
        <v>22.3284032258065</v>
      </c>
      <c r="BT50" s="40">
        <v>22.862761290322599</v>
      </c>
      <c r="BU50" s="40">
        <v>21.009049999999998</v>
      </c>
      <c r="BV50" s="40">
        <v>17.1286375</v>
      </c>
      <c r="BW50" s="40">
        <v>11.75637</v>
      </c>
      <c r="BX50" s="40">
        <v>9.3739838709677397</v>
      </c>
      <c r="BY50" s="40">
        <v>8.0701935483871008</v>
      </c>
      <c r="BZ50" s="40">
        <v>9.4788999999999994</v>
      </c>
      <c r="CA50" s="40">
        <v>14.9750741935484</v>
      </c>
      <c r="CB50" s="40">
        <v>15.3195766666667</v>
      </c>
      <c r="CC50" s="40">
        <v>20.580538709677398</v>
      </c>
      <c r="CD50" s="40">
        <v>21.654543333333301</v>
      </c>
      <c r="CE50" s="40">
        <v>22.5767387096774</v>
      </c>
      <c r="CF50" s="40">
        <v>22.132577419354799</v>
      </c>
      <c r="CG50" s="40">
        <v>20.560653333333299</v>
      </c>
      <c r="CH50" s="40">
        <v>17.732425806451602</v>
      </c>
      <c r="CI50" s="40">
        <v>15.1345666666667</v>
      </c>
      <c r="CJ50" s="40">
        <v>9.3640451612903206</v>
      </c>
      <c r="CK50" s="40">
        <v>8.9746290322580595</v>
      </c>
      <c r="CL50" s="40">
        <v>10.3320785714286</v>
      </c>
      <c r="CM50" s="40">
        <v>14.0419838709677</v>
      </c>
      <c r="CN50" s="40">
        <v>16.583649999999999</v>
      </c>
      <c r="CO50" s="40">
        <v>17.788948387096799</v>
      </c>
      <c r="CP50" s="40">
        <v>21.5020733333333</v>
      </c>
      <c r="CQ50" s="40">
        <v>23.797196774193502</v>
      </c>
      <c r="CR50" s="40">
        <v>22.699838709677401</v>
      </c>
      <c r="CS50" s="40">
        <v>22.0012133333333</v>
      </c>
      <c r="CT50" s="40">
        <v>16.953754838709699</v>
      </c>
      <c r="CU50" s="40">
        <v>13.340673333333299</v>
      </c>
      <c r="CV50" s="40">
        <v>10.417041935483899</v>
      </c>
      <c r="CW50" s="40">
        <v>10.076145161290301</v>
      </c>
      <c r="CX50" s="40">
        <v>11.6080714285714</v>
      </c>
      <c r="CY50" s="40">
        <v>15.2477258064516</v>
      </c>
      <c r="CZ50" s="40">
        <v>15.4219833333333</v>
      </c>
      <c r="DA50" s="40">
        <v>18.127358064516098</v>
      </c>
      <c r="DB50" s="40">
        <v>21.93338</v>
      </c>
      <c r="DC50" s="40">
        <v>24.3903258064516</v>
      </c>
      <c r="DD50" s="40">
        <v>23.0061741935484</v>
      </c>
      <c r="DE50" s="40">
        <v>21.430946666666699</v>
      </c>
      <c r="DF50" s="40">
        <v>17.990583870967701</v>
      </c>
      <c r="DG50" s="40">
        <v>12.9126866666667</v>
      </c>
      <c r="DH50" s="40">
        <v>10.4494935483871</v>
      </c>
      <c r="DI50" s="40">
        <v>8.8338516129032296</v>
      </c>
      <c r="DJ50" s="40">
        <v>10.8081</v>
      </c>
      <c r="DK50" s="40">
        <v>16.140303225806498</v>
      </c>
      <c r="DL50" s="40">
        <v>16.623763333333301</v>
      </c>
      <c r="DM50" s="40">
        <v>18.6273967741935</v>
      </c>
      <c r="DN50" s="40">
        <v>20.998434482758601</v>
      </c>
      <c r="DO50" s="40">
        <v>22.983583870967699</v>
      </c>
      <c r="DP50" s="40">
        <v>22.463554838709701</v>
      </c>
      <c r="DQ50" s="40">
        <v>20.198039999999999</v>
      </c>
      <c r="DR50" s="40">
        <v>16.930724999999999</v>
      </c>
      <c r="DS50" s="40">
        <v>12.626606666666699</v>
      </c>
      <c r="DT50" s="40">
        <v>9.2635096774193606</v>
      </c>
      <c r="DU50" s="40">
        <v>8.9008645161290296</v>
      </c>
      <c r="DV50" s="40">
        <v>12.1755678571429</v>
      </c>
      <c r="DW50" s="40">
        <v>16.4258129032258</v>
      </c>
      <c r="DX50" s="40">
        <v>15.84355</v>
      </c>
      <c r="DY50" s="40">
        <v>19.460100000000001</v>
      </c>
      <c r="DZ50" s="40">
        <v>20.1950933333333</v>
      </c>
      <c r="EA50" s="40">
        <v>23.902032258064501</v>
      </c>
      <c r="EB50" s="40">
        <v>23.1617322580645</v>
      </c>
      <c r="EC50" s="40">
        <v>19.8554866666667</v>
      </c>
      <c r="ED50" s="40">
        <v>17.012877419354801</v>
      </c>
      <c r="EE50" s="40">
        <v>14.080833333333301</v>
      </c>
      <c r="EF50" s="40">
        <v>10.764103225806499</v>
      </c>
      <c r="EG50" s="40">
        <v>10.1143161290323</v>
      </c>
      <c r="EH50" s="40">
        <v>11.708332142857101</v>
      </c>
      <c r="EI50" s="40">
        <v>12.706532258064501</v>
      </c>
      <c r="EJ50" s="40">
        <v>15.016716666666699</v>
      </c>
      <c r="EK50" s="40">
        <v>19.996732258064501</v>
      </c>
      <c r="EL50" s="40">
        <v>21.978576666666701</v>
      </c>
      <c r="EM50" s="40">
        <v>24.569712903225799</v>
      </c>
      <c r="EN50" s="40">
        <v>22.254593548387099</v>
      </c>
      <c r="EO50" s="40">
        <v>20.0369666666667</v>
      </c>
      <c r="EP50" s="40">
        <v>16.1856935483871</v>
      </c>
      <c r="EQ50" s="40">
        <v>13.834046666666699</v>
      </c>
      <c r="ER50" s="40">
        <v>9.4810677419354796</v>
      </c>
      <c r="ES50" s="40">
        <v>6.9878516129032304</v>
      </c>
      <c r="ET50" s="40">
        <v>11.541178571428601</v>
      </c>
      <c r="EU50" s="40">
        <v>16.080212903225799</v>
      </c>
      <c r="EV50" s="40">
        <v>16.3625233333333</v>
      </c>
      <c r="EW50" s="40">
        <v>18.657648387096799</v>
      </c>
      <c r="EX50" s="40">
        <v>20.844529999999999</v>
      </c>
      <c r="EY50" s="40">
        <v>22.672267741935499</v>
      </c>
      <c r="EZ50" s="40">
        <v>22.163080645161301</v>
      </c>
      <c r="FA50" s="40">
        <v>20.558676666666699</v>
      </c>
      <c r="FB50" s="40">
        <v>16.0858387096774</v>
      </c>
      <c r="FC50" s="40">
        <v>14.69417</v>
      </c>
      <c r="FD50" s="40">
        <v>9.1621806451612908</v>
      </c>
      <c r="FE50" s="40">
        <v>8.2473677419354807</v>
      </c>
      <c r="FF50" s="40">
        <v>10.2210321428571</v>
      </c>
      <c r="FG50" s="40">
        <v>14.9661677419355</v>
      </c>
      <c r="FH50" s="40">
        <v>15.349266666666701</v>
      </c>
      <c r="FI50" s="40">
        <v>18.338196774193499</v>
      </c>
      <c r="FJ50" s="40">
        <v>20.446417241379301</v>
      </c>
      <c r="FK50" s="40">
        <v>23.489393548387099</v>
      </c>
      <c r="FL50" s="40">
        <v>22.552035483870998</v>
      </c>
      <c r="FM50" s="40">
        <v>20.550139999999999</v>
      </c>
      <c r="FN50" s="40">
        <v>16.227346874999999</v>
      </c>
      <c r="FO50" s="40">
        <v>14.4792533333333</v>
      </c>
      <c r="FP50" s="40">
        <v>9.4465419354838698</v>
      </c>
      <c r="FQ50" s="40">
        <v>8.1611645161290305</v>
      </c>
      <c r="FR50" s="40">
        <v>10.6496571428571</v>
      </c>
      <c r="FS50" s="40">
        <v>14.2768870967742</v>
      </c>
      <c r="FT50" s="40">
        <v>15.426256666666699</v>
      </c>
      <c r="FU50" s="40">
        <v>19.214780645161301</v>
      </c>
      <c r="FV50" s="40">
        <v>20.463383333333301</v>
      </c>
      <c r="FW50" s="40">
        <v>22.658738709677401</v>
      </c>
      <c r="FX50" s="40">
        <v>22.198635483871001</v>
      </c>
      <c r="FY50" s="40">
        <v>21.462963333333299</v>
      </c>
      <c r="FZ50" s="40">
        <v>15.709677419354801</v>
      </c>
      <c r="GA50" s="40">
        <v>12.334483333333299</v>
      </c>
      <c r="GB50" s="40">
        <v>8.6279645161290297</v>
      </c>
      <c r="GC50" s="40">
        <v>9.0104548387096806</v>
      </c>
      <c r="GD50" s="40">
        <v>11.5899035714286</v>
      </c>
      <c r="GE50" s="40">
        <v>14.380977419354799</v>
      </c>
      <c r="GF50" s="40">
        <v>15.1393633333333</v>
      </c>
      <c r="GG50" s="40">
        <v>16.373235483870999</v>
      </c>
      <c r="GH50" s="40">
        <v>20.503683333333299</v>
      </c>
      <c r="GI50" s="40">
        <v>22.767003225806501</v>
      </c>
      <c r="GJ50" s="40">
        <v>21.565803225806501</v>
      </c>
      <c r="GK50" s="40">
        <v>19.809196666666701</v>
      </c>
      <c r="GL50" s="40">
        <v>17.833441935483901</v>
      </c>
      <c r="GM50" s="40">
        <v>13.26721</v>
      </c>
      <c r="GN50" s="40">
        <v>10.5051290322581</v>
      </c>
      <c r="GO50" s="40">
        <v>8.1616253514802501</v>
      </c>
      <c r="GP50" s="40">
        <v>9.8652785714285702</v>
      </c>
      <c r="GQ50" s="40">
        <v>12.3142612903226</v>
      </c>
      <c r="GR50" s="40">
        <v>14.5113233333333</v>
      </c>
      <c r="GS50" s="40">
        <v>15.6339225806452</v>
      </c>
      <c r="GT50" s="40">
        <v>19.5372633333333</v>
      </c>
      <c r="GU50" s="40">
        <v>22.4531548387097</v>
      </c>
      <c r="GV50" s="40">
        <v>22.270816129032301</v>
      </c>
      <c r="GW50" s="40">
        <v>21.400106666666701</v>
      </c>
      <c r="GX50" s="40">
        <v>20.832899999999999</v>
      </c>
      <c r="GY50" s="40">
        <v>12.650931666576399</v>
      </c>
      <c r="GZ50" s="40">
        <v>8.8680199716587609</v>
      </c>
      <c r="HA50" s="40">
        <v>10.286756407134201</v>
      </c>
      <c r="HB50" s="40">
        <v>11.6168455941608</v>
      </c>
      <c r="HC50" s="40">
        <v>12.5966092311652</v>
      </c>
      <c r="HD50" s="40">
        <v>18.004322110390099</v>
      </c>
      <c r="HE50" s="40">
        <v>19.336625976811</v>
      </c>
      <c r="HF50" s="40">
        <v>20.764333167849902</v>
      </c>
      <c r="HG50" s="40">
        <v>22.5996374734226</v>
      </c>
      <c r="HH50" s="40">
        <v>21.439993052648202</v>
      </c>
      <c r="HI50" s="40">
        <v>19.827009896614001</v>
      </c>
      <c r="HJ50" s="40">
        <v>16.318699056006501</v>
      </c>
      <c r="HK50" s="40">
        <v>13.94685118064</v>
      </c>
      <c r="HL50" s="40">
        <v>10.1914584096809</v>
      </c>
      <c r="HM50" s="40">
        <v>6.9391820738027397</v>
      </c>
      <c r="HN50" s="40">
        <v>10.6286576183874</v>
      </c>
      <c r="HO50" s="40">
        <v>14.473581770512199</v>
      </c>
      <c r="HP50" s="40">
        <v>16.552942181709</v>
      </c>
      <c r="HQ50" s="40">
        <v>19.9451318520752</v>
      </c>
      <c r="HR50" s="40">
        <v>20.530637170361999</v>
      </c>
      <c r="HS50" s="40">
        <v>22.906973117361598</v>
      </c>
      <c r="HT50" s="40">
        <v>22.5107147337805</v>
      </c>
      <c r="HU50" s="40">
        <v>20.7181624334325</v>
      </c>
      <c r="HV50" s="40">
        <v>17.324667110289699</v>
      </c>
      <c r="HW50" s="40">
        <v>14.435742306834699</v>
      </c>
      <c r="HX50" s="40">
        <v>9.9825743432988503</v>
      </c>
      <c r="HY50" s="40">
        <v>9.8145978052168594</v>
      </c>
      <c r="HZ50" s="40">
        <v>10.802444303848301</v>
      </c>
      <c r="IA50" s="40">
        <v>14.5885301412768</v>
      </c>
      <c r="IB50" s="40">
        <v>17.589046062684801</v>
      </c>
      <c r="IC50" s="40">
        <v>19.5810298388086</v>
      </c>
      <c r="ID50" s="40">
        <v>20.640914643370099</v>
      </c>
      <c r="IE50" s="40">
        <v>22.7524432667939</v>
      </c>
      <c r="IF50" s="40">
        <v>21.931182893795</v>
      </c>
      <c r="IG50" s="40">
        <v>21.636914195627099</v>
      </c>
      <c r="IH50" s="40">
        <v>18.133485646396799</v>
      </c>
      <c r="II50" s="40">
        <v>15.8440798455826</v>
      </c>
      <c r="IJ50" s="40">
        <v>13.456969203990599</v>
      </c>
      <c r="IK50" s="41"/>
      <c r="IL50" s="15"/>
      <c r="IM50" s="15"/>
      <c r="IN50" s="15"/>
      <c r="IO50" s="15"/>
      <c r="IP50" s="15"/>
      <c r="IQ50" s="15"/>
      <c r="IR50" s="15"/>
      <c r="IS50" s="15"/>
      <c r="IT50" s="15"/>
      <c r="IU50" s="15"/>
      <c r="IV50" s="15"/>
    </row>
    <row r="51" spans="1:256">
      <c r="A51">
        <v>11</v>
      </c>
      <c r="B51" t="s">
        <v>59</v>
      </c>
      <c r="C51" t="s">
        <v>48</v>
      </c>
      <c r="D51" t="s">
        <v>49</v>
      </c>
      <c r="E51" s="40">
        <v>9.8602032258064494</v>
      </c>
      <c r="F51" s="40">
        <v>11.0120464285714</v>
      </c>
      <c r="G51" s="40">
        <v>11.5785032258065</v>
      </c>
      <c r="H51" s="40">
        <v>13.5390466666667</v>
      </c>
      <c r="I51" s="40">
        <v>15.5242806451613</v>
      </c>
      <c r="J51" s="40">
        <v>18.71313</v>
      </c>
      <c r="K51" s="40">
        <v>21.217116129032298</v>
      </c>
      <c r="L51" s="40">
        <v>21.5912935483871</v>
      </c>
      <c r="M51" s="40">
        <v>20.0697333333333</v>
      </c>
      <c r="N51" s="40">
        <v>17.7607</v>
      </c>
      <c r="O51" s="40">
        <v>15.17061</v>
      </c>
      <c r="P51" s="40">
        <v>12.593980645161301</v>
      </c>
      <c r="Q51" s="40">
        <v>10.207796774193501</v>
      </c>
      <c r="R51" s="40">
        <v>11.295792857142899</v>
      </c>
      <c r="S51" s="40">
        <v>12.9346741935484</v>
      </c>
      <c r="T51" s="40">
        <v>15.265233333333301</v>
      </c>
      <c r="U51" s="40">
        <v>17.5869838709677</v>
      </c>
      <c r="V51" s="40">
        <v>20.132868965517201</v>
      </c>
      <c r="W51" s="40">
        <v>21.657583870967699</v>
      </c>
      <c r="X51" s="40">
        <v>22.025264516128999</v>
      </c>
      <c r="Y51" s="40">
        <v>20.3705766666667</v>
      </c>
      <c r="Z51" s="40">
        <v>17.854278125</v>
      </c>
      <c r="AA51" s="40">
        <v>13.8653</v>
      </c>
      <c r="AB51" s="40">
        <v>11.226454838709699</v>
      </c>
      <c r="AC51" s="40">
        <v>9.6059387096774191</v>
      </c>
      <c r="AD51" s="40">
        <v>11.0544142857143</v>
      </c>
      <c r="AE51" s="40">
        <v>13.501261290322599</v>
      </c>
      <c r="AF51" s="40">
        <v>16.056619999999999</v>
      </c>
      <c r="AG51" s="40">
        <v>19.572041935483899</v>
      </c>
      <c r="AH51" s="40">
        <v>21.2376066666667</v>
      </c>
      <c r="AI51" s="40">
        <v>21.5007612903226</v>
      </c>
      <c r="AJ51" s="40">
        <v>21.4651903225806</v>
      </c>
      <c r="AK51" s="40">
        <v>21.114573333333301</v>
      </c>
      <c r="AL51" s="40">
        <v>17.639070967741901</v>
      </c>
      <c r="AM51" s="40">
        <v>15.388543333333301</v>
      </c>
      <c r="AN51" s="40">
        <v>10.441464516129001</v>
      </c>
      <c r="AO51" s="40">
        <v>9.3999032258064492</v>
      </c>
      <c r="AP51" s="40">
        <v>10.3395428571429</v>
      </c>
      <c r="AQ51" s="40">
        <v>13.015764516129</v>
      </c>
      <c r="AR51" s="40">
        <v>14.18985</v>
      </c>
      <c r="AS51" s="40">
        <v>16.728590322580601</v>
      </c>
      <c r="AT51" s="40">
        <v>18.657883333333299</v>
      </c>
      <c r="AU51" s="40">
        <v>21.994722580645199</v>
      </c>
      <c r="AV51" s="40">
        <v>22.552267741935498</v>
      </c>
      <c r="AW51" s="40">
        <v>21.241713333333301</v>
      </c>
      <c r="AX51" s="40">
        <v>16.727403225806501</v>
      </c>
      <c r="AY51" s="40">
        <v>13.509</v>
      </c>
      <c r="AZ51" s="40">
        <v>9.3473677419354804</v>
      </c>
      <c r="BA51" s="40">
        <v>8.0575064516129</v>
      </c>
      <c r="BB51" s="40">
        <v>9.5022142857142899</v>
      </c>
      <c r="BC51" s="40">
        <v>11.5183</v>
      </c>
      <c r="BD51" s="40">
        <v>13.76965</v>
      </c>
      <c r="BE51" s="40">
        <v>16.403745161290299</v>
      </c>
      <c r="BF51" s="40">
        <v>19.037523333333301</v>
      </c>
      <c r="BG51" s="40">
        <v>21.1479161290323</v>
      </c>
      <c r="BH51" s="40">
        <v>20.6798258064516</v>
      </c>
      <c r="BI51" s="40">
        <v>19.9756866666667</v>
      </c>
      <c r="BJ51" s="40">
        <v>18.535948387096798</v>
      </c>
      <c r="BK51" s="40">
        <v>15.3377533333333</v>
      </c>
      <c r="BL51" s="40">
        <v>10.7129193548387</v>
      </c>
      <c r="BM51" s="40">
        <v>9.9439838709677399</v>
      </c>
      <c r="BN51" s="40">
        <v>11.195871428571399</v>
      </c>
      <c r="BO51" s="40">
        <v>12.260667741935499</v>
      </c>
      <c r="BP51" s="40">
        <v>15.940436666666701</v>
      </c>
      <c r="BQ51" s="40">
        <v>18.271758064516099</v>
      </c>
      <c r="BR51" s="40">
        <v>20.601041379310299</v>
      </c>
      <c r="BS51" s="40">
        <v>20.837954838709699</v>
      </c>
      <c r="BT51" s="40">
        <v>21.320003225806499</v>
      </c>
      <c r="BU51" s="40">
        <v>20.092843333333299</v>
      </c>
      <c r="BV51" s="40">
        <v>17.977706250000001</v>
      </c>
      <c r="BW51" s="40">
        <v>13.26801</v>
      </c>
      <c r="BX51" s="40">
        <v>10.7743129032258</v>
      </c>
      <c r="BY51" s="40">
        <v>9.2130161290322601</v>
      </c>
      <c r="BZ51" s="40">
        <v>9.7905750000000005</v>
      </c>
      <c r="CA51" s="40">
        <v>13.310570967741899</v>
      </c>
      <c r="CB51" s="40">
        <v>15.23779</v>
      </c>
      <c r="CC51" s="40">
        <v>19.215003225806502</v>
      </c>
      <c r="CD51" s="40">
        <v>21.040026666666702</v>
      </c>
      <c r="CE51" s="40">
        <v>21.0442741935484</v>
      </c>
      <c r="CF51" s="40">
        <v>20.7128935483871</v>
      </c>
      <c r="CG51" s="40">
        <v>19.735150000000001</v>
      </c>
      <c r="CH51" s="40">
        <v>17.9693</v>
      </c>
      <c r="CI51" s="40">
        <v>15.9353366666667</v>
      </c>
      <c r="CJ51" s="40">
        <v>10.747838709677399</v>
      </c>
      <c r="CK51" s="40">
        <v>10.038758064516101</v>
      </c>
      <c r="CL51" s="40">
        <v>10.321142857142901</v>
      </c>
      <c r="CM51" s="40">
        <v>13.0860870967742</v>
      </c>
      <c r="CN51" s="40">
        <v>15.834773333333301</v>
      </c>
      <c r="CO51" s="40">
        <v>17.1273032258065</v>
      </c>
      <c r="CP51" s="40">
        <v>20.2352566666667</v>
      </c>
      <c r="CQ51" s="40">
        <v>21.440964516129</v>
      </c>
      <c r="CR51" s="40">
        <v>20.698070967741899</v>
      </c>
      <c r="CS51" s="40">
        <v>20.343026666666699</v>
      </c>
      <c r="CT51" s="40">
        <v>17.615632258064501</v>
      </c>
      <c r="CU51" s="40">
        <v>14.5580933333333</v>
      </c>
      <c r="CV51" s="40">
        <v>11.599719354838699</v>
      </c>
      <c r="CW51" s="40">
        <v>10.3701806451613</v>
      </c>
      <c r="CX51" s="40">
        <v>11.504996428571401</v>
      </c>
      <c r="CY51" s="40">
        <v>14.118035483870999</v>
      </c>
      <c r="CZ51" s="40">
        <v>15.292479999999999</v>
      </c>
      <c r="DA51" s="40">
        <v>17.150574193548401</v>
      </c>
      <c r="DB51" s="40">
        <v>20.374016666666702</v>
      </c>
      <c r="DC51" s="40">
        <v>22.303974193548399</v>
      </c>
      <c r="DD51" s="40">
        <v>22.0163096774194</v>
      </c>
      <c r="DE51" s="40">
        <v>21.0590433333333</v>
      </c>
      <c r="DF51" s="40">
        <v>18.6324677419355</v>
      </c>
      <c r="DG51" s="40">
        <v>14.50614</v>
      </c>
      <c r="DH51" s="40">
        <v>11.2371870967742</v>
      </c>
      <c r="DI51" s="40">
        <v>9.4711354838709703</v>
      </c>
      <c r="DJ51" s="40">
        <v>10.7864928571429</v>
      </c>
      <c r="DK51" s="40">
        <v>14.148864516129001</v>
      </c>
      <c r="DL51" s="40">
        <v>16.155999999999999</v>
      </c>
      <c r="DM51" s="40">
        <v>18.630364516128999</v>
      </c>
      <c r="DN51" s="40">
        <v>20.212341379310299</v>
      </c>
      <c r="DO51" s="40">
        <v>21.444861290322599</v>
      </c>
      <c r="DP51" s="40">
        <v>21.419567741935499</v>
      </c>
      <c r="DQ51" s="40">
        <v>21.113226666666701</v>
      </c>
      <c r="DR51" s="40">
        <v>17.752253124999999</v>
      </c>
      <c r="DS51" s="40">
        <v>14.202503333333301</v>
      </c>
      <c r="DT51" s="40">
        <v>10.901964516129</v>
      </c>
      <c r="DU51" s="40">
        <v>9.2370419354838695</v>
      </c>
      <c r="DV51" s="40">
        <v>11.4867821428571</v>
      </c>
      <c r="DW51" s="40">
        <v>14.8667838709677</v>
      </c>
      <c r="DX51" s="40">
        <v>15.266310000000001</v>
      </c>
      <c r="DY51" s="40">
        <v>18.035341935483899</v>
      </c>
      <c r="DZ51" s="40">
        <v>19.759923333333301</v>
      </c>
      <c r="EA51" s="40">
        <v>22.057099999999998</v>
      </c>
      <c r="EB51" s="40">
        <v>21.355558064516099</v>
      </c>
      <c r="EC51" s="40">
        <v>19.638359999999999</v>
      </c>
      <c r="ED51" s="40">
        <v>17.898777419354801</v>
      </c>
      <c r="EE51" s="40">
        <v>15.186529999999999</v>
      </c>
      <c r="EF51" s="40">
        <v>11.3762064516129</v>
      </c>
      <c r="EG51" s="40">
        <v>10.1630129032258</v>
      </c>
      <c r="EH51" s="40">
        <v>11.012707142857099</v>
      </c>
      <c r="EI51" s="40">
        <v>11.025764516129</v>
      </c>
      <c r="EJ51" s="40">
        <v>12.6324666666667</v>
      </c>
      <c r="EK51" s="40">
        <v>18.127912903225798</v>
      </c>
      <c r="EL51" s="40">
        <v>20.692806666666701</v>
      </c>
      <c r="EM51" s="40">
        <v>22.753735483871001</v>
      </c>
      <c r="EN51" s="40">
        <v>21.327432258064501</v>
      </c>
      <c r="EO51" s="40">
        <v>19.728390000000001</v>
      </c>
      <c r="EP51" s="40">
        <v>17.153770967741899</v>
      </c>
      <c r="EQ51" s="40">
        <v>15.1801366666667</v>
      </c>
      <c r="ER51" s="40">
        <v>10.9142483870968</v>
      </c>
      <c r="ES51" s="40">
        <v>8.4511709677419393</v>
      </c>
      <c r="ET51" s="40">
        <v>10.8582964285714</v>
      </c>
      <c r="EU51" s="40">
        <v>14.028612903225801</v>
      </c>
      <c r="EV51" s="40">
        <v>15.80176</v>
      </c>
      <c r="EW51" s="40">
        <v>17.623987096774201</v>
      </c>
      <c r="EX51" s="40">
        <v>19.807849999999998</v>
      </c>
      <c r="EY51" s="40">
        <v>21.6734935483871</v>
      </c>
      <c r="EZ51" s="40">
        <v>21.087403225806501</v>
      </c>
      <c r="FA51" s="40">
        <v>20.602036666666699</v>
      </c>
      <c r="FB51" s="40">
        <v>16.961535483871</v>
      </c>
      <c r="FC51" s="40">
        <v>15.149086666666699</v>
      </c>
      <c r="FD51" s="40">
        <v>10.6392935483871</v>
      </c>
      <c r="FE51" s="40">
        <v>8.4579451612903203</v>
      </c>
      <c r="FF51" s="40">
        <v>9.5014249999999993</v>
      </c>
      <c r="FG51" s="40">
        <v>13.331196774193501</v>
      </c>
      <c r="FH51" s="40">
        <v>14.8819433333333</v>
      </c>
      <c r="FI51" s="40">
        <v>17.605364516129001</v>
      </c>
      <c r="FJ51" s="40">
        <v>19.7483827586207</v>
      </c>
      <c r="FK51" s="40">
        <v>21.209848387096802</v>
      </c>
      <c r="FL51" s="40">
        <v>20.835148387096801</v>
      </c>
      <c r="FM51" s="40">
        <v>18.680053333333301</v>
      </c>
      <c r="FN51" s="40">
        <v>15.513321875000001</v>
      </c>
      <c r="FO51" s="40">
        <v>12.8566866666667</v>
      </c>
      <c r="FP51" s="40">
        <v>9.7375580645161293</v>
      </c>
      <c r="FQ51" s="40">
        <v>8.7403516129032308</v>
      </c>
      <c r="FR51" s="40">
        <v>10.4536964285714</v>
      </c>
      <c r="FS51" s="40">
        <v>13.0532129032258</v>
      </c>
      <c r="FT51" s="40">
        <v>15.17774</v>
      </c>
      <c r="FU51" s="40">
        <v>17.965299999999999</v>
      </c>
      <c r="FV51" s="40">
        <v>19.537700000000001</v>
      </c>
      <c r="FW51" s="40">
        <v>20.996490322580598</v>
      </c>
      <c r="FX51" s="40">
        <v>20.7606838709677</v>
      </c>
      <c r="FY51" s="40">
        <v>20.791136666666699</v>
      </c>
      <c r="FZ51" s="40">
        <v>17.090283870967699</v>
      </c>
      <c r="GA51" s="40">
        <v>14.129853333333299</v>
      </c>
      <c r="GB51" s="40">
        <v>9.9683161290322602</v>
      </c>
      <c r="GC51" s="40">
        <v>9.45541612903226</v>
      </c>
      <c r="GD51" s="40">
        <v>11.1855142857143</v>
      </c>
      <c r="GE51" s="40">
        <v>13.3672967741935</v>
      </c>
      <c r="GF51" s="40">
        <v>14.9061066666667</v>
      </c>
      <c r="GG51" s="40">
        <v>16.481058064516098</v>
      </c>
      <c r="GH51" s="40">
        <v>19.732976666666701</v>
      </c>
      <c r="GI51" s="40">
        <v>20.602874193548399</v>
      </c>
      <c r="GJ51" s="40">
        <v>19.931380645161301</v>
      </c>
      <c r="GK51" s="40">
        <v>19.887416666666699</v>
      </c>
      <c r="GL51" s="40">
        <v>18.402522580645201</v>
      </c>
      <c r="GM51" s="40">
        <v>14.55484</v>
      </c>
      <c r="GN51" s="40">
        <v>10.940035483871</v>
      </c>
      <c r="GO51" s="40">
        <v>8.7408850701582708</v>
      </c>
      <c r="GP51" s="40">
        <v>10.1417464285714</v>
      </c>
      <c r="GQ51" s="40">
        <v>11.090954838709701</v>
      </c>
      <c r="GR51" s="40">
        <v>14.06869</v>
      </c>
      <c r="GS51" s="40">
        <v>15.905912903225801</v>
      </c>
      <c r="GT51" s="40">
        <v>18.5513166666667</v>
      </c>
      <c r="GU51" s="40">
        <v>21.2633451612903</v>
      </c>
      <c r="GV51" s="40">
        <v>20.890074193548401</v>
      </c>
      <c r="GW51" s="40">
        <v>20.5515333333333</v>
      </c>
      <c r="GX51" s="40">
        <v>20.482700000000001</v>
      </c>
      <c r="GY51" s="40">
        <v>14.203780266115</v>
      </c>
      <c r="GZ51" s="40">
        <v>10.489473714885101</v>
      </c>
      <c r="HA51" s="40">
        <v>9.7222515606348896</v>
      </c>
      <c r="HB51" s="40">
        <v>11.1538603695445</v>
      </c>
      <c r="HC51" s="40">
        <v>12.3112411795454</v>
      </c>
      <c r="HD51" s="40">
        <v>14.396271879421301</v>
      </c>
      <c r="HE51" s="40">
        <v>17.4118669152774</v>
      </c>
      <c r="HF51" s="40">
        <v>18.946625051075699</v>
      </c>
      <c r="HG51" s="40">
        <v>20.813123841338701</v>
      </c>
      <c r="HH51" s="40">
        <v>21.321780831823801</v>
      </c>
      <c r="HI51" s="40">
        <v>19.6549406319964</v>
      </c>
      <c r="HJ51" s="40">
        <v>17.961416381779301</v>
      </c>
      <c r="HK51" s="40">
        <v>16.485001593647301</v>
      </c>
      <c r="HL51" s="40">
        <v>13.686232690927399</v>
      </c>
      <c r="HM51" s="40">
        <v>9.2890843001864205</v>
      </c>
      <c r="HN51" s="40">
        <v>10.726983919932399</v>
      </c>
      <c r="HO51" s="40">
        <v>13.5129144331902</v>
      </c>
      <c r="HP51" s="40">
        <v>16.239329673272699</v>
      </c>
      <c r="HQ51" s="40">
        <v>18.238908831981998</v>
      </c>
      <c r="HR51" s="40">
        <v>18.9915594141928</v>
      </c>
      <c r="HS51" s="40">
        <v>22.129058761195498</v>
      </c>
      <c r="HT51" s="40">
        <v>21.0629589002695</v>
      </c>
      <c r="HU51" s="40">
        <v>21.450068438523001</v>
      </c>
      <c r="HV51" s="40">
        <v>17.125637227801899</v>
      </c>
      <c r="HW51" s="40">
        <v>14.4273287226224</v>
      </c>
      <c r="HX51" s="40">
        <v>11.268442995493</v>
      </c>
      <c r="HY51" s="40">
        <v>10.3010061575826</v>
      </c>
      <c r="HZ51" s="40">
        <v>12.211615277320099</v>
      </c>
      <c r="IA51" s="40">
        <v>14.7171553647274</v>
      </c>
      <c r="IB51" s="40">
        <v>16.074819977194199</v>
      </c>
      <c r="IC51" s="40">
        <v>18.509536246209699</v>
      </c>
      <c r="ID51" s="40">
        <v>19.6535923641175</v>
      </c>
      <c r="IE51" s="40">
        <v>21.457610992331901</v>
      </c>
      <c r="IF51" s="40">
        <v>21.307401835626301</v>
      </c>
      <c r="IG51" s="40">
        <v>21.0018481664303</v>
      </c>
      <c r="IH51" s="40">
        <v>19.943021795241702</v>
      </c>
      <c r="II51" s="40">
        <v>16.328052282474101</v>
      </c>
      <c r="IJ51" s="40">
        <v>13.854415592879899</v>
      </c>
      <c r="IK51" s="41"/>
      <c r="IL51" s="15"/>
      <c r="IM51" s="15"/>
      <c r="IN51" s="15"/>
      <c r="IO51" s="15"/>
      <c r="IP51" s="15"/>
      <c r="IQ51" s="15"/>
      <c r="IR51" s="15"/>
      <c r="IS51" s="15"/>
      <c r="IT51" s="15"/>
      <c r="IU51" s="15"/>
      <c r="IV51" s="15"/>
    </row>
    <row r="52" spans="1:256">
      <c r="A52">
        <v>12</v>
      </c>
      <c r="B52" t="s">
        <v>60</v>
      </c>
      <c r="C52" t="s">
        <v>48</v>
      </c>
      <c r="D52" t="s">
        <v>49</v>
      </c>
      <c r="E52" s="40">
        <v>9.8005419354838708</v>
      </c>
      <c r="F52" s="40">
        <v>10.989553571428599</v>
      </c>
      <c r="G52" s="40">
        <v>11.694832258064499</v>
      </c>
      <c r="H52" s="40">
        <v>13.336313333333299</v>
      </c>
      <c r="I52" s="40">
        <v>15.568912903225799</v>
      </c>
      <c r="J52" s="40">
        <v>18.6178833333333</v>
      </c>
      <c r="K52" s="40">
        <v>21.437635483870999</v>
      </c>
      <c r="L52" s="40">
        <v>21.6579193548387</v>
      </c>
      <c r="M52" s="40">
        <v>20.125910000000001</v>
      </c>
      <c r="N52" s="40">
        <v>17.303061290322599</v>
      </c>
      <c r="O52" s="40">
        <v>14.9062</v>
      </c>
      <c r="P52" s="40">
        <v>12.3197903225806</v>
      </c>
      <c r="Q52" s="40">
        <v>10.0161322580645</v>
      </c>
      <c r="R52" s="40">
        <v>11.438589285714301</v>
      </c>
      <c r="S52" s="40">
        <v>12.703900000000001</v>
      </c>
      <c r="T52" s="40">
        <v>15.229649999999999</v>
      </c>
      <c r="U52" s="40">
        <v>17.533974193548399</v>
      </c>
      <c r="V52" s="40">
        <v>20.5005103448276</v>
      </c>
      <c r="W52" s="40">
        <v>22.411248387096801</v>
      </c>
      <c r="X52" s="40">
        <v>22.8706225806452</v>
      </c>
      <c r="Y52" s="40">
        <v>20.745270000000001</v>
      </c>
      <c r="Z52" s="40">
        <v>18.057268749999999</v>
      </c>
      <c r="AA52" s="40">
        <v>13.7865866666667</v>
      </c>
      <c r="AB52" s="40">
        <v>11.116332258064499</v>
      </c>
      <c r="AC52" s="40">
        <v>9.6870935483871001</v>
      </c>
      <c r="AD52" s="40">
        <v>10.955457142857099</v>
      </c>
      <c r="AE52" s="40">
        <v>13.792835483871</v>
      </c>
      <c r="AF52" s="40">
        <v>16.075503333333302</v>
      </c>
      <c r="AG52" s="40">
        <v>19.8979838709677</v>
      </c>
      <c r="AH52" s="40">
        <v>21.429510000000001</v>
      </c>
      <c r="AI52" s="40">
        <v>22.143138709677402</v>
      </c>
      <c r="AJ52" s="40">
        <v>22.191551612903201</v>
      </c>
      <c r="AK52" s="40">
        <v>21.116896666666701</v>
      </c>
      <c r="AL52" s="40">
        <v>17.303961290322601</v>
      </c>
      <c r="AM52" s="40">
        <v>15.213620000000001</v>
      </c>
      <c r="AN52" s="40">
        <v>10.1770903225806</v>
      </c>
      <c r="AO52" s="40">
        <v>9.3094838709677408</v>
      </c>
      <c r="AP52" s="40">
        <v>10.405632142857099</v>
      </c>
      <c r="AQ52" s="40">
        <v>13.097370967741901</v>
      </c>
      <c r="AR52" s="40">
        <v>14.2699933333333</v>
      </c>
      <c r="AS52" s="40">
        <v>16.960861290322601</v>
      </c>
      <c r="AT52" s="40">
        <v>19.0270333333333</v>
      </c>
      <c r="AU52" s="40">
        <v>22.8718516129032</v>
      </c>
      <c r="AV52" s="40">
        <v>23.176135483871001</v>
      </c>
      <c r="AW52" s="40">
        <v>21.74436</v>
      </c>
      <c r="AX52" s="40">
        <v>16.407648387096799</v>
      </c>
      <c r="AY52" s="40">
        <v>13.3097766666667</v>
      </c>
      <c r="AZ52" s="40">
        <v>9.0664258064516101</v>
      </c>
      <c r="BA52" s="40">
        <v>7.7510580645161298</v>
      </c>
      <c r="BB52" s="40">
        <v>9.6367571428571406</v>
      </c>
      <c r="BC52" s="40">
        <v>11.7797419354839</v>
      </c>
      <c r="BD52" s="40">
        <v>13.77047</v>
      </c>
      <c r="BE52" s="40">
        <v>16.615729032258098</v>
      </c>
      <c r="BF52" s="40">
        <v>19.564583333333299</v>
      </c>
      <c r="BG52" s="40">
        <v>21.7529419354839</v>
      </c>
      <c r="BH52" s="40">
        <v>21.161364516129002</v>
      </c>
      <c r="BI52" s="40">
        <v>20.602543333333301</v>
      </c>
      <c r="BJ52" s="40">
        <v>18.556438709677401</v>
      </c>
      <c r="BK52" s="40">
        <v>15.231766666666701</v>
      </c>
      <c r="BL52" s="40">
        <v>10.387035483870999</v>
      </c>
      <c r="BM52" s="40">
        <v>9.7637741935483895</v>
      </c>
      <c r="BN52" s="40">
        <v>11.3168785714286</v>
      </c>
      <c r="BO52" s="40">
        <v>12.460864516129</v>
      </c>
      <c r="BP52" s="40">
        <v>16.274370000000001</v>
      </c>
      <c r="BQ52" s="40">
        <v>19.022906451612901</v>
      </c>
      <c r="BR52" s="40">
        <v>21.254824137930999</v>
      </c>
      <c r="BS52" s="40">
        <v>21.505225806451602</v>
      </c>
      <c r="BT52" s="40">
        <v>21.9960290322581</v>
      </c>
      <c r="BU52" s="40">
        <v>20.471856666666699</v>
      </c>
      <c r="BV52" s="40">
        <v>17.816453124999999</v>
      </c>
      <c r="BW52" s="40">
        <v>12.933296666666701</v>
      </c>
      <c r="BX52" s="40">
        <v>10.409306451612901</v>
      </c>
      <c r="BY52" s="40">
        <v>8.8987064516129006</v>
      </c>
      <c r="BZ52" s="40">
        <v>9.6006214285714293</v>
      </c>
      <c r="CA52" s="40">
        <v>13.6827806451613</v>
      </c>
      <c r="CB52" s="40">
        <v>15.276683333333301</v>
      </c>
      <c r="CC52" s="40">
        <v>19.7461032258065</v>
      </c>
      <c r="CD52" s="40">
        <v>21.302393333333299</v>
      </c>
      <c r="CE52" s="40">
        <v>21.706667741935501</v>
      </c>
      <c r="CF52" s="40">
        <v>21.294725806451599</v>
      </c>
      <c r="CG52" s="40">
        <v>20.1495933333333</v>
      </c>
      <c r="CH52" s="40">
        <v>17.9432193548387</v>
      </c>
      <c r="CI52" s="40">
        <v>15.76423</v>
      </c>
      <c r="CJ52" s="40">
        <v>10.374745161290299</v>
      </c>
      <c r="CK52" s="40">
        <v>9.7107709677419294</v>
      </c>
      <c r="CL52" s="40">
        <v>10.174803571428599</v>
      </c>
      <c r="CM52" s="40">
        <v>13.305403225806501</v>
      </c>
      <c r="CN52" s="40">
        <v>16.0744966666667</v>
      </c>
      <c r="CO52" s="40">
        <v>17.334183870967699</v>
      </c>
      <c r="CP52" s="40">
        <v>20.7862266666667</v>
      </c>
      <c r="CQ52" s="40">
        <v>22.427958064516101</v>
      </c>
      <c r="CR52" s="40">
        <v>21.563235483871001</v>
      </c>
      <c r="CS52" s="40">
        <v>21.048466666666702</v>
      </c>
      <c r="CT52" s="40">
        <v>17.487022580645199</v>
      </c>
      <c r="CU52" s="40">
        <v>14.244056666666699</v>
      </c>
      <c r="CV52" s="40">
        <v>11.2976322580645</v>
      </c>
      <c r="CW52" s="40">
        <v>10.233819354838699</v>
      </c>
      <c r="CX52" s="40">
        <v>11.4341428571429</v>
      </c>
      <c r="CY52" s="40">
        <v>14.3161967741935</v>
      </c>
      <c r="CZ52" s="40">
        <v>15.3311333333333</v>
      </c>
      <c r="DA52" s="40">
        <v>17.348206451612899</v>
      </c>
      <c r="DB52" s="40">
        <v>21.036273333333298</v>
      </c>
      <c r="DC52" s="40">
        <v>23.203748387096802</v>
      </c>
      <c r="DD52" s="40">
        <v>22.491970967741899</v>
      </c>
      <c r="DE52" s="40">
        <v>21.254380000000001</v>
      </c>
      <c r="DF52" s="40">
        <v>18.4542161290323</v>
      </c>
      <c r="DG52" s="40">
        <v>14.196196666666699</v>
      </c>
      <c r="DH52" s="40">
        <v>11.043390322580599</v>
      </c>
      <c r="DI52" s="40">
        <v>9.1979387096774197</v>
      </c>
      <c r="DJ52" s="40">
        <v>10.6220535714286</v>
      </c>
      <c r="DK52" s="40">
        <v>14.4029548387097</v>
      </c>
      <c r="DL52" s="40">
        <v>16.282783333333299</v>
      </c>
      <c r="DM52" s="40">
        <v>18.619609677419401</v>
      </c>
      <c r="DN52" s="40">
        <v>20.533110344827598</v>
      </c>
      <c r="DO52" s="40">
        <v>22.0895193548387</v>
      </c>
      <c r="DP52" s="40">
        <v>21.8745516129032</v>
      </c>
      <c r="DQ52" s="40">
        <v>20.817990000000002</v>
      </c>
      <c r="DR52" s="40">
        <v>17.561821875</v>
      </c>
      <c r="DS52" s="40">
        <v>13.803513333333299</v>
      </c>
      <c r="DT52" s="40">
        <v>10.4452838709677</v>
      </c>
      <c r="DU52" s="40">
        <v>9.1172129032258091</v>
      </c>
      <c r="DV52" s="40">
        <v>11.549589285714299</v>
      </c>
      <c r="DW52" s="40">
        <v>15.2509935483871</v>
      </c>
      <c r="DX52" s="40">
        <v>15.352683333333299</v>
      </c>
      <c r="DY52" s="40">
        <v>18.4147741935484</v>
      </c>
      <c r="DZ52" s="40">
        <v>19.876906666666699</v>
      </c>
      <c r="EA52" s="40">
        <v>22.790664516128999</v>
      </c>
      <c r="EB52" s="40">
        <v>22.1492258064516</v>
      </c>
      <c r="EC52" s="40">
        <v>19.804836666666699</v>
      </c>
      <c r="ED52" s="40">
        <v>17.640999999999998</v>
      </c>
      <c r="EE52" s="40">
        <v>14.922893333333301</v>
      </c>
      <c r="EF52" s="40">
        <v>11.2607838709677</v>
      </c>
      <c r="EG52" s="40">
        <v>10.0847741935484</v>
      </c>
      <c r="EH52" s="40">
        <v>11.0527607142857</v>
      </c>
      <c r="EI52" s="40">
        <v>11.264903225806499</v>
      </c>
      <c r="EJ52" s="40">
        <v>12.883990000000001</v>
      </c>
      <c r="EK52" s="40">
        <v>18.488683870967701</v>
      </c>
      <c r="EL52" s="40">
        <v>21.090399999999999</v>
      </c>
      <c r="EM52" s="40">
        <v>23.484903225806502</v>
      </c>
      <c r="EN52" s="40">
        <v>21.814345161290301</v>
      </c>
      <c r="EO52" s="40">
        <v>19.916876666666699</v>
      </c>
      <c r="EP52" s="40">
        <v>16.916419354838698</v>
      </c>
      <c r="EQ52" s="40">
        <v>14.871696666666701</v>
      </c>
      <c r="ER52" s="40">
        <v>10.6190870967742</v>
      </c>
      <c r="ES52" s="40">
        <v>8.0311645161290297</v>
      </c>
      <c r="ET52" s="40">
        <v>10.9349821428571</v>
      </c>
      <c r="EU52" s="40">
        <v>14.513167741935501</v>
      </c>
      <c r="EV52" s="40">
        <v>16.006080000000001</v>
      </c>
      <c r="EW52" s="40">
        <v>18.0010193548387</v>
      </c>
      <c r="EX52" s="40">
        <v>20.2194233333333</v>
      </c>
      <c r="EY52" s="40">
        <v>22.062254838709698</v>
      </c>
      <c r="EZ52" s="40">
        <v>21.544038709677402</v>
      </c>
      <c r="FA52" s="40">
        <v>20.664593333333301</v>
      </c>
      <c r="FB52" s="40">
        <v>16.7477290322581</v>
      </c>
      <c r="FC52" s="40">
        <v>15.106816666666701</v>
      </c>
      <c r="FD52" s="40">
        <v>10.334135483871</v>
      </c>
      <c r="FE52" s="40">
        <v>8.4034387096774203</v>
      </c>
      <c r="FF52" s="40">
        <v>9.5896357142857092</v>
      </c>
      <c r="FG52" s="40">
        <v>13.710761290322599</v>
      </c>
      <c r="FH52" s="40">
        <v>15.017013333333299</v>
      </c>
      <c r="FI52" s="40">
        <v>17.878983870967701</v>
      </c>
      <c r="FJ52" s="40">
        <v>20.002500000000001</v>
      </c>
      <c r="FK52" s="40">
        <v>22.1446096774194</v>
      </c>
      <c r="FL52" s="40">
        <v>21.608038709677398</v>
      </c>
      <c r="FM52" s="40">
        <v>19.5213033333333</v>
      </c>
      <c r="FN52" s="40">
        <v>15.90741875</v>
      </c>
      <c r="FO52" s="40">
        <v>13.442640000000001</v>
      </c>
      <c r="FP52" s="40">
        <v>9.7710709677419292</v>
      </c>
      <c r="FQ52" s="40">
        <v>8.5570806451612906</v>
      </c>
      <c r="FR52" s="40">
        <v>10.447896428571401</v>
      </c>
      <c r="FS52" s="40">
        <v>13.320545161290299</v>
      </c>
      <c r="FT52" s="40">
        <v>15.23015</v>
      </c>
      <c r="FU52" s="40">
        <v>18.4054677419355</v>
      </c>
      <c r="FV52" s="40">
        <v>19.906320000000001</v>
      </c>
      <c r="FW52" s="40">
        <v>21.673035483871001</v>
      </c>
      <c r="FX52" s="40">
        <v>21.352209677419399</v>
      </c>
      <c r="FY52" s="40">
        <v>21.071210000000001</v>
      </c>
      <c r="FZ52" s="40">
        <v>16.669525806451599</v>
      </c>
      <c r="GA52" s="40">
        <v>13.728863333333299</v>
      </c>
      <c r="GB52" s="40">
        <v>9.6914935483871005</v>
      </c>
      <c r="GC52" s="40">
        <v>9.2984903225806494</v>
      </c>
      <c r="GD52" s="40">
        <v>11.151242857142901</v>
      </c>
      <c r="GE52" s="40">
        <v>13.5857483870968</v>
      </c>
      <c r="GF52" s="40">
        <v>14.931520000000001</v>
      </c>
      <c r="GG52" s="40">
        <v>16.376854838709701</v>
      </c>
      <c r="GH52" s="40">
        <v>19.964363333333299</v>
      </c>
      <c r="GI52" s="40">
        <v>21.500051612903199</v>
      </c>
      <c r="GJ52" s="40">
        <v>20.596045161290299</v>
      </c>
      <c r="GK52" s="40">
        <v>19.887229999999999</v>
      </c>
      <c r="GL52" s="40">
        <v>18.317393548387098</v>
      </c>
      <c r="GM52" s="40">
        <v>14.316466666666701</v>
      </c>
      <c r="GN52" s="40">
        <v>10.8484741935484</v>
      </c>
      <c r="GO52" s="40">
        <v>8.5422458390600706</v>
      </c>
      <c r="GP52" s="40">
        <v>10.0167392857143</v>
      </c>
      <c r="GQ52" s="40">
        <v>11.254870967741899</v>
      </c>
      <c r="GR52" s="40">
        <v>13.919233333333301</v>
      </c>
      <c r="GS52" s="40">
        <v>15.6102903225806</v>
      </c>
      <c r="GT52" s="40">
        <v>18.7321666666667</v>
      </c>
      <c r="GU52" s="40">
        <v>21.699729032258102</v>
      </c>
      <c r="GV52" s="40">
        <v>21.473990322580601</v>
      </c>
      <c r="GW52" s="40">
        <v>20.960566666666701</v>
      </c>
      <c r="GX52" s="40">
        <v>20.644200000000001</v>
      </c>
      <c r="GY52" s="40">
        <v>14.5185161336292</v>
      </c>
      <c r="GZ52" s="40">
        <v>10.726747184443401</v>
      </c>
      <c r="HA52" s="40">
        <v>9.7105392801036601</v>
      </c>
      <c r="HB52" s="40">
        <v>11.174115678773701</v>
      </c>
      <c r="HC52" s="40">
        <v>12.3167323408932</v>
      </c>
      <c r="HD52" s="40">
        <v>14.3436012460852</v>
      </c>
      <c r="HE52" s="40">
        <v>17.979199716465601</v>
      </c>
      <c r="HF52" s="40">
        <v>18.8634325682936</v>
      </c>
      <c r="HG52" s="40">
        <v>21.352225153780601</v>
      </c>
      <c r="HH52" s="40">
        <v>21.1706721714894</v>
      </c>
      <c r="HI52" s="40">
        <v>19.8615130682931</v>
      </c>
      <c r="HJ52" s="40">
        <v>17.965623704180999</v>
      </c>
      <c r="HK52" s="40">
        <v>16.405759384545799</v>
      </c>
      <c r="HL52" s="40">
        <v>13.696859208060101</v>
      </c>
      <c r="HM52" s="40">
        <v>8.7990136283004201</v>
      </c>
      <c r="HN52" s="40">
        <v>10.6477417108309</v>
      </c>
      <c r="HO52" s="40">
        <v>13.1173809927972</v>
      </c>
      <c r="HP52" s="40">
        <v>16.451431370485501</v>
      </c>
      <c r="HQ52" s="40">
        <v>18.559261494885799</v>
      </c>
      <c r="HR52" s="40">
        <v>19.278211304758798</v>
      </c>
      <c r="HS52" s="40">
        <v>22.291761837137301</v>
      </c>
      <c r="HT52" s="40">
        <v>20.192101596940098</v>
      </c>
      <c r="HU52" s="40">
        <v>22.1563751846288</v>
      </c>
      <c r="HV52" s="40">
        <v>17.586891215051399</v>
      </c>
      <c r="HW52" s="40">
        <v>14.800960701793599</v>
      </c>
      <c r="HX52" s="40">
        <v>10.904509500071301</v>
      </c>
      <c r="HY52" s="40">
        <v>9.8132463957997995</v>
      </c>
      <c r="HZ52" s="40">
        <v>11.405206689090001</v>
      </c>
      <c r="IA52" s="40">
        <v>14.863012917526699</v>
      </c>
      <c r="IB52" s="40">
        <v>15.6535060133159</v>
      </c>
      <c r="IC52" s="40">
        <v>18.798911431510199</v>
      </c>
      <c r="ID52" s="40">
        <v>19.990248135690699</v>
      </c>
      <c r="IE52" s="40">
        <v>21.610030388634001</v>
      </c>
      <c r="IF52" s="40">
        <v>21.0137585225092</v>
      </c>
      <c r="IG52" s="40">
        <v>20.885374627889</v>
      </c>
      <c r="IH52" s="40">
        <v>19.872124539290599</v>
      </c>
      <c r="II52" s="40">
        <v>16.553400863358998</v>
      </c>
      <c r="IJ52" s="40">
        <v>13.993345764698599</v>
      </c>
      <c r="IK52" s="41"/>
      <c r="IL52" s="15"/>
      <c r="IM52" s="15"/>
      <c r="IN52" s="15"/>
      <c r="IO52" s="15"/>
      <c r="IP52" s="15"/>
      <c r="IQ52" s="15"/>
      <c r="IR52" s="15"/>
      <c r="IS52" s="15"/>
      <c r="IT52" s="15"/>
      <c r="IU52" s="15"/>
      <c r="IV52" s="15"/>
    </row>
    <row r="53" spans="1:256">
      <c r="A53">
        <v>1</v>
      </c>
      <c r="B53" t="s">
        <v>47</v>
      </c>
      <c r="C53" t="s">
        <v>61</v>
      </c>
      <c r="D53" t="s">
        <v>62</v>
      </c>
      <c r="E53" s="40">
        <v>0.87677838184110102</v>
      </c>
      <c r="F53" s="40">
        <v>0.98168371048180703</v>
      </c>
      <c r="G53" s="40">
        <v>1.83652620839509</v>
      </c>
      <c r="H53" s="40">
        <v>0.38259961998832098</v>
      </c>
      <c r="I53" s="40">
        <v>0.75589385855452396</v>
      </c>
      <c r="J53" s="40">
        <v>1.4756092556268701</v>
      </c>
      <c r="K53" s="40">
        <v>5.8720301793268703</v>
      </c>
      <c r="L53" s="40">
        <v>4.6780778912818297</v>
      </c>
      <c r="M53" s="40">
        <v>4.3027156568238603</v>
      </c>
      <c r="N53" s="40">
        <v>3.3771687181461698</v>
      </c>
      <c r="O53" s="40">
        <v>2.1670850358</v>
      </c>
      <c r="P53" s="40">
        <v>1.04809380864363</v>
      </c>
      <c r="Q53" s="40">
        <v>0.974042792079583</v>
      </c>
      <c r="R53" s="40">
        <v>0.94945796699457496</v>
      </c>
      <c r="S53" s="40">
        <v>1.18327190045597</v>
      </c>
      <c r="T53" s="40">
        <v>0.55418125115233097</v>
      </c>
      <c r="U53" s="40">
        <v>0.74889548343279699</v>
      </c>
      <c r="V53" s="40">
        <v>1.0376943757719701</v>
      </c>
      <c r="W53" s="40">
        <v>4.6892868287584202</v>
      </c>
      <c r="X53" s="40">
        <v>4.1975227470666399</v>
      </c>
      <c r="Y53" s="40">
        <v>4.8783597587693697</v>
      </c>
      <c r="Z53" s="40">
        <v>3.3745420524243999</v>
      </c>
      <c r="AA53" s="40">
        <v>1.3028507020792399</v>
      </c>
      <c r="AB53" s="40">
        <v>0.82794071673485803</v>
      </c>
      <c r="AC53" s="40">
        <v>1.1229863193195899</v>
      </c>
      <c r="AD53" s="40">
        <v>1.0192331873168301</v>
      </c>
      <c r="AE53" s="40">
        <v>2.2959867344615699</v>
      </c>
      <c r="AF53" s="40">
        <v>1.2364560462490699</v>
      </c>
      <c r="AG53" s="40">
        <v>1.9110147793186401</v>
      </c>
      <c r="AH53" s="40">
        <v>1.7919772926598601</v>
      </c>
      <c r="AI53" s="40">
        <v>5.9590812872316796</v>
      </c>
      <c r="AJ53" s="40">
        <v>3.74999690168459</v>
      </c>
      <c r="AK53" s="40">
        <v>5.5385802852171597</v>
      </c>
      <c r="AL53" s="40">
        <v>4.8109602746887798</v>
      </c>
      <c r="AM53" s="40">
        <v>2.15630908445217</v>
      </c>
      <c r="AN53" s="40">
        <v>0.89517751601573103</v>
      </c>
      <c r="AO53" s="40">
        <v>0.957546492982153</v>
      </c>
      <c r="AP53" s="40">
        <v>0.98784683319924405</v>
      </c>
      <c r="AQ53" s="40">
        <v>1.69278100734534</v>
      </c>
      <c r="AR53" s="40">
        <v>0.51133897226187197</v>
      </c>
      <c r="AS53" s="40">
        <v>0.39093523457114898</v>
      </c>
      <c r="AT53" s="40">
        <v>0.75539571839671005</v>
      </c>
      <c r="AU53" s="40">
        <v>4.9460760728396904</v>
      </c>
      <c r="AV53" s="40">
        <v>9.0905832777144902</v>
      </c>
      <c r="AW53" s="40">
        <v>7.8862944018631396</v>
      </c>
      <c r="AX53" s="40">
        <v>5.1181342325313004</v>
      </c>
      <c r="AY53" s="40">
        <v>2.00802980161997</v>
      </c>
      <c r="AZ53" s="40">
        <v>1.03501981767152</v>
      </c>
      <c r="BA53" s="40">
        <v>1.01339033679872</v>
      </c>
      <c r="BB53" s="40">
        <v>1.00888168407571</v>
      </c>
      <c r="BC53" s="40">
        <v>1.6453621291011</v>
      </c>
      <c r="BD53" s="40">
        <v>0.87581031076065097</v>
      </c>
      <c r="BE53" s="40">
        <v>0.91092567173246797</v>
      </c>
      <c r="BF53" s="40">
        <v>1.6055230551431601</v>
      </c>
      <c r="BG53" s="40">
        <v>13.229297286959801</v>
      </c>
      <c r="BH53" s="40">
        <v>14.598873480626899</v>
      </c>
      <c r="BI53" s="40">
        <v>6.97115158527372</v>
      </c>
      <c r="BJ53" s="40">
        <v>5.1776854648538597</v>
      </c>
      <c r="BK53" s="40">
        <v>2.4988050981507901</v>
      </c>
      <c r="BL53" s="40">
        <v>1.1164117549617101</v>
      </c>
      <c r="BM53" s="40">
        <v>0.89924470723513805</v>
      </c>
      <c r="BN53" s="40">
        <v>0.99917472135250596</v>
      </c>
      <c r="BO53" s="40">
        <v>1.25282234793702</v>
      </c>
      <c r="BP53" s="40">
        <v>0.492171886748694</v>
      </c>
      <c r="BQ53" s="40">
        <v>0.853052086586507</v>
      </c>
      <c r="BR53" s="40">
        <v>1.73030119289974</v>
      </c>
      <c r="BS53" s="40">
        <v>10.5365672456387</v>
      </c>
      <c r="BT53" s="40">
        <v>7.2611670876754202</v>
      </c>
      <c r="BU53" s="40">
        <v>5.5221359372102201</v>
      </c>
      <c r="BV53" s="40">
        <v>3.83733677150637</v>
      </c>
      <c r="BW53" s="40">
        <v>1.8382694816182199</v>
      </c>
      <c r="BX53" s="40">
        <v>0.927931796325144</v>
      </c>
      <c r="BY53" s="40">
        <v>0.64968273906769203</v>
      </c>
      <c r="BZ53" s="40">
        <v>0.99891344540664595</v>
      </c>
      <c r="CA53" s="40">
        <v>1.66315484721379</v>
      </c>
      <c r="CB53" s="40">
        <v>0.696012150425809</v>
      </c>
      <c r="CC53" s="40">
        <v>0.74596815936036698</v>
      </c>
      <c r="CD53" s="40">
        <v>1.9730175565232899</v>
      </c>
      <c r="CE53" s="40">
        <v>9.2665675907231808</v>
      </c>
      <c r="CF53" s="40">
        <v>5.1856940585265701</v>
      </c>
      <c r="CG53" s="40">
        <v>3.7406472176182399</v>
      </c>
      <c r="CH53" s="40">
        <v>2.7125505347996399</v>
      </c>
      <c r="CI53" s="40">
        <v>1.3685111722293799</v>
      </c>
      <c r="CJ53" s="40">
        <v>0.78677036829483304</v>
      </c>
      <c r="CK53" s="40">
        <v>1.0256072848297799</v>
      </c>
      <c r="CL53" s="40">
        <v>1.0400216053829301</v>
      </c>
      <c r="CM53" s="40">
        <v>2.4053630276225602</v>
      </c>
      <c r="CN53" s="40">
        <v>0.6650148973733</v>
      </c>
      <c r="CO53" s="40">
        <v>0.86166503052721499</v>
      </c>
      <c r="CP53" s="40">
        <v>1.0376308375674499</v>
      </c>
      <c r="CQ53" s="40">
        <v>6.94777825867257</v>
      </c>
      <c r="CR53" s="40">
        <v>6.9495619019517401</v>
      </c>
      <c r="CS53" s="40">
        <v>6.0714541741145398</v>
      </c>
      <c r="CT53" s="40">
        <v>4.4592507700236803</v>
      </c>
      <c r="CU53" s="40">
        <v>2.13082243742504</v>
      </c>
      <c r="CV53" s="40">
        <v>1.0313620881213199</v>
      </c>
      <c r="CW53" s="40">
        <v>0.95810043464107797</v>
      </c>
      <c r="CX53" s="40">
        <v>0.96530602633446805</v>
      </c>
      <c r="CY53" s="40">
        <v>1.7608822793916299</v>
      </c>
      <c r="CZ53" s="40">
        <v>0.51162124494671302</v>
      </c>
      <c r="DA53" s="40">
        <v>0.51868279684172303</v>
      </c>
      <c r="DB53" s="40">
        <v>0.74526619090051605</v>
      </c>
      <c r="DC53" s="40">
        <v>5.58002502368051</v>
      </c>
      <c r="DD53" s="40">
        <v>7.1414421518029796</v>
      </c>
      <c r="DE53" s="40">
        <v>5.5206456888664297</v>
      </c>
      <c r="DF53" s="40">
        <v>3.32593678800355</v>
      </c>
      <c r="DG53" s="40">
        <v>1.56132060708394</v>
      </c>
      <c r="DH53" s="40">
        <v>0.849280501797679</v>
      </c>
      <c r="DI53" s="40">
        <v>0.98543774957113595</v>
      </c>
      <c r="DJ53" s="40">
        <v>1.0398654553661399</v>
      </c>
      <c r="DK53" s="40">
        <v>0.99090487449522502</v>
      </c>
      <c r="DL53" s="40">
        <v>0.30463846527364702</v>
      </c>
      <c r="DM53" s="40">
        <v>0.55388961772837597</v>
      </c>
      <c r="DN53" s="40">
        <v>1.15422396061393</v>
      </c>
      <c r="DO53" s="40">
        <v>7.23909547078802</v>
      </c>
      <c r="DP53" s="40">
        <v>6.3872038582979904</v>
      </c>
      <c r="DQ53" s="40">
        <v>5.4216814715069797</v>
      </c>
      <c r="DR53" s="40">
        <v>3.59337800070701</v>
      </c>
      <c r="DS53" s="40">
        <v>1.55122312421817</v>
      </c>
      <c r="DT53" s="40">
        <v>0.62615356574712699</v>
      </c>
      <c r="DU53" s="40">
        <v>0.74223353244760704</v>
      </c>
      <c r="DV53" s="40">
        <v>0.699036248146374</v>
      </c>
      <c r="DW53" s="40">
        <v>1.34249374633638</v>
      </c>
      <c r="DX53" s="40">
        <v>0.472269173376066</v>
      </c>
      <c r="DY53" s="40">
        <v>0.74372683719281896</v>
      </c>
      <c r="DZ53" s="40">
        <v>1.3401826957752501</v>
      </c>
      <c r="EA53" s="40">
        <v>4.3482061119160997</v>
      </c>
      <c r="EB53" s="40">
        <v>4.8674108675751704</v>
      </c>
      <c r="EC53" s="40">
        <v>3.8900019016821199</v>
      </c>
      <c r="ED53" s="40">
        <v>2.9626694951163599</v>
      </c>
      <c r="EE53" s="40">
        <v>1.18107330941148</v>
      </c>
      <c r="EF53" s="40">
        <v>0.60746241753702801</v>
      </c>
      <c r="EG53" s="40">
        <v>0.73322967992004795</v>
      </c>
      <c r="EH53" s="40">
        <v>0.85221932474514495</v>
      </c>
      <c r="EI53" s="40">
        <v>1.1765970778364301</v>
      </c>
      <c r="EJ53" s="40">
        <v>0.20706010283638701</v>
      </c>
      <c r="EK53" s="40">
        <v>0.39056760959374198</v>
      </c>
      <c r="EL53" s="40">
        <v>1.0717511100534201</v>
      </c>
      <c r="EM53" s="40">
        <v>7.1065100486828303</v>
      </c>
      <c r="EN53" s="40">
        <v>8.3499813197475206</v>
      </c>
      <c r="EO53" s="40">
        <v>3.5908319858354498</v>
      </c>
      <c r="EP53" s="40">
        <v>2.1586425147233301</v>
      </c>
      <c r="EQ53" s="40">
        <v>1.1263271465748801</v>
      </c>
      <c r="ER53" s="40">
        <v>0.73487763462230904</v>
      </c>
      <c r="ES53" s="40">
        <v>0.74323197142674202</v>
      </c>
      <c r="ET53" s="40">
        <v>1.1998934322744499</v>
      </c>
      <c r="EU53" s="40">
        <v>1.95938332539598</v>
      </c>
      <c r="EV53" s="40">
        <v>0.56862923517965502</v>
      </c>
      <c r="EW53" s="40">
        <v>1.08540751742991</v>
      </c>
      <c r="EX53" s="40">
        <v>1.76976627702472</v>
      </c>
      <c r="EY53" s="40">
        <v>5.7889112762648498</v>
      </c>
      <c r="EZ53" s="40">
        <v>3.6945387150988598</v>
      </c>
      <c r="FA53" s="40">
        <v>3.1622681580426399</v>
      </c>
      <c r="FB53" s="40">
        <v>3.3171766775445799</v>
      </c>
      <c r="FC53" s="40">
        <v>1.8372013140561301</v>
      </c>
      <c r="FD53" s="40">
        <v>0.82739030643849498</v>
      </c>
      <c r="FE53" s="40">
        <v>0.67143567968737805</v>
      </c>
      <c r="FF53" s="40">
        <v>0.44665186959363901</v>
      </c>
      <c r="FG53" s="40">
        <v>1.1549101879107699</v>
      </c>
      <c r="FH53" s="40">
        <v>0.65007359448039304</v>
      </c>
      <c r="FI53" s="40">
        <v>0.93569689963198099</v>
      </c>
      <c r="FJ53" s="40">
        <v>1.0989096896416699</v>
      </c>
      <c r="FK53" s="40">
        <v>5.0595559813912496</v>
      </c>
      <c r="FL53" s="40">
        <v>4.5846445744953801</v>
      </c>
      <c r="FM53" s="40">
        <v>4.8333706148329103</v>
      </c>
      <c r="FN53" s="40">
        <v>3.14089539089067</v>
      </c>
      <c r="FO53" s="40">
        <v>2.0402447873304399</v>
      </c>
      <c r="FP53" s="40">
        <v>0.80935351202918804</v>
      </c>
      <c r="FQ53" s="40">
        <v>0.74382727172419705</v>
      </c>
      <c r="FR53" s="40">
        <v>0.82224919040484401</v>
      </c>
      <c r="FS53" s="40">
        <v>1.7718391684957799</v>
      </c>
      <c r="FT53" s="40">
        <v>0.61618323988114698</v>
      </c>
      <c r="FU53" s="40">
        <v>0.95638693333979097</v>
      </c>
      <c r="FV53" s="40">
        <v>1.3587409485244399</v>
      </c>
      <c r="FW53" s="40">
        <v>3.8375577433416099</v>
      </c>
      <c r="FX53" s="40">
        <v>3.9294622799099601</v>
      </c>
      <c r="FY53" s="40">
        <v>4.08826756277369</v>
      </c>
      <c r="FZ53" s="40">
        <v>3.44406800706841</v>
      </c>
      <c r="GA53" s="40">
        <v>1.53453399777481</v>
      </c>
      <c r="GB53" s="40">
        <v>0.64699016296663003</v>
      </c>
      <c r="GC53" s="40">
        <v>0.68220032401382802</v>
      </c>
      <c r="GD53" s="40">
        <v>0.79986980670332597</v>
      </c>
      <c r="GE53" s="40">
        <v>2.1165208747231898</v>
      </c>
      <c r="GF53" s="40">
        <v>1.0220534923031599</v>
      </c>
      <c r="GG53" s="40">
        <v>1.44225286498802</v>
      </c>
      <c r="GH53" s="40">
        <v>1.8295277865611601</v>
      </c>
      <c r="GI53" s="40">
        <v>5.8052244556886796</v>
      </c>
      <c r="GJ53" s="40">
        <v>5.8321161964061901</v>
      </c>
      <c r="GK53" s="40">
        <v>4.9477333953763898</v>
      </c>
      <c r="GL53" s="40">
        <v>3.78832053204918</v>
      </c>
      <c r="GM53" s="40">
        <v>1.60501043942688</v>
      </c>
      <c r="GN53" s="40">
        <v>0.61956824665455101</v>
      </c>
      <c r="GO53" s="40">
        <v>0.74376727217241601</v>
      </c>
      <c r="GP53" s="40">
        <v>0.81278169913207998</v>
      </c>
      <c r="GQ53" s="40">
        <v>1.64252543302482</v>
      </c>
      <c r="GR53" s="40">
        <v>0.42911559127809401</v>
      </c>
      <c r="GS53" s="40">
        <v>0.734927557612855</v>
      </c>
      <c r="GT53" s="40">
        <v>1.2854882746573399</v>
      </c>
      <c r="GU53" s="40">
        <v>4.5455444367172397</v>
      </c>
      <c r="GV53" s="40">
        <v>5.05842438346893</v>
      </c>
      <c r="GW53" s="40">
        <v>4.4643294233149904</v>
      </c>
      <c r="GX53" s="40">
        <v>3.4930736814940402</v>
      </c>
      <c r="GY53" s="40">
        <v>1.9643163561217001</v>
      </c>
      <c r="GZ53" s="40">
        <v>1.1920997967281199</v>
      </c>
      <c r="HA53" s="40">
        <v>0.76372224954770196</v>
      </c>
      <c r="HB53" s="40">
        <v>0.92615539036482797</v>
      </c>
      <c r="HC53" s="40">
        <v>1.9076039413280901</v>
      </c>
      <c r="HD53" s="40">
        <v>0.70395745731180204</v>
      </c>
      <c r="HE53" s="40">
        <v>1.0394312309809199</v>
      </c>
      <c r="HF53" s="40">
        <v>1.63216996060747</v>
      </c>
      <c r="HG53" s="40">
        <v>5.33428614158142</v>
      </c>
      <c r="HH53" s="40">
        <v>5.6585662184614698</v>
      </c>
      <c r="HI53" s="40">
        <v>6.4966961671701497</v>
      </c>
      <c r="HJ53" s="40">
        <v>5.2928239037412599</v>
      </c>
      <c r="HK53" s="40">
        <v>2.4936761874541702</v>
      </c>
      <c r="HL53" s="40">
        <v>1.09032079128796</v>
      </c>
      <c r="HM53" s="40">
        <v>0.67301604870684995</v>
      </c>
      <c r="HN53" s="40">
        <v>0.80756764750532395</v>
      </c>
      <c r="HO53" s="40">
        <v>2.16907610750108</v>
      </c>
      <c r="HP53" s="40">
        <v>1.03343707568492</v>
      </c>
      <c r="HQ53" s="40">
        <v>1.4457820862595001</v>
      </c>
      <c r="HR53" s="40">
        <v>1.9809305895268099</v>
      </c>
      <c r="HS53" s="40">
        <v>4.763243500882</v>
      </c>
      <c r="HT53" s="40">
        <v>5.1860268841385899</v>
      </c>
      <c r="HU53" s="40">
        <v>5.1289204081315303</v>
      </c>
      <c r="HV53" s="40">
        <v>4.2537068835402998</v>
      </c>
      <c r="HW53" s="40">
        <v>2.42231657217439</v>
      </c>
      <c r="HX53" s="40">
        <v>1.2713895491174401</v>
      </c>
      <c r="HY53" s="40">
        <v>0.73955073506434699</v>
      </c>
      <c r="HZ53" s="40">
        <v>0.74523011233897796</v>
      </c>
      <c r="IA53" s="40">
        <v>1.94271215265103</v>
      </c>
      <c r="IB53" s="40">
        <v>1.11486010203992</v>
      </c>
      <c r="IC53" s="40">
        <v>1.98072345817127</v>
      </c>
      <c r="ID53" s="40">
        <v>2.8063775944876701</v>
      </c>
      <c r="IE53" s="40">
        <v>6.5982390857519997</v>
      </c>
      <c r="IF53" s="40">
        <v>7.0748585001373101</v>
      </c>
      <c r="IG53" s="40">
        <v>8.9117714022631809</v>
      </c>
      <c r="IH53" s="40">
        <v>6.9822280386564897</v>
      </c>
      <c r="II53" s="40">
        <v>3.0495417817816999</v>
      </c>
      <c r="IJ53" s="40">
        <v>1.3403121485662199</v>
      </c>
      <c r="IK53" s="41"/>
      <c r="IL53" s="15"/>
      <c r="IM53" s="15"/>
      <c r="IN53" s="15"/>
      <c r="IO53" s="15"/>
      <c r="IP53" s="15"/>
      <c r="IQ53" s="15"/>
      <c r="IR53" s="15"/>
      <c r="IS53" s="15"/>
      <c r="IT53" s="15"/>
      <c r="IU53" s="15"/>
      <c r="IV53" s="15"/>
    </row>
    <row r="54" spans="1:256">
      <c r="A54">
        <v>2</v>
      </c>
      <c r="B54" t="s">
        <v>50</v>
      </c>
      <c r="C54" t="s">
        <v>61</v>
      </c>
      <c r="D54" t="s">
        <v>62</v>
      </c>
      <c r="E54" s="40">
        <v>0.37034379732789202</v>
      </c>
      <c r="F54" s="40">
        <v>0.44538316818190998</v>
      </c>
      <c r="G54" s="40">
        <v>0.677356041272974</v>
      </c>
      <c r="H54" s="40">
        <v>0.10201008102124499</v>
      </c>
      <c r="I54" s="40">
        <v>9.1556219739577394E-2</v>
      </c>
      <c r="J54" s="40">
        <v>9.1700413890231799E-2</v>
      </c>
      <c r="K54" s="40">
        <v>0.94117416658455799</v>
      </c>
      <c r="L54" s="40">
        <v>0.85682271763192996</v>
      </c>
      <c r="M54" s="40">
        <v>1.3439837709270701</v>
      </c>
      <c r="N54" s="40">
        <v>1.4984286845050401</v>
      </c>
      <c r="O54" s="40">
        <v>0.94514008229946</v>
      </c>
      <c r="P54" s="40">
        <v>0.28830027098662703</v>
      </c>
      <c r="Q54" s="40">
        <v>0.35931633507057298</v>
      </c>
      <c r="R54" s="40">
        <v>0.33596960343899901</v>
      </c>
      <c r="S54" s="40">
        <v>0.44584548491586701</v>
      </c>
      <c r="T54" s="40">
        <v>0.110426314814214</v>
      </c>
      <c r="U54" s="40">
        <v>0.13017645719767701</v>
      </c>
      <c r="V54" s="40">
        <v>0.19753924184697599</v>
      </c>
      <c r="W54" s="40">
        <v>1.15590396124935</v>
      </c>
      <c r="X54" s="40">
        <v>2.63901900779552</v>
      </c>
      <c r="Y54" s="40">
        <v>6.9372248920780297</v>
      </c>
      <c r="Z54" s="40">
        <v>4.6304580176439698</v>
      </c>
      <c r="AA54" s="40">
        <v>0.56413770990745904</v>
      </c>
      <c r="AB54" s="40">
        <v>0.16344223407800801</v>
      </c>
      <c r="AC54" s="40">
        <v>0.27176452951973501</v>
      </c>
      <c r="AD54" s="40">
        <v>0.243267310925526</v>
      </c>
      <c r="AE54" s="40">
        <v>0.81125363249523597</v>
      </c>
      <c r="AF54" s="40">
        <v>0.70103654490099498</v>
      </c>
      <c r="AG54" s="40">
        <v>1.04802099223569</v>
      </c>
      <c r="AH54" s="40">
        <v>0.77894570469864499</v>
      </c>
      <c r="AI54" s="40">
        <v>2.7070693689638001</v>
      </c>
      <c r="AJ54" s="40">
        <v>2.7060340404742802</v>
      </c>
      <c r="AK54" s="40">
        <v>6.0864945085454503</v>
      </c>
      <c r="AL54" s="40">
        <v>6.44341276258882</v>
      </c>
      <c r="AM54" s="40">
        <v>2.02645009032506</v>
      </c>
      <c r="AN54" s="40">
        <v>0.68295122319110102</v>
      </c>
      <c r="AO54" s="40">
        <v>0.59772942055440803</v>
      </c>
      <c r="AP54" s="40">
        <v>0.59959378458033497</v>
      </c>
      <c r="AQ54" s="40">
        <v>0.96997461152859998</v>
      </c>
      <c r="AR54" s="40">
        <v>0.15846984130097599</v>
      </c>
      <c r="AS54" s="40">
        <v>0.15000337859163301</v>
      </c>
      <c r="AT54" s="40">
        <v>0.158599535965641</v>
      </c>
      <c r="AU54" s="40">
        <v>0.70928098384100102</v>
      </c>
      <c r="AV54" s="40">
        <v>1.2236491517302199</v>
      </c>
      <c r="AW54" s="40">
        <v>2.19138307028736</v>
      </c>
      <c r="AX54" s="40">
        <v>2.5429196444731099</v>
      </c>
      <c r="AY54" s="40">
        <v>1.1431055989243999</v>
      </c>
      <c r="AZ54" s="40">
        <v>0.49647956963719497</v>
      </c>
      <c r="BA54" s="40">
        <v>0.47484609046606302</v>
      </c>
      <c r="BB54" s="40">
        <v>0.55877312076132002</v>
      </c>
      <c r="BC54" s="40">
        <v>0.59681726391989798</v>
      </c>
      <c r="BD54" s="40">
        <v>8.3937164945709394E-2</v>
      </c>
      <c r="BE54" s="40">
        <v>0.129518639147468</v>
      </c>
      <c r="BF54" s="40">
        <v>0.56006467612000699</v>
      </c>
      <c r="BG54" s="40">
        <v>3.8967064422039899</v>
      </c>
      <c r="BH54" s="40">
        <v>3.4472509773339</v>
      </c>
      <c r="BI54" s="40">
        <v>6.2128919013546096</v>
      </c>
      <c r="BJ54" s="40">
        <v>8.0419946308938997</v>
      </c>
      <c r="BK54" s="40">
        <v>3.1636531910899701</v>
      </c>
      <c r="BL54" s="40">
        <v>1.0503321574996101</v>
      </c>
      <c r="BM54" s="40">
        <v>0.37518711556366002</v>
      </c>
      <c r="BN54" s="40">
        <v>0.38736302689541702</v>
      </c>
      <c r="BO54" s="40">
        <v>0.59122134446022701</v>
      </c>
      <c r="BP54" s="40">
        <v>7.0171534980810496E-2</v>
      </c>
      <c r="BQ54" s="40">
        <v>0.13830559061077899</v>
      </c>
      <c r="BR54" s="40">
        <v>0.40510302561495598</v>
      </c>
      <c r="BS54" s="40">
        <v>3.0744955913338399</v>
      </c>
      <c r="BT54" s="40">
        <v>5.4924849940065403</v>
      </c>
      <c r="BU54" s="40">
        <v>10.743615669893</v>
      </c>
      <c r="BV54" s="40">
        <v>8.2880770663892793</v>
      </c>
      <c r="BW54" s="40">
        <v>3.6193196919663899</v>
      </c>
      <c r="BX54" s="40">
        <v>0.900630087356878</v>
      </c>
      <c r="BY54" s="40">
        <v>0.183365131511873</v>
      </c>
      <c r="BZ54" s="40">
        <v>0.31525817160686398</v>
      </c>
      <c r="CA54" s="40">
        <v>0.55399140016515203</v>
      </c>
      <c r="CB54" s="40">
        <v>0.216712971519714</v>
      </c>
      <c r="CC54" s="40">
        <v>0.25494912413403598</v>
      </c>
      <c r="CD54" s="40">
        <v>0.69390635405296897</v>
      </c>
      <c r="CE54" s="40">
        <v>5.60387357023661</v>
      </c>
      <c r="CF54" s="40">
        <v>9.2080960054068299</v>
      </c>
      <c r="CG54" s="40">
        <v>11.733528862397</v>
      </c>
      <c r="CH54" s="40">
        <v>7.3812695512774997</v>
      </c>
      <c r="CI54" s="40">
        <v>1.57678420320652</v>
      </c>
      <c r="CJ54" s="40">
        <v>0.41005862505629198</v>
      </c>
      <c r="CK54" s="40">
        <v>0.87446501882992</v>
      </c>
      <c r="CL54" s="40">
        <v>0.56093777436464898</v>
      </c>
      <c r="CM54" s="40">
        <v>0.65398995637552604</v>
      </c>
      <c r="CN54" s="40">
        <v>0.136829856984133</v>
      </c>
      <c r="CO54" s="40">
        <v>0.151157528738987</v>
      </c>
      <c r="CP54" s="40">
        <v>0.248588875801416</v>
      </c>
      <c r="CQ54" s="40">
        <v>2.3483646077699301</v>
      </c>
      <c r="CR54" s="40">
        <v>5.4005499872635596</v>
      </c>
      <c r="CS54" s="40">
        <v>10.182799868620901</v>
      </c>
      <c r="CT54" s="40">
        <v>10.9292140165111</v>
      </c>
      <c r="CU54" s="40">
        <v>3.9751713695061901</v>
      </c>
      <c r="CV54" s="40">
        <v>1.1963291798695801</v>
      </c>
      <c r="CW54" s="40">
        <v>0.273730265245263</v>
      </c>
      <c r="CX54" s="40">
        <v>0.34050839718152698</v>
      </c>
      <c r="CY54" s="40">
        <v>0.37109770804757197</v>
      </c>
      <c r="CZ54" s="40">
        <v>8.3330098559978596E-2</v>
      </c>
      <c r="DA54" s="40">
        <v>6.8322303723034994E-2</v>
      </c>
      <c r="DB54" s="40">
        <v>0.10178538726028701</v>
      </c>
      <c r="DC54" s="40">
        <v>1.1844699330498301</v>
      </c>
      <c r="DD54" s="40">
        <v>5.0157461735553897</v>
      </c>
      <c r="DE54" s="40">
        <v>7.5192475466454596</v>
      </c>
      <c r="DF54" s="40">
        <v>8.0825073141314991</v>
      </c>
      <c r="DG54" s="40">
        <v>2.9883136063552702</v>
      </c>
      <c r="DH54" s="40">
        <v>0.83334457958392205</v>
      </c>
      <c r="DI54" s="40">
        <v>0.55176360102095701</v>
      </c>
      <c r="DJ54" s="40">
        <v>0.51879246423125802</v>
      </c>
      <c r="DK54" s="40">
        <v>0.418566704668422</v>
      </c>
      <c r="DL54" s="40">
        <v>0.13582931749182101</v>
      </c>
      <c r="DM54" s="40">
        <v>0.18476155939203501</v>
      </c>
      <c r="DN54" s="40">
        <v>0.37064274301512601</v>
      </c>
      <c r="DO54" s="40">
        <v>3.3726777283617402</v>
      </c>
      <c r="DP54" s="40">
        <v>6.9103983925045496</v>
      </c>
      <c r="DQ54" s="40">
        <v>11.266170140249701</v>
      </c>
      <c r="DR54" s="40">
        <v>9.0144764343244699</v>
      </c>
      <c r="DS54" s="40">
        <v>2.7888469912114302</v>
      </c>
      <c r="DT54" s="40">
        <v>0.36036875763316401</v>
      </c>
      <c r="DU54" s="40">
        <v>0.29533469897796999</v>
      </c>
      <c r="DV54" s="40">
        <v>0.36124056386394199</v>
      </c>
      <c r="DW54" s="40">
        <v>0.36851073587601602</v>
      </c>
      <c r="DX54" s="40">
        <v>6.65135669667722E-2</v>
      </c>
      <c r="DY54" s="40">
        <v>9.1251601483578901E-2</v>
      </c>
      <c r="DZ54" s="40">
        <v>0.17190911455216701</v>
      </c>
      <c r="EA54" s="40">
        <v>1.28496949260348</v>
      </c>
      <c r="EB54" s="40">
        <v>2.6123558111787299</v>
      </c>
      <c r="EC54" s="40">
        <v>3.5013358057351001</v>
      </c>
      <c r="ED54" s="40">
        <v>4.6132037704814604</v>
      </c>
      <c r="EE54" s="40">
        <v>2.0930524698885602</v>
      </c>
      <c r="EF54" s="40">
        <v>0.53703456199949695</v>
      </c>
      <c r="EG54" s="40">
        <v>0.35004417710939001</v>
      </c>
      <c r="EH54" s="40">
        <v>0.386165899044285</v>
      </c>
      <c r="EI54" s="40">
        <v>0.55203260642753005</v>
      </c>
      <c r="EJ54" s="40">
        <v>7.6959492971934995E-2</v>
      </c>
      <c r="EK54" s="40">
        <v>0.11228592204327199</v>
      </c>
      <c r="EL54" s="40">
        <v>0.27058639682814101</v>
      </c>
      <c r="EM54" s="40">
        <v>1.6589848083548999</v>
      </c>
      <c r="EN54" s="40">
        <v>3.4880551652978</v>
      </c>
      <c r="EO54" s="40">
        <v>3.4282501693493099</v>
      </c>
      <c r="EP54" s="40">
        <v>2.9443837545856701</v>
      </c>
      <c r="EQ54" s="40">
        <v>1.46882301058244</v>
      </c>
      <c r="ER54" s="40">
        <v>0.92840669675896503</v>
      </c>
      <c r="ES54" s="40">
        <v>0.28618551966900901</v>
      </c>
      <c r="ET54" s="40">
        <v>0.39450066886769802</v>
      </c>
      <c r="EU54" s="40">
        <v>0.70359929287960499</v>
      </c>
      <c r="EV54" s="40">
        <v>0.23957643741121501</v>
      </c>
      <c r="EW54" s="40">
        <v>0.40384775674381701</v>
      </c>
      <c r="EX54" s="40">
        <v>0.46328466869386298</v>
      </c>
      <c r="EY54" s="40">
        <v>1.4333657771345001</v>
      </c>
      <c r="EZ54" s="40">
        <v>1.3702183774580201</v>
      </c>
      <c r="FA54" s="40">
        <v>1.7487427014647099</v>
      </c>
      <c r="FB54" s="40">
        <v>2.40173920462431</v>
      </c>
      <c r="FC54" s="40">
        <v>1.85993353582833</v>
      </c>
      <c r="FD54" s="40">
        <v>0.50264679565764403</v>
      </c>
      <c r="FE54" s="40">
        <v>0.279227429955136</v>
      </c>
      <c r="FF54" s="40">
        <v>0.24634247288298</v>
      </c>
      <c r="FG54" s="40">
        <v>0.53575332189511804</v>
      </c>
      <c r="FH54" s="40">
        <v>0.37241954464299198</v>
      </c>
      <c r="FI54" s="40">
        <v>0.42044405898588399</v>
      </c>
      <c r="FJ54" s="40">
        <v>0.38473573835793801</v>
      </c>
      <c r="FK54" s="40">
        <v>2.5269936378925699</v>
      </c>
      <c r="FL54" s="40">
        <v>5.7954227511670204</v>
      </c>
      <c r="FM54" s="40">
        <v>9.9235524780928692</v>
      </c>
      <c r="FN54" s="40">
        <v>7.5261563078925597</v>
      </c>
      <c r="FO54" s="40">
        <v>4.2903679109403301</v>
      </c>
      <c r="FP54" s="40">
        <v>1.1399368388829401</v>
      </c>
      <c r="FQ54" s="40">
        <v>0.34455031749784398</v>
      </c>
      <c r="FR54" s="40">
        <v>0.317282227636488</v>
      </c>
      <c r="FS54" s="40">
        <v>0.55041461045374696</v>
      </c>
      <c r="FT54" s="40">
        <v>8.8490721414776596E-2</v>
      </c>
      <c r="FU54" s="40">
        <v>0.150477128422597</v>
      </c>
      <c r="FV54" s="40">
        <v>0.23011790615407399</v>
      </c>
      <c r="FW54" s="40">
        <v>1.5583044507996799</v>
      </c>
      <c r="FX54" s="40">
        <v>1.9380403129188</v>
      </c>
      <c r="FY54" s="40">
        <v>4.4785993046477701</v>
      </c>
      <c r="FZ54" s="40">
        <v>8.7125293921004996</v>
      </c>
      <c r="GA54" s="40">
        <v>4.0158648572813496</v>
      </c>
      <c r="GB54" s="40">
        <v>1.0171324760174001</v>
      </c>
      <c r="GC54" s="40">
        <v>0.19198049387393501</v>
      </c>
      <c r="GD54" s="40">
        <v>0.24288606582851199</v>
      </c>
      <c r="GE54" s="40">
        <v>0.40952581645283598</v>
      </c>
      <c r="GF54" s="40">
        <v>0.115953014694474</v>
      </c>
      <c r="GG54" s="40">
        <v>0.139339831665129</v>
      </c>
      <c r="GH54" s="40">
        <v>0.205711966800109</v>
      </c>
      <c r="GI54" s="40">
        <v>1.9879452977808101</v>
      </c>
      <c r="GJ54" s="40">
        <v>2.5507081660424702</v>
      </c>
      <c r="GK54" s="40">
        <v>3.45015626324169</v>
      </c>
      <c r="GL54" s="40">
        <v>5.0474973469799096</v>
      </c>
      <c r="GM54" s="40">
        <v>1.53739309057388</v>
      </c>
      <c r="GN54" s="40">
        <v>0.31258282728940201</v>
      </c>
      <c r="GO54" s="40">
        <v>0.37198468228273102</v>
      </c>
      <c r="GP54" s="40">
        <v>0.37531410122111503</v>
      </c>
      <c r="GQ54" s="40">
        <v>0.80181844178304895</v>
      </c>
      <c r="GR54" s="40">
        <v>0.11451758035871699</v>
      </c>
      <c r="GS54" s="40">
        <v>0.121334871219207</v>
      </c>
      <c r="GT54" s="40">
        <v>0.15072760066712099</v>
      </c>
      <c r="GU54" s="40">
        <v>0.93726560109969204</v>
      </c>
      <c r="GV54" s="40">
        <v>1.5309326500977101</v>
      </c>
      <c r="GW54" s="40">
        <v>1.77553921980884</v>
      </c>
      <c r="GX54" s="40">
        <v>1.5974798363697</v>
      </c>
      <c r="GY54" s="40">
        <v>1.04720298997159</v>
      </c>
      <c r="GZ54" s="40">
        <v>0.92409564624102603</v>
      </c>
      <c r="HA54" s="40">
        <v>0.31992454440989698</v>
      </c>
      <c r="HB54" s="40">
        <v>0.25536235924163703</v>
      </c>
      <c r="HC54" s="40">
        <v>0.48775357793880197</v>
      </c>
      <c r="HD54" s="40">
        <v>0.139028330941424</v>
      </c>
      <c r="HE54" s="40">
        <v>0.152227115149628</v>
      </c>
      <c r="HF54" s="40">
        <v>0.221300708569413</v>
      </c>
      <c r="HG54" s="40">
        <v>1.37403478165396</v>
      </c>
      <c r="HH54" s="40">
        <v>1.7955842030706799</v>
      </c>
      <c r="HI54" s="40">
        <v>2.9783501652133899</v>
      </c>
      <c r="HJ54" s="40">
        <v>3.4228276235334798</v>
      </c>
      <c r="HK54" s="40">
        <v>0.88052747035405499</v>
      </c>
      <c r="HL54" s="40">
        <v>0.34293982157317099</v>
      </c>
      <c r="HM54" s="40">
        <v>0.22690612207132599</v>
      </c>
      <c r="HN54" s="40">
        <v>0.20743060563771501</v>
      </c>
      <c r="HO54" s="40">
        <v>0.58348318499213303</v>
      </c>
      <c r="HP54" s="40">
        <v>0.30631774364562497</v>
      </c>
      <c r="HQ54" s="40">
        <v>0.42660751011517001</v>
      </c>
      <c r="HR54" s="40">
        <v>0.44989273762771298</v>
      </c>
      <c r="HS54" s="40">
        <v>1.79573202970262</v>
      </c>
      <c r="HT54" s="40">
        <v>2.4753210874140898</v>
      </c>
      <c r="HU54" s="40">
        <v>4.4642211690518696</v>
      </c>
      <c r="HV54" s="40">
        <v>6.9465359241425704</v>
      </c>
      <c r="HW54" s="40">
        <v>4.9628018456588396</v>
      </c>
      <c r="HX54" s="40">
        <v>2.9546249954768502</v>
      </c>
      <c r="HY54" s="40">
        <v>0.46680691523537898</v>
      </c>
      <c r="HZ54" s="40">
        <v>0.183374973322672</v>
      </c>
      <c r="IA54" s="40">
        <v>0.58422794030928304</v>
      </c>
      <c r="IB54" s="40">
        <v>0.43099815166602001</v>
      </c>
      <c r="IC54" s="40">
        <v>1.0331849300384499</v>
      </c>
      <c r="ID54" s="40">
        <v>1.4773467222959999</v>
      </c>
      <c r="IE54" s="40">
        <v>16.5525518351381</v>
      </c>
      <c r="IF54" s="40">
        <v>15.683748231969901</v>
      </c>
      <c r="IG54" s="40">
        <v>16.185969196015201</v>
      </c>
      <c r="IH54" s="40">
        <v>12.591596097811101</v>
      </c>
      <c r="II54" s="40">
        <v>2.66688890207553</v>
      </c>
      <c r="IJ54" s="40">
        <v>0.77882893338929404</v>
      </c>
      <c r="IK54" s="41"/>
      <c r="IL54" s="15"/>
      <c r="IM54" s="15"/>
      <c r="IN54" s="15"/>
      <c r="IO54" s="15"/>
      <c r="IP54" s="15"/>
      <c r="IQ54" s="15"/>
      <c r="IR54" s="15"/>
      <c r="IS54" s="15"/>
      <c r="IT54" s="15"/>
      <c r="IU54" s="15"/>
      <c r="IV54" s="15"/>
    </row>
    <row r="55" spans="1:256">
      <c r="A55">
        <v>3</v>
      </c>
      <c r="B55" t="s">
        <v>51</v>
      </c>
      <c r="C55" t="s">
        <v>61</v>
      </c>
      <c r="D55" t="s">
        <v>62</v>
      </c>
      <c r="E55" s="40">
        <v>0.39165313979316302</v>
      </c>
      <c r="F55" s="40">
        <v>0.52232515765263499</v>
      </c>
      <c r="G55" s="40">
        <v>1.27639795678872</v>
      </c>
      <c r="H55" s="40">
        <v>0.50901550826845299</v>
      </c>
      <c r="I55" s="40">
        <v>0.59933448565224101</v>
      </c>
      <c r="J55" s="40">
        <v>0.67611982949680904</v>
      </c>
      <c r="K55" s="40">
        <v>2.4436115948335599</v>
      </c>
      <c r="L55" s="40">
        <v>1.97297641444606</v>
      </c>
      <c r="M55" s="40">
        <v>3.1584879499327299</v>
      </c>
      <c r="N55" s="40">
        <v>4.2189131143204897</v>
      </c>
      <c r="O55" s="40">
        <v>3.1503615298926202</v>
      </c>
      <c r="P55" s="40">
        <v>2.13432905842232</v>
      </c>
      <c r="Q55" s="40">
        <v>0.61543180509325002</v>
      </c>
      <c r="R55" s="40">
        <v>0.47028276977287398</v>
      </c>
      <c r="S55" s="40">
        <v>1.6660509576786799</v>
      </c>
      <c r="T55" s="40">
        <v>1.6825056640843801</v>
      </c>
      <c r="U55" s="40">
        <v>2.6791188048430201</v>
      </c>
      <c r="V55" s="40">
        <v>3.4704144609419298</v>
      </c>
      <c r="W55" s="40">
        <v>3.2429159187826699</v>
      </c>
      <c r="X55" s="40">
        <v>3.29431148018669</v>
      </c>
      <c r="Y55" s="40">
        <v>6.2921316460468804</v>
      </c>
      <c r="Z55" s="40">
        <v>3.2377843365875099</v>
      </c>
      <c r="AA55" s="40">
        <v>1.04099184455386</v>
      </c>
      <c r="AB55" s="40">
        <v>0.38899788807751101</v>
      </c>
      <c r="AC55" s="40">
        <v>0.33620916376580101</v>
      </c>
      <c r="AD55" s="40">
        <v>0.61735338178528998</v>
      </c>
      <c r="AE55" s="40">
        <v>1.5184251040632</v>
      </c>
      <c r="AF55" s="40">
        <v>1.3424481249082101</v>
      </c>
      <c r="AG55" s="40">
        <v>1.7131007482151701</v>
      </c>
      <c r="AH55" s="40">
        <v>1.4612610030100801</v>
      </c>
      <c r="AI55" s="40">
        <v>2.8573241388778401</v>
      </c>
      <c r="AJ55" s="40">
        <v>2.9658783480658801</v>
      </c>
      <c r="AK55" s="40">
        <v>9.4615381348099898</v>
      </c>
      <c r="AL55" s="40">
        <v>8.9381162133007592</v>
      </c>
      <c r="AM55" s="40">
        <v>2.9646830186652999</v>
      </c>
      <c r="AN55" s="40">
        <v>0.554157586516969</v>
      </c>
      <c r="AO55" s="40">
        <v>0.33372578032960298</v>
      </c>
      <c r="AP55" s="40">
        <v>0.40718434420452598</v>
      </c>
      <c r="AQ55" s="40">
        <v>0.73570050477406301</v>
      </c>
      <c r="AR55" s="40">
        <v>0.23919623147674299</v>
      </c>
      <c r="AS55" s="40">
        <v>0.31675949960498001</v>
      </c>
      <c r="AT55" s="40">
        <v>0.65463774778004102</v>
      </c>
      <c r="AU55" s="40">
        <v>3.3294489437856698</v>
      </c>
      <c r="AV55" s="40">
        <v>5.3200300144973101</v>
      </c>
      <c r="AW55" s="40">
        <v>5.3216179120103702</v>
      </c>
      <c r="AX55" s="40">
        <v>4.9535414222444398</v>
      </c>
      <c r="AY55" s="40">
        <v>1.9386013073869</v>
      </c>
      <c r="AZ55" s="40">
        <v>1.1743421966141001</v>
      </c>
      <c r="BA55" s="40">
        <v>0.55410874984054703</v>
      </c>
      <c r="BB55" s="40">
        <v>0.51692507940186505</v>
      </c>
      <c r="BC55" s="40">
        <v>3.6980666814224801</v>
      </c>
      <c r="BD55" s="40">
        <v>2.9261055117872701</v>
      </c>
      <c r="BE55" s="40">
        <v>3.7697313061331998</v>
      </c>
      <c r="BF55" s="40">
        <v>5.62858596635391</v>
      </c>
      <c r="BG55" s="40">
        <v>15.454831162202201</v>
      </c>
      <c r="BH55" s="40">
        <v>13.3073293876399</v>
      </c>
      <c r="BI55" s="40">
        <v>9.1111897653706997</v>
      </c>
      <c r="BJ55" s="40">
        <v>7.3014869777835303</v>
      </c>
      <c r="BK55" s="40">
        <v>2.1576220601346501</v>
      </c>
      <c r="BL55" s="40">
        <v>0.46368774445070998</v>
      </c>
      <c r="BM55" s="40">
        <v>0.49643637904772803</v>
      </c>
      <c r="BN55" s="40">
        <v>0.68127647783379097</v>
      </c>
      <c r="BO55" s="40">
        <v>2.4095092847678101</v>
      </c>
      <c r="BP55" s="40">
        <v>0.58822172626392599</v>
      </c>
      <c r="BQ55" s="40">
        <v>1.8562722602305901</v>
      </c>
      <c r="BR55" s="40">
        <v>5.0260546126851997</v>
      </c>
      <c r="BS55" s="40">
        <v>16.512860249051901</v>
      </c>
      <c r="BT55" s="40">
        <v>10.6077535066787</v>
      </c>
      <c r="BU55" s="40">
        <v>7.0311224799012999</v>
      </c>
      <c r="BV55" s="40">
        <v>2.3683861267595399</v>
      </c>
      <c r="BW55" s="40">
        <v>0.77460013941352701</v>
      </c>
      <c r="BX55" s="40">
        <v>0.21332492449512599</v>
      </c>
      <c r="BY55" s="40">
        <v>0.220732075777272</v>
      </c>
      <c r="BZ55" s="40">
        <v>0.31076207567881498</v>
      </c>
      <c r="CA55" s="40">
        <v>2.2511829626041502</v>
      </c>
      <c r="CB55" s="40">
        <v>1.6487093325880999</v>
      </c>
      <c r="CC55" s="40">
        <v>2.0473420394503798</v>
      </c>
      <c r="CD55" s="40">
        <v>5.5744597913421501</v>
      </c>
      <c r="CE55" s="40">
        <v>11.1126962625807</v>
      </c>
      <c r="CF55" s="40">
        <v>7.09737755348627</v>
      </c>
      <c r="CG55" s="40">
        <v>3.8463256877009999</v>
      </c>
      <c r="CH55" s="40">
        <v>2.47008900922734</v>
      </c>
      <c r="CI55" s="40">
        <v>1.0562148691972599</v>
      </c>
      <c r="CJ55" s="40">
        <v>0.31858595128094602</v>
      </c>
      <c r="CK55" s="40">
        <v>0.27164218580739102</v>
      </c>
      <c r="CL55" s="40">
        <v>0.52400051512661605</v>
      </c>
      <c r="CM55" s="40">
        <v>3.39395014316452</v>
      </c>
      <c r="CN55" s="40">
        <v>2.1072805478075298</v>
      </c>
      <c r="CO55" s="40">
        <v>1.8040709688025101</v>
      </c>
      <c r="CP55" s="40">
        <v>3.7266903389816499</v>
      </c>
      <c r="CQ55" s="40">
        <v>17.425119598437998</v>
      </c>
      <c r="CR55" s="40">
        <v>23.371418743063401</v>
      </c>
      <c r="CS55" s="40">
        <v>16.134402512252699</v>
      </c>
      <c r="CT55" s="40">
        <v>6.6809751666932797</v>
      </c>
      <c r="CU55" s="40">
        <v>2.5669320803153801</v>
      </c>
      <c r="CV55" s="40">
        <v>0.83072542538586902</v>
      </c>
      <c r="CW55" s="40">
        <v>0.73120959671447405</v>
      </c>
      <c r="CX55" s="40">
        <v>0.69400560133814904</v>
      </c>
      <c r="CY55" s="40">
        <v>2.9332499386914899</v>
      </c>
      <c r="CZ55" s="40">
        <v>1.38861489168031</v>
      </c>
      <c r="DA55" s="40">
        <v>1.3884967099707901</v>
      </c>
      <c r="DB55" s="40">
        <v>2.9015447626250301</v>
      </c>
      <c r="DC55" s="40">
        <v>10.1402172174593</v>
      </c>
      <c r="DD55" s="40">
        <v>17.6034248680837</v>
      </c>
      <c r="DE55" s="40">
        <v>10.657064380848899</v>
      </c>
      <c r="DF55" s="40">
        <v>4.5127300611790204</v>
      </c>
      <c r="DG55" s="40">
        <v>1.32240578702399</v>
      </c>
      <c r="DH55" s="40">
        <v>0.53077862825718902</v>
      </c>
      <c r="DI55" s="40">
        <v>0.82579383544910301</v>
      </c>
      <c r="DJ55" s="40">
        <v>0.67625467616845603</v>
      </c>
      <c r="DK55" s="40">
        <v>2.98555129652387</v>
      </c>
      <c r="DL55" s="40">
        <v>1.46790023901699</v>
      </c>
      <c r="DM55" s="40">
        <v>2.6476415638417801</v>
      </c>
      <c r="DN55" s="40">
        <v>4.3898115314786796</v>
      </c>
      <c r="DO55" s="40">
        <v>11.2945201697024</v>
      </c>
      <c r="DP55" s="40">
        <v>15.2041061733229</v>
      </c>
      <c r="DQ55" s="40">
        <v>15.91549657521</v>
      </c>
      <c r="DR55" s="40">
        <v>10.4146299764587</v>
      </c>
      <c r="DS55" s="40">
        <v>3.2737208098625499</v>
      </c>
      <c r="DT55" s="40">
        <v>0.570074040397611</v>
      </c>
      <c r="DU55" s="40">
        <v>0.44918762077073698</v>
      </c>
      <c r="DV55" s="40">
        <v>0.33508183461417601</v>
      </c>
      <c r="DW55" s="40">
        <v>1.0048580826601901</v>
      </c>
      <c r="DX55" s="40">
        <v>0.68864864058639597</v>
      </c>
      <c r="DY55" s="40">
        <v>0.75559277962445803</v>
      </c>
      <c r="DZ55" s="40">
        <v>1.8727944043534701</v>
      </c>
      <c r="EA55" s="40">
        <v>5.4222818728088802</v>
      </c>
      <c r="EB55" s="40">
        <v>10.253228586024401</v>
      </c>
      <c r="EC55" s="40">
        <v>9.3649537021388696</v>
      </c>
      <c r="ED55" s="40">
        <v>6.1141021145667596</v>
      </c>
      <c r="EE55" s="40">
        <v>1.5735743657019301</v>
      </c>
      <c r="EF55" s="40">
        <v>0.45376489591021801</v>
      </c>
      <c r="EG55" s="40">
        <v>0.59535418980177501</v>
      </c>
      <c r="EH55" s="40">
        <v>0.53680136660354505</v>
      </c>
      <c r="EI55" s="40">
        <v>0.95203671958245295</v>
      </c>
      <c r="EJ55" s="40">
        <v>0.14506200895097399</v>
      </c>
      <c r="EK55" s="40">
        <v>0.21497170046289299</v>
      </c>
      <c r="EL55" s="40">
        <v>0.77785706213340799</v>
      </c>
      <c r="EM55" s="40">
        <v>3.5412154993991498</v>
      </c>
      <c r="EN55" s="40">
        <v>5.8233804955898902</v>
      </c>
      <c r="EO55" s="40">
        <v>4.0858953903394397</v>
      </c>
      <c r="EP55" s="40">
        <v>1.7912498064543201</v>
      </c>
      <c r="EQ55" s="40">
        <v>0.74497385311901898</v>
      </c>
      <c r="ER55" s="40">
        <v>0.23683556873536801</v>
      </c>
      <c r="ES55" s="40">
        <v>0.43735936455985303</v>
      </c>
      <c r="ET55" s="40">
        <v>0.62874870634538604</v>
      </c>
      <c r="EU55" s="40">
        <v>2.5634537710121998</v>
      </c>
      <c r="EV55" s="40">
        <v>1.93310485523705</v>
      </c>
      <c r="EW55" s="40">
        <v>5.3660105984944302</v>
      </c>
      <c r="EX55" s="40">
        <v>9.4524802625945892</v>
      </c>
      <c r="EY55" s="40">
        <v>15.278939421653501</v>
      </c>
      <c r="EZ55" s="40">
        <v>10.275000917669599</v>
      </c>
      <c r="FA55" s="40">
        <v>7.3270387592168902</v>
      </c>
      <c r="FB55" s="40">
        <v>4.4192688942785701</v>
      </c>
      <c r="FC55" s="40">
        <v>1.93470857285446</v>
      </c>
      <c r="FD55" s="40">
        <v>0.57051702041951702</v>
      </c>
      <c r="FE55" s="40">
        <v>0.33894732310185599</v>
      </c>
      <c r="FF55" s="40">
        <v>0.23139975769208601</v>
      </c>
      <c r="FG55" s="40">
        <v>1.2920011004451999</v>
      </c>
      <c r="FH55" s="40">
        <v>1.4893889018813</v>
      </c>
      <c r="FI55" s="40">
        <v>3.30592294477221</v>
      </c>
      <c r="FJ55" s="40">
        <v>6.5095288487697198</v>
      </c>
      <c r="FK55" s="40">
        <v>15.460521463054301</v>
      </c>
      <c r="FL55" s="40">
        <v>15.4022247456467</v>
      </c>
      <c r="FM55" s="40">
        <v>14.7617455125328</v>
      </c>
      <c r="FN55" s="40">
        <v>7.4436027752132397</v>
      </c>
      <c r="FO55" s="40">
        <v>3.2063066042280899</v>
      </c>
      <c r="FP55" s="40">
        <v>0.74054155701142999</v>
      </c>
      <c r="FQ55" s="40">
        <v>0.59328200178712298</v>
      </c>
      <c r="FR55" s="40">
        <v>0.50838718830721796</v>
      </c>
      <c r="FS55" s="40">
        <v>2.1798934851657101</v>
      </c>
      <c r="FT55" s="40">
        <v>1.4084033589854399</v>
      </c>
      <c r="FU55" s="40">
        <v>2.7742418583544799</v>
      </c>
      <c r="FV55" s="40">
        <v>5.7473411363447902</v>
      </c>
      <c r="FW55" s="40">
        <v>13.807409359085501</v>
      </c>
      <c r="FX55" s="40">
        <v>15.206175512591701</v>
      </c>
      <c r="FY55" s="40">
        <v>13.322814674487899</v>
      </c>
      <c r="FZ55" s="40">
        <v>7.6113817038336702</v>
      </c>
      <c r="GA55" s="40">
        <v>2.8123947250987702</v>
      </c>
      <c r="GB55" s="40">
        <v>0.74259172287441799</v>
      </c>
      <c r="GC55" s="40">
        <v>0.46045872933138199</v>
      </c>
      <c r="GD55" s="40">
        <v>0.47021675769207999</v>
      </c>
      <c r="GE55" s="40">
        <v>1.71505815229373</v>
      </c>
      <c r="GF55" s="40">
        <v>1.0573122046997101</v>
      </c>
      <c r="GG55" s="40">
        <v>2.5515688146391602</v>
      </c>
      <c r="GH55" s="40">
        <v>5.3765951326119401</v>
      </c>
      <c r="GI55" s="40">
        <v>12.7931277182276</v>
      </c>
      <c r="GJ55" s="40">
        <v>12.7811972506362</v>
      </c>
      <c r="GK55" s="40">
        <v>11.960009652402601</v>
      </c>
      <c r="GL55" s="40">
        <v>8.2440641230435805</v>
      </c>
      <c r="GM55" s="40">
        <v>1.84978576292515</v>
      </c>
      <c r="GN55" s="40">
        <v>0.37203118526322698</v>
      </c>
      <c r="GO55" s="40">
        <v>0.264778874192303</v>
      </c>
      <c r="GP55" s="40">
        <v>0.41677105517123503</v>
      </c>
      <c r="GQ55" s="40">
        <v>0.97799186782067504</v>
      </c>
      <c r="GR55" s="40">
        <v>0.222613510640989</v>
      </c>
      <c r="GS55" s="40">
        <v>0.421349376624857</v>
      </c>
      <c r="GT55" s="40">
        <v>0.96684660698136704</v>
      </c>
      <c r="GU55" s="40">
        <v>3.4876773385041102</v>
      </c>
      <c r="GV55" s="40">
        <v>4.0935175537467696</v>
      </c>
      <c r="GW55" s="40">
        <v>3.5118033500624501</v>
      </c>
      <c r="GX55" s="40">
        <v>1.73287587776972</v>
      </c>
      <c r="GY55" s="40">
        <v>0.87139825739079202</v>
      </c>
      <c r="GZ55" s="40">
        <v>0.46535347096867302</v>
      </c>
      <c r="HA55" s="40">
        <v>0.38897131036065002</v>
      </c>
      <c r="HB55" s="40">
        <v>0.74142503821504402</v>
      </c>
      <c r="HC55" s="40">
        <v>2.31228334930123</v>
      </c>
      <c r="HD55" s="40">
        <v>1.5026680559185299</v>
      </c>
      <c r="HE55" s="40">
        <v>2.8230668110461701</v>
      </c>
      <c r="HF55" s="40">
        <v>4.8796447166146502</v>
      </c>
      <c r="HG55" s="40">
        <v>9.4447983292545707</v>
      </c>
      <c r="HH55" s="40">
        <v>8.0211504619611702</v>
      </c>
      <c r="HI55" s="40">
        <v>7.5967632433966701</v>
      </c>
      <c r="HJ55" s="40">
        <v>6.9292201430608902</v>
      </c>
      <c r="HK55" s="40">
        <v>2.9720091236540802</v>
      </c>
      <c r="HL55" s="40">
        <v>1.20390293034465</v>
      </c>
      <c r="HM55" s="40">
        <v>0.38827767932687601</v>
      </c>
      <c r="HN55" s="40">
        <v>0.54061598908514397</v>
      </c>
      <c r="HO55" s="40">
        <v>3.2692864024701702</v>
      </c>
      <c r="HP55" s="40">
        <v>3.0593453051142698</v>
      </c>
      <c r="HQ55" s="40">
        <v>5.5691310918624</v>
      </c>
      <c r="HR55" s="40">
        <v>8.7620952165398993</v>
      </c>
      <c r="HS55" s="40">
        <v>14.5205760327999</v>
      </c>
      <c r="HT55" s="40">
        <v>14.5652884456122</v>
      </c>
      <c r="HU55" s="40">
        <v>12.586871066825999</v>
      </c>
      <c r="HV55" s="40">
        <v>8.4801086243579995</v>
      </c>
      <c r="HW55" s="40">
        <v>4.65817915815874</v>
      </c>
      <c r="HX55" s="40">
        <v>1.99518232284146</v>
      </c>
      <c r="HY55" s="40">
        <v>0.69163556411529903</v>
      </c>
      <c r="HZ55" s="40">
        <v>0.57836479499614102</v>
      </c>
      <c r="IA55" s="40">
        <v>2.23580616552095</v>
      </c>
      <c r="IB55" s="40">
        <v>2.1196745024964101</v>
      </c>
      <c r="IC55" s="40">
        <v>5.2471095356273798</v>
      </c>
      <c r="ID55" s="40">
        <v>9.9366460894861106</v>
      </c>
      <c r="IE55" s="40">
        <v>21.616194836454198</v>
      </c>
      <c r="IF55" s="40">
        <v>22.6289660242808</v>
      </c>
      <c r="IG55" s="40">
        <v>20.988390109903399</v>
      </c>
      <c r="IH55" s="40">
        <v>13.549804658370499</v>
      </c>
      <c r="II55" s="40">
        <v>5.3347235381258598</v>
      </c>
      <c r="IJ55" s="40">
        <v>1.4862626970644199</v>
      </c>
      <c r="IK55" s="41"/>
      <c r="IL55" s="15"/>
      <c r="IM55" s="15"/>
      <c r="IN55" s="15"/>
      <c r="IO55" s="15"/>
      <c r="IP55" s="15"/>
      <c r="IQ55" s="15"/>
      <c r="IR55" s="15"/>
      <c r="IS55" s="15"/>
      <c r="IT55" s="15"/>
      <c r="IU55" s="15"/>
      <c r="IV55" s="15"/>
    </row>
    <row r="56" spans="1:256">
      <c r="A56">
        <v>4</v>
      </c>
      <c r="B56" t="s">
        <v>52</v>
      </c>
      <c r="C56" t="s">
        <v>61</v>
      </c>
      <c r="D56" t="s">
        <v>62</v>
      </c>
      <c r="E56" s="40">
        <v>0.38668152716631599</v>
      </c>
      <c r="F56" s="40">
        <v>0.45202110763229603</v>
      </c>
      <c r="G56" s="40">
        <v>1.1596444433333299</v>
      </c>
      <c r="H56" s="40">
        <v>0.73590496864983901</v>
      </c>
      <c r="I56" s="40">
        <v>0.72596701521542695</v>
      </c>
      <c r="J56" s="40">
        <v>0.65059828689598298</v>
      </c>
      <c r="K56" s="40">
        <v>2.3716675510068601</v>
      </c>
      <c r="L56" s="40">
        <v>2.1241153094409602</v>
      </c>
      <c r="M56" s="40">
        <v>4.3212573699591399</v>
      </c>
      <c r="N56" s="40">
        <v>5.5618127781004496</v>
      </c>
      <c r="O56" s="40">
        <v>3.6051977696786999</v>
      </c>
      <c r="P56" s="40">
        <v>1.6029377758971299</v>
      </c>
      <c r="Q56" s="40">
        <v>0.408786546091639</v>
      </c>
      <c r="R56" s="40">
        <v>0.37312272786940498</v>
      </c>
      <c r="S56" s="40">
        <v>1.07548503974807</v>
      </c>
      <c r="T56" s="40">
        <v>1.18501493835191</v>
      </c>
      <c r="U56" s="40">
        <v>1.5432855203771001</v>
      </c>
      <c r="V56" s="40">
        <v>1.9740630447409699</v>
      </c>
      <c r="W56" s="40">
        <v>2.06170849279785</v>
      </c>
      <c r="X56" s="40">
        <v>2.7937167317045599</v>
      </c>
      <c r="Y56" s="40">
        <v>8.1683756726195007</v>
      </c>
      <c r="Z56" s="40">
        <v>4.9200168579243799</v>
      </c>
      <c r="AA56" s="40">
        <v>0.99850743517630802</v>
      </c>
      <c r="AB56" s="40">
        <v>0.31349441944430501</v>
      </c>
      <c r="AC56" s="40">
        <v>0.39503705214950602</v>
      </c>
      <c r="AD56" s="40">
        <v>0.51801589387698999</v>
      </c>
      <c r="AE56" s="40">
        <v>1.13676745918262</v>
      </c>
      <c r="AF56" s="40">
        <v>1.3199524087946599</v>
      </c>
      <c r="AG56" s="40">
        <v>1.62524370072253</v>
      </c>
      <c r="AH56" s="40">
        <v>1.4416005675896599</v>
      </c>
      <c r="AI56" s="40">
        <v>2.2945226074104998</v>
      </c>
      <c r="AJ56" s="40">
        <v>2.2057897315231401</v>
      </c>
      <c r="AK56" s="40">
        <v>7.2910258459734196</v>
      </c>
      <c r="AL56" s="40">
        <v>6.9132605884019398</v>
      </c>
      <c r="AM56" s="40">
        <v>2.1384730674232699</v>
      </c>
      <c r="AN56" s="40">
        <v>0.52990703894163504</v>
      </c>
      <c r="AO56" s="40">
        <v>0.36221202092738403</v>
      </c>
      <c r="AP56" s="40">
        <v>0.38091598212617001</v>
      </c>
      <c r="AQ56" s="40">
        <v>0.82494448863134395</v>
      </c>
      <c r="AR56" s="40">
        <v>0.371396935485099</v>
      </c>
      <c r="AS56" s="40">
        <v>0.58189224830458397</v>
      </c>
      <c r="AT56" s="40">
        <v>1.2961682860102299</v>
      </c>
      <c r="AU56" s="40">
        <v>4.8660443730301202</v>
      </c>
      <c r="AV56" s="40">
        <v>7.4892097728685396</v>
      </c>
      <c r="AW56" s="40">
        <v>9.4320118986227293</v>
      </c>
      <c r="AX56" s="40">
        <v>6.9136542201378299</v>
      </c>
      <c r="AY56" s="40">
        <v>2.3920680331739299</v>
      </c>
      <c r="AZ56" s="40">
        <v>0.83022963489842105</v>
      </c>
      <c r="BA56" s="40">
        <v>0.44580739495381899</v>
      </c>
      <c r="BB56" s="40">
        <v>0.42682254892884802</v>
      </c>
      <c r="BC56" s="40">
        <v>2.3002259319446399</v>
      </c>
      <c r="BD56" s="40">
        <v>1.3252188674786201</v>
      </c>
      <c r="BE56" s="40">
        <v>1.3538994919776</v>
      </c>
      <c r="BF56" s="40">
        <v>2.0986965588335602</v>
      </c>
      <c r="BG56" s="40">
        <v>6.46251565050619</v>
      </c>
      <c r="BH56" s="40">
        <v>9.9745392368541292</v>
      </c>
      <c r="BI56" s="40">
        <v>9.9388390626204295</v>
      </c>
      <c r="BJ56" s="40">
        <v>7.0373517854818903</v>
      </c>
      <c r="BK56" s="40">
        <v>1.70827966477083</v>
      </c>
      <c r="BL56" s="40">
        <v>0.44962609380546797</v>
      </c>
      <c r="BM56" s="40">
        <v>0.40223609914806302</v>
      </c>
      <c r="BN56" s="40">
        <v>0.62537242289392103</v>
      </c>
      <c r="BO56" s="40">
        <v>1.45413190254816</v>
      </c>
      <c r="BP56" s="40">
        <v>0.42573178701933301</v>
      </c>
      <c r="BQ56" s="40">
        <v>1.26262888449642</v>
      </c>
      <c r="BR56" s="40">
        <v>3.8058596033834799</v>
      </c>
      <c r="BS56" s="40">
        <v>9.0350799624494993</v>
      </c>
      <c r="BT56" s="40">
        <v>7.2290450917424902</v>
      </c>
      <c r="BU56" s="40">
        <v>7.2475307178928396</v>
      </c>
      <c r="BV56" s="40">
        <v>3.5391961966214902</v>
      </c>
      <c r="BW56" s="40">
        <v>1.13900403824965</v>
      </c>
      <c r="BX56" s="40">
        <v>0.29282455823821102</v>
      </c>
      <c r="BY56" s="40">
        <v>0.24675237155646301</v>
      </c>
      <c r="BZ56" s="40">
        <v>0.27305991871753699</v>
      </c>
      <c r="CA56" s="40">
        <v>1.1862081353746801</v>
      </c>
      <c r="CB56" s="40">
        <v>1.0883048030211999</v>
      </c>
      <c r="CC56" s="40">
        <v>1.5054278492883799</v>
      </c>
      <c r="CD56" s="40">
        <v>4.2719104716790897</v>
      </c>
      <c r="CE56" s="40">
        <v>7.4911183808592599</v>
      </c>
      <c r="CF56" s="40">
        <v>6.2312469240793904</v>
      </c>
      <c r="CG56" s="40">
        <v>5.1102215181399702</v>
      </c>
      <c r="CH56" s="40">
        <v>3.1178864340971599</v>
      </c>
      <c r="CI56" s="40">
        <v>0.81862916900208105</v>
      </c>
      <c r="CJ56" s="40">
        <v>0.21477010728805801</v>
      </c>
      <c r="CK56" s="40">
        <v>0.316397465870631</v>
      </c>
      <c r="CL56" s="40">
        <v>0.48721964323677702</v>
      </c>
      <c r="CM56" s="40">
        <v>1.7705850418407401</v>
      </c>
      <c r="CN56" s="40">
        <v>1.0999532947295401</v>
      </c>
      <c r="CO56" s="40">
        <v>1.1069532206400701</v>
      </c>
      <c r="CP56" s="40">
        <v>2.85033849534191</v>
      </c>
      <c r="CQ56" s="40">
        <v>10.971637970581799</v>
      </c>
      <c r="CR56" s="40">
        <v>14.756509062451499</v>
      </c>
      <c r="CS56" s="40">
        <v>17.131982252125301</v>
      </c>
      <c r="CT56" s="40">
        <v>9.9084758307692802</v>
      </c>
      <c r="CU56" s="40">
        <v>3.0096972035604099</v>
      </c>
      <c r="CV56" s="40">
        <v>0.56083629622795395</v>
      </c>
      <c r="CW56" s="40">
        <v>0.40231137237779802</v>
      </c>
      <c r="CX56" s="40">
        <v>0.46444126629763699</v>
      </c>
      <c r="CY56" s="40">
        <v>1.8258716399499599</v>
      </c>
      <c r="CZ56" s="40">
        <v>1.0155279517962501</v>
      </c>
      <c r="DA56" s="40">
        <v>1.0452620569398801</v>
      </c>
      <c r="DB56" s="40">
        <v>1.9983989408803</v>
      </c>
      <c r="DC56" s="40">
        <v>5.7577270163244103</v>
      </c>
      <c r="DD56" s="40">
        <v>8.7131829431118302</v>
      </c>
      <c r="DE56" s="40">
        <v>12.4774969301148</v>
      </c>
      <c r="DF56" s="40">
        <v>7.8142695239289903</v>
      </c>
      <c r="DG56" s="40">
        <v>2.3649580228169298</v>
      </c>
      <c r="DH56" s="40">
        <v>0.64357156999129195</v>
      </c>
      <c r="DI56" s="40">
        <v>0.477801451033393</v>
      </c>
      <c r="DJ56" s="40">
        <v>0.44430972580795097</v>
      </c>
      <c r="DK56" s="40">
        <v>1.7232921813664399</v>
      </c>
      <c r="DL56" s="40">
        <v>1.1425323457482801</v>
      </c>
      <c r="DM56" s="40">
        <v>2.5258561579816798</v>
      </c>
      <c r="DN56" s="40">
        <v>5.0019872289408598</v>
      </c>
      <c r="DO56" s="40">
        <v>9.5281593162074394</v>
      </c>
      <c r="DP56" s="40">
        <v>12.022030477670301</v>
      </c>
      <c r="DQ56" s="40">
        <v>12.720638994192299</v>
      </c>
      <c r="DR56" s="40">
        <v>7.3997547558447501</v>
      </c>
      <c r="DS56" s="40">
        <v>2.3380572445182102</v>
      </c>
      <c r="DT56" s="40">
        <v>0.47325607958534799</v>
      </c>
      <c r="DU56" s="40">
        <v>0.46878004158733699</v>
      </c>
      <c r="DV56" s="40">
        <v>0.42468881421575999</v>
      </c>
      <c r="DW56" s="40">
        <v>0.90170982868731897</v>
      </c>
      <c r="DX56" s="40">
        <v>0.61237555531378096</v>
      </c>
      <c r="DY56" s="40">
        <v>0.76162277592776095</v>
      </c>
      <c r="DZ56" s="40">
        <v>1.87764808303308</v>
      </c>
      <c r="EA56" s="40">
        <v>5.3128417718284799</v>
      </c>
      <c r="EB56" s="40">
        <v>7.1359411590650899</v>
      </c>
      <c r="EC56" s="40">
        <v>7.9506753599438502</v>
      </c>
      <c r="ED56" s="40">
        <v>5.9222770860867699</v>
      </c>
      <c r="EE56" s="40">
        <v>2.1064589554564499</v>
      </c>
      <c r="EF56" s="40">
        <v>0.47048034128691901</v>
      </c>
      <c r="EG56" s="40">
        <v>0.41402393795215298</v>
      </c>
      <c r="EH56" s="40">
        <v>0.58705821590854002</v>
      </c>
      <c r="EI56" s="40">
        <v>1.03878316036302</v>
      </c>
      <c r="EJ56" s="40">
        <v>0.204899344917643</v>
      </c>
      <c r="EK56" s="40">
        <v>0.42221218645854203</v>
      </c>
      <c r="EL56" s="40">
        <v>1.30662948225745</v>
      </c>
      <c r="EM56" s="40">
        <v>5.02115425338837</v>
      </c>
      <c r="EN56" s="40">
        <v>7.0694077735724097</v>
      </c>
      <c r="EO56" s="40">
        <v>5.4317861840312602</v>
      </c>
      <c r="EP56" s="40">
        <v>2.5653647765607999</v>
      </c>
      <c r="EQ56" s="40">
        <v>1.00373773791181</v>
      </c>
      <c r="ER56" s="40">
        <v>0.28735238077949699</v>
      </c>
      <c r="ES56" s="40">
        <v>0.41383208697603402</v>
      </c>
      <c r="ET56" s="40">
        <v>0.43247700927566501</v>
      </c>
      <c r="EU56" s="40">
        <v>1.1584986637248</v>
      </c>
      <c r="EV56" s="40">
        <v>0.93839617580091605</v>
      </c>
      <c r="EW56" s="40">
        <v>2.8194845124118699</v>
      </c>
      <c r="EX56" s="40">
        <v>4.7328023807624398</v>
      </c>
      <c r="EY56" s="40">
        <v>7.7674834038288996</v>
      </c>
      <c r="EZ56" s="40">
        <v>5.6684823048568296</v>
      </c>
      <c r="FA56" s="40">
        <v>7.00228569626272</v>
      </c>
      <c r="FB56" s="40">
        <v>8.1165506931726608</v>
      </c>
      <c r="FC56" s="40">
        <v>3.13290739228932</v>
      </c>
      <c r="FD56" s="40">
        <v>0.732461846169704</v>
      </c>
      <c r="FE56" s="40">
        <v>0.31734854895766801</v>
      </c>
      <c r="FF56" s="40">
        <v>0.171595477943293</v>
      </c>
      <c r="FG56" s="40">
        <v>0.82544409183460099</v>
      </c>
      <c r="FH56" s="40">
        <v>0.92924617715026003</v>
      </c>
      <c r="FI56" s="40">
        <v>1.9000444965480801</v>
      </c>
      <c r="FJ56" s="40">
        <v>2.9424695113247799</v>
      </c>
      <c r="FK56" s="40">
        <v>6.5290214560780404</v>
      </c>
      <c r="FL56" s="40">
        <v>7.2428292139151802</v>
      </c>
      <c r="FM56" s="40">
        <v>12.0171261205866</v>
      </c>
      <c r="FN56" s="40">
        <v>10.0929329636859</v>
      </c>
      <c r="FO56" s="40">
        <v>4.4817726946483596</v>
      </c>
      <c r="FP56" s="40">
        <v>1.1276303932026901</v>
      </c>
      <c r="FQ56" s="40">
        <v>0.51462492123500503</v>
      </c>
      <c r="FR56" s="40">
        <v>0.36065154489972201</v>
      </c>
      <c r="FS56" s="40">
        <v>1.0136982625762101</v>
      </c>
      <c r="FT56" s="40">
        <v>0.53817804285586301</v>
      </c>
      <c r="FU56" s="40">
        <v>1.5976861262716999</v>
      </c>
      <c r="FV56" s="40">
        <v>3.6809153472379901</v>
      </c>
      <c r="FW56" s="40">
        <v>8.6407155335224992</v>
      </c>
      <c r="FX56" s="40">
        <v>8.5932220631675893</v>
      </c>
      <c r="FY56" s="40">
        <v>10.8600285042663</v>
      </c>
      <c r="FZ56" s="40">
        <v>7.7228853845078502</v>
      </c>
      <c r="GA56" s="40">
        <v>3.0638969104304299</v>
      </c>
      <c r="GB56" s="40">
        <v>0.78304732461966398</v>
      </c>
      <c r="GC56" s="40">
        <v>0.364560362219013</v>
      </c>
      <c r="GD56" s="40">
        <v>0.37339341247674102</v>
      </c>
      <c r="GE56" s="40">
        <v>1.19514784068778</v>
      </c>
      <c r="GF56" s="40">
        <v>0.61273624255707104</v>
      </c>
      <c r="GG56" s="40">
        <v>1.3747282102171601</v>
      </c>
      <c r="GH56" s="40">
        <v>2.60940188117497</v>
      </c>
      <c r="GI56" s="40">
        <v>6.5998980027230196</v>
      </c>
      <c r="GJ56" s="40">
        <v>8.0619072683657205</v>
      </c>
      <c r="GK56" s="40">
        <v>9.2230360045053708</v>
      </c>
      <c r="GL56" s="40">
        <v>8.8220488885147006</v>
      </c>
      <c r="GM56" s="40">
        <v>2.2352044775709801</v>
      </c>
      <c r="GN56" s="40">
        <v>0.40200303672413501</v>
      </c>
      <c r="GO56" s="40">
        <v>0.31451495946297803</v>
      </c>
      <c r="GP56" s="40">
        <v>0.59411371930608003</v>
      </c>
      <c r="GQ56" s="40">
        <v>1.2087687382016601</v>
      </c>
      <c r="GR56" s="40">
        <v>0.26349143763199201</v>
      </c>
      <c r="GS56" s="40">
        <v>0.42570839911742597</v>
      </c>
      <c r="GT56" s="40">
        <v>1.02412517807971</v>
      </c>
      <c r="GU56" s="40">
        <v>3.4477804993318801</v>
      </c>
      <c r="GV56" s="40">
        <v>5.3549211568111401</v>
      </c>
      <c r="GW56" s="40">
        <v>6.5291017800072702</v>
      </c>
      <c r="GX56" s="40">
        <v>4.0623093619986399</v>
      </c>
      <c r="GY56" s="40">
        <v>1.6711101374377499</v>
      </c>
      <c r="GZ56" s="40">
        <v>0.68728431253630196</v>
      </c>
      <c r="HA56" s="40">
        <v>0.39890088503694299</v>
      </c>
      <c r="HB56" s="40">
        <v>0.45350824633113901</v>
      </c>
      <c r="HC56" s="40">
        <v>1.0827988012459699</v>
      </c>
      <c r="HD56" s="40">
        <v>0.766852718601721</v>
      </c>
      <c r="HE56" s="40">
        <v>2.0883663988352201</v>
      </c>
      <c r="HF56" s="40">
        <v>4.6705296648191803</v>
      </c>
      <c r="HG56" s="40">
        <v>9.1675736620014892</v>
      </c>
      <c r="HH56" s="40">
        <v>8.4751633107461792</v>
      </c>
      <c r="HI56" s="40">
        <v>8.1120496075351909</v>
      </c>
      <c r="HJ56" s="40">
        <v>6.4605268636014701</v>
      </c>
      <c r="HK56" s="40">
        <v>2.2139817957044401</v>
      </c>
      <c r="HL56" s="40">
        <v>0.74139502004990099</v>
      </c>
      <c r="HM56" s="40">
        <v>0.348730729757463</v>
      </c>
      <c r="HN56" s="40">
        <v>0.40350086478541097</v>
      </c>
      <c r="HO56" s="40">
        <v>2.14420339106506</v>
      </c>
      <c r="HP56" s="40">
        <v>1.9921375783649</v>
      </c>
      <c r="HQ56" s="40">
        <v>4.5748541941501699</v>
      </c>
      <c r="HR56" s="40">
        <v>6.9000536710486697</v>
      </c>
      <c r="HS56" s="40">
        <v>10.1830265459299</v>
      </c>
      <c r="HT56" s="40">
        <v>9.3912204229937899</v>
      </c>
      <c r="HU56" s="40">
        <v>8.2787713440787005</v>
      </c>
      <c r="HV56" s="40">
        <v>6.6756539801895798</v>
      </c>
      <c r="HW56" s="40">
        <v>3.52652840300625</v>
      </c>
      <c r="HX56" s="40">
        <v>1.49857435060246</v>
      </c>
      <c r="HY56" s="40">
        <v>0.41701081853626099</v>
      </c>
      <c r="HZ56" s="40">
        <v>0.31678543751373101</v>
      </c>
      <c r="IA56" s="40">
        <v>1.5572240991419299</v>
      </c>
      <c r="IB56" s="40">
        <v>1.9300386816827499</v>
      </c>
      <c r="IC56" s="40">
        <v>6.1106706693802098</v>
      </c>
      <c r="ID56" s="40">
        <v>12.0402286387533</v>
      </c>
      <c r="IE56" s="40">
        <v>22.1258394490273</v>
      </c>
      <c r="IF56" s="40">
        <v>22.524553233951199</v>
      </c>
      <c r="IG56" s="40">
        <v>23.420441704502601</v>
      </c>
      <c r="IH56" s="40">
        <v>13.9705748973839</v>
      </c>
      <c r="II56" s="40">
        <v>4.0186846051756202</v>
      </c>
      <c r="IJ56" s="40">
        <v>1.0377658623753101</v>
      </c>
      <c r="IK56" s="41"/>
      <c r="IL56" s="15"/>
      <c r="IM56" s="15"/>
      <c r="IN56" s="15"/>
      <c r="IO56" s="15"/>
      <c r="IP56" s="15"/>
      <c r="IQ56" s="15"/>
      <c r="IR56" s="15"/>
      <c r="IS56" s="15"/>
      <c r="IT56" s="15"/>
      <c r="IU56" s="15"/>
      <c r="IV56" s="15"/>
    </row>
    <row r="57" spans="1:256">
      <c r="A57">
        <v>5</v>
      </c>
      <c r="B57" t="s">
        <v>53</v>
      </c>
      <c r="C57" t="s">
        <v>61</v>
      </c>
      <c r="D57" t="s">
        <v>62</v>
      </c>
      <c r="E57" s="40">
        <v>0.35773746323758199</v>
      </c>
      <c r="F57" s="40">
        <v>0.48586205033910701</v>
      </c>
      <c r="G57" s="40">
        <v>0.80155316819861699</v>
      </c>
      <c r="H57" s="40">
        <v>0.208006057350278</v>
      </c>
      <c r="I57" s="40">
        <v>0.30213771481412899</v>
      </c>
      <c r="J57" s="40">
        <v>0.463262756278359</v>
      </c>
      <c r="K57" s="40">
        <v>3.1495753524988901</v>
      </c>
      <c r="L57" s="40">
        <v>3.1306531914094902</v>
      </c>
      <c r="M57" s="40">
        <v>3.95105344626807</v>
      </c>
      <c r="N57" s="40">
        <v>3.6195193860920098</v>
      </c>
      <c r="O57" s="40">
        <v>1.7404052907198999</v>
      </c>
      <c r="P57" s="40">
        <v>0.53239284837425505</v>
      </c>
      <c r="Q57" s="40">
        <v>0.47272539494201399</v>
      </c>
      <c r="R57" s="40">
        <v>0.37724851409877802</v>
      </c>
      <c r="S57" s="40">
        <v>0.63658924493942204</v>
      </c>
      <c r="T57" s="40">
        <v>0.257169000460437</v>
      </c>
      <c r="U57" s="40">
        <v>0.333117611345841</v>
      </c>
      <c r="V57" s="40">
        <v>0.507109540433893</v>
      </c>
      <c r="W57" s="40">
        <v>2.3819220338822902</v>
      </c>
      <c r="X57" s="40">
        <v>4.1497317411245502</v>
      </c>
      <c r="Y57" s="40">
        <v>6.4912966926889197</v>
      </c>
      <c r="Z57" s="40">
        <v>4.56148906178883</v>
      </c>
      <c r="AA57" s="40">
        <v>1.61221052214724</v>
      </c>
      <c r="AB57" s="40">
        <v>0.52511891265780997</v>
      </c>
      <c r="AC57" s="40">
        <v>0.412781437979437</v>
      </c>
      <c r="AD57" s="40">
        <v>0.35569130242781599</v>
      </c>
      <c r="AE57" s="40">
        <v>1.04368872245532</v>
      </c>
      <c r="AF57" s="40">
        <v>1.0837913482463499</v>
      </c>
      <c r="AG57" s="40">
        <v>1.1751464284991</v>
      </c>
      <c r="AH57" s="40">
        <v>0.98286866044280496</v>
      </c>
      <c r="AI57" s="40">
        <v>3.6570536721600102</v>
      </c>
      <c r="AJ57" s="40">
        <v>3.9592104450287802</v>
      </c>
      <c r="AK57" s="40">
        <v>6.40299129342384</v>
      </c>
      <c r="AL57" s="40">
        <v>5.9366981216916903</v>
      </c>
      <c r="AM57" s="40">
        <v>2.5815282267503901</v>
      </c>
      <c r="AN57" s="40">
        <v>0.80123550420090595</v>
      </c>
      <c r="AO57" s="40">
        <v>0.42884027752637699</v>
      </c>
      <c r="AP57" s="40">
        <v>0.49734671080887999</v>
      </c>
      <c r="AQ57" s="40">
        <v>0.86027544578713699</v>
      </c>
      <c r="AR57" s="40">
        <v>0.25713558873411302</v>
      </c>
      <c r="AS57" s="40">
        <v>0.31056322137360398</v>
      </c>
      <c r="AT57" s="40">
        <v>0.64544556527512198</v>
      </c>
      <c r="AU57" s="40">
        <v>3.4075679240244399</v>
      </c>
      <c r="AV57" s="40">
        <v>6.0887301628714496</v>
      </c>
      <c r="AW57" s="40">
        <v>6.6599052254772602</v>
      </c>
      <c r="AX57" s="40">
        <v>5.03672600324788</v>
      </c>
      <c r="AY57" s="40">
        <v>1.6673179039622099</v>
      </c>
      <c r="AZ57" s="40">
        <v>0.66660414604275497</v>
      </c>
      <c r="BA57" s="40">
        <v>0.37843950469023402</v>
      </c>
      <c r="BB57" s="40">
        <v>0.392013582947356</v>
      </c>
      <c r="BC57" s="40">
        <v>0.65811019881901101</v>
      </c>
      <c r="BD57" s="40">
        <v>0.27390654409121801</v>
      </c>
      <c r="BE57" s="40">
        <v>0.504062690405359</v>
      </c>
      <c r="BF57" s="40">
        <v>1.5329717009963999</v>
      </c>
      <c r="BG57" s="40">
        <v>9.2099651982444808</v>
      </c>
      <c r="BH57" s="40">
        <v>8.6469424122292207</v>
      </c>
      <c r="BI57" s="40">
        <v>6.6058983254530999</v>
      </c>
      <c r="BJ57" s="40">
        <v>6.0983728877265699</v>
      </c>
      <c r="BK57" s="40">
        <v>3.3721136425901199</v>
      </c>
      <c r="BL57" s="40">
        <v>1.32084522603571</v>
      </c>
      <c r="BM57" s="40">
        <v>0.33248522173463901</v>
      </c>
      <c r="BN57" s="40">
        <v>0.34552750236766899</v>
      </c>
      <c r="BO57" s="40">
        <v>0.52983094807730802</v>
      </c>
      <c r="BP57" s="40">
        <v>0.19274340155653799</v>
      </c>
      <c r="BQ57" s="40">
        <v>0.52692498390739295</v>
      </c>
      <c r="BR57" s="40">
        <v>1.3490804927401201</v>
      </c>
      <c r="BS57" s="40">
        <v>6.8837871584955899</v>
      </c>
      <c r="BT57" s="40">
        <v>7.4174272718058099</v>
      </c>
      <c r="BU57" s="40">
        <v>6.8231178778127104</v>
      </c>
      <c r="BV57" s="40">
        <v>5.0160793134611401</v>
      </c>
      <c r="BW57" s="40">
        <v>2.2915777859200501</v>
      </c>
      <c r="BX57" s="40">
        <v>0.80306133300669102</v>
      </c>
      <c r="BY57" s="40">
        <v>0.242345699164668</v>
      </c>
      <c r="BZ57" s="40">
        <v>0.28480764646433299</v>
      </c>
      <c r="CA57" s="40">
        <v>0.656748194607646</v>
      </c>
      <c r="CB57" s="40">
        <v>0.36840861115552698</v>
      </c>
      <c r="CC57" s="40">
        <v>0.53277258047059195</v>
      </c>
      <c r="CD57" s="40">
        <v>1.1339655319478299</v>
      </c>
      <c r="CE57" s="40">
        <v>6.8369128541514002</v>
      </c>
      <c r="CF57" s="40">
        <v>5.8127409637614003</v>
      </c>
      <c r="CG57" s="40">
        <v>5.8345757133173297</v>
      </c>
      <c r="CH57" s="40">
        <v>4.0370185588073602</v>
      </c>
      <c r="CI57" s="40">
        <v>1.5755619686425899</v>
      </c>
      <c r="CJ57" s="40">
        <v>0.47656611111953701</v>
      </c>
      <c r="CK57" s="40">
        <v>0.49942638863401301</v>
      </c>
      <c r="CL57" s="40">
        <v>0.46239475062588398</v>
      </c>
      <c r="CM57" s="40">
        <v>0.98273998610512503</v>
      </c>
      <c r="CN57" s="40">
        <v>0.42149598742935201</v>
      </c>
      <c r="CO57" s="40">
        <v>0.42073824112535202</v>
      </c>
      <c r="CP57" s="40">
        <v>0.49036779360632998</v>
      </c>
      <c r="CQ57" s="40">
        <v>4.1798256998256296</v>
      </c>
      <c r="CR57" s="40">
        <v>6.0673207222823198</v>
      </c>
      <c r="CS57" s="40">
        <v>6.3156410694287803</v>
      </c>
      <c r="CT57" s="40">
        <v>5.5251860030566</v>
      </c>
      <c r="CU57" s="40">
        <v>2.8289566030017599</v>
      </c>
      <c r="CV57" s="40">
        <v>0.97565963254528898</v>
      </c>
      <c r="CW57" s="40">
        <v>0.36639897822552198</v>
      </c>
      <c r="CX57" s="40">
        <v>0.40803995668632898</v>
      </c>
      <c r="CY57" s="40">
        <v>0.772777605794433</v>
      </c>
      <c r="CZ57" s="40">
        <v>0.26275598280937301</v>
      </c>
      <c r="DA57" s="40">
        <v>0.27369144714916399</v>
      </c>
      <c r="DB57" s="40">
        <v>0.43554477084253801</v>
      </c>
      <c r="DC57" s="40">
        <v>4.14362316631928</v>
      </c>
      <c r="DD57" s="40">
        <v>6.7329612531335101</v>
      </c>
      <c r="DE57" s="40">
        <v>6.6394766992834402</v>
      </c>
      <c r="DF57" s="40">
        <v>4.9847300886687798</v>
      </c>
      <c r="DG57" s="40">
        <v>2.25545479295684</v>
      </c>
      <c r="DH57" s="40">
        <v>0.72197191294469498</v>
      </c>
      <c r="DI57" s="40">
        <v>0.405624429981643</v>
      </c>
      <c r="DJ57" s="40">
        <v>0.51324872519530795</v>
      </c>
      <c r="DK57" s="40">
        <v>0.65135454156914696</v>
      </c>
      <c r="DL57" s="40">
        <v>0.328593227891113</v>
      </c>
      <c r="DM57" s="40">
        <v>0.50515976432007004</v>
      </c>
      <c r="DN57" s="40">
        <v>0.71762418934219396</v>
      </c>
      <c r="DO57" s="40">
        <v>3.8227745663572699</v>
      </c>
      <c r="DP57" s="40">
        <v>5.1112742044414397</v>
      </c>
      <c r="DQ57" s="40">
        <v>7.2412523990932502</v>
      </c>
      <c r="DR57" s="40">
        <v>5.9921209398197997</v>
      </c>
      <c r="DS57" s="40">
        <v>2.68407580233472</v>
      </c>
      <c r="DT57" s="40">
        <v>0.71122621821020904</v>
      </c>
      <c r="DU57" s="40">
        <v>0.224216881021885</v>
      </c>
      <c r="DV57" s="40">
        <v>0.27956621687851702</v>
      </c>
      <c r="DW57" s="40">
        <v>0.44614955388004102</v>
      </c>
      <c r="DX57" s="40">
        <v>0.17111045868976699</v>
      </c>
      <c r="DY57" s="40">
        <v>0.22147163337395201</v>
      </c>
      <c r="DZ57" s="40">
        <v>0.41526050069742598</v>
      </c>
      <c r="EA57" s="40">
        <v>1.92749143896662</v>
      </c>
      <c r="EB57" s="40">
        <v>3.4042369431225201</v>
      </c>
      <c r="EC57" s="40">
        <v>4.0946302827943102</v>
      </c>
      <c r="ED57" s="40">
        <v>4.4501064535769199</v>
      </c>
      <c r="EE57" s="40">
        <v>1.6916775662291099</v>
      </c>
      <c r="EF57" s="40">
        <v>0.58940946077761502</v>
      </c>
      <c r="EG57" s="40">
        <v>0.230821121467152</v>
      </c>
      <c r="EH57" s="40">
        <v>0.34231741883188099</v>
      </c>
      <c r="EI57" s="40">
        <v>0.57314632316808001</v>
      </c>
      <c r="EJ57" s="40">
        <v>9.7328207551959298E-2</v>
      </c>
      <c r="EK57" s="40">
        <v>0.25109403230826899</v>
      </c>
      <c r="EL57" s="40">
        <v>1.10412863456599</v>
      </c>
      <c r="EM57" s="40">
        <v>6.6251287792348004</v>
      </c>
      <c r="EN57" s="40">
        <v>7.9895557735491396</v>
      </c>
      <c r="EO57" s="40">
        <v>3.7843294877996301</v>
      </c>
      <c r="EP57" s="40">
        <v>2.5698219386878698</v>
      </c>
      <c r="EQ57" s="40">
        <v>1.16662539945382</v>
      </c>
      <c r="ER57" s="40">
        <v>0.96287629564516897</v>
      </c>
      <c r="ES57" s="40">
        <v>0.23348341531380001</v>
      </c>
      <c r="ET57" s="40">
        <v>0.29588685066994302</v>
      </c>
      <c r="EU57" s="40">
        <v>0.70063802964994504</v>
      </c>
      <c r="EV57" s="40">
        <v>0.474991680705242</v>
      </c>
      <c r="EW57" s="40">
        <v>0.83775382241513596</v>
      </c>
      <c r="EX57" s="40">
        <v>0.92816596119407802</v>
      </c>
      <c r="EY57" s="40">
        <v>3.6955100506293199</v>
      </c>
      <c r="EZ57" s="40">
        <v>3.04315822847509</v>
      </c>
      <c r="FA57" s="40">
        <v>3.1569325356275999</v>
      </c>
      <c r="FB57" s="40">
        <v>2.5242664367058998</v>
      </c>
      <c r="FC57" s="40">
        <v>1.9092878639140201</v>
      </c>
      <c r="FD57" s="40">
        <v>0.71339184650510901</v>
      </c>
      <c r="FE57" s="40">
        <v>0.25244928227959701</v>
      </c>
      <c r="FF57" s="40">
        <v>0.21766617161270799</v>
      </c>
      <c r="FG57" s="40">
        <v>0.73834231326952904</v>
      </c>
      <c r="FH57" s="40">
        <v>0.65254097872435901</v>
      </c>
      <c r="FI57" s="40">
        <v>1.03210467195281</v>
      </c>
      <c r="FJ57" s="40">
        <v>1.25286171716807</v>
      </c>
      <c r="FK57" s="40">
        <v>5.3388181154199703</v>
      </c>
      <c r="FL57" s="40">
        <v>5.6683220961888896</v>
      </c>
      <c r="FM57" s="40">
        <v>5.8189002212609999</v>
      </c>
      <c r="FN57" s="40">
        <v>4.1747584161612998</v>
      </c>
      <c r="FO57" s="40">
        <v>2.53539651519469</v>
      </c>
      <c r="FP57" s="40">
        <v>1.1874816850743599</v>
      </c>
      <c r="FQ57" s="40">
        <v>0.32178043560730502</v>
      </c>
      <c r="FR57" s="40">
        <v>0.338085002960965</v>
      </c>
      <c r="FS57" s="40">
        <v>0.88229478017715801</v>
      </c>
      <c r="FT57" s="40">
        <v>0.308259394250057</v>
      </c>
      <c r="FU57" s="40">
        <v>0.46273038536303801</v>
      </c>
      <c r="FV57" s="40">
        <v>0.57440200306869704</v>
      </c>
      <c r="FW57" s="40">
        <v>2.8111632277133598</v>
      </c>
      <c r="FX57" s="40">
        <v>3.1135430626293199</v>
      </c>
      <c r="FY57" s="40">
        <v>4.2944951838420797</v>
      </c>
      <c r="FZ57" s="40">
        <v>4.43709524131466</v>
      </c>
      <c r="GA57" s="40">
        <v>2.0065761080627702</v>
      </c>
      <c r="GB57" s="40">
        <v>0.65434137952626303</v>
      </c>
      <c r="GC57" s="40">
        <v>0.21014563765959501</v>
      </c>
      <c r="GD57" s="40">
        <v>0.26910618181714702</v>
      </c>
      <c r="GE57" s="40">
        <v>0.81015141272996205</v>
      </c>
      <c r="GF57" s="40">
        <v>0.41498539363470299</v>
      </c>
      <c r="GG57" s="40">
        <v>0.73392646369277104</v>
      </c>
      <c r="GH57" s="40">
        <v>1.0483554657093199</v>
      </c>
      <c r="GI57" s="40">
        <v>4.7640043667018102</v>
      </c>
      <c r="GJ57" s="40">
        <v>4.6840136138826196</v>
      </c>
      <c r="GK57" s="40">
        <v>4.4718421615982296</v>
      </c>
      <c r="GL57" s="40">
        <v>4.2841550052674897</v>
      </c>
      <c r="GM57" s="40">
        <v>2.0740160177912901</v>
      </c>
      <c r="GN57" s="40">
        <v>0.54090574390218404</v>
      </c>
      <c r="GO57" s="40">
        <v>0.31135566875898801</v>
      </c>
      <c r="GP57" s="40">
        <v>0.30334214908597101</v>
      </c>
      <c r="GQ57" s="40">
        <v>0.63487398805279904</v>
      </c>
      <c r="GR57" s="40">
        <v>0.13959981697891599</v>
      </c>
      <c r="GS57" s="40">
        <v>0.23398273487790799</v>
      </c>
      <c r="GT57" s="40">
        <v>0.47842730412844497</v>
      </c>
      <c r="GU57" s="40">
        <v>3.1481978820532199</v>
      </c>
      <c r="GV57" s="40">
        <v>4.6748950281332204</v>
      </c>
      <c r="GW57" s="40">
        <v>3.7638635463041998</v>
      </c>
      <c r="GX57" s="40">
        <v>2.4592574397982401</v>
      </c>
      <c r="GY57" s="40">
        <v>2.0868351709519</v>
      </c>
      <c r="GZ57" s="40">
        <v>1.87915754357369</v>
      </c>
      <c r="HA57" s="40">
        <v>0.65308918597084697</v>
      </c>
      <c r="HB57" s="40">
        <v>0.25032642505444003</v>
      </c>
      <c r="HC57" s="40">
        <v>0.47729515496826302</v>
      </c>
      <c r="HD57" s="40">
        <v>0.32593691604387198</v>
      </c>
      <c r="HE57" s="40">
        <v>0.53050488984785704</v>
      </c>
      <c r="HF57" s="40">
        <v>0.87157461789081403</v>
      </c>
      <c r="HG57" s="40">
        <v>4.12105605331476</v>
      </c>
      <c r="HH57" s="40">
        <v>3.9296549858434702</v>
      </c>
      <c r="HI57" s="40">
        <v>4.2341991093701203</v>
      </c>
      <c r="HJ57" s="40">
        <v>3.22766945003624</v>
      </c>
      <c r="HK57" s="40">
        <v>1.1238567911829001</v>
      </c>
      <c r="HL57" s="40">
        <v>0.45217709860260002</v>
      </c>
      <c r="HM57" s="40">
        <v>0.18450302490421999</v>
      </c>
      <c r="HN57" s="40">
        <v>0.22242580473718701</v>
      </c>
      <c r="HO57" s="40">
        <v>1.1258065971823901</v>
      </c>
      <c r="HP57" s="40">
        <v>0.97394683693940598</v>
      </c>
      <c r="HQ57" s="40">
        <v>1.0740277161088401</v>
      </c>
      <c r="HR57" s="40">
        <v>1.03173349595113</v>
      </c>
      <c r="HS57" s="40">
        <v>3.98134454932267</v>
      </c>
      <c r="HT57" s="40">
        <v>4.3696257198083996</v>
      </c>
      <c r="HU57" s="40">
        <v>5.6066867122408004</v>
      </c>
      <c r="HV57" s="40">
        <v>5.5775491384093696</v>
      </c>
      <c r="HW57" s="40">
        <v>3.43410413215235</v>
      </c>
      <c r="HX57" s="40">
        <v>1.74095673134206</v>
      </c>
      <c r="HY57" s="40">
        <v>0.42020155589629299</v>
      </c>
      <c r="HZ57" s="40">
        <v>0.185673335649642</v>
      </c>
      <c r="IA57" s="40">
        <v>0.67738912882065105</v>
      </c>
      <c r="IB57" s="40">
        <v>0.54398277153922803</v>
      </c>
      <c r="IC57" s="40">
        <v>0.75299193343297799</v>
      </c>
      <c r="ID57" s="40">
        <v>0.766379838024148</v>
      </c>
      <c r="IE57" s="40">
        <v>8.6097712918296398</v>
      </c>
      <c r="IF57" s="40">
        <v>8.4813559115918604</v>
      </c>
      <c r="IG57" s="40">
        <v>9.5173907419317203</v>
      </c>
      <c r="IH57" s="40">
        <v>7.0547174676741298</v>
      </c>
      <c r="II57" s="40">
        <v>2.31176819261449</v>
      </c>
      <c r="IJ57" s="40">
        <v>1.11224989563001</v>
      </c>
      <c r="IK57" s="41"/>
      <c r="IL57" s="15"/>
      <c r="IM57" s="15"/>
      <c r="IN57" s="15"/>
      <c r="IO57" s="15"/>
      <c r="IP57" s="15"/>
      <c r="IQ57" s="15"/>
      <c r="IR57" s="15"/>
      <c r="IS57" s="15"/>
      <c r="IT57" s="15"/>
      <c r="IU57" s="15"/>
      <c r="IV57" s="15"/>
    </row>
    <row r="58" spans="1:256">
      <c r="A58">
        <v>6</v>
      </c>
      <c r="B58" t="s">
        <v>54</v>
      </c>
      <c r="C58" t="s">
        <v>61</v>
      </c>
      <c r="D58" t="s">
        <v>62</v>
      </c>
      <c r="E58" s="40">
        <v>0.309401334164778</v>
      </c>
      <c r="F58" s="40">
        <v>0.39242789089269597</v>
      </c>
      <c r="G58" s="40">
        <v>0.82438286357541402</v>
      </c>
      <c r="H58" s="40">
        <v>0.72123929876746096</v>
      </c>
      <c r="I58" s="40">
        <v>0.823068414908392</v>
      </c>
      <c r="J58" s="40">
        <v>0.85238770922136597</v>
      </c>
      <c r="K58" s="40">
        <v>5.4243119846724603</v>
      </c>
      <c r="L58" s="40">
        <v>5.9811338905343501</v>
      </c>
      <c r="M58" s="40">
        <v>5.0359283994578696</v>
      </c>
      <c r="N58" s="40">
        <v>4.2298083137502198</v>
      </c>
      <c r="O58" s="40">
        <v>2.4643343116332499</v>
      </c>
      <c r="P58" s="40">
        <v>1.01507626938968</v>
      </c>
      <c r="Q58" s="40">
        <v>0.52981323335285901</v>
      </c>
      <c r="R58" s="40">
        <v>0.37529237201388199</v>
      </c>
      <c r="S58" s="40">
        <v>0.932182179936896</v>
      </c>
      <c r="T58" s="40">
        <v>0.76809942455933899</v>
      </c>
      <c r="U58" s="40">
        <v>1.0542049809540699</v>
      </c>
      <c r="V58" s="40">
        <v>1.3926094651073799</v>
      </c>
      <c r="W58" s="40">
        <v>5.6829906803305903</v>
      </c>
      <c r="X58" s="40">
        <v>5.0196832026118603</v>
      </c>
      <c r="Y58" s="40">
        <v>6.2108077578324403</v>
      </c>
      <c r="Z58" s="40">
        <v>3.7084376676374702</v>
      </c>
      <c r="AA58" s="40">
        <v>0.97016005470855904</v>
      </c>
      <c r="AB58" s="40">
        <v>0.31088841967745801</v>
      </c>
      <c r="AC58" s="40">
        <v>0.33750425937366302</v>
      </c>
      <c r="AD58" s="40">
        <v>0.37437799804994498</v>
      </c>
      <c r="AE58" s="40">
        <v>0.77399321338799798</v>
      </c>
      <c r="AF58" s="40">
        <v>0.91800471354663504</v>
      </c>
      <c r="AG58" s="40">
        <v>1.24011097339464</v>
      </c>
      <c r="AH58" s="40">
        <v>1.3065873748165699</v>
      </c>
      <c r="AI58" s="40">
        <v>4.14387834706561</v>
      </c>
      <c r="AJ58" s="40">
        <v>3.90824529077008</v>
      </c>
      <c r="AK58" s="40">
        <v>6.2980557308927496</v>
      </c>
      <c r="AL58" s="40">
        <v>5.1682244057188997</v>
      </c>
      <c r="AM58" s="40">
        <v>1.96891847158344</v>
      </c>
      <c r="AN58" s="40">
        <v>0.63389735268799996</v>
      </c>
      <c r="AO58" s="40">
        <v>0.32921630052075201</v>
      </c>
      <c r="AP58" s="40">
        <v>0.388952539704291</v>
      </c>
      <c r="AQ58" s="40">
        <v>0.824756341158141</v>
      </c>
      <c r="AR58" s="40">
        <v>0.496666430891266</v>
      </c>
      <c r="AS58" s="40">
        <v>0.70301642527032704</v>
      </c>
      <c r="AT58" s="40">
        <v>1.6567270579647799</v>
      </c>
      <c r="AU58" s="40">
        <v>6.8166222784522601</v>
      </c>
      <c r="AV58" s="40">
        <v>9.6939998544711798</v>
      </c>
      <c r="AW58" s="40">
        <v>12.5147402932219</v>
      </c>
      <c r="AX58" s="40">
        <v>7.3905386401493498</v>
      </c>
      <c r="AY58" s="40">
        <v>2.5172108128566699</v>
      </c>
      <c r="AZ58" s="40">
        <v>0.86131278875994999</v>
      </c>
      <c r="BA58" s="40">
        <v>0.41399733768036001</v>
      </c>
      <c r="BB58" s="40">
        <v>0.33077278128549698</v>
      </c>
      <c r="BC58" s="40">
        <v>1.1571497324782001</v>
      </c>
      <c r="BD58" s="40">
        <v>0.79346884406463003</v>
      </c>
      <c r="BE58" s="40">
        <v>1.25781733775043</v>
      </c>
      <c r="BF58" s="40">
        <v>2.5927763381100402</v>
      </c>
      <c r="BG58" s="40">
        <v>9.6980762724115692</v>
      </c>
      <c r="BH58" s="40">
        <v>11.316198284817601</v>
      </c>
      <c r="BI58" s="40">
        <v>6.6709029790851897</v>
      </c>
      <c r="BJ58" s="40">
        <v>4.7240369684007302</v>
      </c>
      <c r="BK58" s="40">
        <v>1.8909628800731599</v>
      </c>
      <c r="BL58" s="40">
        <v>0.70815845954031298</v>
      </c>
      <c r="BM58" s="40">
        <v>0.32504911356017702</v>
      </c>
      <c r="BN58" s="40">
        <v>0.33181595489360699</v>
      </c>
      <c r="BO58" s="40">
        <v>0.63215878469276898</v>
      </c>
      <c r="BP58" s="40">
        <v>0.26763693636223501</v>
      </c>
      <c r="BQ58" s="40">
        <v>0.84196944430587695</v>
      </c>
      <c r="BR58" s="40">
        <v>2.1722103282732799</v>
      </c>
      <c r="BS58" s="40">
        <v>8.9492632284408398</v>
      </c>
      <c r="BT58" s="40">
        <v>6.2422247053475397</v>
      </c>
      <c r="BU58" s="40">
        <v>5.3193235394804903</v>
      </c>
      <c r="BV58" s="40">
        <v>3.1356196741201199</v>
      </c>
      <c r="BW58" s="40">
        <v>1.3593325621032299</v>
      </c>
      <c r="BX58" s="40">
        <v>0.64030895116282305</v>
      </c>
      <c r="BY58" s="40">
        <v>0.20393868436124199</v>
      </c>
      <c r="BZ58" s="40">
        <v>0.215199344798849</v>
      </c>
      <c r="CA58" s="40">
        <v>0.54427636822867398</v>
      </c>
      <c r="CB58" s="40">
        <v>0.42446264074129902</v>
      </c>
      <c r="CC58" s="40">
        <v>0.84718705916416603</v>
      </c>
      <c r="CD58" s="40">
        <v>2.6629888346113102</v>
      </c>
      <c r="CE58" s="40">
        <v>6.85897641548069</v>
      </c>
      <c r="CF58" s="40">
        <v>4.3829452866449801</v>
      </c>
      <c r="CG58" s="40">
        <v>3.7785813429735802</v>
      </c>
      <c r="CH58" s="40">
        <v>2.5948106641020998</v>
      </c>
      <c r="CI58" s="40">
        <v>1.0106331202266301</v>
      </c>
      <c r="CJ58" s="40">
        <v>0.37492388850946701</v>
      </c>
      <c r="CK58" s="40">
        <v>0.39836740447385799</v>
      </c>
      <c r="CL58" s="40">
        <v>0.400483704100426</v>
      </c>
      <c r="CM58" s="40">
        <v>1.2097192957148399</v>
      </c>
      <c r="CN58" s="40">
        <v>0.59722344938580796</v>
      </c>
      <c r="CO58" s="40">
        <v>0.622624596079976</v>
      </c>
      <c r="CP58" s="40">
        <v>1.30937790747817</v>
      </c>
      <c r="CQ58" s="40">
        <v>6.6028330457550304</v>
      </c>
      <c r="CR58" s="40">
        <v>6.9013175448691699</v>
      </c>
      <c r="CS58" s="40">
        <v>6.1105812476360901</v>
      </c>
      <c r="CT58" s="40">
        <v>4.34463707486226</v>
      </c>
      <c r="CU58" s="40">
        <v>2.0371668712081399</v>
      </c>
      <c r="CV58" s="40">
        <v>0.62395458311225704</v>
      </c>
      <c r="CW58" s="40">
        <v>0.34214099156662298</v>
      </c>
      <c r="CX58" s="40">
        <v>0.445967428154531</v>
      </c>
      <c r="CY58" s="40">
        <v>1.21102763525282</v>
      </c>
      <c r="CZ58" s="40">
        <v>0.41231310836491403</v>
      </c>
      <c r="DA58" s="40">
        <v>0.49583195038667199</v>
      </c>
      <c r="DB58" s="40">
        <v>1.1276930453390701</v>
      </c>
      <c r="DC58" s="40">
        <v>6.29067000738576</v>
      </c>
      <c r="DD58" s="40">
        <v>7.6850155242926004</v>
      </c>
      <c r="DE58" s="40">
        <v>5.4921241259617704</v>
      </c>
      <c r="DF58" s="40">
        <v>2.9280069264097102</v>
      </c>
      <c r="DG58" s="40">
        <v>1.1496486545159701</v>
      </c>
      <c r="DH58" s="40">
        <v>0.46299116515983002</v>
      </c>
      <c r="DI58" s="40">
        <v>0.27899921067087302</v>
      </c>
      <c r="DJ58" s="40">
        <v>0.34766344034213498</v>
      </c>
      <c r="DK58" s="40">
        <v>0.88103166307232395</v>
      </c>
      <c r="DL58" s="40">
        <v>0.57377962508288705</v>
      </c>
      <c r="DM58" s="40">
        <v>1.1911462931143499</v>
      </c>
      <c r="DN58" s="40">
        <v>2.2103957288250702</v>
      </c>
      <c r="DO58" s="40">
        <v>7.63508253256395</v>
      </c>
      <c r="DP58" s="40">
        <v>7.2180710972728797</v>
      </c>
      <c r="DQ58" s="40">
        <v>5.6254430923000998</v>
      </c>
      <c r="DR58" s="40">
        <v>3.3138372637407798</v>
      </c>
      <c r="DS58" s="40">
        <v>1.24028132278057</v>
      </c>
      <c r="DT58" s="40">
        <v>0.38780785102729498</v>
      </c>
      <c r="DU58" s="40">
        <v>0.23429888140704799</v>
      </c>
      <c r="DV58" s="40">
        <v>0.26827999177582101</v>
      </c>
      <c r="DW58" s="40">
        <v>0.54835036096821399</v>
      </c>
      <c r="DX58" s="40">
        <v>0.37087515614416899</v>
      </c>
      <c r="DY58" s="40">
        <v>0.63042976123619898</v>
      </c>
      <c r="DZ58" s="40">
        <v>1.8592415002120799</v>
      </c>
      <c r="EA58" s="40">
        <v>6.7377979622025297</v>
      </c>
      <c r="EB58" s="40">
        <v>8.08133141873979</v>
      </c>
      <c r="EC58" s="40">
        <v>6.1493458877617497</v>
      </c>
      <c r="ED58" s="40">
        <v>3.5657518338155798</v>
      </c>
      <c r="EE58" s="40">
        <v>1.0029054867641101</v>
      </c>
      <c r="EF58" s="40">
        <v>0.32485617199859801</v>
      </c>
      <c r="EG58" s="40">
        <v>0.22178852201209101</v>
      </c>
      <c r="EH58" s="40">
        <v>0.29222737557605699</v>
      </c>
      <c r="EI58" s="40">
        <v>0.52334412706500599</v>
      </c>
      <c r="EJ58" s="40">
        <v>0.19344495243280399</v>
      </c>
      <c r="EK58" s="40">
        <v>0.496974382936194</v>
      </c>
      <c r="EL58" s="40">
        <v>2.1028916954756101</v>
      </c>
      <c r="EM58" s="40">
        <v>9.4117285103869701</v>
      </c>
      <c r="EN58" s="40">
        <v>11.8158959421767</v>
      </c>
      <c r="EO58" s="40">
        <v>6.2495193983008397</v>
      </c>
      <c r="EP58" s="40">
        <v>2.9016899518830299</v>
      </c>
      <c r="EQ58" s="40">
        <v>1.13546534056822</v>
      </c>
      <c r="ER58" s="40">
        <v>0.494349120378477</v>
      </c>
      <c r="ES58" s="40">
        <v>0.22030152804713701</v>
      </c>
      <c r="ET58" s="40">
        <v>0.30365699685191999</v>
      </c>
      <c r="EU58" s="40">
        <v>0.77577310833786794</v>
      </c>
      <c r="EV58" s="40">
        <v>0.59077492289054301</v>
      </c>
      <c r="EW58" s="40">
        <v>2.2878760814931698</v>
      </c>
      <c r="EX58" s="40">
        <v>4.0872965777522801</v>
      </c>
      <c r="EY58" s="40">
        <v>8.55364588294416</v>
      </c>
      <c r="EZ58" s="40">
        <v>5.4076774484861003</v>
      </c>
      <c r="FA58" s="40">
        <v>3.7878410524447599</v>
      </c>
      <c r="FB58" s="40">
        <v>4.1754716347513101</v>
      </c>
      <c r="FC58" s="40">
        <v>1.8726557922085301</v>
      </c>
      <c r="FD58" s="40">
        <v>0.52665264243913501</v>
      </c>
      <c r="FE58" s="40">
        <v>0.23474743450503299</v>
      </c>
      <c r="FF58" s="40">
        <v>0.18622697600691701</v>
      </c>
      <c r="FG58" s="40">
        <v>0.73806875133199901</v>
      </c>
      <c r="FH58" s="40">
        <v>0.67606896253785997</v>
      </c>
      <c r="FI58" s="40">
        <v>1.4207977908229701</v>
      </c>
      <c r="FJ58" s="40">
        <v>2.4706633114452199</v>
      </c>
      <c r="FK58" s="40">
        <v>8.8627041135539297</v>
      </c>
      <c r="FL58" s="40">
        <v>7.15741897451979</v>
      </c>
      <c r="FM58" s="40">
        <v>6.2588228547371099</v>
      </c>
      <c r="FN58" s="40">
        <v>4.0409511063326802</v>
      </c>
      <c r="FO58" s="40">
        <v>2.3736915495906001</v>
      </c>
      <c r="FP58" s="40">
        <v>0.76911270795094999</v>
      </c>
      <c r="FQ58" s="40">
        <v>0.26861264629118597</v>
      </c>
      <c r="FR58" s="40">
        <v>0.26186482964129898</v>
      </c>
      <c r="FS58" s="40">
        <v>0.90981785506449997</v>
      </c>
      <c r="FT58" s="40">
        <v>0.51674446599860302</v>
      </c>
      <c r="FU58" s="40">
        <v>1.45154151544659</v>
      </c>
      <c r="FV58" s="40">
        <v>3.1984206546872098</v>
      </c>
      <c r="FW58" s="40">
        <v>8.2552192877353008</v>
      </c>
      <c r="FX58" s="40">
        <v>6.4100819443544497</v>
      </c>
      <c r="FY58" s="40">
        <v>5.0912368750574997</v>
      </c>
      <c r="FZ58" s="40">
        <v>4.2380096714453899</v>
      </c>
      <c r="GA58" s="40">
        <v>1.53260548579336</v>
      </c>
      <c r="GB58" s="40">
        <v>0.40780856812977001</v>
      </c>
      <c r="GC58" s="40">
        <v>0.19007426613687001</v>
      </c>
      <c r="GD58" s="40">
        <v>0.33257446476789498</v>
      </c>
      <c r="GE58" s="40">
        <v>1.0277821462997501</v>
      </c>
      <c r="GF58" s="40">
        <v>0.599340258327688</v>
      </c>
      <c r="GG58" s="40">
        <v>1.7723424949729101</v>
      </c>
      <c r="GH58" s="40">
        <v>3.5178140875067401</v>
      </c>
      <c r="GI58" s="40">
        <v>10.5127217291238</v>
      </c>
      <c r="GJ58" s="40">
        <v>9.4648812799018902</v>
      </c>
      <c r="GK58" s="40">
        <v>6.6843774763244497</v>
      </c>
      <c r="GL58" s="40">
        <v>4.1070292954883802</v>
      </c>
      <c r="GM58" s="40">
        <v>1.45952615203473</v>
      </c>
      <c r="GN58" s="40">
        <v>0.34926454121053402</v>
      </c>
      <c r="GO58" s="40">
        <v>0.21330567922587401</v>
      </c>
      <c r="GP58" s="40">
        <v>0.385426165821315</v>
      </c>
      <c r="GQ58" s="40">
        <v>0.82507252281541299</v>
      </c>
      <c r="GR58" s="40">
        <v>0.28117722303090198</v>
      </c>
      <c r="GS58" s="40">
        <v>0.72719793274100997</v>
      </c>
      <c r="GT58" s="40">
        <v>2.1053454393815101</v>
      </c>
      <c r="GU58" s="40">
        <v>7.8427587907073599</v>
      </c>
      <c r="GV58" s="40">
        <v>9.3965333994316502</v>
      </c>
      <c r="GW58" s="40">
        <v>8.1919775245062105</v>
      </c>
      <c r="GX58" s="40">
        <v>4.38305119593283</v>
      </c>
      <c r="GY58" s="40">
        <v>1.88202287852936</v>
      </c>
      <c r="GZ58" s="40">
        <v>0.80480546016400101</v>
      </c>
      <c r="HA58" s="40">
        <v>0.30496222966348102</v>
      </c>
      <c r="HB58" s="40">
        <v>0.30046692525312102</v>
      </c>
      <c r="HC58" s="40">
        <v>0.85623451489240898</v>
      </c>
      <c r="HD58" s="40">
        <v>0.711909405770908</v>
      </c>
      <c r="HE58" s="40">
        <v>1.70179293868827</v>
      </c>
      <c r="HF58" s="40">
        <v>3.63954302261254</v>
      </c>
      <c r="HG58" s="40">
        <v>9.0940908600472099</v>
      </c>
      <c r="HH58" s="40">
        <v>7.4224512512079501</v>
      </c>
      <c r="HI58" s="40">
        <v>6.96685889877695</v>
      </c>
      <c r="HJ58" s="40">
        <v>5.3951312402743001</v>
      </c>
      <c r="HK58" s="40">
        <v>2.1703958627747602</v>
      </c>
      <c r="HL58" s="40">
        <v>0.69375795282842001</v>
      </c>
      <c r="HM58" s="40">
        <v>0.19146955752922701</v>
      </c>
      <c r="HN58" s="40">
        <v>0.24112250381035999</v>
      </c>
      <c r="HO58" s="40">
        <v>1.3503634470880199</v>
      </c>
      <c r="HP58" s="40">
        <v>1.3896080587974899</v>
      </c>
      <c r="HQ58" s="40">
        <v>2.8104946881846402</v>
      </c>
      <c r="HR58" s="40">
        <v>3.7836998395522699</v>
      </c>
      <c r="HS58" s="40">
        <v>8.5725966171494008</v>
      </c>
      <c r="HT58" s="40">
        <v>7.8862606732885796</v>
      </c>
      <c r="HU58" s="40">
        <v>7.4070225581339404</v>
      </c>
      <c r="HV58" s="40">
        <v>5.9976606276759998</v>
      </c>
      <c r="HW58" s="40">
        <v>2.8242011096047799</v>
      </c>
      <c r="HX58" s="40">
        <v>1.1167358107327401</v>
      </c>
      <c r="HY58" s="40">
        <v>0.253382346223477</v>
      </c>
      <c r="HZ58" s="40">
        <v>0.21293990515192199</v>
      </c>
      <c r="IA58" s="40">
        <v>1.2513232789942601</v>
      </c>
      <c r="IB58" s="40">
        <v>1.4591131984260099</v>
      </c>
      <c r="IC58" s="40">
        <v>3.0703831307259901</v>
      </c>
      <c r="ID58" s="40">
        <v>4.3450093269930097</v>
      </c>
      <c r="IE58" s="40">
        <v>10.1702357347109</v>
      </c>
      <c r="IF58" s="40">
        <v>9.0258241601381606</v>
      </c>
      <c r="IG58" s="40">
        <v>10.372712296781501</v>
      </c>
      <c r="IH58" s="40">
        <v>9.8887213157362499</v>
      </c>
      <c r="II58" s="40">
        <v>4.1324772595149897</v>
      </c>
      <c r="IJ58" s="40">
        <v>1.4210699613839799</v>
      </c>
      <c r="IK58" s="41"/>
      <c r="IL58" s="15"/>
      <c r="IM58" s="15"/>
      <c r="IN58" s="15"/>
      <c r="IO58" s="15"/>
      <c r="IP58" s="15"/>
      <c r="IQ58" s="15"/>
      <c r="IR58" s="15"/>
      <c r="IS58" s="15"/>
      <c r="IT58" s="15"/>
      <c r="IU58" s="15"/>
      <c r="IV58" s="15"/>
    </row>
    <row r="59" spans="1:256">
      <c r="A59">
        <v>7</v>
      </c>
      <c r="B59" t="s">
        <v>55</v>
      </c>
      <c r="C59" t="s">
        <v>61</v>
      </c>
      <c r="D59" t="s">
        <v>62</v>
      </c>
      <c r="E59" s="40">
        <v>0.215404253456385</v>
      </c>
      <c r="F59" s="40">
        <v>0.431677378792443</v>
      </c>
      <c r="G59" s="40">
        <v>0.68193073336690702</v>
      </c>
      <c r="H59" s="40">
        <v>0.67135147389182703</v>
      </c>
      <c r="I59" s="40">
        <v>1.5100434932008</v>
      </c>
      <c r="J59" s="40">
        <v>2.4496647568654102</v>
      </c>
      <c r="K59" s="40">
        <v>9.0167108742144304</v>
      </c>
      <c r="L59" s="40">
        <v>8.5726604416485195</v>
      </c>
      <c r="M59" s="40">
        <v>7.5756256857417998</v>
      </c>
      <c r="N59" s="40">
        <v>5.2883300027524296</v>
      </c>
      <c r="O59" s="40">
        <v>2.2043696933214099</v>
      </c>
      <c r="P59" s="40">
        <v>0.76648456365048601</v>
      </c>
      <c r="Q59" s="40">
        <v>0.46029025145964603</v>
      </c>
      <c r="R59" s="40">
        <v>0.31635571266844198</v>
      </c>
      <c r="S59" s="40">
        <v>0.74588661988345495</v>
      </c>
      <c r="T59" s="40">
        <v>0.86577192406366599</v>
      </c>
      <c r="U59" s="40">
        <v>0.88781169169066698</v>
      </c>
      <c r="V59" s="40">
        <v>0.980297850696766</v>
      </c>
      <c r="W59" s="40">
        <v>6.2163447743240496</v>
      </c>
      <c r="X59" s="40">
        <v>6.1490812397322001</v>
      </c>
      <c r="Y59" s="40">
        <v>5.0003279787072303</v>
      </c>
      <c r="Z59" s="40">
        <v>3.3309998827045</v>
      </c>
      <c r="AA59" s="40">
        <v>1.29923869529411</v>
      </c>
      <c r="AB59" s="40">
        <v>0.44873637655093401</v>
      </c>
      <c r="AC59" s="40">
        <v>0.44244259717637502</v>
      </c>
      <c r="AD59" s="40">
        <v>0.35034691018171699</v>
      </c>
      <c r="AE59" s="40">
        <v>1.05425730686226</v>
      </c>
      <c r="AF59" s="40">
        <v>1.09826916831265</v>
      </c>
      <c r="AG59" s="40">
        <v>0.878319821778211</v>
      </c>
      <c r="AH59" s="40">
        <v>0.58466641666010399</v>
      </c>
      <c r="AI59" s="40">
        <v>5.5414702521970902</v>
      </c>
      <c r="AJ59" s="40">
        <v>5.5809472087915699</v>
      </c>
      <c r="AK59" s="40">
        <v>6.3887856295911201</v>
      </c>
      <c r="AL59" s="40">
        <v>6.0300630687813097</v>
      </c>
      <c r="AM59" s="40">
        <v>3.33291222729925</v>
      </c>
      <c r="AN59" s="40">
        <v>1.1246748797253801</v>
      </c>
      <c r="AO59" s="40">
        <v>0.275447472225545</v>
      </c>
      <c r="AP59" s="40">
        <v>0.357062898039534</v>
      </c>
      <c r="AQ59" s="40">
        <v>0.93684679422079398</v>
      </c>
      <c r="AR59" s="40">
        <v>0.53734211622776196</v>
      </c>
      <c r="AS59" s="40">
        <v>0.70790261758723505</v>
      </c>
      <c r="AT59" s="40">
        <v>1.96237519997813</v>
      </c>
      <c r="AU59" s="40">
        <v>7.9176603039700897</v>
      </c>
      <c r="AV59" s="40">
        <v>11.005777649351</v>
      </c>
      <c r="AW59" s="40">
        <v>9.5318670068103195</v>
      </c>
      <c r="AX59" s="40">
        <v>6.0871524771874803</v>
      </c>
      <c r="AY59" s="40">
        <v>2.0722278660414499</v>
      </c>
      <c r="AZ59" s="40">
        <v>0.73101620844880899</v>
      </c>
      <c r="BA59" s="40">
        <v>0.38095356410214598</v>
      </c>
      <c r="BB59" s="40">
        <v>0.36618884143081598</v>
      </c>
      <c r="BC59" s="40">
        <v>1.1968778496508301</v>
      </c>
      <c r="BD59" s="40">
        <v>0.88836555495348102</v>
      </c>
      <c r="BE59" s="40">
        <v>1.5273567366163801</v>
      </c>
      <c r="BF59" s="40">
        <v>2.8088014826949901</v>
      </c>
      <c r="BG59" s="40">
        <v>12.667043291752501</v>
      </c>
      <c r="BH59" s="40">
        <v>10.4142697555369</v>
      </c>
      <c r="BI59" s="40">
        <v>7.8735050900401404</v>
      </c>
      <c r="BJ59" s="40">
        <v>7.1789713062866598</v>
      </c>
      <c r="BK59" s="40">
        <v>3.42855407366469</v>
      </c>
      <c r="BL59" s="40">
        <v>1.5191902186017701</v>
      </c>
      <c r="BM59" s="40">
        <v>0.236481974860101</v>
      </c>
      <c r="BN59" s="40">
        <v>0.27274244165439898</v>
      </c>
      <c r="BO59" s="40">
        <v>0.55942459422257396</v>
      </c>
      <c r="BP59" s="40">
        <v>0.38374525558537198</v>
      </c>
      <c r="BQ59" s="40">
        <v>0.87305880709509498</v>
      </c>
      <c r="BR59" s="40">
        <v>1.4138040523244599</v>
      </c>
      <c r="BS59" s="40">
        <v>7.4526741817785398</v>
      </c>
      <c r="BT59" s="40">
        <v>5.8500234544282002</v>
      </c>
      <c r="BU59" s="40">
        <v>5.1057308807255701</v>
      </c>
      <c r="BV59" s="40">
        <v>4.3978635175054599</v>
      </c>
      <c r="BW59" s="40">
        <v>2.1088370333593298</v>
      </c>
      <c r="BX59" s="40">
        <v>1.03455879977815</v>
      </c>
      <c r="BY59" s="40">
        <v>0.15343240347541801</v>
      </c>
      <c r="BZ59" s="40">
        <v>0.21549540452729599</v>
      </c>
      <c r="CA59" s="40">
        <v>0.840827272210246</v>
      </c>
      <c r="CB59" s="40">
        <v>0.71514777543145103</v>
      </c>
      <c r="CC59" s="40">
        <v>0.56536519775927596</v>
      </c>
      <c r="CD59" s="40">
        <v>0.76844417862927294</v>
      </c>
      <c r="CE59" s="40">
        <v>7.2710482624859898</v>
      </c>
      <c r="CF59" s="40">
        <v>6.73828900032471</v>
      </c>
      <c r="CG59" s="40">
        <v>6.7404737181045302</v>
      </c>
      <c r="CH59" s="40">
        <v>4.7637657412471297</v>
      </c>
      <c r="CI59" s="40">
        <v>1.8352632302130001</v>
      </c>
      <c r="CJ59" s="40">
        <v>0.59732565392396597</v>
      </c>
      <c r="CK59" s="40">
        <v>0.36393319660701101</v>
      </c>
      <c r="CL59" s="40">
        <v>0.36905235540940301</v>
      </c>
      <c r="CM59" s="40">
        <v>0.875363156024908</v>
      </c>
      <c r="CN59" s="40">
        <v>0.52244932191576099</v>
      </c>
      <c r="CO59" s="40">
        <v>0.47778080203648399</v>
      </c>
      <c r="CP59" s="40">
        <v>0.51303334353811902</v>
      </c>
      <c r="CQ59" s="40">
        <v>4.9136126718272504</v>
      </c>
      <c r="CR59" s="40">
        <v>6.2027579822602901</v>
      </c>
      <c r="CS59" s="40">
        <v>6.2436737140953804</v>
      </c>
      <c r="CT59" s="40">
        <v>6.3292444434851003</v>
      </c>
      <c r="CU59" s="40">
        <v>3.88920304816028</v>
      </c>
      <c r="CV59" s="40">
        <v>1.5973112591935601</v>
      </c>
      <c r="CW59" s="40">
        <v>0.60785507585367404</v>
      </c>
      <c r="CX59" s="40">
        <v>0.62171636752200798</v>
      </c>
      <c r="CY59" s="40">
        <v>1.3330869500711799</v>
      </c>
      <c r="CZ59" s="40">
        <v>0.49959749129254299</v>
      </c>
      <c r="DA59" s="40">
        <v>0.56180189912879097</v>
      </c>
      <c r="DB59" s="40">
        <v>0.80685555132993103</v>
      </c>
      <c r="DC59" s="40">
        <v>5.2421225854412103</v>
      </c>
      <c r="DD59" s="40">
        <v>5.8470940100465398</v>
      </c>
      <c r="DE59" s="40">
        <v>6.0462769011342896</v>
      </c>
      <c r="DF59" s="40">
        <v>6.4718918563177397</v>
      </c>
      <c r="DG59" s="40">
        <v>4.1796759239212999</v>
      </c>
      <c r="DH59" s="40">
        <v>1.94759587856649</v>
      </c>
      <c r="DI59" s="40">
        <v>0.44602919004626002</v>
      </c>
      <c r="DJ59" s="40">
        <v>0.43107845979806703</v>
      </c>
      <c r="DK59" s="40">
        <v>1.01753466774103</v>
      </c>
      <c r="DL59" s="40">
        <v>0.51348821719862103</v>
      </c>
      <c r="DM59" s="40">
        <v>0.45761260621491001</v>
      </c>
      <c r="DN59" s="40">
        <v>0.41663990676682999</v>
      </c>
      <c r="DO59" s="40">
        <v>4.5617427976162697</v>
      </c>
      <c r="DP59" s="40">
        <v>6.3478621204405199</v>
      </c>
      <c r="DQ59" s="40">
        <v>6.8553261632759002</v>
      </c>
      <c r="DR59" s="40">
        <v>5.20203656400742</v>
      </c>
      <c r="DS59" s="40">
        <v>2.9019652975559098</v>
      </c>
      <c r="DT59" s="40">
        <v>0.82777561543858302</v>
      </c>
      <c r="DU59" s="40">
        <v>0.25957883173843299</v>
      </c>
      <c r="DV59" s="40">
        <v>0.23013172504364299</v>
      </c>
      <c r="DW59" s="40">
        <v>0.59910119629618797</v>
      </c>
      <c r="DX59" s="40">
        <v>0.361437839062065</v>
      </c>
      <c r="DY59" s="40">
        <v>0.71577449201480703</v>
      </c>
      <c r="DZ59" s="40">
        <v>1.57599709958982</v>
      </c>
      <c r="EA59" s="40">
        <v>5.2654083227528901</v>
      </c>
      <c r="EB59" s="40">
        <v>5.5889007454592496</v>
      </c>
      <c r="EC59" s="40">
        <v>5.4015213426110904</v>
      </c>
      <c r="ED59" s="40">
        <v>4.7473363475328902</v>
      </c>
      <c r="EE59" s="40">
        <v>2.6474583067990598</v>
      </c>
      <c r="EF59" s="40">
        <v>0.88935084767968497</v>
      </c>
      <c r="EG59" s="40">
        <v>0.239787996041502</v>
      </c>
      <c r="EH59" s="40">
        <v>0.35379972944328297</v>
      </c>
      <c r="EI59" s="40">
        <v>0.67497304702732297</v>
      </c>
      <c r="EJ59" s="40">
        <v>0.20795027040000399</v>
      </c>
      <c r="EK59" s="40">
        <v>0.60233935742943701</v>
      </c>
      <c r="EL59" s="40">
        <v>2.06810056054697</v>
      </c>
      <c r="EM59" s="40">
        <v>9.1964248549230607</v>
      </c>
      <c r="EN59" s="40">
        <v>8.85450314505389</v>
      </c>
      <c r="EO59" s="40">
        <v>4.4868566226444804</v>
      </c>
      <c r="EP59" s="40">
        <v>2.9306215048017799</v>
      </c>
      <c r="EQ59" s="40">
        <v>1.9833515769373</v>
      </c>
      <c r="ER59" s="40">
        <v>1.52810998934127</v>
      </c>
      <c r="ES59" s="40">
        <v>0.23443441184778399</v>
      </c>
      <c r="ET59" s="40">
        <v>0.25457318099382797</v>
      </c>
      <c r="EU59" s="40">
        <v>0.96782443982528499</v>
      </c>
      <c r="EV59" s="40">
        <v>0.87561748162027397</v>
      </c>
      <c r="EW59" s="40">
        <v>1.3440570598919599</v>
      </c>
      <c r="EX59" s="40">
        <v>1.2730264911857301</v>
      </c>
      <c r="EY59" s="40">
        <v>6.1977681280502903</v>
      </c>
      <c r="EZ59" s="40">
        <v>5.8433265970267598</v>
      </c>
      <c r="FA59" s="40">
        <v>5.1506451821976702</v>
      </c>
      <c r="FB59" s="40">
        <v>4.2192272053436399</v>
      </c>
      <c r="FC59" s="40">
        <v>2.6382904610028901</v>
      </c>
      <c r="FD59" s="40">
        <v>1.02727815738429</v>
      </c>
      <c r="FE59" s="40">
        <v>0.20831082978083801</v>
      </c>
      <c r="FF59" s="40">
        <v>0.16776920376059701</v>
      </c>
      <c r="FG59" s="40">
        <v>0.85094594028188597</v>
      </c>
      <c r="FH59" s="40">
        <v>1.0131315421663301</v>
      </c>
      <c r="FI59" s="40">
        <v>1.1257114478372801</v>
      </c>
      <c r="FJ59" s="40">
        <v>0.89627309941663003</v>
      </c>
      <c r="FK59" s="40">
        <v>6.22754659647374</v>
      </c>
      <c r="FL59" s="40">
        <v>7.9215930435948403</v>
      </c>
      <c r="FM59" s="40">
        <v>9.0385276572154201</v>
      </c>
      <c r="FN59" s="40">
        <v>5.4454974115296997</v>
      </c>
      <c r="FO59" s="40">
        <v>2.6866584140446399</v>
      </c>
      <c r="FP59" s="40">
        <v>1.1748917226786699</v>
      </c>
      <c r="FQ59" s="40">
        <v>0.31682887917517599</v>
      </c>
      <c r="FR59" s="40">
        <v>0.284826986475332</v>
      </c>
      <c r="FS59" s="40">
        <v>1.1084643795429401</v>
      </c>
      <c r="FT59" s="40">
        <v>0.73522992688246203</v>
      </c>
      <c r="FU59" s="40">
        <v>0.64745776066094896</v>
      </c>
      <c r="FV59" s="40">
        <v>0.77295929532569396</v>
      </c>
      <c r="FW59" s="40">
        <v>4.3474701538895397</v>
      </c>
      <c r="FX59" s="40">
        <v>4.8457364933162603</v>
      </c>
      <c r="FY59" s="40">
        <v>5.38997178184602</v>
      </c>
      <c r="FZ59" s="40">
        <v>5.7697521639184401</v>
      </c>
      <c r="GA59" s="40">
        <v>3.0221244857186398</v>
      </c>
      <c r="GB59" s="40">
        <v>1.1108075821107899</v>
      </c>
      <c r="GC59" s="40">
        <v>0.21330441339605999</v>
      </c>
      <c r="GD59" s="40">
        <v>0.31246611245725497</v>
      </c>
      <c r="GE59" s="40">
        <v>1.2545435319581699</v>
      </c>
      <c r="GF59" s="40">
        <v>0.98008230091211601</v>
      </c>
      <c r="GG59" s="40">
        <v>1.9660006640936001</v>
      </c>
      <c r="GH59" s="40">
        <v>2.1951496438848199</v>
      </c>
      <c r="GI59" s="40">
        <v>6.09306752878223</v>
      </c>
      <c r="GJ59" s="40">
        <v>5.8219142305217</v>
      </c>
      <c r="GK59" s="40">
        <v>5.6174650067240899</v>
      </c>
      <c r="GL59" s="40">
        <v>5.8656662812440503</v>
      </c>
      <c r="GM59" s="40">
        <v>2.74669327594335</v>
      </c>
      <c r="GN59" s="40">
        <v>1.0138512247745</v>
      </c>
      <c r="GO59" s="40">
        <v>0.38917223519237398</v>
      </c>
      <c r="GP59" s="40">
        <v>0.26564915724691301</v>
      </c>
      <c r="GQ59" s="40">
        <v>0.62902049514773895</v>
      </c>
      <c r="GR59" s="40">
        <v>0.25758381629940602</v>
      </c>
      <c r="GS59" s="40">
        <v>0.744152884382974</v>
      </c>
      <c r="GT59" s="40">
        <v>2.34747492027285</v>
      </c>
      <c r="GU59" s="40">
        <v>9.9519811003781999</v>
      </c>
      <c r="GV59" s="40">
        <v>9.2545768848380394</v>
      </c>
      <c r="GW59" s="40">
        <v>6.3365851149815997</v>
      </c>
      <c r="GX59" s="40">
        <v>5.2991607902714799</v>
      </c>
      <c r="GY59" s="40">
        <v>3.6449133163959799</v>
      </c>
      <c r="GZ59" s="40">
        <v>3.18961014300098</v>
      </c>
      <c r="HA59" s="40">
        <v>0.82574763772470705</v>
      </c>
      <c r="HB59" s="40">
        <v>0.31077290040736699</v>
      </c>
      <c r="HC59" s="40">
        <v>0.59792832311217703</v>
      </c>
      <c r="HD59" s="40">
        <v>0.61096041008096402</v>
      </c>
      <c r="HE59" s="40">
        <v>0.88823759414688697</v>
      </c>
      <c r="HF59" s="40">
        <v>0.94420333343045304</v>
      </c>
      <c r="HG59" s="40">
        <v>6.3010135810263703</v>
      </c>
      <c r="HH59" s="40">
        <v>6.2586200164483099</v>
      </c>
      <c r="HI59" s="40">
        <v>6.7462397089053701</v>
      </c>
      <c r="HJ59" s="40">
        <v>5.5985026646427096</v>
      </c>
      <c r="HK59" s="40">
        <v>2.0186000686725398</v>
      </c>
      <c r="HL59" s="40">
        <v>1.0012781416696199</v>
      </c>
      <c r="HM59" s="40">
        <v>0.24375665387751999</v>
      </c>
      <c r="HN59" s="40">
        <v>0.240877082113195</v>
      </c>
      <c r="HO59" s="40">
        <v>1.0894630657593001</v>
      </c>
      <c r="HP59" s="40">
        <v>0.835873126795316</v>
      </c>
      <c r="HQ59" s="40">
        <v>0.85738194124133604</v>
      </c>
      <c r="HR59" s="40">
        <v>0.53441447228244499</v>
      </c>
      <c r="HS59" s="40">
        <v>5.5172129823022003</v>
      </c>
      <c r="HT59" s="40">
        <v>6.0049238009674699</v>
      </c>
      <c r="HU59" s="40">
        <v>6.2846295748452503</v>
      </c>
      <c r="HV59" s="40">
        <v>6.26969615820577</v>
      </c>
      <c r="HW59" s="40">
        <v>4.3518425486382402</v>
      </c>
      <c r="HX59" s="40">
        <v>2.5827187538615202</v>
      </c>
      <c r="HY59" s="40">
        <v>0.48194055944999298</v>
      </c>
      <c r="HZ59" s="40">
        <v>0.238049445576938</v>
      </c>
      <c r="IA59" s="40">
        <v>0.75759881614813995</v>
      </c>
      <c r="IB59" s="40">
        <v>0.51786348308899999</v>
      </c>
      <c r="IC59" s="40">
        <v>0.668675250057024</v>
      </c>
      <c r="ID59" s="40">
        <v>0.75720653347767197</v>
      </c>
      <c r="IE59" s="40">
        <v>7.8746553645180697</v>
      </c>
      <c r="IF59" s="40">
        <v>6.79469624611668</v>
      </c>
      <c r="IG59" s="40">
        <v>6.3792225392828001</v>
      </c>
      <c r="IH59" s="40">
        <v>6.0402377920010899</v>
      </c>
      <c r="II59" s="40">
        <v>3.2939405348419402</v>
      </c>
      <c r="IJ59" s="40">
        <v>2.3839685845647902</v>
      </c>
      <c r="IK59" s="41"/>
      <c r="IL59" s="15"/>
      <c r="IM59" s="15"/>
      <c r="IN59" s="15"/>
      <c r="IO59" s="15"/>
      <c r="IP59" s="15"/>
      <c r="IQ59" s="15"/>
      <c r="IR59" s="15"/>
      <c r="IS59" s="15"/>
      <c r="IT59" s="15"/>
      <c r="IU59" s="15"/>
      <c r="IV59" s="15"/>
    </row>
    <row r="60" spans="1:256">
      <c r="A60">
        <v>8</v>
      </c>
      <c r="B60" t="s">
        <v>56</v>
      </c>
      <c r="C60" t="s">
        <v>61</v>
      </c>
      <c r="D60" t="s">
        <v>62</v>
      </c>
      <c r="E60" s="40">
        <v>0.278512503035658</v>
      </c>
      <c r="F60" s="40">
        <v>0.39875493397469902</v>
      </c>
      <c r="G60" s="40">
        <v>0.67856198229890297</v>
      </c>
      <c r="H60" s="40">
        <v>0.53813722426617405</v>
      </c>
      <c r="I60" s="40">
        <v>1.1721518427405899</v>
      </c>
      <c r="J60" s="40">
        <v>2.30041923420087</v>
      </c>
      <c r="K60" s="40">
        <v>6.5916811692758701</v>
      </c>
      <c r="L60" s="40">
        <v>7.5086542656987803</v>
      </c>
      <c r="M60" s="40">
        <v>6.3588791440021097</v>
      </c>
      <c r="N60" s="40">
        <v>4.1140825075344898</v>
      </c>
      <c r="O60" s="40">
        <v>2.49255387759202</v>
      </c>
      <c r="P60" s="40">
        <v>1.27923901019474</v>
      </c>
      <c r="Q60" s="40">
        <v>0.41898814527780798</v>
      </c>
      <c r="R60" s="40">
        <v>0.34203170346512601</v>
      </c>
      <c r="S60" s="40">
        <v>0.68545871201935404</v>
      </c>
      <c r="T60" s="40">
        <v>0.736123069818854</v>
      </c>
      <c r="U60" s="40">
        <v>1.16687981548416</v>
      </c>
      <c r="V60" s="40">
        <v>1.37034406066466</v>
      </c>
      <c r="W60" s="40">
        <v>3.7688187537681901</v>
      </c>
      <c r="X60" s="40">
        <v>4.8932326893445</v>
      </c>
      <c r="Y60" s="40">
        <v>4.0453118848654004</v>
      </c>
      <c r="Z60" s="40">
        <v>2.5925758080649399</v>
      </c>
      <c r="AA60" s="40">
        <v>1.0624053245710501</v>
      </c>
      <c r="AB60" s="40">
        <v>0.44716303469107399</v>
      </c>
      <c r="AC60" s="40">
        <v>0.43284453826379599</v>
      </c>
      <c r="AD60" s="40">
        <v>0.30415593788421802</v>
      </c>
      <c r="AE60" s="40">
        <v>0.74521133447284404</v>
      </c>
      <c r="AF60" s="40">
        <v>1.00289060897509</v>
      </c>
      <c r="AG60" s="40">
        <v>0.64731258367022504</v>
      </c>
      <c r="AH60" s="40">
        <v>0.43951227533874998</v>
      </c>
      <c r="AI60" s="40">
        <v>5.5845906417446898</v>
      </c>
      <c r="AJ60" s="40">
        <v>5.8523207893226301</v>
      </c>
      <c r="AK60" s="40">
        <v>5.58751887453161</v>
      </c>
      <c r="AL60" s="40">
        <v>4.4318153591779801</v>
      </c>
      <c r="AM60" s="40">
        <v>2.6756010448102399</v>
      </c>
      <c r="AN60" s="40">
        <v>1.0332421022856599</v>
      </c>
      <c r="AO60" s="40">
        <v>0.26238747652043698</v>
      </c>
      <c r="AP60" s="40">
        <v>0.33649448281799199</v>
      </c>
      <c r="AQ60" s="40">
        <v>0.89665355380909095</v>
      </c>
      <c r="AR60" s="40">
        <v>0.43649780011052097</v>
      </c>
      <c r="AS60" s="40">
        <v>0.69906616137175703</v>
      </c>
      <c r="AT60" s="40">
        <v>1.7555767578525501</v>
      </c>
      <c r="AU60" s="40">
        <v>7.2333950607909703</v>
      </c>
      <c r="AV60" s="40">
        <v>8.8707855042559896</v>
      </c>
      <c r="AW60" s="40">
        <v>6.1844642949758404</v>
      </c>
      <c r="AX60" s="40">
        <v>3.68436233927248</v>
      </c>
      <c r="AY60" s="40">
        <v>1.3770065792786199</v>
      </c>
      <c r="AZ60" s="40">
        <v>0.683414937731884</v>
      </c>
      <c r="BA60" s="40">
        <v>0.37784424796536897</v>
      </c>
      <c r="BB60" s="40">
        <v>0.33937965690798899</v>
      </c>
      <c r="BC60" s="40">
        <v>0.95321459718297397</v>
      </c>
      <c r="BD60" s="40">
        <v>0.76846293345246797</v>
      </c>
      <c r="BE60" s="40">
        <v>1.0540988163290199</v>
      </c>
      <c r="BF60" s="40">
        <v>1.61727976718598</v>
      </c>
      <c r="BG60" s="40">
        <v>9.0841435581645307</v>
      </c>
      <c r="BH60" s="40">
        <v>8.4930377563942301</v>
      </c>
      <c r="BI60" s="40">
        <v>7.4104154645457001</v>
      </c>
      <c r="BJ60" s="40">
        <v>6.9668905610352398</v>
      </c>
      <c r="BK60" s="40">
        <v>3.9791655555640699</v>
      </c>
      <c r="BL60" s="40">
        <v>2.0935476123515602</v>
      </c>
      <c r="BM60" s="40">
        <v>0.208004739820013</v>
      </c>
      <c r="BN60" s="40">
        <v>0.25948073792037002</v>
      </c>
      <c r="BO60" s="40">
        <v>0.62785844379843803</v>
      </c>
      <c r="BP60" s="40">
        <v>0.480872283306578</v>
      </c>
      <c r="BQ60" s="40">
        <v>0.82212609877746401</v>
      </c>
      <c r="BR60" s="40">
        <v>0.94126271874553302</v>
      </c>
      <c r="BS60" s="40">
        <v>5.1510031827348799</v>
      </c>
      <c r="BT60" s="40">
        <v>4.1802789496593302</v>
      </c>
      <c r="BU60" s="40">
        <v>3.7489284422124598</v>
      </c>
      <c r="BV60" s="40">
        <v>3.91942612565677</v>
      </c>
      <c r="BW60" s="40">
        <v>2.1496318310508999</v>
      </c>
      <c r="BX60" s="40">
        <v>1.1700720176532799</v>
      </c>
      <c r="BY60" s="40">
        <v>0.27133178549881298</v>
      </c>
      <c r="BZ60" s="40">
        <v>0.25049071452015997</v>
      </c>
      <c r="CA60" s="40">
        <v>0.84025576481401498</v>
      </c>
      <c r="CB60" s="40">
        <v>0.62337038835485803</v>
      </c>
      <c r="CC60" s="40">
        <v>0.40860301814195099</v>
      </c>
      <c r="CD60" s="40">
        <v>0.44113556464243803</v>
      </c>
      <c r="CE60" s="40">
        <v>5.1950189282320904</v>
      </c>
      <c r="CF60" s="40">
        <v>5.3818496054903102</v>
      </c>
      <c r="CG60" s="40">
        <v>5.6174094678897903</v>
      </c>
      <c r="CH60" s="40">
        <v>4.3705114487216701</v>
      </c>
      <c r="CI60" s="40">
        <v>2.3324640129906098</v>
      </c>
      <c r="CJ60" s="40">
        <v>0.91189189326423703</v>
      </c>
      <c r="CK60" s="40">
        <v>0.34851139093252897</v>
      </c>
      <c r="CL60" s="40">
        <v>0.34420936607005298</v>
      </c>
      <c r="CM60" s="40">
        <v>0.90128659220788598</v>
      </c>
      <c r="CN60" s="40">
        <v>0.49317275099228802</v>
      </c>
      <c r="CO60" s="40">
        <v>0.40801958689957801</v>
      </c>
      <c r="CP60" s="40">
        <v>0.32736793363589201</v>
      </c>
      <c r="CQ60" s="40">
        <v>4.9095886756395197</v>
      </c>
      <c r="CR60" s="40">
        <v>6.2342766548730104</v>
      </c>
      <c r="CS60" s="40">
        <v>6.4247999577646997</v>
      </c>
      <c r="CT60" s="40">
        <v>6.8445285333152501</v>
      </c>
      <c r="CU60" s="40">
        <v>4.1238864881013697</v>
      </c>
      <c r="CV60" s="40">
        <v>2.0427190895321501</v>
      </c>
      <c r="CW60" s="40">
        <v>0.91039410304030099</v>
      </c>
      <c r="CX60" s="40">
        <v>0.82132135857940303</v>
      </c>
      <c r="CY60" s="40">
        <v>1.4552512845560599</v>
      </c>
      <c r="CZ60" s="40">
        <v>0.48453802547171598</v>
      </c>
      <c r="DA60" s="40">
        <v>0.46691252042218601</v>
      </c>
      <c r="DB60" s="40">
        <v>0.60378595369641797</v>
      </c>
      <c r="DC60" s="40">
        <v>4.66547314957573</v>
      </c>
      <c r="DD60" s="40">
        <v>6.46744414980824</v>
      </c>
      <c r="DE60" s="40">
        <v>6.3853482055867499</v>
      </c>
      <c r="DF60" s="40">
        <v>6.4102064173156696</v>
      </c>
      <c r="DG60" s="40">
        <v>4.2177282033579804</v>
      </c>
      <c r="DH60" s="40">
        <v>2.0361734645629501</v>
      </c>
      <c r="DI60" s="40">
        <v>0.49641495570691502</v>
      </c>
      <c r="DJ60" s="40">
        <v>0.41967036386907602</v>
      </c>
      <c r="DK60" s="40">
        <v>1.0061953926615199</v>
      </c>
      <c r="DL60" s="40">
        <v>0.57198743525165896</v>
      </c>
      <c r="DM60" s="40">
        <v>0.384793446971749</v>
      </c>
      <c r="DN60" s="40">
        <v>0.29795334820387398</v>
      </c>
      <c r="DO60" s="40">
        <v>4.5684538267252002</v>
      </c>
      <c r="DP60" s="40">
        <v>6.2616845277413997</v>
      </c>
      <c r="DQ60" s="40">
        <v>6.1690571582832696</v>
      </c>
      <c r="DR60" s="40">
        <v>4.3790376324994904</v>
      </c>
      <c r="DS60" s="40">
        <v>2.3336075568864301</v>
      </c>
      <c r="DT60" s="40">
        <v>0.97099656555775604</v>
      </c>
      <c r="DU60" s="40">
        <v>0.25432899169074702</v>
      </c>
      <c r="DV60" s="40">
        <v>0.21856893912071501</v>
      </c>
      <c r="DW60" s="40">
        <v>0.56803637284628405</v>
      </c>
      <c r="DX60" s="40">
        <v>0.35230185756152299</v>
      </c>
      <c r="DY60" s="40">
        <v>0.65527231709129796</v>
      </c>
      <c r="DZ60" s="40">
        <v>1.1389770474740699</v>
      </c>
      <c r="EA60" s="40">
        <v>5.0504811980920303</v>
      </c>
      <c r="EB60" s="40">
        <v>5.6720416091007602</v>
      </c>
      <c r="EC60" s="40">
        <v>6.0884375857356501</v>
      </c>
      <c r="ED60" s="40">
        <v>4.7516615669418902</v>
      </c>
      <c r="EE60" s="40">
        <v>2.7569063970396201</v>
      </c>
      <c r="EF60" s="40">
        <v>1.2765249663718199</v>
      </c>
      <c r="EG60" s="40">
        <v>0.338159098717356</v>
      </c>
      <c r="EH60" s="40">
        <v>0.35923221807692102</v>
      </c>
      <c r="EI60" s="40">
        <v>0.67822686416371902</v>
      </c>
      <c r="EJ60" s="40">
        <v>0.20183305132093499</v>
      </c>
      <c r="EK60" s="40">
        <v>0.60311210726544195</v>
      </c>
      <c r="EL60" s="40">
        <v>1.81943509357685</v>
      </c>
      <c r="EM60" s="40">
        <v>8.6754237029957704</v>
      </c>
      <c r="EN60" s="40">
        <v>9.0932178309482392</v>
      </c>
      <c r="EO60" s="40">
        <v>6.7019498130915602</v>
      </c>
      <c r="EP60" s="40">
        <v>3.88751487745817</v>
      </c>
      <c r="EQ60" s="40">
        <v>2.4320315238674102</v>
      </c>
      <c r="ER60" s="40">
        <v>1.4190863198306001</v>
      </c>
      <c r="ES60" s="40">
        <v>0.19849561732047399</v>
      </c>
      <c r="ET60" s="40">
        <v>0.231867168021649</v>
      </c>
      <c r="EU60" s="40">
        <v>0.936558692472657</v>
      </c>
      <c r="EV60" s="40">
        <v>0.79799972838292899</v>
      </c>
      <c r="EW60" s="40">
        <v>0.81754568224421098</v>
      </c>
      <c r="EX60" s="40">
        <v>0.72542897279632301</v>
      </c>
      <c r="EY60" s="40">
        <v>5.8924763764975001</v>
      </c>
      <c r="EZ60" s="40">
        <v>6.9392082904598</v>
      </c>
      <c r="FA60" s="40">
        <v>6.4613043269961903</v>
      </c>
      <c r="FB60" s="40">
        <v>4.8600446553299399</v>
      </c>
      <c r="FC60" s="40">
        <v>2.8655787372504098</v>
      </c>
      <c r="FD60" s="40">
        <v>1.3008127171544701</v>
      </c>
      <c r="FE60" s="40">
        <v>0.22792272600174701</v>
      </c>
      <c r="FF60" s="40">
        <v>0.14080934189244401</v>
      </c>
      <c r="FG60" s="40">
        <v>0.85365343062596399</v>
      </c>
      <c r="FH60" s="40">
        <v>0.94640745192838804</v>
      </c>
      <c r="FI60" s="40">
        <v>1.0068060207413201</v>
      </c>
      <c r="FJ60" s="40">
        <v>0.74272336850328502</v>
      </c>
      <c r="FK60" s="40">
        <v>6.5616704176007898</v>
      </c>
      <c r="FL60" s="40">
        <v>8.3712785821543392</v>
      </c>
      <c r="FM60" s="40">
        <v>8.6728147689215103</v>
      </c>
      <c r="FN60" s="40">
        <v>5.3049252155459703</v>
      </c>
      <c r="FO60" s="40">
        <v>2.7533880463532601</v>
      </c>
      <c r="FP60" s="40">
        <v>1.40551146340456</v>
      </c>
      <c r="FQ60" s="40">
        <v>0.27310634588550597</v>
      </c>
      <c r="FR60" s="40">
        <v>0.30241293347028902</v>
      </c>
      <c r="FS60" s="40">
        <v>1.09011341919104</v>
      </c>
      <c r="FT60" s="40">
        <v>0.82253377947789896</v>
      </c>
      <c r="FU60" s="40">
        <v>0.54400444324030095</v>
      </c>
      <c r="FV60" s="40">
        <v>0.52517712794999505</v>
      </c>
      <c r="FW60" s="40">
        <v>5.8762525883104697</v>
      </c>
      <c r="FX60" s="40">
        <v>7.1544700258456499</v>
      </c>
      <c r="FY60" s="40">
        <v>6.4643610473500503</v>
      </c>
      <c r="FZ60" s="40">
        <v>5.7270403877919298</v>
      </c>
      <c r="GA60" s="40">
        <v>2.93657627675345</v>
      </c>
      <c r="GB60" s="40">
        <v>1.28474897952607</v>
      </c>
      <c r="GC60" s="40">
        <v>0.48108021497460701</v>
      </c>
      <c r="GD60" s="40">
        <v>0.37535818460243903</v>
      </c>
      <c r="GE60" s="40">
        <v>1.48591242658435</v>
      </c>
      <c r="GF60" s="40">
        <v>1.35741613523339</v>
      </c>
      <c r="GG60" s="40">
        <v>1.91303665178298</v>
      </c>
      <c r="GH60" s="40">
        <v>1.40180039173708</v>
      </c>
      <c r="GI60" s="40">
        <v>5.2056598301655397</v>
      </c>
      <c r="GJ60" s="40">
        <v>6.0186698830875702</v>
      </c>
      <c r="GK60" s="40">
        <v>6.4268402581026596</v>
      </c>
      <c r="GL60" s="40">
        <v>6.7063980676095101</v>
      </c>
      <c r="GM60" s="40">
        <v>3.5765604451482198</v>
      </c>
      <c r="GN60" s="40">
        <v>1.4985595998263499</v>
      </c>
      <c r="GO60" s="40">
        <v>0.43539723190806801</v>
      </c>
      <c r="GP60" s="40">
        <v>0.356995082023504</v>
      </c>
      <c r="GQ60" s="40">
        <v>0.79760637620839903</v>
      </c>
      <c r="GR60" s="40">
        <v>0.317435581281034</v>
      </c>
      <c r="GS60" s="40">
        <v>0.74390946919779499</v>
      </c>
      <c r="GT60" s="40">
        <v>2.0419798903367798</v>
      </c>
      <c r="GU60" s="40">
        <v>6.2357968208433299</v>
      </c>
      <c r="GV60" s="40">
        <v>6.0609571621444802</v>
      </c>
      <c r="GW60" s="40">
        <v>5.9496257843384202</v>
      </c>
      <c r="GX60" s="40">
        <v>5.0013370200653799</v>
      </c>
      <c r="GY60" s="40">
        <v>3.3667386927561198</v>
      </c>
      <c r="GZ60" s="40">
        <v>3.09865967573778</v>
      </c>
      <c r="HA60" s="40">
        <v>0.48059959196079599</v>
      </c>
      <c r="HB60" s="40">
        <v>0.237793009822762</v>
      </c>
      <c r="HC60" s="40">
        <v>0.42107485479976497</v>
      </c>
      <c r="HD60" s="40">
        <v>0.44330738195979702</v>
      </c>
      <c r="HE60" s="40">
        <v>0.61207048129066299</v>
      </c>
      <c r="HF60" s="40">
        <v>0.55543139536316199</v>
      </c>
      <c r="HG60" s="40">
        <v>7.9616538765169</v>
      </c>
      <c r="HH60" s="40">
        <v>8.2504610349462695</v>
      </c>
      <c r="HI60" s="40">
        <v>8.1917172717461</v>
      </c>
      <c r="HJ60" s="40">
        <v>6.9443058939076998</v>
      </c>
      <c r="HK60" s="40">
        <v>3.2292576619643798</v>
      </c>
      <c r="HL60" s="40">
        <v>2.1730524890627501</v>
      </c>
      <c r="HM60" s="40">
        <v>0.36909986464316902</v>
      </c>
      <c r="HN60" s="40">
        <v>0.26850790978900002</v>
      </c>
      <c r="HO60" s="40">
        <v>0.93323010115746996</v>
      </c>
      <c r="HP60" s="40">
        <v>0.59881923050946195</v>
      </c>
      <c r="HQ60" s="40">
        <v>0.49866111604483099</v>
      </c>
      <c r="HR60" s="40">
        <v>0.37457103510751699</v>
      </c>
      <c r="HS60" s="40">
        <v>6.8982193560972096</v>
      </c>
      <c r="HT60" s="40">
        <v>7.0085947547413499</v>
      </c>
      <c r="HU60" s="40">
        <v>6.3927450241266603</v>
      </c>
      <c r="HV60" s="40">
        <v>6.2026569338355797</v>
      </c>
      <c r="HW60" s="40">
        <v>4.8356089457631697</v>
      </c>
      <c r="HX60" s="40">
        <v>3.3171592387186899</v>
      </c>
      <c r="HY60" s="40">
        <v>0.43416596256008899</v>
      </c>
      <c r="HZ60" s="40">
        <v>0.22730444831303701</v>
      </c>
      <c r="IA60" s="40">
        <v>0.66409600417617398</v>
      </c>
      <c r="IB60" s="40">
        <v>0.48004870170237701</v>
      </c>
      <c r="IC60" s="40">
        <v>0.77156258074858397</v>
      </c>
      <c r="ID60" s="40">
        <v>1.0644472615990399</v>
      </c>
      <c r="IE60" s="40">
        <v>8.41182652540836</v>
      </c>
      <c r="IF60" s="40">
        <v>5.9724407191099997</v>
      </c>
      <c r="IG60" s="40">
        <v>4.92246612438898</v>
      </c>
      <c r="IH60" s="40">
        <v>4.9541701396266102</v>
      </c>
      <c r="II60" s="40">
        <v>3.43587963793762</v>
      </c>
      <c r="IJ60" s="40">
        <v>2.87995349841189</v>
      </c>
      <c r="IK60" s="41"/>
      <c r="IL60" s="15"/>
      <c r="IM60" s="15"/>
      <c r="IN60" s="15"/>
      <c r="IO60" s="15"/>
      <c r="IP60" s="15"/>
      <c r="IQ60" s="15"/>
      <c r="IR60" s="15"/>
      <c r="IS60" s="15"/>
      <c r="IT60" s="15"/>
      <c r="IU60" s="15"/>
      <c r="IV60" s="15"/>
    </row>
    <row r="61" spans="1:256">
      <c r="A61">
        <v>9</v>
      </c>
      <c r="B61" t="s">
        <v>57</v>
      </c>
      <c r="C61" t="s">
        <v>61</v>
      </c>
      <c r="D61" t="s">
        <v>62</v>
      </c>
      <c r="E61" s="40">
        <v>0.278512503035658</v>
      </c>
      <c r="F61" s="40">
        <v>0.39875493397469902</v>
      </c>
      <c r="G61" s="40">
        <v>0.70896872501035901</v>
      </c>
      <c r="H61" s="40">
        <v>0.489503897783371</v>
      </c>
      <c r="I61" s="40">
        <v>0.99722232803393795</v>
      </c>
      <c r="J61" s="40">
        <v>2.0802172768867599</v>
      </c>
      <c r="K61" s="40">
        <v>4.6818720958244899</v>
      </c>
      <c r="L61" s="40">
        <v>6.0554012178891696</v>
      </c>
      <c r="M61" s="40">
        <v>5.7472715235184504</v>
      </c>
      <c r="N61" s="40">
        <v>3.95643419119234</v>
      </c>
      <c r="O61" s="40">
        <v>2.4862176921369001</v>
      </c>
      <c r="P61" s="40">
        <v>1.4730091496551301</v>
      </c>
      <c r="Q61" s="40">
        <v>0.44624352534143502</v>
      </c>
      <c r="R61" s="40">
        <v>0.344372285605544</v>
      </c>
      <c r="S61" s="40">
        <v>0.73062940415313105</v>
      </c>
      <c r="T61" s="40">
        <v>0.83232731197590504</v>
      </c>
      <c r="U61" s="40">
        <v>1.2825902709150301</v>
      </c>
      <c r="V61" s="40">
        <v>1.3038966235146101</v>
      </c>
      <c r="W61" s="40">
        <v>3.21206778289881</v>
      </c>
      <c r="X61" s="40">
        <v>4.72653306727317</v>
      </c>
      <c r="Y61" s="40">
        <v>4.0747023768030202</v>
      </c>
      <c r="Z61" s="40">
        <v>2.4919329956786802</v>
      </c>
      <c r="AA61" s="40">
        <v>1.04492124832064</v>
      </c>
      <c r="AB61" s="40">
        <v>0.44480527397453101</v>
      </c>
      <c r="AC61" s="40">
        <v>0.43284453826379599</v>
      </c>
      <c r="AD61" s="40">
        <v>0.30074828959223299</v>
      </c>
      <c r="AE61" s="40">
        <v>0.69570920116106605</v>
      </c>
      <c r="AF61" s="40">
        <v>0.70622806798409798</v>
      </c>
      <c r="AG61" s="40">
        <v>0.42367972454879899</v>
      </c>
      <c r="AH61" s="40">
        <v>0.29198212592949502</v>
      </c>
      <c r="AI61" s="40">
        <v>5.0153218310785102</v>
      </c>
      <c r="AJ61" s="40">
        <v>5.9411199538697996</v>
      </c>
      <c r="AK61" s="40">
        <v>5.6685186394529499</v>
      </c>
      <c r="AL61" s="40">
        <v>4.6805791837184296</v>
      </c>
      <c r="AM61" s="40">
        <v>2.8506782701442699</v>
      </c>
      <c r="AN61" s="40">
        <v>1.1381325548694801</v>
      </c>
      <c r="AO61" s="40">
        <v>0.26238747652043698</v>
      </c>
      <c r="AP61" s="40">
        <v>0.34023769185161501</v>
      </c>
      <c r="AQ61" s="40">
        <v>0.91940038431048599</v>
      </c>
      <c r="AR61" s="40">
        <v>0.43045493168861398</v>
      </c>
      <c r="AS61" s="40">
        <v>0.67796381107488202</v>
      </c>
      <c r="AT61" s="40">
        <v>1.8716294009077801</v>
      </c>
      <c r="AU61" s="40">
        <v>7.0334457165442696</v>
      </c>
      <c r="AV61" s="40">
        <v>9.0563459761703697</v>
      </c>
      <c r="AW61" s="40">
        <v>6.4069031561018699</v>
      </c>
      <c r="AX61" s="40">
        <v>3.8508479980059098</v>
      </c>
      <c r="AY61" s="40">
        <v>1.7366819100445801</v>
      </c>
      <c r="AZ61" s="40">
        <v>0.85326352126875904</v>
      </c>
      <c r="BA61" s="40">
        <v>0.44251459411465</v>
      </c>
      <c r="BB61" s="40">
        <v>0.39492808969941301</v>
      </c>
      <c r="BC61" s="40">
        <v>1.1193607435036901</v>
      </c>
      <c r="BD61" s="40">
        <v>1.16134355616674</v>
      </c>
      <c r="BE61" s="40">
        <v>1.09918255465887</v>
      </c>
      <c r="BF61" s="40">
        <v>0.84142555415232501</v>
      </c>
      <c r="BG61" s="40">
        <v>6.5713339581827102</v>
      </c>
      <c r="BH61" s="40">
        <v>7.9494288337032399</v>
      </c>
      <c r="BI61" s="40">
        <v>7.1097236525005503</v>
      </c>
      <c r="BJ61" s="40">
        <v>6.6382347316969401</v>
      </c>
      <c r="BK61" s="40">
        <v>3.64187564641515</v>
      </c>
      <c r="BL61" s="40">
        <v>2.2498223574394198</v>
      </c>
      <c r="BM61" s="40">
        <v>0.26018959907815697</v>
      </c>
      <c r="BN61" s="40">
        <v>0.2728251049921</v>
      </c>
      <c r="BO61" s="40">
        <v>0.67225828220184003</v>
      </c>
      <c r="BP61" s="40">
        <v>0.53829239467012702</v>
      </c>
      <c r="BQ61" s="40">
        <v>0.68919197652745301</v>
      </c>
      <c r="BR61" s="40">
        <v>0.54801648953842497</v>
      </c>
      <c r="BS61" s="40">
        <v>3.6788657851769799</v>
      </c>
      <c r="BT61" s="40">
        <v>4.0361106034500702</v>
      </c>
      <c r="BU61" s="40">
        <v>4.2732974034309699</v>
      </c>
      <c r="BV61" s="40">
        <v>4.2995020489278</v>
      </c>
      <c r="BW61" s="40">
        <v>2.1618868864392602</v>
      </c>
      <c r="BX61" s="40">
        <v>1.15183668218069</v>
      </c>
      <c r="BY61" s="40">
        <v>0.27133178549881298</v>
      </c>
      <c r="BZ61" s="40">
        <v>0.215486262161973</v>
      </c>
      <c r="CA61" s="40">
        <v>0.644210866116665</v>
      </c>
      <c r="CB61" s="40">
        <v>0.45596983505851202</v>
      </c>
      <c r="CC61" s="40">
        <v>0.29681670843810698</v>
      </c>
      <c r="CD61" s="40">
        <v>0.31714507310343398</v>
      </c>
      <c r="CE61" s="40">
        <v>4.8194447463748302</v>
      </c>
      <c r="CF61" s="40">
        <v>5.2039440741233998</v>
      </c>
      <c r="CG61" s="40">
        <v>5.39334705573319</v>
      </c>
      <c r="CH61" s="40">
        <v>4.1901908559879999</v>
      </c>
      <c r="CI61" s="40">
        <v>2.2414263788775899</v>
      </c>
      <c r="CJ61" s="40">
        <v>0.89697364294441995</v>
      </c>
      <c r="CK61" s="40">
        <v>0.34851139093252897</v>
      </c>
      <c r="CL61" s="40">
        <v>0.35904172624299602</v>
      </c>
      <c r="CM61" s="40">
        <v>0.998008548700409</v>
      </c>
      <c r="CN61" s="40">
        <v>0.54385674782987004</v>
      </c>
      <c r="CO61" s="40">
        <v>0.41151639763806802</v>
      </c>
      <c r="CP61" s="40">
        <v>0.29212929639874202</v>
      </c>
      <c r="CQ61" s="40">
        <v>3.6087313225158999</v>
      </c>
      <c r="CR61" s="40">
        <v>4.8759678086523701</v>
      </c>
      <c r="CS61" s="40">
        <v>5.6970450478285199</v>
      </c>
      <c r="CT61" s="40">
        <v>6.4067605978927098</v>
      </c>
      <c r="CU61" s="40">
        <v>3.8737852785787199</v>
      </c>
      <c r="CV61" s="40">
        <v>2.0306047614674201</v>
      </c>
      <c r="CW61" s="40">
        <v>0.91039410304030099</v>
      </c>
      <c r="CX61" s="40">
        <v>0.88530706896215805</v>
      </c>
      <c r="CY61" s="40">
        <v>1.67577799048262</v>
      </c>
      <c r="CZ61" s="40">
        <v>0.64152000212041504</v>
      </c>
      <c r="DA61" s="40">
        <v>0.58768476842748596</v>
      </c>
      <c r="DB61" s="40">
        <v>0.653492236143006</v>
      </c>
      <c r="DC61" s="40">
        <v>3.9485477817470001</v>
      </c>
      <c r="DD61" s="40">
        <v>6.6080593414900504</v>
      </c>
      <c r="DE61" s="40">
        <v>6.6060560336762002</v>
      </c>
      <c r="DF61" s="40">
        <v>6.2829817973148003</v>
      </c>
      <c r="DG61" s="40">
        <v>4.1928437588124003</v>
      </c>
      <c r="DH61" s="40">
        <v>1.99379203130883</v>
      </c>
      <c r="DI61" s="40">
        <v>0.51066900409956895</v>
      </c>
      <c r="DJ61" s="40">
        <v>0.42167940629853701</v>
      </c>
      <c r="DK61" s="40">
        <v>0.92063863211090802</v>
      </c>
      <c r="DL61" s="40">
        <v>0.52343881852103202</v>
      </c>
      <c r="DM61" s="40">
        <v>0.34448312533209902</v>
      </c>
      <c r="DN61" s="40">
        <v>0.27442852607686302</v>
      </c>
      <c r="DO61" s="40">
        <v>4.3328748704126401</v>
      </c>
      <c r="DP61" s="40">
        <v>5.6558930907682203</v>
      </c>
      <c r="DQ61" s="40">
        <v>5.4549768552547802</v>
      </c>
      <c r="DR61" s="40">
        <v>4.0190545507283701</v>
      </c>
      <c r="DS61" s="40">
        <v>2.34503500341564</v>
      </c>
      <c r="DT61" s="40">
        <v>0.98333224751067605</v>
      </c>
      <c r="DU61" s="40">
        <v>0.25487746901332597</v>
      </c>
      <c r="DV61" s="40">
        <v>0.22558224258998399</v>
      </c>
      <c r="DW61" s="40">
        <v>0.65726348014019098</v>
      </c>
      <c r="DX61" s="40">
        <v>0.46009203456473402</v>
      </c>
      <c r="DY61" s="40">
        <v>0.74030130955824403</v>
      </c>
      <c r="DZ61" s="40">
        <v>0.99790034872381805</v>
      </c>
      <c r="EA61" s="40">
        <v>4.5683103212674601</v>
      </c>
      <c r="EB61" s="40">
        <v>5.2688961791905502</v>
      </c>
      <c r="EC61" s="40">
        <v>5.7147802476952103</v>
      </c>
      <c r="ED61" s="40">
        <v>4.4509609149082801</v>
      </c>
      <c r="EE61" s="40">
        <v>2.77793105688276</v>
      </c>
      <c r="EF61" s="40">
        <v>1.09521217442263</v>
      </c>
      <c r="EG61" s="40">
        <v>0.242894323655822</v>
      </c>
      <c r="EH61" s="40">
        <v>0.354659607478781</v>
      </c>
      <c r="EI61" s="40">
        <v>0.644730399857674</v>
      </c>
      <c r="EJ61" s="40">
        <v>0.178088729651695</v>
      </c>
      <c r="EK61" s="40">
        <v>0.58766001012168001</v>
      </c>
      <c r="EL61" s="40">
        <v>1.57058107520639</v>
      </c>
      <c r="EM61" s="40">
        <v>7.2070387530529896</v>
      </c>
      <c r="EN61" s="40">
        <v>8.0113091399377403</v>
      </c>
      <c r="EO61" s="40">
        <v>6.3643922726724398</v>
      </c>
      <c r="EP61" s="40">
        <v>3.6214451472279499</v>
      </c>
      <c r="EQ61" s="40">
        <v>2.3885175879360299</v>
      </c>
      <c r="ER61" s="40">
        <v>1.3738270655687901</v>
      </c>
      <c r="ES61" s="40">
        <v>0.20076033055421699</v>
      </c>
      <c r="ET61" s="40">
        <v>0.25661951016468199</v>
      </c>
      <c r="EU61" s="40">
        <v>0.75030696015825005</v>
      </c>
      <c r="EV61" s="40">
        <v>0.49106304676613999</v>
      </c>
      <c r="EW61" s="40">
        <v>0.49687348379218399</v>
      </c>
      <c r="EX61" s="40">
        <v>0.61677810007651201</v>
      </c>
      <c r="EY61" s="40">
        <v>4.9051320053502998</v>
      </c>
      <c r="EZ61" s="40">
        <v>6.9748317550070196</v>
      </c>
      <c r="FA61" s="40">
        <v>7.2757742930249503</v>
      </c>
      <c r="FB61" s="40">
        <v>5.4956537610334202</v>
      </c>
      <c r="FC61" s="40">
        <v>3.3587648018310001</v>
      </c>
      <c r="FD61" s="40">
        <v>1.3723813280261199</v>
      </c>
      <c r="FE61" s="40">
        <v>0.22792272600174701</v>
      </c>
      <c r="FF61" s="40">
        <v>0.13789949159373399</v>
      </c>
      <c r="FG61" s="40">
        <v>0.83574252801544202</v>
      </c>
      <c r="FH61" s="40">
        <v>0.89281091738796703</v>
      </c>
      <c r="FI61" s="40">
        <v>1.00012143472149</v>
      </c>
      <c r="FJ61" s="40">
        <v>0.85292372279487305</v>
      </c>
      <c r="FK61" s="40">
        <v>6.42994653828202</v>
      </c>
      <c r="FL61" s="40">
        <v>8.2102084552372805</v>
      </c>
      <c r="FM61" s="40">
        <v>9.2472641969778007</v>
      </c>
      <c r="FN61" s="40">
        <v>5.50899432012414</v>
      </c>
      <c r="FO61" s="40">
        <v>2.7645893496276002</v>
      </c>
      <c r="FP61" s="40">
        <v>1.36171758240233</v>
      </c>
      <c r="FQ61" s="40">
        <v>0.27471489994660397</v>
      </c>
      <c r="FR61" s="40">
        <v>0.29988930224791199</v>
      </c>
      <c r="FS61" s="40">
        <v>1.22689555172946</v>
      </c>
      <c r="FT61" s="40">
        <v>0.92721858190016804</v>
      </c>
      <c r="FU61" s="40">
        <v>0.54905725775640102</v>
      </c>
      <c r="FV61" s="40">
        <v>0.52500556976557899</v>
      </c>
      <c r="FW61" s="40">
        <v>5.3837405456065497</v>
      </c>
      <c r="FX61" s="40">
        <v>6.6318923927755096</v>
      </c>
      <c r="FY61" s="40">
        <v>6.2585218186111096</v>
      </c>
      <c r="FZ61" s="40">
        <v>5.8107773516869896</v>
      </c>
      <c r="GA61" s="40">
        <v>3.0014085286683101</v>
      </c>
      <c r="GB61" s="40">
        <v>1.3950023558054501</v>
      </c>
      <c r="GC61" s="40">
        <v>0.34544854048946599</v>
      </c>
      <c r="GD61" s="40">
        <v>0.30563661853430502</v>
      </c>
      <c r="GE61" s="40">
        <v>1.3864598230448999</v>
      </c>
      <c r="GF61" s="40">
        <v>1.55315368511512</v>
      </c>
      <c r="GG61" s="40">
        <v>1.6304439771214401</v>
      </c>
      <c r="GH61" s="40">
        <v>1.1076018545345301</v>
      </c>
      <c r="GI61" s="40">
        <v>3.6673228174625501</v>
      </c>
      <c r="GJ61" s="40">
        <v>5.3143317910922798</v>
      </c>
      <c r="GK61" s="40">
        <v>6.1594058450252502</v>
      </c>
      <c r="GL61" s="40">
        <v>6.5687135357923099</v>
      </c>
      <c r="GM61" s="40">
        <v>3.8352032803873599</v>
      </c>
      <c r="GN61" s="40">
        <v>1.8218218948140299</v>
      </c>
      <c r="GO61" s="40">
        <v>0.438821820076504</v>
      </c>
      <c r="GP61" s="40">
        <v>0.37378651540490498</v>
      </c>
      <c r="GQ61" s="40">
        <v>0.97544578666332604</v>
      </c>
      <c r="GR61" s="40">
        <v>0.43537497490980698</v>
      </c>
      <c r="GS61" s="40">
        <v>0.73615024323455103</v>
      </c>
      <c r="GT61" s="40">
        <v>1.76173253656594</v>
      </c>
      <c r="GU61" s="40">
        <v>4.42713772521377</v>
      </c>
      <c r="GV61" s="40">
        <v>5.8117485657804</v>
      </c>
      <c r="GW61" s="40">
        <v>6.4570793987280402</v>
      </c>
      <c r="GX61" s="40">
        <v>5.1508440851522401</v>
      </c>
      <c r="GY61" s="40">
        <v>3.7019722049475901</v>
      </c>
      <c r="GZ61" s="40">
        <v>3.5400181261705699</v>
      </c>
      <c r="HA61" s="40">
        <v>0.494120546054721</v>
      </c>
      <c r="HB61" s="40">
        <v>0.24183173419160001</v>
      </c>
      <c r="HC61" s="40">
        <v>0.482230675409688</v>
      </c>
      <c r="HD61" s="40">
        <v>0.50627796583833395</v>
      </c>
      <c r="HE61" s="40">
        <v>0.72431568654356604</v>
      </c>
      <c r="HF61" s="40">
        <v>0.70278635329307304</v>
      </c>
      <c r="HG61" s="40">
        <v>7.2874203637036601</v>
      </c>
      <c r="HH61" s="40">
        <v>7.3778568789388803</v>
      </c>
      <c r="HI61" s="40">
        <v>7.5708999731412598</v>
      </c>
      <c r="HJ61" s="40">
        <v>6.1021845005547597</v>
      </c>
      <c r="HK61" s="40">
        <v>2.4881384068402799</v>
      </c>
      <c r="HL61" s="40">
        <v>1.7990307487175199</v>
      </c>
      <c r="HM61" s="40">
        <v>0.41219628291059701</v>
      </c>
      <c r="HN61" s="40">
        <v>0.289532934004332</v>
      </c>
      <c r="HO61" s="40">
        <v>0.91312904487079505</v>
      </c>
      <c r="HP61" s="40">
        <v>0.59679360617417498</v>
      </c>
      <c r="HQ61" s="40">
        <v>0.50926933841208499</v>
      </c>
      <c r="HR61" s="40">
        <v>0.47527697269819702</v>
      </c>
      <c r="HS61" s="40">
        <v>5.6730162416864101</v>
      </c>
      <c r="HT61" s="40">
        <v>6.1321455446417401</v>
      </c>
      <c r="HU61" s="40">
        <v>5.8969560760843498</v>
      </c>
      <c r="HV61" s="40">
        <v>6.1900923822468501</v>
      </c>
      <c r="HW61" s="40">
        <v>5.0972057318311901</v>
      </c>
      <c r="HX61" s="40">
        <v>3.5100665917430298</v>
      </c>
      <c r="HY61" s="40">
        <v>0.443997509240735</v>
      </c>
      <c r="HZ61" s="40">
        <v>0.206890144387752</v>
      </c>
      <c r="IA61" s="40">
        <v>0.66688085649794204</v>
      </c>
      <c r="IB61" s="40">
        <v>0.63074786989642595</v>
      </c>
      <c r="IC61" s="40">
        <v>1.18910181851804</v>
      </c>
      <c r="ID61" s="40">
        <v>1.73286835519853</v>
      </c>
      <c r="IE61" s="40">
        <v>6.39026153432913</v>
      </c>
      <c r="IF61" s="40">
        <v>4.6759019068777503</v>
      </c>
      <c r="IG61" s="40">
        <v>4.0802441123048903</v>
      </c>
      <c r="IH61" s="40">
        <v>4.4197532191098796</v>
      </c>
      <c r="II61" s="40">
        <v>3.2238940502343501</v>
      </c>
      <c r="IJ61" s="40">
        <v>2.7848209275292501</v>
      </c>
      <c r="IK61" s="41"/>
      <c r="IL61" s="15"/>
      <c r="IM61" s="15"/>
      <c r="IN61" s="15"/>
      <c r="IO61" s="15"/>
      <c r="IP61" s="15"/>
      <c r="IQ61" s="15"/>
      <c r="IR61" s="15"/>
      <c r="IS61" s="15"/>
      <c r="IT61" s="15"/>
      <c r="IU61" s="15"/>
      <c r="IV61" s="15"/>
    </row>
    <row r="62" spans="1:256">
      <c r="A62">
        <v>10</v>
      </c>
      <c r="B62" t="s">
        <v>58</v>
      </c>
      <c r="C62" t="s">
        <v>61</v>
      </c>
      <c r="D62" t="s">
        <v>62</v>
      </c>
      <c r="E62" s="40">
        <v>0.22025881982818801</v>
      </c>
      <c r="F62" s="40">
        <v>0.500434658421685</v>
      </c>
      <c r="G62" s="40">
        <v>1.1420259729464499</v>
      </c>
      <c r="H62" s="40">
        <v>0.59109457690969802</v>
      </c>
      <c r="I62" s="40">
        <v>0.99465190825399896</v>
      </c>
      <c r="J62" s="40">
        <v>2.3529647681701298</v>
      </c>
      <c r="K62" s="40">
        <v>9.8388935832889697</v>
      </c>
      <c r="L62" s="40">
        <v>11.1154455748892</v>
      </c>
      <c r="M62" s="40">
        <v>8.6846421130511704</v>
      </c>
      <c r="N62" s="40">
        <v>4.5211539556186402</v>
      </c>
      <c r="O62" s="40">
        <v>2.6509144735196699</v>
      </c>
      <c r="P62" s="40">
        <v>1.48781470451649</v>
      </c>
      <c r="Q62" s="40">
        <v>0.407399770871472</v>
      </c>
      <c r="R62" s="40">
        <v>0.267631586082622</v>
      </c>
      <c r="S62" s="40">
        <v>0.71715144188280799</v>
      </c>
      <c r="T62" s="40">
        <v>0.67037398452511399</v>
      </c>
      <c r="U62" s="40">
        <v>1.0411716781427001</v>
      </c>
      <c r="V62" s="40">
        <v>1.2578893331124299</v>
      </c>
      <c r="W62" s="40">
        <v>6.66211574795489</v>
      </c>
      <c r="X62" s="40">
        <v>5.27276960483211</v>
      </c>
      <c r="Y62" s="40">
        <v>4.0955936752510302</v>
      </c>
      <c r="Z62" s="40">
        <v>1.5640412687085901</v>
      </c>
      <c r="AA62" s="40">
        <v>0.40392021141843099</v>
      </c>
      <c r="AB62" s="40">
        <v>0.49037221987269097</v>
      </c>
      <c r="AC62" s="40">
        <v>9.8014888066109501E-2</v>
      </c>
      <c r="AD62" s="40">
        <v>0.14919736813801099</v>
      </c>
      <c r="AE62" s="40">
        <v>0.39596220982060898</v>
      </c>
      <c r="AF62" s="40">
        <v>0.38354235365662598</v>
      </c>
      <c r="AG62" s="40">
        <v>0.59899960978309097</v>
      </c>
      <c r="AH62" s="40">
        <v>0.63632821166007203</v>
      </c>
      <c r="AI62" s="40">
        <v>5.9672049453167801</v>
      </c>
      <c r="AJ62" s="40">
        <v>4.1074272885707597</v>
      </c>
      <c r="AK62" s="40">
        <v>3.5108183763606</v>
      </c>
      <c r="AL62" s="40">
        <v>3.0336810155865801</v>
      </c>
      <c r="AM62" s="40">
        <v>1.8403256848334899</v>
      </c>
      <c r="AN62" s="40">
        <v>1.1574549665293099</v>
      </c>
      <c r="AO62" s="40">
        <v>0.127724139565557</v>
      </c>
      <c r="AP62" s="40">
        <v>0.31648289462296603</v>
      </c>
      <c r="AQ62" s="40">
        <v>1.5485864253310599</v>
      </c>
      <c r="AR62" s="40">
        <v>0.71916307177305205</v>
      </c>
      <c r="AS62" s="40">
        <v>0.89184521945439099</v>
      </c>
      <c r="AT62" s="40">
        <v>2.3859707246870201</v>
      </c>
      <c r="AU62" s="40">
        <v>11.533695072738</v>
      </c>
      <c r="AV62" s="40">
        <v>15.9626982473849</v>
      </c>
      <c r="AW62" s="40">
        <v>11.6319563709103</v>
      </c>
      <c r="AX62" s="40">
        <v>7.1233824879775698</v>
      </c>
      <c r="AY62" s="40">
        <v>3.6945865323037399</v>
      </c>
      <c r="AZ62" s="40">
        <v>1.81407988592527</v>
      </c>
      <c r="BA62" s="40">
        <v>0.92126003123545697</v>
      </c>
      <c r="BB62" s="40">
        <v>0.72513709764950696</v>
      </c>
      <c r="BC62" s="40">
        <v>1.3068936451956099</v>
      </c>
      <c r="BD62" s="40">
        <v>1.07305098551099</v>
      </c>
      <c r="BE62" s="40">
        <v>1.1109290750077301</v>
      </c>
      <c r="BF62" s="40">
        <v>1.4425921829563999</v>
      </c>
      <c r="BG62" s="40">
        <v>12.276664365935099</v>
      </c>
      <c r="BH62" s="40">
        <v>13.831292463071801</v>
      </c>
      <c r="BI62" s="40">
        <v>8.2578925494260709</v>
      </c>
      <c r="BJ62" s="40">
        <v>4.3710189111798501</v>
      </c>
      <c r="BK62" s="40">
        <v>3.0255338890271699</v>
      </c>
      <c r="BL62" s="40">
        <v>1.3805176055617701</v>
      </c>
      <c r="BM62" s="40">
        <v>0.152379554992675</v>
      </c>
      <c r="BN62" s="40">
        <v>0.19073023408843401</v>
      </c>
      <c r="BO62" s="40">
        <v>0.95032113113917904</v>
      </c>
      <c r="BP62" s="40">
        <v>0.74724003025256602</v>
      </c>
      <c r="BQ62" s="40">
        <v>0.83926083720193501</v>
      </c>
      <c r="BR62" s="40">
        <v>1.10943038786443</v>
      </c>
      <c r="BS62" s="40">
        <v>8.1388095456550609</v>
      </c>
      <c r="BT62" s="40">
        <v>6.3108691743424501</v>
      </c>
      <c r="BU62" s="40">
        <v>4.8495537175905596</v>
      </c>
      <c r="BV62" s="40">
        <v>4.7917631055204097</v>
      </c>
      <c r="BW62" s="40">
        <v>3.0425863313046699</v>
      </c>
      <c r="BX62" s="40">
        <v>1.5908424515763</v>
      </c>
      <c r="BY62" s="40">
        <v>0.13020926039137701</v>
      </c>
      <c r="BZ62" s="40">
        <v>0.24896240735838299</v>
      </c>
      <c r="CA62" s="40">
        <v>0.70901354601516198</v>
      </c>
      <c r="CB62" s="40">
        <v>0.37572549048943499</v>
      </c>
      <c r="CC62" s="40">
        <v>0.318116087247651</v>
      </c>
      <c r="CD62" s="40">
        <v>0.35654812267445701</v>
      </c>
      <c r="CE62" s="40">
        <v>4.3705635108446002</v>
      </c>
      <c r="CF62" s="40">
        <v>4.00021662700627</v>
      </c>
      <c r="CG62" s="40">
        <v>4.5626427951494204</v>
      </c>
      <c r="CH62" s="40">
        <v>4.4933319614905001</v>
      </c>
      <c r="CI62" s="40">
        <v>1.82220420477279</v>
      </c>
      <c r="CJ62" s="40">
        <v>0.48107353257699098</v>
      </c>
      <c r="CK62" s="40">
        <v>0.11759688085690299</v>
      </c>
      <c r="CL62" s="40">
        <v>0.202769411952852</v>
      </c>
      <c r="CM62" s="40">
        <v>1.0228188386286901</v>
      </c>
      <c r="CN62" s="40">
        <v>0.59579945682952595</v>
      </c>
      <c r="CO62" s="40">
        <v>0.45917765299852198</v>
      </c>
      <c r="CP62" s="40">
        <v>0.397521029905339</v>
      </c>
      <c r="CQ62" s="40">
        <v>9.9350232433135997</v>
      </c>
      <c r="CR62" s="40">
        <v>11.1227738160574</v>
      </c>
      <c r="CS62" s="40">
        <v>9.7453226576399796</v>
      </c>
      <c r="CT62" s="40">
        <v>5.2341870735521203</v>
      </c>
      <c r="CU62" s="40">
        <v>2.8956252765606498</v>
      </c>
      <c r="CV62" s="40">
        <v>0.76823443142479297</v>
      </c>
      <c r="CW62" s="40">
        <v>0.27125328851527297</v>
      </c>
      <c r="CX62" s="40">
        <v>0.50732154389333906</v>
      </c>
      <c r="CY62" s="40">
        <v>1.31463319818102</v>
      </c>
      <c r="CZ62" s="40">
        <v>0.47349818843839098</v>
      </c>
      <c r="DA62" s="40">
        <v>0.59834311525638695</v>
      </c>
      <c r="DB62" s="40">
        <v>0.80795553464713099</v>
      </c>
      <c r="DC62" s="40">
        <v>6.5460905566547298</v>
      </c>
      <c r="DD62" s="40">
        <v>6.2034993648310204</v>
      </c>
      <c r="DE62" s="40">
        <v>4.8546802055653702</v>
      </c>
      <c r="DF62" s="40">
        <v>4.8863083940265799</v>
      </c>
      <c r="DG62" s="40">
        <v>3.8557956447384401</v>
      </c>
      <c r="DH62" s="40">
        <v>2.0423212733217699</v>
      </c>
      <c r="DI62" s="40">
        <v>0.25661420779284</v>
      </c>
      <c r="DJ62" s="40">
        <v>0.48164770710105298</v>
      </c>
      <c r="DK62" s="40">
        <v>1.21251712670817</v>
      </c>
      <c r="DL62" s="40">
        <v>0.43587152767130399</v>
      </c>
      <c r="DM62" s="40">
        <v>0.40015416293810602</v>
      </c>
      <c r="DN62" s="40">
        <v>0.332840553599555</v>
      </c>
      <c r="DO62" s="40">
        <v>6.2039412450760496</v>
      </c>
      <c r="DP62" s="40">
        <v>8.4238384629029497</v>
      </c>
      <c r="DQ62" s="40">
        <v>8.4439042733784397</v>
      </c>
      <c r="DR62" s="40">
        <v>6.8508647146992203</v>
      </c>
      <c r="DS62" s="40">
        <v>3.2049854226054202</v>
      </c>
      <c r="DT62" s="40">
        <v>1.2167454492032399</v>
      </c>
      <c r="DU62" s="40">
        <v>0.166320772860657</v>
      </c>
      <c r="DV62" s="40">
        <v>0.18082703576975501</v>
      </c>
      <c r="DW62" s="40">
        <v>0.67452397695917399</v>
      </c>
      <c r="DX62" s="40">
        <v>0.46696113393530098</v>
      </c>
      <c r="DY62" s="40">
        <v>0.86745874083949903</v>
      </c>
      <c r="DZ62" s="40">
        <v>1.3415415091787299</v>
      </c>
      <c r="EA62" s="40">
        <v>5.6173763061795201</v>
      </c>
      <c r="EB62" s="40">
        <v>6.7360776243479501</v>
      </c>
      <c r="EC62" s="40">
        <v>7.2355595134376198</v>
      </c>
      <c r="ED62" s="40">
        <v>6.2858706984074004</v>
      </c>
      <c r="EE62" s="40">
        <v>3.7928072493712102</v>
      </c>
      <c r="EF62" s="40">
        <v>1.4525495968931099</v>
      </c>
      <c r="EG62" s="40">
        <v>0.49462817596919301</v>
      </c>
      <c r="EH62" s="40">
        <v>0.50288882224751297</v>
      </c>
      <c r="EI62" s="40">
        <v>0.65399602746536301</v>
      </c>
      <c r="EJ62" s="40">
        <v>0.31387268210309599</v>
      </c>
      <c r="EK62" s="40">
        <v>1.0671466355663699</v>
      </c>
      <c r="EL62" s="40">
        <v>2.8823916096890998</v>
      </c>
      <c r="EM62" s="40">
        <v>12.7980688638195</v>
      </c>
      <c r="EN62" s="40">
        <v>10.027435108801701</v>
      </c>
      <c r="EO62" s="40">
        <v>7.3367344024678101</v>
      </c>
      <c r="EP62" s="40">
        <v>3.5538790086261902</v>
      </c>
      <c r="EQ62" s="40">
        <v>1.7039385536909399</v>
      </c>
      <c r="ER62" s="40">
        <v>1.029967398825</v>
      </c>
      <c r="ES62" s="40">
        <v>0.14494987794245701</v>
      </c>
      <c r="ET62" s="40">
        <v>0.23632911046201599</v>
      </c>
      <c r="EU62" s="40">
        <v>1.5444500118133599</v>
      </c>
      <c r="EV62" s="40">
        <v>0.72174561620764099</v>
      </c>
      <c r="EW62" s="40">
        <v>0.82963006450135501</v>
      </c>
      <c r="EX62" s="40">
        <v>0.90947612705452197</v>
      </c>
      <c r="EY62" s="40">
        <v>6.6447162720552804</v>
      </c>
      <c r="EZ62" s="40">
        <v>5.8529639920822998</v>
      </c>
      <c r="FA62" s="40">
        <v>5.2981249870743996</v>
      </c>
      <c r="FB62" s="40">
        <v>4.0242525305035803</v>
      </c>
      <c r="FC62" s="40">
        <v>2.7652723986485399</v>
      </c>
      <c r="FD62" s="40">
        <v>1.26488758129859</v>
      </c>
      <c r="FE62" s="40">
        <v>0.29915178875155402</v>
      </c>
      <c r="FF62" s="40">
        <v>0.412475477558437</v>
      </c>
      <c r="FG62" s="40">
        <v>4.5620354020247103</v>
      </c>
      <c r="FH62" s="40">
        <v>2.5886444108626301</v>
      </c>
      <c r="FI62" s="40">
        <v>1.04888582916979</v>
      </c>
      <c r="FJ62" s="40">
        <v>0.72075413182852799</v>
      </c>
      <c r="FK62" s="40">
        <v>7.9323255684460996</v>
      </c>
      <c r="FL62" s="40">
        <v>7.76007802812273</v>
      </c>
      <c r="FM62" s="40">
        <v>7.4617312027351597</v>
      </c>
      <c r="FN62" s="40">
        <v>4.50325529412408</v>
      </c>
      <c r="FO62" s="40">
        <v>2.2103135448655</v>
      </c>
      <c r="FP62" s="40">
        <v>1.06187717869033</v>
      </c>
      <c r="FQ62" s="40">
        <v>0.21170645416890699</v>
      </c>
      <c r="FR62" s="40">
        <v>0.28436868771370999</v>
      </c>
      <c r="FS62" s="40">
        <v>2.6089652169140201</v>
      </c>
      <c r="FT62" s="40">
        <v>1.7359856445858901</v>
      </c>
      <c r="FU62" s="40">
        <v>0.83747734264273199</v>
      </c>
      <c r="FV62" s="40">
        <v>0.718691200850329</v>
      </c>
      <c r="FW62" s="40">
        <v>5.2931054915235096</v>
      </c>
      <c r="FX62" s="40">
        <v>6.8854384783317304</v>
      </c>
      <c r="FY62" s="40">
        <v>7.3934984266968602</v>
      </c>
      <c r="FZ62" s="40">
        <v>4.6623318289104203</v>
      </c>
      <c r="GA62" s="40">
        <v>2.2537009750113399</v>
      </c>
      <c r="GB62" s="40">
        <v>1.09234165916851</v>
      </c>
      <c r="GC62" s="40">
        <v>0.35402045395896298</v>
      </c>
      <c r="GD62" s="40">
        <v>0.52402507295382506</v>
      </c>
      <c r="GE62" s="40">
        <v>2.1749221383208899</v>
      </c>
      <c r="GF62" s="40">
        <v>1.1923351036929799</v>
      </c>
      <c r="GG62" s="40">
        <v>1.0151407573566</v>
      </c>
      <c r="GH62" s="40">
        <v>0.95139238474940102</v>
      </c>
      <c r="GI62" s="40">
        <v>5.80776833780555</v>
      </c>
      <c r="GJ62" s="40">
        <v>6.0395213829806904</v>
      </c>
      <c r="GK62" s="40">
        <v>5.8372992607846301</v>
      </c>
      <c r="GL62" s="40">
        <v>5.85769547020569</v>
      </c>
      <c r="GM62" s="40">
        <v>3.2164729757050301</v>
      </c>
      <c r="GN62" s="40">
        <v>1.5012502028145001</v>
      </c>
      <c r="GO62" s="40">
        <v>0.33110746127592799</v>
      </c>
      <c r="GP62" s="40">
        <v>0.33855576842760998</v>
      </c>
      <c r="GQ62" s="40">
        <v>1.18837067106969</v>
      </c>
      <c r="GR62" s="40">
        <v>0.740183838043042</v>
      </c>
      <c r="GS62" s="40">
        <v>1.20514906774426</v>
      </c>
      <c r="GT62" s="40">
        <v>2.18303577023006</v>
      </c>
      <c r="GU62" s="40">
        <v>8.0558201383833001</v>
      </c>
      <c r="GV62" s="40">
        <v>6.1732837794109203</v>
      </c>
      <c r="GW62" s="40">
        <v>5.5716643205128698</v>
      </c>
      <c r="GX62" s="40">
        <v>4.29789837549363</v>
      </c>
      <c r="GY62" s="40">
        <v>2.6923055334127999</v>
      </c>
      <c r="GZ62" s="40">
        <v>1.4644576406970999</v>
      </c>
      <c r="HA62" s="40">
        <v>0.36518949443952797</v>
      </c>
      <c r="HB62" s="40">
        <v>0.24715558516664499</v>
      </c>
      <c r="HC62" s="40">
        <v>0.915110797646147</v>
      </c>
      <c r="HD62" s="40">
        <v>0.86641793612727802</v>
      </c>
      <c r="HE62" s="40">
        <v>0.97112348155065598</v>
      </c>
      <c r="HF62" s="40">
        <v>0.92202452530694301</v>
      </c>
      <c r="HG62" s="40">
        <v>10.0841073387206</v>
      </c>
      <c r="HH62" s="40">
        <v>8.7988375426945602</v>
      </c>
      <c r="HI62" s="40">
        <v>8.7050058309685205</v>
      </c>
      <c r="HJ62" s="40">
        <v>7.3467363818513096</v>
      </c>
      <c r="HK62" s="40">
        <v>3.0550538090833399</v>
      </c>
      <c r="HL62" s="40">
        <v>1.9009574134923799</v>
      </c>
      <c r="HM62" s="40">
        <v>0.30428085423359902</v>
      </c>
      <c r="HN62" s="40">
        <v>0.20955055165339601</v>
      </c>
      <c r="HO62" s="40">
        <v>0.95362465468931301</v>
      </c>
      <c r="HP62" s="40">
        <v>0.52855911086219998</v>
      </c>
      <c r="HQ62" s="40">
        <v>0.50582177342340395</v>
      </c>
      <c r="HR62" s="40">
        <v>0.49836911359770703</v>
      </c>
      <c r="HS62" s="40">
        <v>5.5875963066032597</v>
      </c>
      <c r="HT62" s="40">
        <v>6.4711764717490201</v>
      </c>
      <c r="HU62" s="40">
        <v>7.1677974707905099</v>
      </c>
      <c r="HV62" s="40">
        <v>5.7917914480776496</v>
      </c>
      <c r="HW62" s="40">
        <v>4.2580218627473903</v>
      </c>
      <c r="HX62" s="40">
        <v>2.8041128471879002</v>
      </c>
      <c r="HY62" s="40">
        <v>0.30886945081720901</v>
      </c>
      <c r="HZ62" s="40">
        <v>0.14469990147978601</v>
      </c>
      <c r="IA62" s="40">
        <v>0.99666127979492503</v>
      </c>
      <c r="IB62" s="40">
        <v>0.62122849891490295</v>
      </c>
      <c r="IC62" s="40">
        <v>1.0160324363190301</v>
      </c>
      <c r="ID62" s="40">
        <v>1.43700842744374</v>
      </c>
      <c r="IE62" s="40">
        <v>10.798655685929401</v>
      </c>
      <c r="IF62" s="40">
        <v>5.3314811666536803</v>
      </c>
      <c r="IG62" s="40">
        <v>4.5394984113656003</v>
      </c>
      <c r="IH62" s="40">
        <v>3.7190012168133899</v>
      </c>
      <c r="II62" s="40">
        <v>2.8461920105463001</v>
      </c>
      <c r="IJ62" s="40">
        <v>2.0763460376390501</v>
      </c>
      <c r="IK62" s="41"/>
      <c r="IL62" s="15"/>
      <c r="IM62" s="15"/>
      <c r="IN62" s="15"/>
      <c r="IO62" s="15"/>
      <c r="IP62" s="15"/>
      <c r="IQ62" s="15"/>
      <c r="IR62" s="15"/>
      <c r="IS62" s="15"/>
      <c r="IT62" s="15"/>
      <c r="IU62" s="15"/>
      <c r="IV62" s="15"/>
    </row>
    <row r="63" spans="1:256">
      <c r="A63">
        <v>11</v>
      </c>
      <c r="B63" t="s">
        <v>59</v>
      </c>
      <c r="C63" t="s">
        <v>61</v>
      </c>
      <c r="D63" t="s">
        <v>62</v>
      </c>
      <c r="E63" s="40">
        <v>1.1780649743745499</v>
      </c>
      <c r="F63" s="40">
        <v>0.403670948457579</v>
      </c>
      <c r="G63" s="40">
        <v>1.75179054156992</v>
      </c>
      <c r="H63" s="40">
        <v>1.8747124225810201</v>
      </c>
      <c r="I63" s="40">
        <v>3.0890750518398402</v>
      </c>
      <c r="J63" s="40">
        <v>2.9107543977303898</v>
      </c>
      <c r="K63" s="40">
        <v>3.8568653114439599</v>
      </c>
      <c r="L63" s="40">
        <v>4.1616942156410399</v>
      </c>
      <c r="M63" s="40">
        <v>5.3890811100167104</v>
      </c>
      <c r="N63" s="40">
        <v>3.3884933886050801</v>
      </c>
      <c r="O63" s="40">
        <v>4.33913624036306</v>
      </c>
      <c r="P63" s="40">
        <v>3.9592780490005102</v>
      </c>
      <c r="Q63" s="40">
        <v>1.8145302463685</v>
      </c>
      <c r="R63" s="40">
        <v>1.53136978080634</v>
      </c>
      <c r="S63" s="40">
        <v>2.1862857689072599</v>
      </c>
      <c r="T63" s="40">
        <v>1.0141094881642001</v>
      </c>
      <c r="U63" s="40">
        <v>0.76325625395007302</v>
      </c>
      <c r="V63" s="40">
        <v>0.44945019276514198</v>
      </c>
      <c r="W63" s="40">
        <v>1.4736954206445301</v>
      </c>
      <c r="X63" s="40">
        <v>1.9914172821360301</v>
      </c>
      <c r="Y63" s="40">
        <v>5.8546272896384304</v>
      </c>
      <c r="Z63" s="40">
        <v>7.4703344141099404</v>
      </c>
      <c r="AA63" s="40">
        <v>3.4634963364217599</v>
      </c>
      <c r="AB63" s="40">
        <v>1.5657936371379799</v>
      </c>
      <c r="AC63" s="40">
        <v>0.257738039402857</v>
      </c>
      <c r="AD63" s="40">
        <v>0.31314427397280198</v>
      </c>
      <c r="AE63" s="40">
        <v>1.5650637371332601</v>
      </c>
      <c r="AF63" s="40">
        <v>0.40920536156329801</v>
      </c>
      <c r="AG63" s="40">
        <v>0.219315442530504</v>
      </c>
      <c r="AH63" s="40">
        <v>0.16014286534272101</v>
      </c>
      <c r="AI63" s="40">
        <v>1.5337081671027899</v>
      </c>
      <c r="AJ63" s="40">
        <v>3.0489966697589002</v>
      </c>
      <c r="AK63" s="40">
        <v>8.8903299046597208</v>
      </c>
      <c r="AL63" s="40">
        <v>7.1655778650068704</v>
      </c>
      <c r="AM63" s="40">
        <v>3.63893023716152</v>
      </c>
      <c r="AN63" s="40">
        <v>1.6959279568029899</v>
      </c>
      <c r="AO63" s="40">
        <v>0.52055916881892805</v>
      </c>
      <c r="AP63" s="40">
        <v>0.79040443746849198</v>
      </c>
      <c r="AQ63" s="40">
        <v>2.1366444580395298</v>
      </c>
      <c r="AR63" s="40">
        <v>1.26842499762321</v>
      </c>
      <c r="AS63" s="40">
        <v>1.33477718197807</v>
      </c>
      <c r="AT63" s="40">
        <v>2.4774203236388002</v>
      </c>
      <c r="AU63" s="40">
        <v>10.6335294797217</v>
      </c>
      <c r="AV63" s="40">
        <v>8.3082309352755104</v>
      </c>
      <c r="AW63" s="40">
        <v>4.0222482091256504</v>
      </c>
      <c r="AX63" s="40">
        <v>2.7269793536146598</v>
      </c>
      <c r="AY63" s="40">
        <v>2.2031145913654999</v>
      </c>
      <c r="AZ63" s="40">
        <v>3.1664076785991</v>
      </c>
      <c r="BA63" s="40">
        <v>3.05478322996185</v>
      </c>
      <c r="BB63" s="40">
        <v>3.8345261255321299</v>
      </c>
      <c r="BC63" s="40">
        <v>4.7367068963689203</v>
      </c>
      <c r="BD63" s="40">
        <v>2.1773112898826001</v>
      </c>
      <c r="BE63" s="40">
        <v>1.0282655387152999</v>
      </c>
      <c r="BF63" s="40">
        <v>0.300097664560046</v>
      </c>
      <c r="BG63" s="40">
        <v>4.12295793952471</v>
      </c>
      <c r="BH63" s="40">
        <v>3.9294420877515801</v>
      </c>
      <c r="BI63" s="40">
        <v>5.1276602297879403</v>
      </c>
      <c r="BJ63" s="40">
        <v>6.3881495598392304</v>
      </c>
      <c r="BK63" s="40">
        <v>8.8943773921627702</v>
      </c>
      <c r="BL63" s="40">
        <v>8.2716114799854399</v>
      </c>
      <c r="BM63" s="40">
        <v>3.2072787418212898</v>
      </c>
      <c r="BN63" s="40">
        <v>1.3481071985156401</v>
      </c>
      <c r="BO63" s="40">
        <v>2.5952273292397101</v>
      </c>
      <c r="BP63" s="40">
        <v>1.15236339548241</v>
      </c>
      <c r="BQ63" s="40">
        <v>0.55385124071655101</v>
      </c>
      <c r="BR63" s="40">
        <v>0.29122294789077502</v>
      </c>
      <c r="BS63" s="40">
        <v>2.08200102498177</v>
      </c>
      <c r="BT63" s="40">
        <v>2.1431385874328899</v>
      </c>
      <c r="BU63" s="40">
        <v>3.1395382594667498</v>
      </c>
      <c r="BV63" s="40">
        <v>4.1028844242383702</v>
      </c>
      <c r="BW63" s="40">
        <v>5.0827017025377703</v>
      </c>
      <c r="BX63" s="40">
        <v>6.25869377388873</v>
      </c>
      <c r="BY63" s="40">
        <v>6.0435003490285899</v>
      </c>
      <c r="BZ63" s="40">
        <v>6.3187923577374301</v>
      </c>
      <c r="CA63" s="40">
        <v>5.7415726619159502</v>
      </c>
      <c r="CB63" s="40">
        <v>0.67397769777488403</v>
      </c>
      <c r="CC63" s="40">
        <v>0.37311362051344898</v>
      </c>
      <c r="CD63" s="40">
        <v>0.290254596087617</v>
      </c>
      <c r="CE63" s="40">
        <v>2.2021978987075501</v>
      </c>
      <c r="CF63" s="40">
        <v>3.0498576933204502</v>
      </c>
      <c r="CG63" s="40">
        <v>3.3520674449290402</v>
      </c>
      <c r="CH63" s="40">
        <v>1.6599701305078201</v>
      </c>
      <c r="CI63" s="40">
        <v>1.05204512937858</v>
      </c>
      <c r="CJ63" s="40">
        <v>0.74987219258637094</v>
      </c>
      <c r="CK63" s="40">
        <v>0.47199675952022102</v>
      </c>
      <c r="CL63" s="40">
        <v>1.42492199161918</v>
      </c>
      <c r="CM63" s="40">
        <v>2.7742640668326199</v>
      </c>
      <c r="CN63" s="40">
        <v>0.48395798323849198</v>
      </c>
      <c r="CO63" s="40">
        <v>0.33712048119370702</v>
      </c>
      <c r="CP63" s="40">
        <v>0.246194835809733</v>
      </c>
      <c r="CQ63" s="40">
        <v>2.79961338622509</v>
      </c>
      <c r="CR63" s="40">
        <v>2.1633250499884999</v>
      </c>
      <c r="CS63" s="40">
        <v>1.78938443211675</v>
      </c>
      <c r="CT63" s="40">
        <v>2.9325693658895999</v>
      </c>
      <c r="CU63" s="40">
        <v>8.5744924038087493</v>
      </c>
      <c r="CV63" s="40">
        <v>11.7315227372062</v>
      </c>
      <c r="CW63" s="40">
        <v>12.5419803736677</v>
      </c>
      <c r="CX63" s="40">
        <v>8.6429700169735497</v>
      </c>
      <c r="CY63" s="40">
        <v>7.3977483270499098</v>
      </c>
      <c r="CZ63" s="40">
        <v>0.85015080916796903</v>
      </c>
      <c r="DA63" s="40">
        <v>0.50483506381758603</v>
      </c>
      <c r="DB63" s="40">
        <v>0.41438701877053402</v>
      </c>
      <c r="DC63" s="40">
        <v>1.9373970714677899</v>
      </c>
      <c r="DD63" s="40">
        <v>2.8057407701431698</v>
      </c>
      <c r="DE63" s="40">
        <v>2.0293215538187299</v>
      </c>
      <c r="DF63" s="40">
        <v>2.61332728550782</v>
      </c>
      <c r="DG63" s="40">
        <v>4.1028359044611404</v>
      </c>
      <c r="DH63" s="40">
        <v>5.9635527698067303</v>
      </c>
      <c r="DI63" s="40">
        <v>2.2940379524399201</v>
      </c>
      <c r="DJ63" s="40">
        <v>1.3722790860801299</v>
      </c>
      <c r="DK63" s="40">
        <v>2.1609495377258199</v>
      </c>
      <c r="DL63" s="40">
        <v>0.35484608900603698</v>
      </c>
      <c r="DM63" s="40">
        <v>0.23971278800217999</v>
      </c>
      <c r="DN63" s="40">
        <v>0.223270080931295</v>
      </c>
      <c r="DO63" s="40">
        <v>2.4111511229982798</v>
      </c>
      <c r="DP63" s="40">
        <v>2.6515031649588199</v>
      </c>
      <c r="DQ63" s="40">
        <v>2.5172748795103801</v>
      </c>
      <c r="DR63" s="40">
        <v>2.8929127369730998</v>
      </c>
      <c r="DS63" s="40">
        <v>4.0433782083906298</v>
      </c>
      <c r="DT63" s="40">
        <v>8.0303675866245996</v>
      </c>
      <c r="DU63" s="40">
        <v>7.5906146432444297</v>
      </c>
      <c r="DV63" s="40">
        <v>2.1377923207654401</v>
      </c>
      <c r="DW63" s="40">
        <v>1.6810999670229401</v>
      </c>
      <c r="DX63" s="40">
        <v>0.67909908188006596</v>
      </c>
      <c r="DY63" s="40">
        <v>0.50001588749157</v>
      </c>
      <c r="DZ63" s="40">
        <v>0.43548618641294601</v>
      </c>
      <c r="EA63" s="40">
        <v>3.9458414736023202</v>
      </c>
      <c r="EB63" s="40">
        <v>3.25541198423694</v>
      </c>
      <c r="EC63" s="40">
        <v>2.9322915746571998</v>
      </c>
      <c r="ED63" s="40">
        <v>2.7962931334840899</v>
      </c>
      <c r="EE63" s="40">
        <v>2.7077326535448298</v>
      </c>
      <c r="EF63" s="40">
        <v>2.4007272552599699</v>
      </c>
      <c r="EG63" s="40">
        <v>3.2749410680297699</v>
      </c>
      <c r="EH63" s="40">
        <v>1.64499480442833</v>
      </c>
      <c r="EI63" s="40">
        <v>1.31697543364467</v>
      </c>
      <c r="EJ63" s="40">
        <v>0.76306252389839901</v>
      </c>
      <c r="EK63" s="40">
        <v>1.3232834315584701</v>
      </c>
      <c r="EL63" s="40">
        <v>1.7824727994820899</v>
      </c>
      <c r="EM63" s="40">
        <v>6.7292358584099796</v>
      </c>
      <c r="EN63" s="40">
        <v>4.87777802047483</v>
      </c>
      <c r="EO63" s="40">
        <v>2.6883345209285499</v>
      </c>
      <c r="EP63" s="40">
        <v>1.4161628568054301</v>
      </c>
      <c r="EQ63" s="40">
        <v>1.20897117904138</v>
      </c>
      <c r="ER63" s="40">
        <v>1.8480736176109001</v>
      </c>
      <c r="ES63" s="40">
        <v>2.6209864167039001</v>
      </c>
      <c r="ET63" s="40">
        <v>3.31347936732254</v>
      </c>
      <c r="EU63" s="40">
        <v>3.2214720640938102</v>
      </c>
      <c r="EV63" s="40">
        <v>0.374192937699727</v>
      </c>
      <c r="EW63" s="40">
        <v>0.53516432481058196</v>
      </c>
      <c r="EX63" s="40">
        <v>0.956244717299914</v>
      </c>
      <c r="EY63" s="40">
        <v>1.3340676989139399</v>
      </c>
      <c r="EZ63" s="40">
        <v>1.3085707990377</v>
      </c>
      <c r="FA63" s="40">
        <v>1.20426608265858</v>
      </c>
      <c r="FB63" s="40">
        <v>1.33493165940502</v>
      </c>
      <c r="FC63" s="40">
        <v>3.3039101077709501</v>
      </c>
      <c r="FD63" s="40">
        <v>9.6465463058455097</v>
      </c>
      <c r="FE63" s="40">
        <v>3.6563496741838302</v>
      </c>
      <c r="FF63" s="40">
        <v>0.70745752302974096</v>
      </c>
      <c r="FG63" s="40">
        <v>1.1410696675679699</v>
      </c>
      <c r="FH63" s="40">
        <v>0.54186987920039598</v>
      </c>
      <c r="FI63" s="40">
        <v>0.75595950384042399</v>
      </c>
      <c r="FJ63" s="40">
        <v>0.86724587585218305</v>
      </c>
      <c r="FK63" s="40">
        <v>0.85878783767811895</v>
      </c>
      <c r="FL63" s="40">
        <v>0.88545676629055903</v>
      </c>
      <c r="FM63" s="40">
        <v>1.6606771586687601</v>
      </c>
      <c r="FN63" s="40">
        <v>3.0794156917663398</v>
      </c>
      <c r="FO63" s="40">
        <v>4.2503057677384302</v>
      </c>
      <c r="FP63" s="40">
        <v>6.20247983928747</v>
      </c>
      <c r="FQ63" s="40">
        <v>6.2807430266392901</v>
      </c>
      <c r="FR63" s="40">
        <v>2.3973187437151098</v>
      </c>
      <c r="FS63" s="40">
        <v>2.24609791316642</v>
      </c>
      <c r="FT63" s="40">
        <v>0.67763929096474695</v>
      </c>
      <c r="FU63" s="40">
        <v>0.55479892490883398</v>
      </c>
      <c r="FV63" s="40">
        <v>0.81254096104196405</v>
      </c>
      <c r="FW63" s="40">
        <v>1.6724198694930701</v>
      </c>
      <c r="FX63" s="40">
        <v>1.96420125172869</v>
      </c>
      <c r="FY63" s="40">
        <v>2.2882680562762698</v>
      </c>
      <c r="FZ63" s="40">
        <v>4.9512819230104999</v>
      </c>
      <c r="GA63" s="40">
        <v>8.6774067984623997</v>
      </c>
      <c r="GB63" s="40">
        <v>11.5605219554526</v>
      </c>
      <c r="GC63" s="40">
        <v>5.2401920928058399</v>
      </c>
      <c r="GD63" s="40">
        <v>1.1818496611081</v>
      </c>
      <c r="GE63" s="40">
        <v>1.85492830432832</v>
      </c>
      <c r="GF63" s="40">
        <v>1.20095639740247</v>
      </c>
      <c r="GG63" s="40">
        <v>0.89613644317445595</v>
      </c>
      <c r="GH63" s="40">
        <v>0.76069954841402898</v>
      </c>
      <c r="GI63" s="40">
        <v>1.72486443925369</v>
      </c>
      <c r="GJ63" s="40">
        <v>1.8169179436970799</v>
      </c>
      <c r="GK63" s="40">
        <v>2.1057527403641201</v>
      </c>
      <c r="GL63" s="40">
        <v>4.5604846609479601</v>
      </c>
      <c r="GM63" s="40">
        <v>7.8802157872990097</v>
      </c>
      <c r="GN63" s="40">
        <v>5.2659097693296202</v>
      </c>
      <c r="GO63" s="40">
        <v>4.1710945008328597</v>
      </c>
      <c r="GP63" s="40">
        <v>0.72488574045989695</v>
      </c>
      <c r="GQ63" s="40">
        <v>1.9550468059161199</v>
      </c>
      <c r="GR63" s="40">
        <v>1.1667898495489699</v>
      </c>
      <c r="GS63" s="40">
        <v>1.4437759851560099</v>
      </c>
      <c r="GT63" s="40">
        <v>1.75948680107833</v>
      </c>
      <c r="GU63" s="40">
        <v>5.1426124919173599</v>
      </c>
      <c r="GV63" s="40">
        <v>3.81215264678689</v>
      </c>
      <c r="GW63" s="40">
        <v>2.58223007478801</v>
      </c>
      <c r="GX63" s="40">
        <v>2.4355591920935198</v>
      </c>
      <c r="GY63" s="40">
        <v>2.55061413462585</v>
      </c>
      <c r="GZ63" s="40">
        <v>3.25686296134112</v>
      </c>
      <c r="HA63" s="40">
        <v>4.8597137043862899</v>
      </c>
      <c r="HB63" s="40">
        <v>0.61045128060195397</v>
      </c>
      <c r="HC63" s="40">
        <v>0.72384310987116995</v>
      </c>
      <c r="HD63" s="40">
        <v>0.32546291999612398</v>
      </c>
      <c r="HE63" s="40">
        <v>0.65096539773902795</v>
      </c>
      <c r="HF63" s="40">
        <v>0.98080333173737</v>
      </c>
      <c r="HG63" s="40">
        <v>2.2054092984412699</v>
      </c>
      <c r="HH63" s="40">
        <v>2.4187431476274299</v>
      </c>
      <c r="HI63" s="40">
        <v>2.2588306149194</v>
      </c>
      <c r="HJ63" s="40">
        <v>2.9805192250756201</v>
      </c>
      <c r="HK63" s="40">
        <v>2.8954295479044898</v>
      </c>
      <c r="HL63" s="40">
        <v>2.8784469903858598</v>
      </c>
      <c r="HM63" s="40">
        <v>1.8242877426523001</v>
      </c>
      <c r="HN63" s="40">
        <v>0.94092906089697204</v>
      </c>
      <c r="HO63" s="40">
        <v>1.6093582141799501</v>
      </c>
      <c r="HP63" s="40">
        <v>0.75725132363297698</v>
      </c>
      <c r="HQ63" s="40">
        <v>0.97894667297875304</v>
      </c>
      <c r="HR63" s="40">
        <v>1.0696652596046099</v>
      </c>
      <c r="HS63" s="40">
        <v>1.5134588582491599</v>
      </c>
      <c r="HT63" s="40">
        <v>1.9364126173198399</v>
      </c>
      <c r="HU63" s="40">
        <v>2.02615620964901</v>
      </c>
      <c r="HV63" s="40">
        <v>2.7448812932128202</v>
      </c>
      <c r="HW63" s="40">
        <v>2.86079933706892</v>
      </c>
      <c r="HX63" s="40">
        <v>3.2210966651453998</v>
      </c>
      <c r="HY63" s="40">
        <v>3.7959540258765601</v>
      </c>
      <c r="HZ63" s="40">
        <v>1.48391245609457</v>
      </c>
      <c r="IA63" s="40">
        <v>1.8959678651498</v>
      </c>
      <c r="IB63" s="40">
        <v>0.99302800623044796</v>
      </c>
      <c r="IC63" s="40">
        <v>1.50111631200463</v>
      </c>
      <c r="ID63" s="40">
        <v>1.80936884437969</v>
      </c>
      <c r="IE63" s="40">
        <v>2.2167507123102101</v>
      </c>
      <c r="IF63" s="40">
        <v>2.0374557857056201</v>
      </c>
      <c r="IG63" s="40">
        <v>2.3177056682741202</v>
      </c>
      <c r="IH63" s="40">
        <v>3.6500137081166302</v>
      </c>
      <c r="II63" s="40">
        <v>3.7502255309195101</v>
      </c>
      <c r="IJ63" s="40">
        <v>3.3034076092731799</v>
      </c>
      <c r="IK63" s="41"/>
      <c r="IL63" s="15"/>
      <c r="IM63" s="15"/>
      <c r="IN63" s="15"/>
      <c r="IO63" s="15"/>
      <c r="IP63" s="15"/>
      <c r="IQ63" s="15"/>
      <c r="IR63" s="15"/>
      <c r="IS63" s="15"/>
      <c r="IT63" s="15"/>
      <c r="IU63" s="15"/>
      <c r="IV63" s="15"/>
    </row>
    <row r="64" spans="1:256">
      <c r="A64">
        <v>12</v>
      </c>
      <c r="B64" t="s">
        <v>60</v>
      </c>
      <c r="C64" t="s">
        <v>61</v>
      </c>
      <c r="D64" t="s">
        <v>62</v>
      </c>
      <c r="E64" s="40">
        <v>0.20337550817241801</v>
      </c>
      <c r="F64" s="40">
        <v>0.35888841703490798</v>
      </c>
      <c r="G64" s="40">
        <v>0.74149811542064303</v>
      </c>
      <c r="H64" s="40">
        <v>0.763238537346977</v>
      </c>
      <c r="I64" s="40">
        <v>1.65314552362875</v>
      </c>
      <c r="J64" s="40">
        <v>3.2304339197105798</v>
      </c>
      <c r="K64" s="40">
        <v>5.2946464378783702</v>
      </c>
      <c r="L64" s="40">
        <v>4.9357613931208597</v>
      </c>
      <c r="M64" s="40">
        <v>5.4223446456183204</v>
      </c>
      <c r="N64" s="40">
        <v>3.6378425128349501</v>
      </c>
      <c r="O64" s="40">
        <v>2.2946978784351901</v>
      </c>
      <c r="P64" s="40">
        <v>1.16883684881699</v>
      </c>
      <c r="Q64" s="40">
        <v>0.46212027313314202</v>
      </c>
      <c r="R64" s="40">
        <v>0.41395797340548801</v>
      </c>
      <c r="S64" s="40">
        <v>0.74276628151350199</v>
      </c>
      <c r="T64" s="40">
        <v>0.93687368399978799</v>
      </c>
      <c r="U64" s="40">
        <v>1.4120963339127901</v>
      </c>
      <c r="V64" s="40">
        <v>1.0863995351012301</v>
      </c>
      <c r="W64" s="40">
        <v>2.6268645379964499</v>
      </c>
      <c r="X64" s="40">
        <v>3.2778332146697902</v>
      </c>
      <c r="Y64" s="40">
        <v>3.0252859577545999</v>
      </c>
      <c r="Z64" s="40">
        <v>1.6088314748766099</v>
      </c>
      <c r="AA64" s="40">
        <v>0.46156310977623999</v>
      </c>
      <c r="AB64" s="40">
        <v>0.26981754409620901</v>
      </c>
      <c r="AC64" s="40">
        <v>0.33768905132863603</v>
      </c>
      <c r="AD64" s="40">
        <v>0.24016786832915199</v>
      </c>
      <c r="AE64" s="40">
        <v>0.80891347570581595</v>
      </c>
      <c r="AF64" s="40">
        <v>0.44002641448260599</v>
      </c>
      <c r="AG64" s="40">
        <v>0.27028353124974303</v>
      </c>
      <c r="AH64" s="40">
        <v>0.19278831036723099</v>
      </c>
      <c r="AI64" s="40">
        <v>3.2496999201763201</v>
      </c>
      <c r="AJ64" s="40">
        <v>4.6078658360196201</v>
      </c>
      <c r="AK64" s="40">
        <v>3.95208312962319</v>
      </c>
      <c r="AL64" s="40">
        <v>3.7223932424707802</v>
      </c>
      <c r="AM64" s="40">
        <v>2.1212561574391602</v>
      </c>
      <c r="AN64" s="40">
        <v>1.14925171214205</v>
      </c>
      <c r="AO64" s="40">
        <v>0.16553721801580101</v>
      </c>
      <c r="AP64" s="40">
        <v>0.30140985059677999</v>
      </c>
      <c r="AQ64" s="40">
        <v>1.15092185685608</v>
      </c>
      <c r="AR64" s="40">
        <v>0.61342340569867004</v>
      </c>
      <c r="AS64" s="40">
        <v>0.91109852847414996</v>
      </c>
      <c r="AT64" s="40">
        <v>3.0075636960899601</v>
      </c>
      <c r="AU64" s="40">
        <v>8.0921962114996493</v>
      </c>
      <c r="AV64" s="40">
        <v>9.4676466379839006</v>
      </c>
      <c r="AW64" s="40">
        <v>7.2851260855954498</v>
      </c>
      <c r="AX64" s="40">
        <v>4.3850510874928101</v>
      </c>
      <c r="AY64" s="40">
        <v>1.4834975520406699</v>
      </c>
      <c r="AZ64" s="40">
        <v>0.78582397050650399</v>
      </c>
      <c r="BA64" s="40">
        <v>0.53201107109044299</v>
      </c>
      <c r="BB64" s="40">
        <v>0.484916648973236</v>
      </c>
      <c r="BC64" s="40">
        <v>1.6668225424333101</v>
      </c>
      <c r="BD64" s="40">
        <v>1.84687048048748</v>
      </c>
      <c r="BE64" s="40">
        <v>1.4860963280758599</v>
      </c>
      <c r="BF64" s="40">
        <v>0.54543703359097595</v>
      </c>
      <c r="BG64" s="40">
        <v>4.0046310736230604</v>
      </c>
      <c r="BH64" s="40">
        <v>6.8125872330529198</v>
      </c>
      <c r="BI64" s="40">
        <v>6.8033002935143196</v>
      </c>
      <c r="BJ64" s="40">
        <v>5.7440608431302698</v>
      </c>
      <c r="BK64" s="40">
        <v>3.18656310744444</v>
      </c>
      <c r="BL64" s="40">
        <v>1.82463888567217</v>
      </c>
      <c r="BM64" s="40">
        <v>0.22037912622427999</v>
      </c>
      <c r="BN64" s="40">
        <v>0.23245653845006001</v>
      </c>
      <c r="BO64" s="40">
        <v>0.82637385048127798</v>
      </c>
      <c r="BP64" s="40">
        <v>0.74720650021742996</v>
      </c>
      <c r="BQ64" s="40">
        <v>0.68566597997784395</v>
      </c>
      <c r="BR64" s="40">
        <v>0.44404959046576797</v>
      </c>
      <c r="BS64" s="40">
        <v>3.2008939646267902</v>
      </c>
      <c r="BT64" s="40">
        <v>3.1810245386170202</v>
      </c>
      <c r="BU64" s="40">
        <v>3.7574815537011101</v>
      </c>
      <c r="BV64" s="40">
        <v>4.28460149760331</v>
      </c>
      <c r="BW64" s="40">
        <v>2.6597732808095902</v>
      </c>
      <c r="BX64" s="40">
        <v>1.78935782345899</v>
      </c>
      <c r="BY64" s="40">
        <v>0.33661581264028101</v>
      </c>
      <c r="BZ64" s="40">
        <v>0.244814229862551</v>
      </c>
      <c r="CA64" s="40">
        <v>0.65621193784056897</v>
      </c>
      <c r="CB64" s="40">
        <v>0.41518835375417301</v>
      </c>
      <c r="CC64" s="40">
        <v>0.27500550976927102</v>
      </c>
      <c r="CD64" s="40">
        <v>0.28782218950414901</v>
      </c>
      <c r="CE64" s="40">
        <v>4.1288975473892204</v>
      </c>
      <c r="CF64" s="40">
        <v>4.81334958578406</v>
      </c>
      <c r="CG64" s="40">
        <v>3.98119463911876</v>
      </c>
      <c r="CH64" s="40">
        <v>3.0628984990153798</v>
      </c>
      <c r="CI64" s="40">
        <v>1.39695245631996</v>
      </c>
      <c r="CJ64" s="40">
        <v>0.58160659811908699</v>
      </c>
      <c r="CK64" s="40">
        <v>0.19092159927559599</v>
      </c>
      <c r="CL64" s="40">
        <v>0.28380717498989799</v>
      </c>
      <c r="CM64" s="40">
        <v>0.88459084048968295</v>
      </c>
      <c r="CN64" s="40">
        <v>0.45786149453664599</v>
      </c>
      <c r="CO64" s="40">
        <v>0.37796004039561498</v>
      </c>
      <c r="CP64" s="40">
        <v>0.301542420855066</v>
      </c>
      <c r="CQ64" s="40">
        <v>4.1896428267433796</v>
      </c>
      <c r="CR64" s="40">
        <v>6.0124570486054498</v>
      </c>
      <c r="CS64" s="40">
        <v>6.2242999006734703</v>
      </c>
      <c r="CT64" s="40">
        <v>5.2622448120560001</v>
      </c>
      <c r="CU64" s="40">
        <v>2.9813973030866601</v>
      </c>
      <c r="CV64" s="40">
        <v>1.55335238736379</v>
      </c>
      <c r="CW64" s="40">
        <v>0.66008745865178398</v>
      </c>
      <c r="CX64" s="40">
        <v>0.53480195226785399</v>
      </c>
      <c r="CY64" s="40">
        <v>1.0361176137785599</v>
      </c>
      <c r="CZ64" s="40">
        <v>0.46703963831682599</v>
      </c>
      <c r="DA64" s="40">
        <v>0.52581145151161202</v>
      </c>
      <c r="DB64" s="40">
        <v>0.63622871776140499</v>
      </c>
      <c r="DC64" s="40">
        <v>5.19239337925928</v>
      </c>
      <c r="DD64" s="40">
        <v>6.8031774448508697</v>
      </c>
      <c r="DE64" s="40">
        <v>4.9924418269638302</v>
      </c>
      <c r="DF64" s="40">
        <v>4.4687449082544299</v>
      </c>
      <c r="DG64" s="40">
        <v>3.0832848013141598</v>
      </c>
      <c r="DH64" s="40">
        <v>1.5028274640096699</v>
      </c>
      <c r="DI64" s="40">
        <v>0.34805803361542997</v>
      </c>
      <c r="DJ64" s="40">
        <v>0.47713802644051601</v>
      </c>
      <c r="DK64" s="40">
        <v>1.0144751391228299</v>
      </c>
      <c r="DL64" s="40">
        <v>0.44355852060717099</v>
      </c>
      <c r="DM64" s="40">
        <v>0.33353097559157202</v>
      </c>
      <c r="DN64" s="40">
        <v>0.28310953983960802</v>
      </c>
      <c r="DO64" s="40">
        <v>3.68206306958646</v>
      </c>
      <c r="DP64" s="40">
        <v>5.54717810270534</v>
      </c>
      <c r="DQ64" s="40">
        <v>5.5024413915538704</v>
      </c>
      <c r="DR64" s="40">
        <v>4.3672379793052603</v>
      </c>
      <c r="DS64" s="40">
        <v>2.33983528584166</v>
      </c>
      <c r="DT64" s="40">
        <v>0.98691902824747602</v>
      </c>
      <c r="DU64" s="40">
        <v>0.233556996730268</v>
      </c>
      <c r="DV64" s="40">
        <v>0.203600124440424</v>
      </c>
      <c r="DW64" s="40">
        <v>0.69412887913132204</v>
      </c>
      <c r="DX64" s="40">
        <v>0.50771937030293801</v>
      </c>
      <c r="DY64" s="40">
        <v>0.74230707854643696</v>
      </c>
      <c r="DZ64" s="40">
        <v>0.87929991506892602</v>
      </c>
      <c r="EA64" s="40">
        <v>3.5272068297013099</v>
      </c>
      <c r="EB64" s="40">
        <v>4.8203894450851896</v>
      </c>
      <c r="EC64" s="40">
        <v>5.23445001129598</v>
      </c>
      <c r="ED64" s="40">
        <v>4.0346911814975703</v>
      </c>
      <c r="EE64" s="40">
        <v>2.7280342661065098</v>
      </c>
      <c r="EF64" s="40">
        <v>0.87429677430155095</v>
      </c>
      <c r="EG64" s="40">
        <v>0.229694043930883</v>
      </c>
      <c r="EH64" s="40">
        <v>0.35516868381429001</v>
      </c>
      <c r="EI64" s="40">
        <v>0.629937790593319</v>
      </c>
      <c r="EJ64" s="40">
        <v>0.23359202353897099</v>
      </c>
      <c r="EK64" s="40">
        <v>0.78663773638721701</v>
      </c>
      <c r="EL64" s="40">
        <v>1.8823211262650801</v>
      </c>
      <c r="EM64" s="40">
        <v>8.0569782666499297</v>
      </c>
      <c r="EN64" s="40">
        <v>8.8359671411037901</v>
      </c>
      <c r="EO64" s="40">
        <v>6.6076452941224604</v>
      </c>
      <c r="EP64" s="40">
        <v>3.8247544748279299</v>
      </c>
      <c r="EQ64" s="40">
        <v>2.01964042423847</v>
      </c>
      <c r="ER64" s="40">
        <v>1.06128462087641</v>
      </c>
      <c r="ES64" s="40">
        <v>0.17029160729315099</v>
      </c>
      <c r="ET64" s="40">
        <v>0.258432020023599</v>
      </c>
      <c r="EU64" s="40">
        <v>0.79035245529782105</v>
      </c>
      <c r="EV64" s="40">
        <v>0.363156137825007</v>
      </c>
      <c r="EW64" s="40">
        <v>0.53546359217087203</v>
      </c>
      <c r="EX64" s="40">
        <v>0.94354592483770705</v>
      </c>
      <c r="EY64" s="40">
        <v>5.5053764100834899</v>
      </c>
      <c r="EZ64" s="40">
        <v>7.6643006237197699</v>
      </c>
      <c r="FA64" s="40">
        <v>7.1611240919087704</v>
      </c>
      <c r="FB64" s="40">
        <v>4.9790832734033401</v>
      </c>
      <c r="FC64" s="40">
        <v>3.0287617114866898</v>
      </c>
      <c r="FD64" s="40">
        <v>1.3740662487581501</v>
      </c>
      <c r="FE64" s="40">
        <v>0.23830967711498299</v>
      </c>
      <c r="FF64" s="40">
        <v>0.161088902234266</v>
      </c>
      <c r="FG64" s="40">
        <v>1.1584993848253999</v>
      </c>
      <c r="FH64" s="40">
        <v>1.0680983510162101</v>
      </c>
      <c r="FI64" s="40">
        <v>1.3288819754308701</v>
      </c>
      <c r="FJ64" s="40">
        <v>1.2671642800533101</v>
      </c>
      <c r="FK64" s="40">
        <v>7.8142058943535302</v>
      </c>
      <c r="FL64" s="40">
        <v>8.4546549267066204</v>
      </c>
      <c r="FM64" s="40">
        <v>8.2510160595922102</v>
      </c>
      <c r="FN64" s="40">
        <v>5.1463196816831598</v>
      </c>
      <c r="FO64" s="40">
        <v>2.192860566152</v>
      </c>
      <c r="FP64" s="40">
        <v>1.0507036034513599</v>
      </c>
      <c r="FQ64" s="40">
        <v>0.243879675451283</v>
      </c>
      <c r="FR64" s="40">
        <v>0.32205549375932802</v>
      </c>
      <c r="FS64" s="40">
        <v>1.59735832384529</v>
      </c>
      <c r="FT64" s="40">
        <v>1.0409030899834399</v>
      </c>
      <c r="FU64" s="40">
        <v>0.75584551288564705</v>
      </c>
      <c r="FV64" s="40">
        <v>0.89632192181404302</v>
      </c>
      <c r="FW64" s="40">
        <v>6.0690992736528804</v>
      </c>
      <c r="FX64" s="40">
        <v>6.8151884008734802</v>
      </c>
      <c r="FY64" s="40">
        <v>6.2743394531885404</v>
      </c>
      <c r="FZ64" s="40">
        <v>4.8495025520736101</v>
      </c>
      <c r="GA64" s="40">
        <v>2.5961279249067801</v>
      </c>
      <c r="GB64" s="40">
        <v>1.5028231306195401</v>
      </c>
      <c r="GC64" s="40">
        <v>0.47973738768806001</v>
      </c>
      <c r="GD64" s="40">
        <v>0.353458233395605</v>
      </c>
      <c r="GE64" s="40">
        <v>1.4572529042868301</v>
      </c>
      <c r="GF64" s="40">
        <v>1.61766837708671</v>
      </c>
      <c r="GG64" s="40">
        <v>1.37818852384446</v>
      </c>
      <c r="GH64" s="40">
        <v>1.03637788799038</v>
      </c>
      <c r="GI64" s="40">
        <v>3.18526342000952</v>
      </c>
      <c r="GJ64" s="40">
        <v>4.11843032311819</v>
      </c>
      <c r="GK64" s="40">
        <v>4.8045020993266903</v>
      </c>
      <c r="GL64" s="40">
        <v>4.7155920300375804</v>
      </c>
      <c r="GM64" s="40">
        <v>3.1232620998831999</v>
      </c>
      <c r="GN64" s="40">
        <v>1.76176039766445</v>
      </c>
      <c r="GO64" s="40">
        <v>0.39456414529283201</v>
      </c>
      <c r="GP64" s="40">
        <v>0.33533259554207101</v>
      </c>
      <c r="GQ64" s="40">
        <v>1.11213838708131</v>
      </c>
      <c r="GR64" s="40">
        <v>0.675092113140632</v>
      </c>
      <c r="GS64" s="40">
        <v>1.1515611598442601</v>
      </c>
      <c r="GT64" s="40">
        <v>2.1135335292172002</v>
      </c>
      <c r="GU64" s="40">
        <v>4.12849515104402</v>
      </c>
      <c r="GV64" s="40">
        <v>5.18049928044897</v>
      </c>
      <c r="GW64" s="40">
        <v>7.1457255813736902</v>
      </c>
      <c r="GX64" s="40">
        <v>5.2938702337461097</v>
      </c>
      <c r="GY64" s="40">
        <v>3.3983852233044902</v>
      </c>
      <c r="GZ64" s="40">
        <v>2.5132544489111899</v>
      </c>
      <c r="HA64" s="40">
        <v>0.32802382478025699</v>
      </c>
      <c r="HB64" s="40">
        <v>0.25805392764871798</v>
      </c>
      <c r="HC64" s="40">
        <v>0.674191039607687</v>
      </c>
      <c r="HD64" s="40">
        <v>0.717119174073234</v>
      </c>
      <c r="HE64" s="40">
        <v>1.1378918758250101</v>
      </c>
      <c r="HF64" s="40">
        <v>1.3569450436342301</v>
      </c>
      <c r="HG64" s="40">
        <v>8.3926417555534094</v>
      </c>
      <c r="HH64" s="40">
        <v>7.8896351506903803</v>
      </c>
      <c r="HI64" s="40">
        <v>7.8989084481814702</v>
      </c>
      <c r="HJ64" s="40">
        <v>6.7999525181301701</v>
      </c>
      <c r="HK64" s="40">
        <v>2.9523807408851201</v>
      </c>
      <c r="HL64" s="40">
        <v>2.0731280206086802</v>
      </c>
      <c r="HM64" s="40">
        <v>0.32344170767908798</v>
      </c>
      <c r="HN64" s="40">
        <v>0.25033711761821598</v>
      </c>
      <c r="HO64" s="40">
        <v>1.1343274511330701</v>
      </c>
      <c r="HP64" s="40">
        <v>0.87454528557644895</v>
      </c>
      <c r="HQ64" s="40">
        <v>0.96957631048114701</v>
      </c>
      <c r="HR64" s="40">
        <v>1.1016942939134799</v>
      </c>
      <c r="HS64" s="40">
        <v>6.1009213378321396</v>
      </c>
      <c r="HT64" s="40">
        <v>6.7319155652941696</v>
      </c>
      <c r="HU64" s="40">
        <v>7.24596612597185</v>
      </c>
      <c r="HV64" s="40">
        <v>7.6141527128561997</v>
      </c>
      <c r="HW64" s="40">
        <v>5.9980350158119702</v>
      </c>
      <c r="HX64" s="40">
        <v>3.9152007808366598</v>
      </c>
      <c r="HY64" s="40">
        <v>0.31119551368603299</v>
      </c>
      <c r="HZ64" s="40">
        <v>0.145936837804724</v>
      </c>
      <c r="IA64" s="40">
        <v>1.09182708750861</v>
      </c>
      <c r="IB64" s="40">
        <v>1.1583143557873801</v>
      </c>
      <c r="IC64" s="40">
        <v>1.9455283156841401</v>
      </c>
      <c r="ID64" s="40">
        <v>2.4550048906913702</v>
      </c>
      <c r="IE64" s="40">
        <v>6.6054303428449099</v>
      </c>
      <c r="IF64" s="40">
        <v>5.1592843936827997</v>
      </c>
      <c r="IG64" s="40">
        <v>4.5916886286158896</v>
      </c>
      <c r="IH64" s="40">
        <v>5.0519335325534396</v>
      </c>
      <c r="II64" s="40">
        <v>3.4105705009579999</v>
      </c>
      <c r="IJ64" s="40">
        <v>2.4181169675220602</v>
      </c>
      <c r="IK64" s="41"/>
      <c r="IL64" s="15"/>
      <c r="IM64" s="15"/>
      <c r="IN64" s="15"/>
      <c r="IO64" s="15"/>
      <c r="IP64" s="15"/>
      <c r="IQ64" s="15"/>
      <c r="IR64" s="15"/>
      <c r="IS64" s="15"/>
      <c r="IT64" s="15"/>
      <c r="IU64" s="15"/>
      <c r="IV64" s="15"/>
    </row>
    <row r="65" spans="1:281">
      <c r="A65">
        <v>1</v>
      </c>
      <c r="B65" t="s">
        <v>47</v>
      </c>
      <c r="C65" t="s">
        <v>63</v>
      </c>
      <c r="D65" t="s">
        <v>64</v>
      </c>
      <c r="E65" s="42">
        <v>48</v>
      </c>
      <c r="F65" s="42">
        <v>16</v>
      </c>
      <c r="G65" s="42">
        <v>19.420647998219799</v>
      </c>
      <c r="H65" s="42">
        <v>32</v>
      </c>
      <c r="I65" s="42">
        <v>27</v>
      </c>
      <c r="J65" s="42">
        <v>31</v>
      </c>
      <c r="K65" s="42">
        <v>26</v>
      </c>
      <c r="L65" s="42">
        <v>27</v>
      </c>
      <c r="M65" s="42">
        <v>31</v>
      </c>
      <c r="N65" s="42">
        <v>50</v>
      </c>
      <c r="O65" s="42">
        <v>69</v>
      </c>
      <c r="P65" s="42">
        <v>48.364863709146903</v>
      </c>
      <c r="Q65" s="42">
        <v>10.038713291823999</v>
      </c>
      <c r="R65" s="42">
        <v>39</v>
      </c>
      <c r="S65" s="42">
        <v>19</v>
      </c>
      <c r="T65" s="42">
        <v>30.5</v>
      </c>
      <c r="U65" s="42">
        <v>33.5</v>
      </c>
      <c r="V65" s="42">
        <v>33.5</v>
      </c>
      <c r="W65" s="42">
        <v>36</v>
      </c>
      <c r="X65" s="42">
        <v>27</v>
      </c>
      <c r="Y65" s="42">
        <v>21</v>
      </c>
      <c r="Z65" s="42">
        <v>41</v>
      </c>
      <c r="AA65" s="42">
        <v>23</v>
      </c>
      <c r="AB65" s="42">
        <v>20</v>
      </c>
      <c r="AC65" s="42">
        <v>14</v>
      </c>
      <c r="AD65" s="42">
        <v>20</v>
      </c>
      <c r="AE65" s="42">
        <v>24</v>
      </c>
      <c r="AF65" s="42">
        <v>28.5</v>
      </c>
      <c r="AG65" s="42">
        <v>30.5</v>
      </c>
      <c r="AH65" s="42">
        <v>22.5</v>
      </c>
      <c r="AI65" s="42">
        <v>35</v>
      </c>
      <c r="AJ65" s="42">
        <v>81</v>
      </c>
      <c r="AK65" s="42">
        <v>54</v>
      </c>
      <c r="AL65" s="42">
        <v>38</v>
      </c>
      <c r="AM65" s="42">
        <v>59</v>
      </c>
      <c r="AN65" s="42">
        <v>16</v>
      </c>
      <c r="AO65" s="42">
        <v>54.292392308291497</v>
      </c>
      <c r="AP65" s="42">
        <v>10.6274999052991</v>
      </c>
      <c r="AQ65" s="42">
        <v>36</v>
      </c>
      <c r="AR65" s="42">
        <v>26.443068993170002</v>
      </c>
      <c r="AS65" s="42">
        <v>32.5</v>
      </c>
      <c r="AT65" s="42">
        <v>22.3333333333333</v>
      </c>
      <c r="AU65" s="42">
        <v>24.5</v>
      </c>
      <c r="AV65" s="42">
        <v>35.770898773763498</v>
      </c>
      <c r="AW65" s="42">
        <v>19</v>
      </c>
      <c r="AX65" s="42">
        <v>46</v>
      </c>
      <c r="AY65" s="42">
        <v>70</v>
      </c>
      <c r="AZ65" s="42">
        <v>40.816851172227601</v>
      </c>
      <c r="BA65" s="42">
        <v>89</v>
      </c>
      <c r="BB65" s="42">
        <v>6</v>
      </c>
      <c r="BC65" s="42">
        <v>26</v>
      </c>
      <c r="BD65" s="42">
        <v>29</v>
      </c>
      <c r="BE65" s="42">
        <v>20</v>
      </c>
      <c r="BF65" s="42">
        <v>49.5</v>
      </c>
      <c r="BG65" s="42">
        <v>47</v>
      </c>
      <c r="BH65" s="42">
        <v>35.1859020319217</v>
      </c>
      <c r="BI65" s="42">
        <v>42.8296716624643</v>
      </c>
      <c r="BJ65" s="42">
        <v>27</v>
      </c>
      <c r="BK65" s="42">
        <v>39</v>
      </c>
      <c r="BL65" s="42">
        <v>49</v>
      </c>
      <c r="BM65" s="42">
        <v>53</v>
      </c>
      <c r="BN65" s="42">
        <v>24</v>
      </c>
      <c r="BO65" s="42">
        <v>14.5</v>
      </c>
      <c r="BP65" s="42">
        <v>20.5</v>
      </c>
      <c r="BQ65" s="42">
        <v>20</v>
      </c>
      <c r="BR65" s="42">
        <v>19</v>
      </c>
      <c r="BS65" s="42">
        <v>19</v>
      </c>
      <c r="BT65" s="42">
        <v>48.1524869006236</v>
      </c>
      <c r="BU65" s="42">
        <v>43.831273670540099</v>
      </c>
      <c r="BV65" s="42">
        <v>31</v>
      </c>
      <c r="BW65" s="42">
        <v>56</v>
      </c>
      <c r="BX65" s="42">
        <v>53</v>
      </c>
      <c r="BY65" s="42">
        <v>17</v>
      </c>
      <c r="BZ65" s="42">
        <v>34</v>
      </c>
      <c r="CA65" s="42">
        <v>27.5</v>
      </c>
      <c r="CB65" s="42">
        <v>23.5</v>
      </c>
      <c r="CC65" s="42">
        <v>20.6666666666667</v>
      </c>
      <c r="CD65" s="42">
        <v>19.5</v>
      </c>
      <c r="CE65" s="42">
        <v>23.49904667102</v>
      </c>
      <c r="CF65" s="42">
        <v>29.8377275330153</v>
      </c>
      <c r="CG65" s="42">
        <v>20</v>
      </c>
      <c r="CH65" s="42">
        <v>33</v>
      </c>
      <c r="CI65" s="42">
        <v>35</v>
      </c>
      <c r="CJ65" s="42">
        <v>26</v>
      </c>
      <c r="CK65" s="42">
        <v>16.441837161305699</v>
      </c>
      <c r="CL65" s="42">
        <v>51</v>
      </c>
      <c r="CM65" s="42">
        <v>28.5</v>
      </c>
      <c r="CN65" s="42">
        <v>33.6666666666667</v>
      </c>
      <c r="CO65" s="42">
        <v>19.5</v>
      </c>
      <c r="CP65" s="42">
        <v>20.5</v>
      </c>
      <c r="CQ65" s="42">
        <v>33.951283192099297</v>
      </c>
      <c r="CR65" s="42">
        <v>40.185412726187202</v>
      </c>
      <c r="CS65" s="42">
        <v>23</v>
      </c>
      <c r="CT65" s="42">
        <v>22</v>
      </c>
      <c r="CU65" s="42">
        <v>22</v>
      </c>
      <c r="CV65" s="42">
        <v>74</v>
      </c>
      <c r="CW65" s="42">
        <v>20</v>
      </c>
      <c r="CX65" s="42">
        <v>33</v>
      </c>
      <c r="CY65" s="42">
        <v>27.6</v>
      </c>
      <c r="CZ65" s="42">
        <v>22.1111111111111</v>
      </c>
      <c r="DA65" s="42">
        <v>31.6666666666667</v>
      </c>
      <c r="DB65" s="42">
        <v>29</v>
      </c>
      <c r="DC65" s="42">
        <v>38</v>
      </c>
      <c r="DD65" s="42">
        <v>48.310265560286801</v>
      </c>
      <c r="DE65" s="42">
        <v>31</v>
      </c>
      <c r="DF65" s="42">
        <v>30</v>
      </c>
      <c r="DG65" s="42">
        <v>31</v>
      </c>
      <c r="DH65" s="42">
        <v>55</v>
      </c>
      <c r="DI65" s="42">
        <v>44</v>
      </c>
      <c r="DJ65" s="42">
        <v>25</v>
      </c>
      <c r="DK65" s="42">
        <v>33.5</v>
      </c>
      <c r="DL65" s="42">
        <v>43</v>
      </c>
      <c r="DM65" s="42">
        <v>25</v>
      </c>
      <c r="DN65" s="42">
        <v>30</v>
      </c>
      <c r="DO65" s="42">
        <v>50</v>
      </c>
      <c r="DP65" s="42">
        <v>37.102357310410902</v>
      </c>
      <c r="DQ65" s="42">
        <v>23</v>
      </c>
      <c r="DR65" s="42">
        <v>19</v>
      </c>
      <c r="DS65" s="42">
        <v>48</v>
      </c>
      <c r="DT65" s="42">
        <v>48</v>
      </c>
      <c r="DU65" s="42">
        <v>25.25</v>
      </c>
      <c r="DV65" s="42">
        <v>28</v>
      </c>
      <c r="DW65" s="42">
        <v>34.8333333333333</v>
      </c>
      <c r="DX65" s="42">
        <v>33.6666666666667</v>
      </c>
      <c r="DY65" s="42">
        <v>26</v>
      </c>
      <c r="DZ65" s="42">
        <v>28</v>
      </c>
      <c r="EA65" s="42">
        <v>28</v>
      </c>
      <c r="EB65" s="42">
        <v>37.4264605570499</v>
      </c>
      <c r="EC65" s="42">
        <v>30</v>
      </c>
      <c r="ED65" s="42">
        <v>20</v>
      </c>
      <c r="EE65" s="42">
        <v>25</v>
      </c>
      <c r="EF65" s="42">
        <v>40</v>
      </c>
      <c r="EG65" s="42">
        <v>32.25</v>
      </c>
      <c r="EH65" s="42">
        <v>33.5</v>
      </c>
      <c r="EI65" s="42">
        <v>26</v>
      </c>
      <c r="EJ65" s="42">
        <v>27.5</v>
      </c>
      <c r="EK65" s="42">
        <v>41.6</v>
      </c>
      <c r="EL65" s="42">
        <v>29.5</v>
      </c>
      <c r="EM65" s="42">
        <v>23</v>
      </c>
      <c r="EN65" s="42">
        <v>39.915054433795298</v>
      </c>
      <c r="EO65" s="42">
        <v>43.240036782210602</v>
      </c>
      <c r="EP65" s="42">
        <v>45</v>
      </c>
      <c r="EQ65" s="42">
        <v>49</v>
      </c>
      <c r="ER65" s="42">
        <v>77</v>
      </c>
      <c r="ES65" s="42">
        <v>14.5</v>
      </c>
      <c r="ET65" s="42">
        <v>44</v>
      </c>
      <c r="EU65" s="42">
        <v>50</v>
      </c>
      <c r="EV65" s="42">
        <v>53</v>
      </c>
      <c r="EW65" s="42">
        <v>34</v>
      </c>
      <c r="EX65" s="42">
        <v>34.5</v>
      </c>
      <c r="EY65" s="42">
        <v>28</v>
      </c>
      <c r="EZ65" s="42">
        <v>44.866612816158501</v>
      </c>
      <c r="FA65" s="42">
        <v>42</v>
      </c>
      <c r="FB65" s="42">
        <v>74</v>
      </c>
      <c r="FC65" s="42">
        <v>72</v>
      </c>
      <c r="FD65" s="42">
        <v>78</v>
      </c>
      <c r="FE65" s="42">
        <v>39.5</v>
      </c>
      <c r="FF65" s="42">
        <v>13.5</v>
      </c>
      <c r="FG65" s="42">
        <v>27.625</v>
      </c>
      <c r="FH65" s="42">
        <v>42.941176470588204</v>
      </c>
      <c r="FI65" s="42">
        <v>37.4</v>
      </c>
      <c r="FJ65" s="42">
        <v>33.6</v>
      </c>
      <c r="FK65" s="42">
        <v>35.5517868944466</v>
      </c>
      <c r="FL65" s="42">
        <v>45.761071105949</v>
      </c>
      <c r="FM65" s="42">
        <v>31</v>
      </c>
      <c r="FN65" s="42">
        <v>48</v>
      </c>
      <c r="FO65" s="42">
        <v>57</v>
      </c>
      <c r="FP65" s="42">
        <v>66.146551154190206</v>
      </c>
      <c r="FQ65" s="42">
        <v>56</v>
      </c>
      <c r="FR65" s="42">
        <v>40.6666666666667</v>
      </c>
      <c r="FS65" s="42">
        <v>38.090909090909101</v>
      </c>
      <c r="FT65" s="42">
        <v>42.5</v>
      </c>
      <c r="FU65" s="42">
        <v>38.3333333333333</v>
      </c>
      <c r="FV65" s="42">
        <v>35.533333333333303</v>
      </c>
      <c r="FW65" s="42">
        <v>51.588535614242303</v>
      </c>
      <c r="FX65" s="42">
        <v>54.856039796714299</v>
      </c>
      <c r="FY65" s="42">
        <v>44.625</v>
      </c>
      <c r="FZ65" s="42">
        <v>40.75</v>
      </c>
      <c r="GA65" s="42">
        <v>78.428571428571402</v>
      </c>
      <c r="GB65" s="42">
        <v>84.125</v>
      </c>
      <c r="GC65" s="42">
        <v>58.5</v>
      </c>
      <c r="GD65" s="42">
        <v>31</v>
      </c>
      <c r="GE65" s="42">
        <v>32.4166666666667</v>
      </c>
      <c r="GF65" s="42">
        <v>49.352941176470601</v>
      </c>
      <c r="GG65" s="42">
        <v>35.923076923076898</v>
      </c>
      <c r="GH65" s="42">
        <v>43.6666666666667</v>
      </c>
      <c r="GI65" s="42">
        <v>29</v>
      </c>
      <c r="GJ65" s="42">
        <v>62.497253206127802</v>
      </c>
      <c r="GK65" s="42">
        <v>47.714285714285701</v>
      </c>
      <c r="GL65" s="42">
        <v>52.857142857142897</v>
      </c>
      <c r="GM65" s="42">
        <v>62.571428571428598</v>
      </c>
      <c r="GN65" s="42">
        <v>64.714285714285694</v>
      </c>
      <c r="GO65" s="42">
        <v>58.5</v>
      </c>
      <c r="GP65" s="42">
        <v>35</v>
      </c>
      <c r="GQ65" s="42">
        <v>35.3333333333333</v>
      </c>
      <c r="GR65" s="42">
        <v>48.6</v>
      </c>
      <c r="GS65" s="42">
        <v>37.846153846153797</v>
      </c>
      <c r="GT65" s="42">
        <v>44.6666666666667</v>
      </c>
      <c r="GU65" s="42">
        <v>43.368421052631597</v>
      </c>
      <c r="GV65" s="42">
        <v>38.285714285714299</v>
      </c>
      <c r="GW65" s="42">
        <v>58.714285714285701</v>
      </c>
      <c r="GX65" s="42">
        <v>61</v>
      </c>
      <c r="GY65" s="42">
        <v>38.428571428571402</v>
      </c>
      <c r="GZ65" s="42">
        <v>51.428571428571402</v>
      </c>
      <c r="HA65" s="42">
        <v>27</v>
      </c>
      <c r="HB65" s="42">
        <v>40.3333333333333</v>
      </c>
      <c r="HC65" s="42">
        <v>42.076923076923102</v>
      </c>
      <c r="HD65" s="42">
        <v>40.923076923076898</v>
      </c>
      <c r="HE65" s="42">
        <v>35</v>
      </c>
      <c r="HF65" s="42">
        <v>41.105263157894697</v>
      </c>
      <c r="HG65" s="42">
        <v>50.842105263157897</v>
      </c>
      <c r="HH65" s="42">
        <v>62.142857142857103</v>
      </c>
      <c r="HI65" s="42">
        <v>60.571428571428598</v>
      </c>
      <c r="HJ65" s="42">
        <v>50.571428571428598</v>
      </c>
      <c r="HK65" s="42">
        <v>61.285714285714299</v>
      </c>
      <c r="HL65" s="42">
        <v>26.571428571428601</v>
      </c>
      <c r="HM65" s="42">
        <v>42.5</v>
      </c>
      <c r="HN65" s="42">
        <v>36</v>
      </c>
      <c r="HO65" s="42">
        <v>60.75</v>
      </c>
      <c r="HP65" s="42">
        <v>46.8333333333333</v>
      </c>
      <c r="HQ65" s="42">
        <v>35.1666666666667</v>
      </c>
      <c r="HR65" s="42">
        <v>42.6666666666667</v>
      </c>
      <c r="HS65" s="42">
        <v>52.631578947368403</v>
      </c>
      <c r="HT65" s="42">
        <v>60.428571428571402</v>
      </c>
      <c r="HU65" s="42">
        <v>46.857142857142897</v>
      </c>
      <c r="HV65" s="42">
        <v>64.142857142857096</v>
      </c>
      <c r="HW65" s="42">
        <v>85.285714285714306</v>
      </c>
      <c r="HX65" s="42">
        <v>52.714285714285701</v>
      </c>
      <c r="HY65" s="42">
        <v>50.5</v>
      </c>
      <c r="HZ65" s="42">
        <v>53</v>
      </c>
      <c r="IA65" s="42">
        <v>36.142857142857103</v>
      </c>
      <c r="IB65" s="42">
        <v>61.352941176470601</v>
      </c>
      <c r="IC65" s="42">
        <v>41.4166666666667</v>
      </c>
      <c r="ID65" s="42">
        <v>50.2916666666667</v>
      </c>
      <c r="IE65" s="42">
        <v>63.769230769230802</v>
      </c>
      <c r="IF65" s="42">
        <v>67.571428571428598</v>
      </c>
      <c r="IG65" s="42">
        <v>55.285714285714299</v>
      </c>
      <c r="IH65" s="42">
        <v>74.142857142857096</v>
      </c>
      <c r="II65" s="42">
        <v>80.428571428571402</v>
      </c>
      <c r="IJ65" s="42">
        <v>27.3333333333333</v>
      </c>
      <c r="IK65" s="41"/>
      <c r="IL65" s="15"/>
      <c r="IM65" s="15"/>
      <c r="IN65" s="15"/>
      <c r="IO65" s="15"/>
      <c r="IP65" s="15"/>
      <c r="IQ65" s="15"/>
      <c r="IR65" s="15"/>
      <c r="IS65" s="15"/>
      <c r="IT65" s="15"/>
      <c r="IU65" s="15"/>
      <c r="IV65" s="15"/>
    </row>
    <row r="66" spans="1:281">
      <c r="A66">
        <v>2</v>
      </c>
      <c r="B66" t="s">
        <v>50</v>
      </c>
      <c r="C66" t="s">
        <v>63</v>
      </c>
      <c r="D66" t="s">
        <v>64</v>
      </c>
      <c r="E66" s="42">
        <v>46.405860763333301</v>
      </c>
      <c r="F66" s="42">
        <v>29.060357179</v>
      </c>
      <c r="G66" s="42">
        <v>32.775972211499997</v>
      </c>
      <c r="H66" s="42">
        <v>35.2579058887179</v>
      </c>
      <c r="I66" s="42">
        <v>47.940109708000001</v>
      </c>
      <c r="J66" s="42">
        <v>60.5190476490476</v>
      </c>
      <c r="K66" s="42">
        <v>70.213636500909104</v>
      </c>
      <c r="L66" s="42">
        <v>66.264999831500006</v>
      </c>
      <c r="M66" s="42">
        <v>67.380645124838694</v>
      </c>
      <c r="N66" s="42">
        <v>90.614814796666707</v>
      </c>
      <c r="O66" s="42">
        <v>105.052631390526</v>
      </c>
      <c r="P66" s="42">
        <v>67.808888765777795</v>
      </c>
      <c r="Q66" s="42">
        <v>12.539484196</v>
      </c>
      <c r="R66" s="42">
        <v>26.998412724857101</v>
      </c>
      <c r="S66" s="42">
        <v>29.712755088857101</v>
      </c>
      <c r="T66" s="42">
        <v>59.089437180789503</v>
      </c>
      <c r="U66" s="42">
        <v>61.952205952941199</v>
      </c>
      <c r="V66" s="42">
        <v>67.689473770000006</v>
      </c>
      <c r="W66" s="42">
        <v>81.353999982800005</v>
      </c>
      <c r="X66" s="42">
        <v>75.861290291935504</v>
      </c>
      <c r="Y66" s="42">
        <v>69.193137170294094</v>
      </c>
      <c r="Z66" s="42">
        <v>94.294969821351401</v>
      </c>
      <c r="AA66" s="42">
        <v>102.88562693999999</v>
      </c>
      <c r="AB66" s="42">
        <v>46.312265459090902</v>
      </c>
      <c r="AC66" s="42">
        <v>42.3181333</v>
      </c>
      <c r="AD66" s="42">
        <v>20.816439937142899</v>
      </c>
      <c r="AE66" s="42">
        <v>35.629017905937502</v>
      </c>
      <c r="AF66" s="42">
        <v>60.351048845384597</v>
      </c>
      <c r="AG66" s="42">
        <v>59.7740383184615</v>
      </c>
      <c r="AH66" s="42">
        <v>48.990908977727301</v>
      </c>
      <c r="AI66" s="42">
        <v>54.821052473157899</v>
      </c>
      <c r="AJ66" s="42">
        <v>66.725793545357106</v>
      </c>
      <c r="AK66" s="42">
        <v>64.316345947307695</v>
      </c>
      <c r="AL66" s="42">
        <v>81.395529762352893</v>
      </c>
      <c r="AM66" s="42">
        <v>80.984722320555605</v>
      </c>
      <c r="AN66" s="42">
        <v>28.412169301999999</v>
      </c>
      <c r="AO66" s="42">
        <v>62.390643341052602</v>
      </c>
      <c r="AP66" s="42">
        <v>19.8761904511111</v>
      </c>
      <c r="AQ66" s="42">
        <v>24.2448412784615</v>
      </c>
      <c r="AR66" s="42">
        <v>36.863005031874998</v>
      </c>
      <c r="AS66" s="42">
        <v>43.688888767777797</v>
      </c>
      <c r="AT66" s="42">
        <v>37.634782525652199</v>
      </c>
      <c r="AU66" s="42">
        <v>52.923076923076898</v>
      </c>
      <c r="AV66" s="42">
        <v>55.454545454545503</v>
      </c>
      <c r="AW66" s="42">
        <v>57.398999891199999</v>
      </c>
      <c r="AX66" s="42">
        <v>77.227586273103398</v>
      </c>
      <c r="AY66" s="42">
        <v>65.868518589999994</v>
      </c>
      <c r="AZ66" s="42">
        <v>47.081597121500003</v>
      </c>
      <c r="BA66" s="42">
        <v>77.288839103124999</v>
      </c>
      <c r="BB66" s="42">
        <v>32.4582589884375</v>
      </c>
      <c r="BC66" s="42">
        <v>42.063062084999999</v>
      </c>
      <c r="BD66" s="42">
        <v>49.621428385000002</v>
      </c>
      <c r="BE66" s="42">
        <v>59.9823528252941</v>
      </c>
      <c r="BF66" s="42">
        <v>62.166666518571397</v>
      </c>
      <c r="BG66" s="42">
        <v>69.260869505652195</v>
      </c>
      <c r="BH66" s="42">
        <v>63.740000116499999</v>
      </c>
      <c r="BI66" s="42">
        <v>66.116541409473697</v>
      </c>
      <c r="BJ66" s="42">
        <v>96.266666548787896</v>
      </c>
      <c r="BK66" s="42">
        <v>90.508174580571406</v>
      </c>
      <c r="BL66" s="42">
        <v>89.283730045357103</v>
      </c>
      <c r="BM66" s="42">
        <v>57.207619001142902</v>
      </c>
      <c r="BN66" s="42">
        <v>33.451785801818197</v>
      </c>
      <c r="BO66" s="42">
        <v>40.336363572424197</v>
      </c>
      <c r="BP66" s="42">
        <v>66.167410794375002</v>
      </c>
      <c r="BQ66" s="42">
        <v>62.496153826923099</v>
      </c>
      <c r="BR66" s="42">
        <v>61.015999789600002</v>
      </c>
      <c r="BS66" s="42">
        <v>69.389473645263195</v>
      </c>
      <c r="BT66" s="42">
        <v>82.8999997023529</v>
      </c>
      <c r="BU66" s="42">
        <v>77.183333284444402</v>
      </c>
      <c r="BV66" s="42">
        <v>86.065384433461503</v>
      </c>
      <c r="BW66" s="42">
        <v>101.02499994125</v>
      </c>
      <c r="BX66" s="42">
        <v>86.391820146451593</v>
      </c>
      <c r="BY66" s="42">
        <v>27.920678970555599</v>
      </c>
      <c r="BZ66" s="42">
        <v>38.0650000244</v>
      </c>
      <c r="CA66" s="42">
        <v>31.0134523342</v>
      </c>
      <c r="CB66" s="42">
        <v>70.189999839999999</v>
      </c>
      <c r="CC66" s="42">
        <v>58.565000230000003</v>
      </c>
      <c r="CD66" s="42">
        <v>58.700000005500002</v>
      </c>
      <c r="CE66" s="42">
        <v>55.049999922142902</v>
      </c>
      <c r="CF66" s="42">
        <v>73.613333343999997</v>
      </c>
      <c r="CG66" s="42">
        <v>62.287931</v>
      </c>
      <c r="CH66" s="42">
        <v>77.310714253571405</v>
      </c>
      <c r="CI66" s="42">
        <v>66.693253964999997</v>
      </c>
      <c r="CJ66" s="42">
        <v>33.434482830689703</v>
      </c>
      <c r="CK66" s="42">
        <v>21.7173077222308</v>
      </c>
      <c r="CL66" s="42">
        <v>58.700000002499998</v>
      </c>
      <c r="CM66" s="42">
        <v>63.183333446250003</v>
      </c>
      <c r="CN66" s="42">
        <v>81.334782692608698</v>
      </c>
      <c r="CO66" s="42">
        <v>66.288235240588193</v>
      </c>
      <c r="CP66" s="42">
        <v>55.952631536315799</v>
      </c>
      <c r="CQ66" s="42">
        <v>74.978947376315801</v>
      </c>
      <c r="CR66" s="42">
        <v>82.158823368235304</v>
      </c>
      <c r="CS66" s="42">
        <v>83.884677193870999</v>
      </c>
      <c r="CT66" s="42">
        <v>111.489285878571</v>
      </c>
      <c r="CU66" s="42">
        <v>78.523529628823496</v>
      </c>
      <c r="CV66" s="42">
        <v>85.002469218888905</v>
      </c>
      <c r="CW66" s="42">
        <v>34.390909283636397</v>
      </c>
      <c r="CX66" s="42">
        <v>42.570588175294098</v>
      </c>
      <c r="CY66" s="42">
        <v>51.908333267916703</v>
      </c>
      <c r="CZ66" s="42">
        <v>61.107692212692299</v>
      </c>
      <c r="DA66" s="42">
        <v>43.115476203333301</v>
      </c>
      <c r="DB66" s="42">
        <v>66.360581985714305</v>
      </c>
      <c r="DC66" s="42">
        <v>77.784090937727299</v>
      </c>
      <c r="DD66" s="42">
        <v>86.377777739999999</v>
      </c>
      <c r="DE66" s="42">
        <v>80.412222233333296</v>
      </c>
      <c r="DF66" s="42">
        <v>101.15722428687501</v>
      </c>
      <c r="DG66" s="42">
        <v>97.750000175714305</v>
      </c>
      <c r="DH66" s="42">
        <v>64.735483856774195</v>
      </c>
      <c r="DI66" s="42">
        <v>37.510052987142899</v>
      </c>
      <c r="DJ66" s="42">
        <v>40.640445024285697</v>
      </c>
      <c r="DK66" s="42">
        <v>36.606428641999997</v>
      </c>
      <c r="DL66" s="42">
        <v>73.407999935199996</v>
      </c>
      <c r="DM66" s="42">
        <v>68.855555504285704</v>
      </c>
      <c r="DN66" s="42">
        <v>65.209523825238094</v>
      </c>
      <c r="DO66" s="42">
        <v>78.541287657727295</v>
      </c>
      <c r="DP66" s="42">
        <v>86.267063630952407</v>
      </c>
      <c r="DQ66" s="42">
        <v>88.969166456666699</v>
      </c>
      <c r="DR66" s="42">
        <v>107.287221993667</v>
      </c>
      <c r="DS66" s="42">
        <v>105.522580555806</v>
      </c>
      <c r="DT66" s="42">
        <v>60.398888830399997</v>
      </c>
      <c r="DU66" s="42">
        <v>29.7324495218182</v>
      </c>
      <c r="DV66" s="42">
        <v>37.881818217272702</v>
      </c>
      <c r="DW66" s="42">
        <v>61.796428549642897</v>
      </c>
      <c r="DX66" s="42">
        <v>66.370370242916707</v>
      </c>
      <c r="DY66" s="42">
        <v>52.735802581111102</v>
      </c>
      <c r="DZ66" s="42">
        <v>66.259999993999998</v>
      </c>
      <c r="EA66" s="42">
        <v>73.209090899545501</v>
      </c>
      <c r="EB66" s="42">
        <v>80.846031638571404</v>
      </c>
      <c r="EC66" s="42">
        <v>84.347413568275897</v>
      </c>
      <c r="ED66" s="42">
        <v>98.779999936999999</v>
      </c>
      <c r="EE66" s="42">
        <v>99.506666596666705</v>
      </c>
      <c r="EF66" s="42">
        <v>56.603703651111097</v>
      </c>
      <c r="EG66" s="42">
        <v>57.012500181666702</v>
      </c>
      <c r="EH66" s="42">
        <v>36.5411374195238</v>
      </c>
      <c r="EI66" s="42">
        <v>37.020899324166699</v>
      </c>
      <c r="EJ66" s="42">
        <v>43.634837862916697</v>
      </c>
      <c r="EK66" s="42">
        <v>51.392734916153799</v>
      </c>
      <c r="EL66" s="42">
        <v>62.266666600000001</v>
      </c>
      <c r="EM66" s="42">
        <v>69.979446522608697</v>
      </c>
      <c r="EN66" s="42">
        <v>76.295238012857098</v>
      </c>
      <c r="EO66" s="42">
        <v>77.421052537368396</v>
      </c>
      <c r="EP66" s="42">
        <v>96.585714349285695</v>
      </c>
      <c r="EQ66" s="42">
        <v>116.97025076903201</v>
      </c>
      <c r="ER66" s="42">
        <v>87.744047488214306</v>
      </c>
      <c r="ES66" s="42">
        <v>22.752272724909101</v>
      </c>
      <c r="ET66" s="42">
        <v>65.928260812173903</v>
      </c>
      <c r="EU66" s="42">
        <v>77.560714011071397</v>
      </c>
      <c r="EV66" s="42">
        <v>111.774999848261</v>
      </c>
      <c r="EW66" s="42">
        <v>85.827450915882395</v>
      </c>
      <c r="EX66" s="42">
        <v>79.186666566</v>
      </c>
      <c r="EY66" s="42">
        <v>87.568420936842102</v>
      </c>
      <c r="EZ66" s="42">
        <v>94.137499903749998</v>
      </c>
      <c r="FA66" s="42">
        <v>94.438709720645207</v>
      </c>
      <c r="FB66" s="42">
        <v>137.964515899677</v>
      </c>
      <c r="FC66" s="42">
        <v>111.298387113871</v>
      </c>
      <c r="FD66" s="42">
        <v>73.363333213333306</v>
      </c>
      <c r="FE66" s="42">
        <v>81.408695587826102</v>
      </c>
      <c r="FF66" s="42">
        <v>23.810869519565198</v>
      </c>
      <c r="FG66" s="42">
        <v>64.427586114137895</v>
      </c>
      <c r="FH66" s="42">
        <v>86.978378325945897</v>
      </c>
      <c r="FI66" s="42">
        <v>68.645000111499996</v>
      </c>
      <c r="FJ66" s="42">
        <v>67.7119998748</v>
      </c>
      <c r="FK66" s="42">
        <v>82.486363578181795</v>
      </c>
      <c r="FL66" s="42">
        <v>97.6631580742105</v>
      </c>
      <c r="FM66" s="42">
        <v>90.240322723548402</v>
      </c>
      <c r="FN66" s="42">
        <v>138.13666702333299</v>
      </c>
      <c r="FO66" s="42">
        <v>112.227460264</v>
      </c>
      <c r="FP66" s="42">
        <v>114.521875356875</v>
      </c>
      <c r="FQ66" s="42">
        <v>91.887037105000005</v>
      </c>
      <c r="FR66" s="42">
        <v>70.053535391818201</v>
      </c>
      <c r="FS66" s="42">
        <v>60.686648790645201</v>
      </c>
      <c r="FT66" s="42">
        <v>95.200000054347797</v>
      </c>
      <c r="FU66" s="42">
        <v>79.672727096363602</v>
      </c>
      <c r="FV66" s="42">
        <v>87.776719737036998</v>
      </c>
      <c r="FW66" s="42">
        <v>96.679166740833296</v>
      </c>
      <c r="FX66" s="42">
        <v>111.75000016666699</v>
      </c>
      <c r="FY66" s="42">
        <v>124.025806351613</v>
      </c>
      <c r="FZ66" s="42">
        <v>135.54666597533301</v>
      </c>
      <c r="GA66" s="42">
        <v>126.665020535588</v>
      </c>
      <c r="GB66" s="42">
        <v>86.175862250689704</v>
      </c>
      <c r="GC66" s="42">
        <v>56.3948050568182</v>
      </c>
      <c r="GD66" s="42">
        <v>25.851659452272699</v>
      </c>
      <c r="GE66" s="42">
        <v>60.899999977812499</v>
      </c>
      <c r="GF66" s="42">
        <v>83.9290322151613</v>
      </c>
      <c r="GG66" s="42">
        <v>71.353846178076907</v>
      </c>
      <c r="GH66" s="42">
        <v>80.298051826818195</v>
      </c>
      <c r="GI66" s="42">
        <v>92.631818314545498</v>
      </c>
      <c r="GJ66" s="42">
        <v>109.516401819048</v>
      </c>
      <c r="GK66" s="42">
        <v>107.98279575548401</v>
      </c>
      <c r="GL66" s="42">
        <v>131.15952382699999</v>
      </c>
      <c r="GM66" s="42">
        <v>126.433871053871</v>
      </c>
      <c r="GN66" s="42">
        <v>75.403042290000002</v>
      </c>
      <c r="GO66" s="42">
        <v>72.139130292173903</v>
      </c>
      <c r="GP66" s="42">
        <v>68.802813800454501</v>
      </c>
      <c r="GQ66" s="42">
        <v>53.415330527666697</v>
      </c>
      <c r="GR66" s="42">
        <v>54.7103448068966</v>
      </c>
      <c r="GS66" s="42">
        <v>82.8045266318519</v>
      </c>
      <c r="GT66" s="42">
        <v>77.344444579629595</v>
      </c>
      <c r="GU66" s="42">
        <v>77.015384585769198</v>
      </c>
      <c r="GV66" s="42">
        <v>87.049999974583301</v>
      </c>
      <c r="GW66" s="42">
        <v>102.396774207097</v>
      </c>
      <c r="GX66" s="42">
        <v>131.25993288545499</v>
      </c>
      <c r="GY66" s="42">
        <v>128.56567494928601</v>
      </c>
      <c r="GZ66" s="42">
        <v>94.862212220322604</v>
      </c>
      <c r="HA66" s="42">
        <v>50.474162695263203</v>
      </c>
      <c r="HB66" s="42">
        <v>52.175211749130398</v>
      </c>
      <c r="HC66" s="42">
        <v>70.126666652333299</v>
      </c>
      <c r="HD66" s="42">
        <v>46.973333302333302</v>
      </c>
      <c r="HE66" s="42">
        <v>82.839285528928599</v>
      </c>
      <c r="HF66" s="42">
        <v>86.943478186521702</v>
      </c>
      <c r="HG66" s="42">
        <v>102.392592285185</v>
      </c>
      <c r="HH66" s="42">
        <v>114.658333058333</v>
      </c>
      <c r="HI66" s="42">
        <v>134.24000006533299</v>
      </c>
      <c r="HJ66" s="42">
        <v>129.771999384</v>
      </c>
      <c r="HK66" s="42">
        <v>131.724137931379</v>
      </c>
      <c r="HL66" s="42">
        <v>22.6704313654167</v>
      </c>
      <c r="HM66" s="42">
        <v>133.423611095833</v>
      </c>
      <c r="HN66" s="42">
        <v>90.880952153333297</v>
      </c>
      <c r="HO66" s="42">
        <v>129.90000007266701</v>
      </c>
      <c r="HP66" s="42">
        <v>86.945161345806497</v>
      </c>
      <c r="HQ66" s="42">
        <v>83.937036931481501</v>
      </c>
      <c r="HR66" s="42">
        <v>84.692307664615399</v>
      </c>
      <c r="HS66" s="42">
        <v>98.053571143928593</v>
      </c>
      <c r="HT66" s="42">
        <v>107.084058025217</v>
      </c>
      <c r="HU66" s="42">
        <v>131.87647047941201</v>
      </c>
      <c r="HV66" s="42">
        <v>165.68095168095201</v>
      </c>
      <c r="HW66" s="42">
        <v>160.112903441935</v>
      </c>
      <c r="HX66" s="42">
        <v>109.978124828125</v>
      </c>
      <c r="HY66" s="42">
        <v>78.780000022999999</v>
      </c>
      <c r="HZ66" s="42">
        <v>80.059259272222207</v>
      </c>
      <c r="IA66" s="42">
        <v>44.550000152916702</v>
      </c>
      <c r="IB66" s="42">
        <v>85.917142810000001</v>
      </c>
      <c r="IC66" s="42">
        <v>106.749999911538</v>
      </c>
      <c r="ID66" s="42">
        <v>88.346666644666698</v>
      </c>
      <c r="IE66" s="42">
        <v>119.163999832</v>
      </c>
      <c r="IF66" s="42">
        <v>127.33818198</v>
      </c>
      <c r="IG66" s="42">
        <v>130.96874998125</v>
      </c>
      <c r="IH66" s="42">
        <v>156.02727248181799</v>
      </c>
      <c r="II66" s="42">
        <v>158.66999985000001</v>
      </c>
      <c r="IJ66" s="42">
        <v>28.671794883666699</v>
      </c>
      <c r="IK66" s="41"/>
      <c r="IL66" s="15"/>
      <c r="IM66" s="15"/>
      <c r="IN66" s="15"/>
      <c r="IO66" s="15"/>
      <c r="IP66" s="15"/>
      <c r="IQ66" s="15"/>
      <c r="IR66" s="15"/>
      <c r="IS66" s="15"/>
      <c r="IT66" s="15"/>
      <c r="IU66" s="15"/>
      <c r="IV66" s="15"/>
    </row>
    <row r="67" spans="1:281">
      <c r="A67">
        <v>3</v>
      </c>
      <c r="B67" t="s">
        <v>51</v>
      </c>
      <c r="C67" t="s">
        <v>63</v>
      </c>
      <c r="D67" t="s">
        <v>64</v>
      </c>
      <c r="E67" s="42">
        <v>72.3333333333333</v>
      </c>
      <c r="F67" s="42">
        <v>60.421052631578902</v>
      </c>
      <c r="G67" s="42">
        <v>39.631578947368403</v>
      </c>
      <c r="H67" s="42">
        <v>69.346153846153797</v>
      </c>
      <c r="I67" s="42">
        <v>64.55</v>
      </c>
      <c r="J67" s="42">
        <v>55.363636363636402</v>
      </c>
      <c r="K67" s="42">
        <v>58.152173913043498</v>
      </c>
      <c r="L67" s="42">
        <v>71.047619047619094</v>
      </c>
      <c r="M67" s="42">
        <v>83.263157894736807</v>
      </c>
      <c r="N67" s="42">
        <v>61.1666666666667</v>
      </c>
      <c r="O67" s="42">
        <v>105.666666666667</v>
      </c>
      <c r="P67" s="42">
        <v>88.894736842105303</v>
      </c>
      <c r="Q67" s="42">
        <v>28.5</v>
      </c>
      <c r="R67" s="42">
        <v>66.3333333333333</v>
      </c>
      <c r="S67" s="42">
        <v>78.6666666666667</v>
      </c>
      <c r="T67" s="42">
        <v>61.5203250821951</v>
      </c>
      <c r="U67" s="42">
        <v>54.790834633829803</v>
      </c>
      <c r="V67" s="42">
        <v>50.844186079302297</v>
      </c>
      <c r="W67" s="42">
        <v>76.59375</v>
      </c>
      <c r="X67" s="42">
        <v>98.066666666666706</v>
      </c>
      <c r="Y67" s="42">
        <v>70.338271564814804</v>
      </c>
      <c r="Z67" s="42">
        <v>75.596969648181798</v>
      </c>
      <c r="AA67" s="42">
        <v>88.492307595769205</v>
      </c>
      <c r="AB67" s="42">
        <v>65.970703993913006</v>
      </c>
      <c r="AC67" s="42">
        <v>66.8</v>
      </c>
      <c r="AD67" s="42">
        <v>31.133333333333301</v>
      </c>
      <c r="AE67" s="42">
        <v>64.408333293750005</v>
      </c>
      <c r="AF67" s="42">
        <v>58.133610996500003</v>
      </c>
      <c r="AG67" s="42">
        <v>50.822695919772698</v>
      </c>
      <c r="AH67" s="42">
        <v>51.000000132307697</v>
      </c>
      <c r="AI67" s="42">
        <v>76</v>
      </c>
      <c r="AJ67" s="42">
        <v>83.2</v>
      </c>
      <c r="AK67" s="42">
        <v>95.8</v>
      </c>
      <c r="AL67" s="42">
        <v>83.8</v>
      </c>
      <c r="AM67" s="42">
        <v>83.466666666666697</v>
      </c>
      <c r="AN67" s="42">
        <v>80.599999999999994</v>
      </c>
      <c r="AO67" s="42">
        <v>68.228316196428594</v>
      </c>
      <c r="AP67" s="42">
        <v>33.5</v>
      </c>
      <c r="AQ67" s="42">
        <v>62.066666666666698</v>
      </c>
      <c r="AR67" s="42">
        <v>50.5194442852778</v>
      </c>
      <c r="AS67" s="42">
        <v>41.293162519743603</v>
      </c>
      <c r="AT67" s="42">
        <v>36.697872481702099</v>
      </c>
      <c r="AU67" s="42">
        <v>40.842105263157897</v>
      </c>
      <c r="AV67" s="42">
        <v>57.3888888888889</v>
      </c>
      <c r="AW67" s="42">
        <v>63.733333333333299</v>
      </c>
      <c r="AX67" s="42">
        <v>77.933333333333294</v>
      </c>
      <c r="AY67" s="42">
        <v>70.988523860800001</v>
      </c>
      <c r="AZ67" s="42">
        <v>60.242105029473699</v>
      </c>
      <c r="BA67" s="42">
        <v>71.565624905625</v>
      </c>
      <c r="BB67" s="42">
        <v>50.6044371977273</v>
      </c>
      <c r="BC67" s="42">
        <v>73.577011475172398</v>
      </c>
      <c r="BD67" s="42">
        <v>53.385555425</v>
      </c>
      <c r="BE67" s="42">
        <v>51.614503815128202</v>
      </c>
      <c r="BF67" s="42">
        <v>40.841388791249997</v>
      </c>
      <c r="BG67" s="42">
        <v>51.25</v>
      </c>
      <c r="BH67" s="42">
        <v>59</v>
      </c>
      <c r="BI67" s="42">
        <v>86.933333333333294</v>
      </c>
      <c r="BJ67" s="42">
        <v>84.110526348421004</v>
      </c>
      <c r="BK67" s="42">
        <v>81.655844229090903</v>
      </c>
      <c r="BL67" s="42">
        <v>94.578857029600002</v>
      </c>
      <c r="BM67" s="42">
        <v>100.73333333333299</v>
      </c>
      <c r="BN67" s="42">
        <v>45.307000069200001</v>
      </c>
      <c r="BO67" s="42">
        <v>54.884761826857101</v>
      </c>
      <c r="BP67" s="42">
        <v>60.244989879999999</v>
      </c>
      <c r="BQ67" s="42">
        <v>60.563156020655697</v>
      </c>
      <c r="BR67" s="42">
        <v>56.157232628301898</v>
      </c>
      <c r="BS67" s="42">
        <v>74.400000000000006</v>
      </c>
      <c r="BT67" s="42">
        <v>80.272727272727295</v>
      </c>
      <c r="BU67" s="42">
        <v>75.599999999999994</v>
      </c>
      <c r="BV67" s="42">
        <v>92.266666666666694</v>
      </c>
      <c r="BW67" s="42">
        <v>94.2</v>
      </c>
      <c r="BX67" s="42">
        <v>99.933333333333294</v>
      </c>
      <c r="BY67" s="42">
        <v>42.568333293333303</v>
      </c>
      <c r="BZ67" s="42">
        <v>74.822083324000005</v>
      </c>
      <c r="CA67" s="42">
        <v>50.628535315000001</v>
      </c>
      <c r="CB67" s="42">
        <v>59.2092630381633</v>
      </c>
      <c r="CC67" s="42">
        <v>48.126524751627898</v>
      </c>
      <c r="CD67" s="42">
        <v>46.176648352884598</v>
      </c>
      <c r="CE67" s="42">
        <v>46.551736121875003</v>
      </c>
      <c r="CF67" s="42">
        <v>42.266386631764703</v>
      </c>
      <c r="CG67" s="42">
        <v>74.479411778823504</v>
      </c>
      <c r="CH67" s="42">
        <v>71.599999999999994</v>
      </c>
      <c r="CI67" s="42">
        <v>108</v>
      </c>
      <c r="CJ67" s="42">
        <v>72.285714285714306</v>
      </c>
      <c r="CK67" s="42">
        <v>44.963636317272702</v>
      </c>
      <c r="CL67" s="42">
        <v>64.295454689090903</v>
      </c>
      <c r="CM67" s="42">
        <v>62.507482868571401</v>
      </c>
      <c r="CN67" s="42">
        <v>62.074369994717003</v>
      </c>
      <c r="CO67" s="42">
        <v>50.708417359111102</v>
      </c>
      <c r="CP67" s="42">
        <v>47.935515891666697</v>
      </c>
      <c r="CQ67" s="42">
        <v>57.209615448076903</v>
      </c>
      <c r="CR67" s="42">
        <v>82.181818181818201</v>
      </c>
      <c r="CS67" s="42">
        <v>95.6</v>
      </c>
      <c r="CT67" s="42">
        <v>96.066666666666706</v>
      </c>
      <c r="CU67" s="42">
        <v>120.142857142857</v>
      </c>
      <c r="CV67" s="42">
        <v>115.7133333495</v>
      </c>
      <c r="CW67" s="42">
        <v>54.492592504814802</v>
      </c>
      <c r="CX67" s="42">
        <v>65.829629732777803</v>
      </c>
      <c r="CY67" s="42">
        <v>78.6137928696552</v>
      </c>
      <c r="CZ67" s="42">
        <v>64.365505440869597</v>
      </c>
      <c r="DA67" s="42">
        <v>68.489215650294099</v>
      </c>
      <c r="DB67" s="42">
        <v>61.051162789069799</v>
      </c>
      <c r="DC67" s="42">
        <v>60.588888948620699</v>
      </c>
      <c r="DD67" s="42">
        <v>62.9366666873333</v>
      </c>
      <c r="DE67" s="42">
        <v>74.644444385925894</v>
      </c>
      <c r="DF67" s="42">
        <v>85.208333134444402</v>
      </c>
      <c r="DG67" s="42">
        <v>91.123999983999994</v>
      </c>
      <c r="DH67" s="42">
        <v>91.889583198214297</v>
      </c>
      <c r="DI67" s="42">
        <v>40.6476190690476</v>
      </c>
      <c r="DJ67" s="42">
        <v>54.109090968636401</v>
      </c>
      <c r="DK67" s="42">
        <v>61.603225735806497</v>
      </c>
      <c r="DL67" s="42">
        <v>66.361412941739104</v>
      </c>
      <c r="DM67" s="42">
        <v>52.400435590196103</v>
      </c>
      <c r="DN67" s="42">
        <v>58.809090994999998</v>
      </c>
      <c r="DO67" s="42">
        <v>64.205405474324294</v>
      </c>
      <c r="DP67" s="42">
        <v>69.309677427741903</v>
      </c>
      <c r="DQ67" s="42">
        <v>78.300000011923103</v>
      </c>
      <c r="DR67" s="42">
        <v>86.125925792963002</v>
      </c>
      <c r="DS67" s="42">
        <v>98.322222071111099</v>
      </c>
      <c r="DT67" s="42">
        <v>95.288888816296307</v>
      </c>
      <c r="DU67" s="42">
        <v>59.948484710000002</v>
      </c>
      <c r="DV67" s="42">
        <v>62.423809425714303</v>
      </c>
      <c r="DW67" s="42">
        <v>70.187499963888897</v>
      </c>
      <c r="DX67" s="42">
        <v>66.164398009600006</v>
      </c>
      <c r="DY67" s="42">
        <v>60.452991158974399</v>
      </c>
      <c r="DZ67" s="42">
        <v>70.095744566808506</v>
      </c>
      <c r="EA67" s="42">
        <v>69.721052564736794</v>
      </c>
      <c r="EB67" s="42">
        <v>67.199999978709698</v>
      </c>
      <c r="EC67" s="42">
        <v>84.999999869629605</v>
      </c>
      <c r="ED67" s="42">
        <v>92.155555481851806</v>
      </c>
      <c r="EE67" s="42">
        <v>93.607142731428596</v>
      </c>
      <c r="EF67" s="42">
        <v>90.810683644230807</v>
      </c>
      <c r="EG67" s="42">
        <v>83.193181968181804</v>
      </c>
      <c r="EH67" s="42">
        <v>69.661363577272695</v>
      </c>
      <c r="EI67" s="42">
        <v>72.783809480333304</v>
      </c>
      <c r="EJ67" s="42">
        <v>58.1903655876744</v>
      </c>
      <c r="EK67" s="42">
        <v>71.044085919354799</v>
      </c>
      <c r="EL67" s="42">
        <v>61.858169801176501</v>
      </c>
      <c r="EM67" s="42">
        <v>66.130769219487206</v>
      </c>
      <c r="EN67" s="42">
        <v>61.345833137916699</v>
      </c>
      <c r="EO67" s="42">
        <v>80.553845923846197</v>
      </c>
      <c r="EP67" s="42">
        <v>97.196153773461504</v>
      </c>
      <c r="EQ67" s="42">
        <v>103.677693434074</v>
      </c>
      <c r="ER67" s="42">
        <v>103.52606850230799</v>
      </c>
      <c r="ES67" s="42">
        <v>49.0857142252381</v>
      </c>
      <c r="ET67" s="42">
        <v>90.616444536000003</v>
      </c>
      <c r="EU67" s="42">
        <v>88.030302953030301</v>
      </c>
      <c r="EV67" s="42">
        <v>76.846014298260897</v>
      </c>
      <c r="EW67" s="42">
        <v>60.266666486739098</v>
      </c>
      <c r="EX67" s="42">
        <v>67.172727121136404</v>
      </c>
      <c r="EY67" s="42">
        <v>64.824324404594606</v>
      </c>
      <c r="EZ67" s="42">
        <v>75.467741929354801</v>
      </c>
      <c r="FA67" s="42">
        <v>88.2440114844444</v>
      </c>
      <c r="FB67" s="42">
        <v>106.34642839892901</v>
      </c>
      <c r="FC67" s="42">
        <v>117.085714203929</v>
      </c>
      <c r="FD67" s="42">
        <v>118.24074087037</v>
      </c>
      <c r="FE67" s="42">
        <v>105.540909160909</v>
      </c>
      <c r="FF67" s="42">
        <v>37.907142792272701</v>
      </c>
      <c r="FG67" s="42">
        <v>61.6151513454545</v>
      </c>
      <c r="FH67" s="42">
        <v>79.637908389215696</v>
      </c>
      <c r="FI67" s="42">
        <v>61.6458333595833</v>
      </c>
      <c r="FJ67" s="42">
        <v>56.777358476603801</v>
      </c>
      <c r="FK67" s="42">
        <v>62.374193586774197</v>
      </c>
      <c r="FL67" s="42">
        <v>64.223809457618998</v>
      </c>
      <c r="FM67" s="42">
        <v>80.581481339629605</v>
      </c>
      <c r="FN67" s="42">
        <v>106.310714136071</v>
      </c>
      <c r="FO67" s="42">
        <v>138.80576931884599</v>
      </c>
      <c r="FP67" s="42">
        <v>143.027136716538</v>
      </c>
      <c r="FQ67" s="42">
        <v>110.15952396576201</v>
      </c>
      <c r="FR67" s="42">
        <v>95.854545395454593</v>
      </c>
      <c r="FS67" s="42">
        <v>81.299999917500003</v>
      </c>
      <c r="FT67" s="42">
        <v>87.267499883249997</v>
      </c>
      <c r="FU67" s="42">
        <v>81.299999934883701</v>
      </c>
      <c r="FV67" s="42">
        <v>91.691582529814795</v>
      </c>
      <c r="FW67" s="42">
        <v>88.770161320645201</v>
      </c>
      <c r="FX67" s="42">
        <v>102.125862028966</v>
      </c>
      <c r="FY67" s="42">
        <v>111.457142678929</v>
      </c>
      <c r="FZ67" s="42">
        <v>125.313756696296</v>
      </c>
      <c r="GA67" s="42">
        <v>126.211011967857</v>
      </c>
      <c r="GB67" s="42">
        <v>140.54880942678599</v>
      </c>
      <c r="GC67" s="42">
        <v>53.485606019090902</v>
      </c>
      <c r="GD67" s="42">
        <v>57.690909030454499</v>
      </c>
      <c r="GE67" s="42">
        <v>88.526102656756805</v>
      </c>
      <c r="GF67" s="42">
        <v>100.099397341136</v>
      </c>
      <c r="GG67" s="42">
        <v>84.009494891333304</v>
      </c>
      <c r="GH67" s="42">
        <v>102.763016516818</v>
      </c>
      <c r="GI67" s="42">
        <v>97.770270259459494</v>
      </c>
      <c r="GJ67" s="42">
        <v>106.337499953125</v>
      </c>
      <c r="GK67" s="42">
        <v>118.674999901481</v>
      </c>
      <c r="GL67" s="42">
        <v>127.496938645</v>
      </c>
      <c r="GM67" s="42">
        <v>128.174107028214</v>
      </c>
      <c r="GN67" s="42">
        <v>128.52222218703699</v>
      </c>
      <c r="GO67" s="42">
        <v>140.321738973913</v>
      </c>
      <c r="GP67" s="42">
        <v>62.557575709090898</v>
      </c>
      <c r="GQ67" s="42">
        <v>78.9564814816667</v>
      </c>
      <c r="GR67" s="42">
        <v>78.350000152727304</v>
      </c>
      <c r="GS67" s="42">
        <v>75.270253477142901</v>
      </c>
      <c r="GT67" s="42">
        <v>89.6988823944898</v>
      </c>
      <c r="GU67" s="42">
        <v>83.508108030000002</v>
      </c>
      <c r="GV67" s="42">
        <v>98.431249918125005</v>
      </c>
      <c r="GW67" s="42">
        <v>111.755357023214</v>
      </c>
      <c r="GX67" s="42">
        <v>112.85357143607099</v>
      </c>
      <c r="GY67" s="42">
        <v>127.529464334286</v>
      </c>
      <c r="GZ67" s="42">
        <v>137.20327369535701</v>
      </c>
      <c r="HA67" s="42">
        <v>70.131250000625002</v>
      </c>
      <c r="HB67" s="42">
        <v>102.81506185260901</v>
      </c>
      <c r="HC67" s="42">
        <v>99.659459478108104</v>
      </c>
      <c r="HD67" s="42">
        <v>88.666666646862794</v>
      </c>
      <c r="HE67" s="42">
        <v>70.0463414343902</v>
      </c>
      <c r="HF67" s="42">
        <v>91.354347778260902</v>
      </c>
      <c r="HG67" s="42">
        <v>104.229824518684</v>
      </c>
      <c r="HH67" s="42">
        <v>107.61290320709701</v>
      </c>
      <c r="HI67" s="42">
        <v>134.62592594703699</v>
      </c>
      <c r="HJ67" s="42">
        <v>141.87931022517199</v>
      </c>
      <c r="HK67" s="42">
        <v>158.46131682999999</v>
      </c>
      <c r="HL67" s="42">
        <v>103.254629640963</v>
      </c>
      <c r="HM67" s="42">
        <v>159.41111123888899</v>
      </c>
      <c r="HN67" s="42">
        <v>118.168749859375</v>
      </c>
      <c r="HO67" s="42">
        <v>151.74374995406299</v>
      </c>
      <c r="HP67" s="42">
        <v>122.58888878888899</v>
      </c>
      <c r="HQ67" s="42">
        <v>75.637179576153798</v>
      </c>
      <c r="HR67" s="42">
        <v>107</v>
      </c>
      <c r="HS67" s="42">
        <v>126.88</v>
      </c>
      <c r="HT67" s="42">
        <v>148.277777777778</v>
      </c>
      <c r="HU67" s="42">
        <v>146.52941172999999</v>
      </c>
      <c r="HV67" s="42">
        <v>126.82000017</v>
      </c>
      <c r="HW67" s="42">
        <v>172.44583319874999</v>
      </c>
      <c r="HX67" s="42">
        <v>184.03157873684199</v>
      </c>
      <c r="HY67" s="42">
        <v>111.185227213636</v>
      </c>
      <c r="HZ67" s="42">
        <v>134.907563108235</v>
      </c>
      <c r="IA67" s="42">
        <v>127.896153930385</v>
      </c>
      <c r="IB67" s="42">
        <v>136.34878047243899</v>
      </c>
      <c r="IC67" s="42">
        <v>133.28787885303001</v>
      </c>
      <c r="ID67" s="42">
        <v>168.55365850268299</v>
      </c>
      <c r="IE67" s="42">
        <v>152.87037037703701</v>
      </c>
      <c r="IF67" s="42">
        <v>164</v>
      </c>
      <c r="IG67" s="42">
        <v>152.121052801579</v>
      </c>
      <c r="IH67" s="42">
        <v>187.111538365385</v>
      </c>
      <c r="II67" s="42">
        <v>187.57083336666699</v>
      </c>
      <c r="IJ67" s="42">
        <v>150.16486480405399</v>
      </c>
      <c r="IK67" s="41"/>
      <c r="IL67" s="15"/>
      <c r="IM67" s="15"/>
      <c r="IN67" s="15"/>
      <c r="IO67" s="15"/>
      <c r="IP67" s="15"/>
      <c r="IQ67" s="15"/>
      <c r="IR67" s="15"/>
      <c r="IS67" s="15"/>
      <c r="IT67" s="15"/>
      <c r="IU67" s="15"/>
      <c r="IV67" s="15"/>
    </row>
    <row r="68" spans="1:281">
      <c r="A68">
        <v>4</v>
      </c>
      <c r="B68" t="s">
        <v>52</v>
      </c>
      <c r="C68" t="s">
        <v>63</v>
      </c>
      <c r="D68" t="s">
        <v>64</v>
      </c>
      <c r="E68" s="42">
        <v>66.6666666666667</v>
      </c>
      <c r="F68" s="42">
        <v>62.714285714285701</v>
      </c>
      <c r="G68" s="42">
        <v>13.5714285714286</v>
      </c>
      <c r="H68" s="42">
        <v>77.375</v>
      </c>
      <c r="I68" s="42">
        <v>88.6666666666667</v>
      </c>
      <c r="J68" s="42">
        <v>100.666666666667</v>
      </c>
      <c r="K68" s="42">
        <v>80</v>
      </c>
      <c r="L68" s="42">
        <v>69.5</v>
      </c>
      <c r="M68" s="42">
        <v>87.857142857142904</v>
      </c>
      <c r="N68" s="42">
        <v>84.714285714285694</v>
      </c>
      <c r="O68" s="42">
        <v>92.428571428571402</v>
      </c>
      <c r="P68" s="42">
        <v>73.599999999999994</v>
      </c>
      <c r="Q68" s="42">
        <v>17.235769634810801</v>
      </c>
      <c r="R68" s="42">
        <v>61.5</v>
      </c>
      <c r="S68" s="42">
        <v>57.5</v>
      </c>
      <c r="T68" s="42">
        <v>71.5</v>
      </c>
      <c r="U68" s="42">
        <v>61</v>
      </c>
      <c r="V68" s="42">
        <v>62.5</v>
      </c>
      <c r="W68" s="42">
        <v>92.6666666666667</v>
      </c>
      <c r="X68" s="42">
        <v>82.3333333333333</v>
      </c>
      <c r="Y68" s="42">
        <v>75.3333333333333</v>
      </c>
      <c r="Z68" s="42">
        <v>113.5</v>
      </c>
      <c r="AA68" s="42">
        <v>121.333333333333</v>
      </c>
      <c r="AB68" s="42">
        <v>64.1666666666667</v>
      </c>
      <c r="AC68" s="42">
        <v>9.8333333333333304</v>
      </c>
      <c r="AD68" s="42">
        <v>43.75</v>
      </c>
      <c r="AE68" s="42">
        <v>75</v>
      </c>
      <c r="AF68" s="42">
        <v>76.3333333333333</v>
      </c>
      <c r="AG68" s="42">
        <v>80.5</v>
      </c>
      <c r="AH68" s="42">
        <v>86.3333333333333</v>
      </c>
      <c r="AI68" s="42">
        <v>80.3333333333333</v>
      </c>
      <c r="AJ68" s="42">
        <v>69.1666666666667</v>
      </c>
      <c r="AK68" s="42">
        <v>91.3333333333333</v>
      </c>
      <c r="AL68" s="42">
        <v>66.6666666666667</v>
      </c>
      <c r="AM68" s="42">
        <v>96</v>
      </c>
      <c r="AN68" s="42">
        <v>36</v>
      </c>
      <c r="AO68" s="42">
        <v>87.833614376324604</v>
      </c>
      <c r="AP68" s="42">
        <v>26.5641465681909</v>
      </c>
      <c r="AQ68" s="42">
        <v>61.3333333333333</v>
      </c>
      <c r="AR68" s="42">
        <v>73</v>
      </c>
      <c r="AS68" s="42">
        <v>79.5</v>
      </c>
      <c r="AT68" s="42">
        <v>47</v>
      </c>
      <c r="AU68" s="42">
        <v>64.8</v>
      </c>
      <c r="AV68" s="42">
        <v>89</v>
      </c>
      <c r="AW68" s="42">
        <v>70.6666666666667</v>
      </c>
      <c r="AX68" s="42">
        <v>75.6666666666667</v>
      </c>
      <c r="AY68" s="42">
        <v>83.3333333333333</v>
      </c>
      <c r="AZ68" s="42">
        <v>71</v>
      </c>
      <c r="BA68" s="42">
        <v>105.181919063203</v>
      </c>
      <c r="BB68" s="42">
        <v>59.3333333333333</v>
      </c>
      <c r="BC68" s="42">
        <v>51</v>
      </c>
      <c r="BD68" s="42">
        <v>103</v>
      </c>
      <c r="BE68" s="42">
        <v>89.5</v>
      </c>
      <c r="BF68" s="42">
        <v>80</v>
      </c>
      <c r="BG68" s="42">
        <v>59.75</v>
      </c>
      <c r="BH68" s="42">
        <v>80</v>
      </c>
      <c r="BI68" s="42">
        <v>93.5</v>
      </c>
      <c r="BJ68" s="42">
        <v>103.833333333333</v>
      </c>
      <c r="BK68" s="42">
        <v>119.5</v>
      </c>
      <c r="BL68" s="42">
        <v>113.4</v>
      </c>
      <c r="BM68" s="42">
        <v>75.3333333333333</v>
      </c>
      <c r="BN68" s="42">
        <v>18</v>
      </c>
      <c r="BO68" s="42">
        <v>82.428571428571402</v>
      </c>
      <c r="BP68" s="42">
        <v>55.5</v>
      </c>
      <c r="BQ68" s="42">
        <v>69.400000000000006</v>
      </c>
      <c r="BR68" s="42">
        <v>80.5</v>
      </c>
      <c r="BS68" s="42">
        <v>98.6666666666667</v>
      </c>
      <c r="BT68" s="42">
        <v>112</v>
      </c>
      <c r="BU68" s="42">
        <v>128</v>
      </c>
      <c r="BV68" s="42">
        <v>92.6666666666667</v>
      </c>
      <c r="BW68" s="42">
        <v>167.666666666667</v>
      </c>
      <c r="BX68" s="42">
        <v>100.666666666667</v>
      </c>
      <c r="BY68" s="42">
        <v>35</v>
      </c>
      <c r="BZ68" s="42">
        <v>50.8333333333333</v>
      </c>
      <c r="CA68" s="42">
        <v>59.142857142857103</v>
      </c>
      <c r="CB68" s="42">
        <v>102.5</v>
      </c>
      <c r="CC68" s="42">
        <v>61</v>
      </c>
      <c r="CD68" s="42">
        <v>48</v>
      </c>
      <c r="CE68" s="42">
        <v>67.5</v>
      </c>
      <c r="CF68" s="42">
        <v>82.281779806640401</v>
      </c>
      <c r="CG68" s="42">
        <v>66.75</v>
      </c>
      <c r="CH68" s="42">
        <v>71</v>
      </c>
      <c r="CI68" s="42">
        <v>95.6666666666667</v>
      </c>
      <c r="CJ68" s="42">
        <v>46.8333333333333</v>
      </c>
      <c r="CK68" s="42">
        <v>26.903204296097499</v>
      </c>
      <c r="CL68" s="42">
        <v>73.599999999999994</v>
      </c>
      <c r="CM68" s="42">
        <v>68.1666666666667</v>
      </c>
      <c r="CN68" s="42">
        <v>89.3333333333333</v>
      </c>
      <c r="CO68" s="42">
        <v>68</v>
      </c>
      <c r="CP68" s="42">
        <v>64.25</v>
      </c>
      <c r="CQ68" s="42">
        <v>72</v>
      </c>
      <c r="CR68" s="42">
        <v>74</v>
      </c>
      <c r="CS68" s="42">
        <v>66.5</v>
      </c>
      <c r="CT68" s="42">
        <v>84</v>
      </c>
      <c r="CU68" s="42">
        <v>96</v>
      </c>
      <c r="CV68" s="42">
        <v>139</v>
      </c>
      <c r="CW68" s="42">
        <v>42.6</v>
      </c>
      <c r="CX68" s="42">
        <v>96.6</v>
      </c>
      <c r="CY68" s="42">
        <v>72.6666666666667</v>
      </c>
      <c r="CZ68" s="42">
        <v>77.5</v>
      </c>
      <c r="DA68" s="42">
        <v>75.857142857142904</v>
      </c>
      <c r="DB68" s="42">
        <v>90.5</v>
      </c>
      <c r="DC68" s="42">
        <v>90.3333333333333</v>
      </c>
      <c r="DD68" s="42">
        <v>62.5</v>
      </c>
      <c r="DE68" s="42">
        <v>88.1666666666667</v>
      </c>
      <c r="DF68" s="42">
        <v>119.166666666667</v>
      </c>
      <c r="DG68" s="42">
        <v>111.666666666667</v>
      </c>
      <c r="DH68" s="42">
        <v>106.166666666667</v>
      </c>
      <c r="DI68" s="42">
        <v>75.599999999999994</v>
      </c>
      <c r="DJ68" s="42">
        <v>52.879445470065498</v>
      </c>
      <c r="DK68" s="42">
        <v>63.1666666666667</v>
      </c>
      <c r="DL68" s="42">
        <v>94</v>
      </c>
      <c r="DM68" s="42">
        <v>67</v>
      </c>
      <c r="DN68" s="42">
        <v>84</v>
      </c>
      <c r="DO68" s="42">
        <v>87.6666666666667</v>
      </c>
      <c r="DP68" s="42">
        <v>112.5</v>
      </c>
      <c r="DQ68" s="42">
        <v>109.333333333333</v>
      </c>
      <c r="DR68" s="42">
        <v>130.25</v>
      </c>
      <c r="DS68" s="42">
        <v>144.166666666667</v>
      </c>
      <c r="DT68" s="42">
        <v>49.6666666666667</v>
      </c>
      <c r="DU68" s="42">
        <v>56.8</v>
      </c>
      <c r="DV68" s="42">
        <v>88.4</v>
      </c>
      <c r="DW68" s="42">
        <v>101</v>
      </c>
      <c r="DX68" s="42">
        <v>129.142857142857</v>
      </c>
      <c r="DY68" s="42">
        <v>71.5</v>
      </c>
      <c r="DZ68" s="42">
        <v>100.5</v>
      </c>
      <c r="EA68" s="42">
        <v>80.6666666666667</v>
      </c>
      <c r="EB68" s="42">
        <v>106</v>
      </c>
      <c r="EC68" s="42">
        <v>93.3333333333333</v>
      </c>
      <c r="ED68" s="42">
        <v>183.2</v>
      </c>
      <c r="EE68" s="42">
        <v>118.5</v>
      </c>
      <c r="EF68" s="42">
        <v>94.6666666666667</v>
      </c>
      <c r="EG68" s="42">
        <v>77.8</v>
      </c>
      <c r="EH68" s="42">
        <v>91.8</v>
      </c>
      <c r="EI68" s="42">
        <v>69.8</v>
      </c>
      <c r="EJ68" s="42">
        <v>47.857142857142897</v>
      </c>
      <c r="EK68" s="42">
        <v>99.25</v>
      </c>
      <c r="EL68" s="42">
        <v>76.75</v>
      </c>
      <c r="EM68" s="42">
        <v>88.6666666666667</v>
      </c>
      <c r="EN68" s="42">
        <v>88</v>
      </c>
      <c r="EO68" s="42">
        <v>107</v>
      </c>
      <c r="EP68" s="42">
        <v>160.833333333333</v>
      </c>
      <c r="EQ68" s="42">
        <v>137.5</v>
      </c>
      <c r="ER68" s="42">
        <v>108.166666666667</v>
      </c>
      <c r="ES68" s="42">
        <v>21.8</v>
      </c>
      <c r="ET68" s="42">
        <v>90.4</v>
      </c>
      <c r="EU68" s="42">
        <v>91</v>
      </c>
      <c r="EV68" s="42">
        <v>152.28571428571399</v>
      </c>
      <c r="EW68" s="42">
        <v>126.71428571428601</v>
      </c>
      <c r="EX68" s="42">
        <v>83</v>
      </c>
      <c r="EY68" s="42">
        <v>102.333333333333</v>
      </c>
      <c r="EZ68" s="42">
        <v>127</v>
      </c>
      <c r="FA68" s="42">
        <v>103.666666666667</v>
      </c>
      <c r="FB68" s="42">
        <v>180.833333333333</v>
      </c>
      <c r="FC68" s="42">
        <v>161.666666666667</v>
      </c>
      <c r="FD68" s="42">
        <v>112.666666666667</v>
      </c>
      <c r="FE68" s="42">
        <v>100.75</v>
      </c>
      <c r="FF68" s="42">
        <v>31.8</v>
      </c>
      <c r="FG68" s="42">
        <v>105.28571428571399</v>
      </c>
      <c r="FH68" s="42">
        <v>115.875</v>
      </c>
      <c r="FI68" s="42">
        <v>74.714285714285694</v>
      </c>
      <c r="FJ68" s="42">
        <v>81.3333333333333</v>
      </c>
      <c r="FK68" s="42">
        <v>88.25</v>
      </c>
      <c r="FL68" s="42">
        <v>141</v>
      </c>
      <c r="FM68" s="42">
        <v>115.166666666667</v>
      </c>
      <c r="FN68" s="42">
        <v>183.166666666667</v>
      </c>
      <c r="FO68" s="42">
        <v>169.166666666667</v>
      </c>
      <c r="FP68" s="42">
        <v>190.5</v>
      </c>
      <c r="FQ68" s="42">
        <v>168</v>
      </c>
      <c r="FR68" s="42">
        <v>107.4</v>
      </c>
      <c r="FS68" s="42">
        <v>92.714285714285694</v>
      </c>
      <c r="FT68" s="42">
        <v>175</v>
      </c>
      <c r="FU68" s="42">
        <v>109.428571428571</v>
      </c>
      <c r="FV68" s="42">
        <v>107.2</v>
      </c>
      <c r="FW68" s="42">
        <v>101</v>
      </c>
      <c r="FX68" s="42">
        <v>73</v>
      </c>
      <c r="FY68" s="42">
        <v>171.166666666667</v>
      </c>
      <c r="FZ68" s="42">
        <v>180.666666666667</v>
      </c>
      <c r="GA68" s="42">
        <v>196.833333333333</v>
      </c>
      <c r="GB68" s="42">
        <v>131.5</v>
      </c>
      <c r="GC68" s="42">
        <v>102.8</v>
      </c>
      <c r="GD68" s="42">
        <v>89.4</v>
      </c>
      <c r="GE68" s="42">
        <v>68.571428571428598</v>
      </c>
      <c r="GF68" s="42">
        <v>172.42857142857099</v>
      </c>
      <c r="GG68" s="42">
        <v>131</v>
      </c>
      <c r="GH68" s="42">
        <v>142.75</v>
      </c>
      <c r="GI68" s="42">
        <v>130</v>
      </c>
      <c r="GJ68" s="42">
        <v>162.5</v>
      </c>
      <c r="GK68" s="42">
        <v>164</v>
      </c>
      <c r="GL68" s="42">
        <v>176.5</v>
      </c>
      <c r="GM68" s="42">
        <v>196.833333333333</v>
      </c>
      <c r="GN68" s="42">
        <v>155.333333333333</v>
      </c>
      <c r="GO68" s="42">
        <v>178.8</v>
      </c>
      <c r="GP68" s="42">
        <v>88.2</v>
      </c>
      <c r="GQ68" s="42">
        <v>84</v>
      </c>
      <c r="GR68" s="42">
        <v>100.28571428571399</v>
      </c>
      <c r="GS68" s="42">
        <v>157.57142857142901</v>
      </c>
      <c r="GT68" s="42">
        <v>168.5</v>
      </c>
      <c r="GU68" s="42">
        <v>116.333333333333</v>
      </c>
      <c r="GV68" s="42">
        <v>138</v>
      </c>
      <c r="GW68" s="42">
        <v>149.166666666667</v>
      </c>
      <c r="GX68" s="42">
        <v>143.333333333333</v>
      </c>
      <c r="GY68" s="42">
        <v>189.166666666667</v>
      </c>
      <c r="GZ68" s="42">
        <v>153.5</v>
      </c>
      <c r="HA68" s="42">
        <v>58</v>
      </c>
      <c r="HB68" s="42">
        <v>113.2</v>
      </c>
      <c r="HC68" s="42">
        <v>133.57142857142901</v>
      </c>
      <c r="HD68" s="42">
        <v>92.875</v>
      </c>
      <c r="HE68" s="42">
        <v>108</v>
      </c>
      <c r="HF68" s="42">
        <v>139.25</v>
      </c>
      <c r="HG68" s="42">
        <v>145</v>
      </c>
      <c r="HH68" s="42">
        <v>165</v>
      </c>
      <c r="HI68" s="42">
        <v>173.333333333333</v>
      </c>
      <c r="HJ68" s="42">
        <v>200</v>
      </c>
      <c r="HK68" s="42">
        <v>170.5</v>
      </c>
      <c r="HL68" s="42">
        <v>27.1666666666667</v>
      </c>
      <c r="HM68" s="42">
        <v>155.4</v>
      </c>
      <c r="HN68" s="42">
        <v>122.2</v>
      </c>
      <c r="HO68" s="42">
        <v>168.142857142857</v>
      </c>
      <c r="HP68" s="42">
        <v>126.333333333333</v>
      </c>
      <c r="HQ68" s="42">
        <v>82.5</v>
      </c>
      <c r="HR68" s="42">
        <v>106.25</v>
      </c>
      <c r="HS68" s="42">
        <v>137.333333333333</v>
      </c>
      <c r="HT68" s="42">
        <v>200</v>
      </c>
      <c r="HU68" s="42">
        <v>145.666666666667</v>
      </c>
      <c r="HV68" s="42">
        <v>209.833333333333</v>
      </c>
      <c r="HW68" s="42">
        <v>271.83333333333297</v>
      </c>
      <c r="HX68" s="42">
        <v>171.666666666667</v>
      </c>
      <c r="HY68" s="42">
        <v>126.2</v>
      </c>
      <c r="HZ68" s="42">
        <v>79.2</v>
      </c>
      <c r="IA68" s="42">
        <v>85.3333333333333</v>
      </c>
      <c r="IB68" s="42">
        <v>157.125</v>
      </c>
      <c r="IC68" s="42">
        <v>135.857142857143</v>
      </c>
      <c r="ID68" s="42">
        <v>116.5</v>
      </c>
      <c r="IE68" s="42">
        <v>161.75</v>
      </c>
      <c r="IF68" s="42">
        <v>230</v>
      </c>
      <c r="IG68" s="42">
        <v>151.333333333333</v>
      </c>
      <c r="IH68" s="42">
        <v>182.333333333333</v>
      </c>
      <c r="II68" s="42">
        <v>256.5</v>
      </c>
      <c r="IJ68" s="42">
        <v>37.75</v>
      </c>
      <c r="IK68" s="41"/>
      <c r="IL68" s="15"/>
      <c r="IM68" s="15"/>
      <c r="IN68" s="15"/>
      <c r="IO68" s="15"/>
      <c r="IP68" s="15"/>
      <c r="IQ68" s="15"/>
      <c r="IR68" s="15"/>
      <c r="IS68" s="15"/>
      <c r="IT68" s="15"/>
      <c r="IU68" s="15"/>
      <c r="IV68" s="15"/>
    </row>
    <row r="69" spans="1:281">
      <c r="A69">
        <v>5</v>
      </c>
      <c r="B69" t="s">
        <v>53</v>
      </c>
      <c r="C69" t="s">
        <v>63</v>
      </c>
      <c r="D69" t="s">
        <v>64</v>
      </c>
      <c r="E69" s="42">
        <v>47.142857142857103</v>
      </c>
      <c r="F69" s="42">
        <v>23.1111111111111</v>
      </c>
      <c r="G69" s="42">
        <v>42.5</v>
      </c>
      <c r="H69" s="42">
        <v>47.846153846153797</v>
      </c>
      <c r="I69" s="42">
        <v>49.846153846153797</v>
      </c>
      <c r="J69" s="42">
        <v>62.615384615384599</v>
      </c>
      <c r="K69" s="42">
        <v>64.117647058823493</v>
      </c>
      <c r="L69" s="42">
        <v>52.25</v>
      </c>
      <c r="M69" s="42">
        <v>57.6666666666667</v>
      </c>
      <c r="N69" s="42">
        <v>75.75</v>
      </c>
      <c r="O69" s="42">
        <v>65</v>
      </c>
      <c r="P69" s="42">
        <v>57</v>
      </c>
      <c r="Q69" s="42">
        <v>24</v>
      </c>
      <c r="R69" s="42">
        <v>18.5</v>
      </c>
      <c r="S69" s="42">
        <v>29.125</v>
      </c>
      <c r="T69" s="42">
        <v>68.6666666666667</v>
      </c>
      <c r="U69" s="42">
        <v>58.6666666666667</v>
      </c>
      <c r="V69" s="42">
        <v>49.181818181818201</v>
      </c>
      <c r="W69" s="42">
        <v>41.4375</v>
      </c>
      <c r="X69" s="42">
        <v>50.875</v>
      </c>
      <c r="Y69" s="42">
        <v>58.090909090909101</v>
      </c>
      <c r="Z69" s="42">
        <v>51.6</v>
      </c>
      <c r="AA69" s="42">
        <v>61.375</v>
      </c>
      <c r="AB69" s="42">
        <v>44.125</v>
      </c>
      <c r="AC69" s="42">
        <v>52</v>
      </c>
      <c r="AD69" s="42">
        <v>21.875</v>
      </c>
      <c r="AE69" s="42">
        <v>35.125</v>
      </c>
      <c r="AF69" s="42">
        <v>46.5</v>
      </c>
      <c r="AG69" s="42">
        <v>43.3333333333333</v>
      </c>
      <c r="AH69" s="42">
        <v>41.928571428571402</v>
      </c>
      <c r="AI69" s="42">
        <v>44.428571428571402</v>
      </c>
      <c r="AJ69" s="42">
        <v>56.125</v>
      </c>
      <c r="AK69" s="42">
        <v>71.571428571428598</v>
      </c>
      <c r="AL69" s="42">
        <v>65.75</v>
      </c>
      <c r="AM69" s="42">
        <v>64.75</v>
      </c>
      <c r="AN69" s="42">
        <v>41.25</v>
      </c>
      <c r="AO69" s="42">
        <v>86</v>
      </c>
      <c r="AP69" s="42">
        <v>21.25</v>
      </c>
      <c r="AQ69" s="42">
        <v>25</v>
      </c>
      <c r="AR69" s="42">
        <v>48.3333333333333</v>
      </c>
      <c r="AS69" s="42">
        <v>59.545454545454497</v>
      </c>
      <c r="AT69" s="42">
        <v>41.5</v>
      </c>
      <c r="AU69" s="42">
        <v>46.941176470588204</v>
      </c>
      <c r="AV69" s="42">
        <v>55.181818181818201</v>
      </c>
      <c r="AW69" s="42">
        <v>50.875</v>
      </c>
      <c r="AX69" s="42">
        <v>47</v>
      </c>
      <c r="AY69" s="42">
        <v>55.636363636363598</v>
      </c>
      <c r="AZ69" s="42">
        <v>62</v>
      </c>
      <c r="BA69" s="42">
        <v>50.875</v>
      </c>
      <c r="BB69" s="42">
        <v>39.625</v>
      </c>
      <c r="BC69" s="42">
        <v>46</v>
      </c>
      <c r="BD69" s="42">
        <v>45.909090909090899</v>
      </c>
      <c r="BE69" s="42">
        <v>47.4</v>
      </c>
      <c r="BF69" s="42">
        <v>38.5</v>
      </c>
      <c r="BG69" s="42">
        <v>43.625</v>
      </c>
      <c r="BH69" s="42">
        <v>45.7777777777778</v>
      </c>
      <c r="BI69" s="42">
        <v>41.125</v>
      </c>
      <c r="BJ69" s="42">
        <v>40.200000000000003</v>
      </c>
      <c r="BK69" s="42">
        <v>46</v>
      </c>
      <c r="BL69" s="42">
        <v>74.8</v>
      </c>
      <c r="BM69" s="42">
        <v>56.625</v>
      </c>
      <c r="BN69" s="42">
        <v>42.625</v>
      </c>
      <c r="BO69" s="42">
        <v>35.4166666666667</v>
      </c>
      <c r="BP69" s="42">
        <v>49.25</v>
      </c>
      <c r="BQ69" s="42">
        <v>44.7083333333333</v>
      </c>
      <c r="BR69" s="42">
        <v>32.3333333333333</v>
      </c>
      <c r="BS69" s="42">
        <v>40.75</v>
      </c>
      <c r="BT69" s="42">
        <v>50.6666666666667</v>
      </c>
      <c r="BU69" s="42">
        <v>48.75</v>
      </c>
      <c r="BV69" s="42">
        <v>38</v>
      </c>
      <c r="BW69" s="42">
        <v>37.625</v>
      </c>
      <c r="BX69" s="42">
        <v>50</v>
      </c>
      <c r="BY69" s="42">
        <v>16</v>
      </c>
      <c r="BZ69" s="42">
        <v>23.625</v>
      </c>
      <c r="CA69" s="42">
        <v>32.4444444444444</v>
      </c>
      <c r="CB69" s="42">
        <v>41.25</v>
      </c>
      <c r="CC69" s="42">
        <v>35.0625</v>
      </c>
      <c r="CD69" s="42">
        <v>32.125</v>
      </c>
      <c r="CE69" s="42">
        <v>29.5</v>
      </c>
      <c r="CF69" s="42">
        <v>46.5</v>
      </c>
      <c r="CG69" s="42">
        <v>38.625</v>
      </c>
      <c r="CH69" s="42">
        <v>35.75</v>
      </c>
      <c r="CI69" s="42">
        <v>38.875</v>
      </c>
      <c r="CJ69" s="42">
        <v>34.625</v>
      </c>
      <c r="CK69" s="42">
        <v>20.25</v>
      </c>
      <c r="CL69" s="42">
        <v>49.8333333333333</v>
      </c>
      <c r="CM69" s="42">
        <v>52.6</v>
      </c>
      <c r="CN69" s="42">
        <v>47.533333333333303</v>
      </c>
      <c r="CO69" s="42">
        <v>26.923076923076898</v>
      </c>
      <c r="CP69" s="42">
        <v>28</v>
      </c>
      <c r="CQ69" s="42">
        <v>37.125</v>
      </c>
      <c r="CR69" s="42">
        <v>32.8333333333333</v>
      </c>
      <c r="CS69" s="42">
        <v>45.545454545454497</v>
      </c>
      <c r="CT69" s="42">
        <v>37.200000000000003</v>
      </c>
      <c r="CU69" s="42">
        <v>41.375</v>
      </c>
      <c r="CV69" s="42">
        <v>40.625</v>
      </c>
      <c r="CW69" s="42">
        <v>23.5</v>
      </c>
      <c r="CX69" s="42">
        <v>45</v>
      </c>
      <c r="CY69" s="42">
        <v>43.7</v>
      </c>
      <c r="CZ69" s="42">
        <v>42.8888888888889</v>
      </c>
      <c r="DA69" s="42">
        <v>43.785714285714299</v>
      </c>
      <c r="DB69" s="42">
        <v>37.3125</v>
      </c>
      <c r="DC69" s="42">
        <v>44.4166666666667</v>
      </c>
      <c r="DD69" s="42">
        <v>67.25</v>
      </c>
      <c r="DE69" s="42">
        <v>30.25</v>
      </c>
      <c r="DF69" s="42">
        <v>47.125</v>
      </c>
      <c r="DG69" s="42">
        <v>46.5</v>
      </c>
      <c r="DH69" s="42">
        <v>51</v>
      </c>
      <c r="DI69" s="42">
        <v>30</v>
      </c>
      <c r="DJ69" s="42">
        <v>55.142857142857103</v>
      </c>
      <c r="DK69" s="42">
        <v>35.5</v>
      </c>
      <c r="DL69" s="42">
        <v>49</v>
      </c>
      <c r="DM69" s="42">
        <v>34.5</v>
      </c>
      <c r="DN69" s="42">
        <v>32.411764705882398</v>
      </c>
      <c r="DO69" s="42">
        <v>38.230769230769198</v>
      </c>
      <c r="DP69" s="42">
        <v>40.3333333333333</v>
      </c>
      <c r="DQ69" s="42">
        <v>48.7777777777778</v>
      </c>
      <c r="DR69" s="42">
        <v>45</v>
      </c>
      <c r="DS69" s="42">
        <v>56.5</v>
      </c>
      <c r="DT69" s="42">
        <v>50.7777777777778</v>
      </c>
      <c r="DU69" s="42">
        <v>27.5</v>
      </c>
      <c r="DV69" s="42">
        <v>49.6666666666667</v>
      </c>
      <c r="DW69" s="42">
        <v>53.785714285714299</v>
      </c>
      <c r="DX69" s="42">
        <v>54.071428571428598</v>
      </c>
      <c r="DY69" s="42">
        <v>58.0833333333333</v>
      </c>
      <c r="DZ69" s="42">
        <v>53.1875</v>
      </c>
      <c r="EA69" s="42">
        <v>45.571428571428598</v>
      </c>
      <c r="EB69" s="42">
        <v>43.5555555555556</v>
      </c>
      <c r="EC69" s="42">
        <v>47.7777777777778</v>
      </c>
      <c r="ED69" s="42">
        <v>54.9</v>
      </c>
      <c r="EE69" s="42">
        <v>63</v>
      </c>
      <c r="EF69" s="42">
        <v>65.625</v>
      </c>
      <c r="EG69" s="42">
        <v>39</v>
      </c>
      <c r="EH69" s="42">
        <v>48</v>
      </c>
      <c r="EI69" s="42">
        <v>38.4</v>
      </c>
      <c r="EJ69" s="42">
        <v>34.928571428571402</v>
      </c>
      <c r="EK69" s="42">
        <v>53.466666666666697</v>
      </c>
      <c r="EL69" s="42">
        <v>55.894736842105303</v>
      </c>
      <c r="EM69" s="42">
        <v>46.0833333333333</v>
      </c>
      <c r="EN69" s="42">
        <v>52.125</v>
      </c>
      <c r="EO69" s="42">
        <v>54.4444444444444</v>
      </c>
      <c r="EP69" s="42">
        <v>68.4444444444444</v>
      </c>
      <c r="EQ69" s="42">
        <v>55.1</v>
      </c>
      <c r="ER69" s="42">
        <v>69.400000000000006</v>
      </c>
      <c r="ES69" s="42">
        <v>19.600000000000001</v>
      </c>
      <c r="ET69" s="42">
        <v>68.5</v>
      </c>
      <c r="EU69" s="42">
        <v>69.2</v>
      </c>
      <c r="EV69" s="42">
        <v>77.857142857142904</v>
      </c>
      <c r="EW69" s="42">
        <v>52.214285714285701</v>
      </c>
      <c r="EX69" s="42">
        <v>39.538461538461497</v>
      </c>
      <c r="EY69" s="42">
        <v>51.9</v>
      </c>
      <c r="EZ69" s="42">
        <v>52.9166666666667</v>
      </c>
      <c r="FA69" s="42">
        <v>54.8888888888889</v>
      </c>
      <c r="FB69" s="42">
        <v>61.3</v>
      </c>
      <c r="FC69" s="42">
        <v>62.5</v>
      </c>
      <c r="FD69" s="42">
        <v>50.2</v>
      </c>
      <c r="FE69" s="42">
        <v>53</v>
      </c>
      <c r="FF69" s="42">
        <v>20</v>
      </c>
      <c r="FG69" s="42">
        <v>34.642857142857103</v>
      </c>
      <c r="FH69" s="42">
        <v>50.952380952380899</v>
      </c>
      <c r="FI69" s="42">
        <v>32.9</v>
      </c>
      <c r="FJ69" s="42">
        <v>34.375</v>
      </c>
      <c r="FK69" s="42">
        <v>35.923076923076898</v>
      </c>
      <c r="FL69" s="42">
        <v>52.125</v>
      </c>
      <c r="FM69" s="42">
        <v>53.3</v>
      </c>
      <c r="FN69" s="42">
        <v>47.8</v>
      </c>
      <c r="FO69" s="42">
        <v>65.6666666666667</v>
      </c>
      <c r="FP69" s="42">
        <v>53.8</v>
      </c>
      <c r="FQ69" s="42">
        <v>30.518518518518501</v>
      </c>
      <c r="FR69" s="42">
        <v>53.8333333333333</v>
      </c>
      <c r="FS69" s="42">
        <v>48.214285714285701</v>
      </c>
      <c r="FT69" s="42">
        <v>68.5</v>
      </c>
      <c r="FU69" s="42">
        <v>58.928571428571402</v>
      </c>
      <c r="FV69" s="42">
        <v>43.7222222222222</v>
      </c>
      <c r="FW69" s="42">
        <v>49.928571428571402</v>
      </c>
      <c r="FX69" s="42">
        <v>53.3333333333333</v>
      </c>
      <c r="FY69" s="42">
        <v>61</v>
      </c>
      <c r="FZ69" s="42">
        <v>48.4</v>
      </c>
      <c r="GA69" s="42">
        <v>56.3333333333333</v>
      </c>
      <c r="GB69" s="42">
        <v>42.5</v>
      </c>
      <c r="GC69" s="42">
        <v>62.5</v>
      </c>
      <c r="GD69" s="42">
        <v>22</v>
      </c>
      <c r="GE69" s="42">
        <v>50.5</v>
      </c>
      <c r="GF69" s="42">
        <v>71.75</v>
      </c>
      <c r="GG69" s="42">
        <v>54.285714285714299</v>
      </c>
      <c r="GH69" s="42">
        <v>60.5625</v>
      </c>
      <c r="GI69" s="42">
        <v>53.818181818181799</v>
      </c>
      <c r="GJ69" s="42">
        <v>64.125</v>
      </c>
      <c r="GK69" s="42">
        <v>73.5555555555556</v>
      </c>
      <c r="GL69" s="42">
        <v>76.400000000000006</v>
      </c>
      <c r="GM69" s="42">
        <v>69.900000000000006</v>
      </c>
      <c r="GN69" s="42">
        <v>79.125</v>
      </c>
      <c r="GO69" s="42">
        <v>85.625</v>
      </c>
      <c r="GP69" s="42">
        <v>77.428571428571402</v>
      </c>
      <c r="GQ69" s="42">
        <v>63.714285714285701</v>
      </c>
      <c r="GR69" s="42">
        <v>62.142857142857103</v>
      </c>
      <c r="GS69" s="42">
        <v>78.428571428571402</v>
      </c>
      <c r="GT69" s="42">
        <v>80.1875</v>
      </c>
      <c r="GU69" s="42">
        <v>75.9166666666667</v>
      </c>
      <c r="GV69" s="42">
        <v>64.5</v>
      </c>
      <c r="GW69" s="42">
        <v>84.375</v>
      </c>
      <c r="GX69" s="42">
        <v>98.8</v>
      </c>
      <c r="GY69" s="42">
        <v>53.8333333333333</v>
      </c>
      <c r="GZ69" s="42">
        <v>68.2</v>
      </c>
      <c r="HA69" s="42">
        <v>47.3333333333333</v>
      </c>
      <c r="HB69" s="42">
        <v>49.8333333333333</v>
      </c>
      <c r="HC69" s="42">
        <v>54.466666666666697</v>
      </c>
      <c r="HD69" s="42">
        <v>51.428571428571402</v>
      </c>
      <c r="HE69" s="42">
        <v>55.428571428571402</v>
      </c>
      <c r="HF69" s="42">
        <v>53.470588235294102</v>
      </c>
      <c r="HG69" s="42">
        <v>65.4166666666667</v>
      </c>
      <c r="HH69" s="42">
        <v>90.125</v>
      </c>
      <c r="HI69" s="42">
        <v>101.222222222222</v>
      </c>
      <c r="HJ69" s="42">
        <v>61.2222222222222</v>
      </c>
      <c r="HK69" s="42">
        <v>52.7777777777778</v>
      </c>
      <c r="HL69" s="42">
        <v>30.875</v>
      </c>
      <c r="HM69" s="42">
        <v>66.285714285714306</v>
      </c>
      <c r="HN69" s="42">
        <v>75.1666666666667</v>
      </c>
      <c r="HO69" s="42">
        <v>78.214285714285694</v>
      </c>
      <c r="HP69" s="42">
        <v>53.133333333333297</v>
      </c>
      <c r="HQ69" s="42">
        <v>40.714285714285701</v>
      </c>
      <c r="HR69" s="42">
        <v>39.9375</v>
      </c>
      <c r="HS69" s="42">
        <v>65.4166666666667</v>
      </c>
      <c r="HT69" s="42">
        <v>72.1111111111111</v>
      </c>
      <c r="HU69" s="42">
        <v>75.4166666666667</v>
      </c>
      <c r="HV69" s="42">
        <v>45.428571428571402</v>
      </c>
      <c r="HW69" s="42">
        <v>71.3333333333333</v>
      </c>
      <c r="HX69" s="42">
        <v>48.7777777777778</v>
      </c>
      <c r="HY69" s="42">
        <v>35.375</v>
      </c>
      <c r="HZ69" s="42">
        <v>65.375</v>
      </c>
      <c r="IA69" s="42">
        <v>55.5</v>
      </c>
      <c r="IB69" s="42">
        <v>49.368421052631597</v>
      </c>
      <c r="IC69" s="42">
        <v>44.4</v>
      </c>
      <c r="ID69" s="42">
        <v>52.315789473684198</v>
      </c>
      <c r="IE69" s="42">
        <v>58.272727272727302</v>
      </c>
      <c r="IF69" s="42">
        <v>49.875</v>
      </c>
      <c r="IG69" s="42">
        <v>56.5555555555556</v>
      </c>
      <c r="IH69" s="42">
        <v>70.5555555555556</v>
      </c>
      <c r="II69" s="42">
        <v>57.6666666666667</v>
      </c>
      <c r="IJ69" s="42">
        <v>39</v>
      </c>
      <c r="IK69" s="41"/>
      <c r="IL69" s="15"/>
      <c r="IM69" s="15"/>
      <c r="IN69" s="15"/>
      <c r="IO69" s="15"/>
      <c r="IP69" s="15"/>
      <c r="IQ69" s="15"/>
      <c r="IR69" s="15"/>
      <c r="IS69" s="15"/>
      <c r="IT69" s="15"/>
      <c r="IU69" s="15"/>
      <c r="IV69" s="15"/>
    </row>
    <row r="70" spans="1:281">
      <c r="A70">
        <v>6</v>
      </c>
      <c r="B70" t="s">
        <v>54</v>
      </c>
      <c r="C70" t="s">
        <v>63</v>
      </c>
      <c r="D70" t="s">
        <v>64</v>
      </c>
      <c r="E70" s="42">
        <v>53.125</v>
      </c>
      <c r="F70" s="42">
        <v>36.35</v>
      </c>
      <c r="G70" s="42">
        <v>70.894736842105303</v>
      </c>
      <c r="H70" s="42">
        <v>69.7916666666667</v>
      </c>
      <c r="I70" s="42">
        <v>93.368421052631604</v>
      </c>
      <c r="J70" s="42">
        <v>75.411764705882305</v>
      </c>
      <c r="K70" s="42">
        <v>70.3333333333333</v>
      </c>
      <c r="L70" s="42">
        <v>71.9375</v>
      </c>
      <c r="M70" s="42">
        <v>80.349999999999994</v>
      </c>
      <c r="N70" s="42">
        <v>97.9</v>
      </c>
      <c r="O70" s="42">
        <v>97.15</v>
      </c>
      <c r="P70" s="42">
        <v>81.150000000000006</v>
      </c>
      <c r="Q70" s="42">
        <v>24</v>
      </c>
      <c r="R70" s="42">
        <v>41.764705882352899</v>
      </c>
      <c r="S70" s="42">
        <v>63</v>
      </c>
      <c r="T70" s="42">
        <v>87.4375</v>
      </c>
      <c r="U70" s="42">
        <v>84.9375</v>
      </c>
      <c r="V70" s="42">
        <v>71</v>
      </c>
      <c r="W70" s="42">
        <v>78.7222222222222</v>
      </c>
      <c r="X70" s="42">
        <v>76.882352941176507</v>
      </c>
      <c r="Y70" s="42">
        <v>92.571428571428598</v>
      </c>
      <c r="Z70" s="42">
        <v>81.9166666666667</v>
      </c>
      <c r="AA70" s="42">
        <v>104.82352941176499</v>
      </c>
      <c r="AB70" s="42">
        <v>72.266666666666694</v>
      </c>
      <c r="AC70" s="42">
        <v>56.470588235294102</v>
      </c>
      <c r="AD70" s="42">
        <v>35.647058823529399</v>
      </c>
      <c r="AE70" s="42">
        <v>71.157894736842096</v>
      </c>
      <c r="AF70" s="42">
        <v>72.375</v>
      </c>
      <c r="AG70" s="42">
        <v>68.142857142857096</v>
      </c>
      <c r="AH70" s="42">
        <v>60.352941176470601</v>
      </c>
      <c r="AI70" s="42">
        <v>67.294117647058798</v>
      </c>
      <c r="AJ70" s="42">
        <v>69.117647058823493</v>
      </c>
      <c r="AK70" s="42">
        <v>78.352941176470594</v>
      </c>
      <c r="AL70" s="42">
        <v>87.647058823529406</v>
      </c>
      <c r="AM70" s="42">
        <v>89.470588235294102</v>
      </c>
      <c r="AN70" s="42">
        <v>64</v>
      </c>
      <c r="AO70" s="42">
        <v>93.6666666666667</v>
      </c>
      <c r="AP70" s="42">
        <v>29.8333333333333</v>
      </c>
      <c r="AQ70" s="42">
        <v>47.411764705882398</v>
      </c>
      <c r="AR70" s="42">
        <v>73.2</v>
      </c>
      <c r="AS70" s="42">
        <v>72.307692307692307</v>
      </c>
      <c r="AT70" s="42">
        <v>59.3333333333333</v>
      </c>
      <c r="AU70" s="42">
        <v>57.7826086956522</v>
      </c>
      <c r="AV70" s="42">
        <v>76.470588235294102</v>
      </c>
      <c r="AW70" s="42">
        <v>72.411764705882305</v>
      </c>
      <c r="AX70" s="42">
        <v>67.4166666666667</v>
      </c>
      <c r="AY70" s="42">
        <v>81.454545454545496</v>
      </c>
      <c r="AZ70" s="42">
        <v>64</v>
      </c>
      <c r="BA70" s="42">
        <v>111.941176470588</v>
      </c>
      <c r="BB70" s="42">
        <v>42.764705882352899</v>
      </c>
      <c r="BC70" s="42">
        <v>70.529411764705898</v>
      </c>
      <c r="BD70" s="42">
        <v>69.0833333333333</v>
      </c>
      <c r="BE70" s="42">
        <v>67.857142857142904</v>
      </c>
      <c r="BF70" s="42">
        <v>55</v>
      </c>
      <c r="BG70" s="42">
        <v>62.4</v>
      </c>
      <c r="BH70" s="42">
        <v>64.285714285714306</v>
      </c>
      <c r="BI70" s="42">
        <v>58.764705882352899</v>
      </c>
      <c r="BJ70" s="42">
        <v>62.3333333333333</v>
      </c>
      <c r="BK70" s="42">
        <v>85.6666666666667</v>
      </c>
      <c r="BL70" s="42">
        <v>108.25</v>
      </c>
      <c r="BM70" s="42">
        <v>100.7</v>
      </c>
      <c r="BN70" s="42">
        <v>65.411764705882305</v>
      </c>
      <c r="BO70" s="42">
        <v>59</v>
      </c>
      <c r="BP70" s="42">
        <v>70.615384615384599</v>
      </c>
      <c r="BQ70" s="42">
        <v>73</v>
      </c>
      <c r="BR70" s="42">
        <v>56.428571428571402</v>
      </c>
      <c r="BS70" s="42">
        <v>60.5</v>
      </c>
      <c r="BT70" s="42">
        <v>66.8888888888889</v>
      </c>
      <c r="BU70" s="42">
        <v>70.058823529411796</v>
      </c>
      <c r="BV70" s="42">
        <v>73.705882352941202</v>
      </c>
      <c r="BW70" s="42">
        <v>67.058823529411796</v>
      </c>
      <c r="BX70" s="42">
        <v>90.058823529411796</v>
      </c>
      <c r="BY70" s="42">
        <v>24.5</v>
      </c>
      <c r="BZ70" s="42">
        <v>58.785714285714299</v>
      </c>
      <c r="CA70" s="42">
        <v>44.3125</v>
      </c>
      <c r="CB70" s="42">
        <v>64.6875</v>
      </c>
      <c r="CC70" s="42">
        <v>53.25</v>
      </c>
      <c r="CD70" s="42">
        <v>42</v>
      </c>
      <c r="CE70" s="42">
        <v>48.214285714285701</v>
      </c>
      <c r="CF70" s="42">
        <v>79.1666666666667</v>
      </c>
      <c r="CG70" s="42">
        <v>68.235294117647101</v>
      </c>
      <c r="CH70" s="42">
        <v>60.823529411764703</v>
      </c>
      <c r="CI70" s="42">
        <v>90.882352941176507</v>
      </c>
      <c r="CJ70" s="42">
        <v>46.823529411764703</v>
      </c>
      <c r="CK70" s="42">
        <v>16.6666666666667</v>
      </c>
      <c r="CL70" s="42">
        <v>54.5555555555556</v>
      </c>
      <c r="CM70" s="42">
        <v>66</v>
      </c>
      <c r="CN70" s="42">
        <v>65.5</v>
      </c>
      <c r="CO70" s="42">
        <v>54</v>
      </c>
      <c r="CP70" s="42">
        <v>37.85</v>
      </c>
      <c r="CQ70" s="42">
        <v>55.6666666666667</v>
      </c>
      <c r="CR70" s="42">
        <v>59.6666666666667</v>
      </c>
      <c r="CS70" s="42">
        <v>87</v>
      </c>
      <c r="CT70" s="42">
        <v>61.357142857142897</v>
      </c>
      <c r="CU70" s="42">
        <v>95.764705882352899</v>
      </c>
      <c r="CV70" s="42">
        <v>101.88235294117599</v>
      </c>
      <c r="CW70" s="42">
        <v>33.9166666666667</v>
      </c>
      <c r="CX70" s="42">
        <v>49.1111111111111</v>
      </c>
      <c r="CY70" s="42">
        <v>73</v>
      </c>
      <c r="CZ70" s="42">
        <v>61.764705882352899</v>
      </c>
      <c r="DA70" s="42">
        <v>57.764705882352899</v>
      </c>
      <c r="DB70" s="42">
        <v>57.095238095238102</v>
      </c>
      <c r="DC70" s="42">
        <v>58.357142857142897</v>
      </c>
      <c r="DD70" s="42">
        <v>90.25</v>
      </c>
      <c r="DE70" s="42">
        <v>70.235294117647101</v>
      </c>
      <c r="DF70" s="42">
        <v>83.764705882352899</v>
      </c>
      <c r="DG70" s="42">
        <v>91.647058823529406</v>
      </c>
      <c r="DH70" s="42">
        <v>96.588235294117695</v>
      </c>
      <c r="DI70" s="42">
        <v>43.5</v>
      </c>
      <c r="DJ70" s="42">
        <v>45.923076923076898</v>
      </c>
      <c r="DK70" s="42">
        <v>55.4375</v>
      </c>
      <c r="DL70" s="42">
        <v>67.727272727272705</v>
      </c>
      <c r="DM70" s="42">
        <v>52</v>
      </c>
      <c r="DN70" s="42">
        <v>52.238095238095198</v>
      </c>
      <c r="DO70" s="42">
        <v>71.588235294117695</v>
      </c>
      <c r="DP70" s="42">
        <v>82</v>
      </c>
      <c r="DQ70" s="42">
        <v>83.2222222222222</v>
      </c>
      <c r="DR70" s="42">
        <v>104.388888888889</v>
      </c>
      <c r="DS70" s="42">
        <v>112.555555555556</v>
      </c>
      <c r="DT70" s="42">
        <v>91.6666666666667</v>
      </c>
      <c r="DU70" s="42">
        <v>54</v>
      </c>
      <c r="DV70" s="42">
        <v>68.900000000000006</v>
      </c>
      <c r="DW70" s="42">
        <v>82.6666666666667</v>
      </c>
      <c r="DX70" s="42">
        <v>87.8888888888889</v>
      </c>
      <c r="DY70" s="42">
        <v>94.461538461538495</v>
      </c>
      <c r="DZ70" s="42">
        <v>80.761904761904802</v>
      </c>
      <c r="EA70" s="42">
        <v>73</v>
      </c>
      <c r="EB70" s="42">
        <v>79.769230769230802</v>
      </c>
      <c r="EC70" s="42">
        <v>93.8333333333333</v>
      </c>
      <c r="ED70" s="42">
        <v>99.1666666666667</v>
      </c>
      <c r="EE70" s="42">
        <v>113.888888888889</v>
      </c>
      <c r="EF70" s="42">
        <v>91.6111111111111</v>
      </c>
      <c r="EG70" s="42">
        <v>71</v>
      </c>
      <c r="EH70" s="42">
        <v>61.3</v>
      </c>
      <c r="EI70" s="42">
        <v>70.571428571428598</v>
      </c>
      <c r="EJ70" s="42">
        <v>67.9444444444444</v>
      </c>
      <c r="EK70" s="42">
        <v>98.772727272727295</v>
      </c>
      <c r="EL70" s="42">
        <v>84.857142857142904</v>
      </c>
      <c r="EM70" s="42">
        <v>84.7222222222222</v>
      </c>
      <c r="EN70" s="42">
        <v>76.3333333333333</v>
      </c>
      <c r="EO70" s="42">
        <v>98.9444444444444</v>
      </c>
      <c r="EP70" s="42">
        <v>126.222222222222</v>
      </c>
      <c r="EQ70" s="42">
        <v>104.777777777778</v>
      </c>
      <c r="ER70" s="42">
        <v>116.611111111111</v>
      </c>
      <c r="ES70" s="42">
        <v>42.4</v>
      </c>
      <c r="ET70" s="42">
        <v>101.09090909090899</v>
      </c>
      <c r="EU70" s="42">
        <v>97.4444444444444</v>
      </c>
      <c r="EV70" s="42">
        <v>101.5</v>
      </c>
      <c r="EW70" s="42">
        <v>92.066666666666706</v>
      </c>
      <c r="EX70" s="42">
        <v>78.352941176470594</v>
      </c>
      <c r="EY70" s="42">
        <v>69.384615384615401</v>
      </c>
      <c r="EZ70" s="42">
        <v>96.882352941176507</v>
      </c>
      <c r="FA70" s="42">
        <v>112.111111111111</v>
      </c>
      <c r="FB70" s="42">
        <v>120.055555555556</v>
      </c>
      <c r="FC70" s="42">
        <v>132.277777777778</v>
      </c>
      <c r="FD70" s="42">
        <v>105.5</v>
      </c>
      <c r="FE70" s="42">
        <v>94.7</v>
      </c>
      <c r="FF70" s="42">
        <v>28.2</v>
      </c>
      <c r="FG70" s="42">
        <v>51.5</v>
      </c>
      <c r="FH70" s="42">
        <v>89.64</v>
      </c>
      <c r="FI70" s="42">
        <v>63.6666666666667</v>
      </c>
      <c r="FJ70" s="42">
        <v>45.363636363636402</v>
      </c>
      <c r="FK70" s="42">
        <v>61.0625</v>
      </c>
      <c r="FL70" s="42">
        <v>74.8</v>
      </c>
      <c r="FM70" s="42">
        <v>91.5555555555556</v>
      </c>
      <c r="FN70" s="42">
        <v>90.1666666666667</v>
      </c>
      <c r="FO70" s="42">
        <v>115.166666666667</v>
      </c>
      <c r="FP70" s="42">
        <v>121.944444444444</v>
      </c>
      <c r="FQ70" s="42">
        <v>133.80000000000001</v>
      </c>
      <c r="FR70" s="42">
        <v>110</v>
      </c>
      <c r="FS70" s="42">
        <v>63.1666666666667</v>
      </c>
      <c r="FT70" s="42">
        <v>111.166666666667</v>
      </c>
      <c r="FU70" s="42">
        <v>99.5555555555556</v>
      </c>
      <c r="FV70" s="42">
        <v>94.24</v>
      </c>
      <c r="FW70" s="42">
        <v>76.7777777777778</v>
      </c>
      <c r="FX70" s="42">
        <v>109.71428571428601</v>
      </c>
      <c r="FY70" s="42">
        <v>127.722222222222</v>
      </c>
      <c r="FZ70" s="42">
        <v>110.666666666667</v>
      </c>
      <c r="GA70" s="42">
        <v>132.40909090909099</v>
      </c>
      <c r="GB70" s="42">
        <v>137.769230769231</v>
      </c>
      <c r="GC70" s="42">
        <v>75.3</v>
      </c>
      <c r="GD70" s="42">
        <v>32.299999999999997</v>
      </c>
      <c r="GE70" s="42">
        <v>77</v>
      </c>
      <c r="GF70" s="42">
        <v>115.666666666667</v>
      </c>
      <c r="GG70" s="42">
        <v>94.4444444444444</v>
      </c>
      <c r="GH70" s="42">
        <v>99.095238095238102</v>
      </c>
      <c r="GI70" s="42">
        <v>87.235294117647101</v>
      </c>
      <c r="GJ70" s="42">
        <v>104.538461538462</v>
      </c>
      <c r="GK70" s="42">
        <v>134.611111111111</v>
      </c>
      <c r="GL70" s="42">
        <v>136.277777777778</v>
      </c>
      <c r="GM70" s="42">
        <v>138.277777777778</v>
      </c>
      <c r="GN70" s="42">
        <v>158.166666666667</v>
      </c>
      <c r="GO70" s="42">
        <v>140.80000000000001</v>
      </c>
      <c r="GP70" s="42">
        <v>104.3</v>
      </c>
      <c r="GQ70" s="42">
        <v>80.9444444444444</v>
      </c>
      <c r="GR70" s="42">
        <v>104.722222222222</v>
      </c>
      <c r="GS70" s="42">
        <v>129.888888888889</v>
      </c>
      <c r="GT70" s="42">
        <v>136.47619047619</v>
      </c>
      <c r="GU70" s="42">
        <v>117.764705882353</v>
      </c>
      <c r="GV70" s="42">
        <v>114</v>
      </c>
      <c r="GW70" s="42">
        <v>145</v>
      </c>
      <c r="GX70" s="42">
        <v>160.130434782609</v>
      </c>
      <c r="GY70" s="42">
        <v>115</v>
      </c>
      <c r="GZ70" s="42">
        <v>110.444444444444</v>
      </c>
      <c r="HA70" s="42">
        <v>51.4</v>
      </c>
      <c r="HB70" s="42">
        <v>75.8</v>
      </c>
      <c r="HC70" s="42">
        <v>90.6111111111111</v>
      </c>
      <c r="HD70" s="42">
        <v>85</v>
      </c>
      <c r="HE70" s="42">
        <v>88.6666666666667</v>
      </c>
      <c r="HF70" s="42">
        <v>87.190476190476204</v>
      </c>
      <c r="HG70" s="42">
        <v>97.882352941176507</v>
      </c>
      <c r="HH70" s="42">
        <v>115.615384615385</v>
      </c>
      <c r="HI70" s="42">
        <v>146.444444444444</v>
      </c>
      <c r="HJ70" s="42">
        <v>112</v>
      </c>
      <c r="HK70" s="42">
        <v>126.333333333333</v>
      </c>
      <c r="HL70" s="42">
        <v>91.4444444444444</v>
      </c>
      <c r="HM70" s="42">
        <v>127.1</v>
      </c>
      <c r="HN70" s="42">
        <v>96.5</v>
      </c>
      <c r="HO70" s="42">
        <v>128.277777777778</v>
      </c>
      <c r="HP70" s="42">
        <v>101.04761904761899</v>
      </c>
      <c r="HQ70" s="42">
        <v>55.8</v>
      </c>
      <c r="HR70" s="42">
        <v>69.190476190476204</v>
      </c>
      <c r="HS70" s="42">
        <v>91</v>
      </c>
      <c r="HT70" s="42">
        <v>96.384615384615401</v>
      </c>
      <c r="HU70" s="42">
        <v>97.7826086956522</v>
      </c>
      <c r="HV70" s="42">
        <v>87</v>
      </c>
      <c r="HW70" s="42">
        <v>124.611111111111</v>
      </c>
      <c r="HX70" s="42">
        <v>97.9444444444444</v>
      </c>
      <c r="HY70" s="42">
        <v>39.700000000000003</v>
      </c>
      <c r="HZ70" s="42">
        <v>125.2</v>
      </c>
      <c r="IA70" s="42">
        <v>85.857142857142904</v>
      </c>
      <c r="IB70" s="42">
        <v>80.772727272727295</v>
      </c>
      <c r="IC70" s="42">
        <v>91.6111111111111</v>
      </c>
      <c r="ID70" s="42">
        <v>91.875</v>
      </c>
      <c r="IE70" s="42">
        <v>108.26666666666701</v>
      </c>
      <c r="IF70" s="42">
        <v>103.166666666667</v>
      </c>
      <c r="IG70" s="42">
        <v>131.57894736842101</v>
      </c>
      <c r="IH70" s="42">
        <v>133.4</v>
      </c>
      <c r="II70" s="42">
        <v>142.5</v>
      </c>
      <c r="IJ70" s="42">
        <v>83.4583333333333</v>
      </c>
      <c r="IK70" s="41"/>
      <c r="IL70" s="15"/>
      <c r="IM70" s="15"/>
      <c r="IN70" s="15"/>
      <c r="IO70" s="15"/>
      <c r="IP70" s="15"/>
      <c r="IQ70" s="15"/>
      <c r="IR70" s="15"/>
      <c r="IS70" s="15"/>
      <c r="IT70" s="15"/>
      <c r="IU70" s="15"/>
      <c r="IV70" s="15"/>
    </row>
    <row r="71" spans="1:281">
      <c r="A71">
        <v>7</v>
      </c>
      <c r="B71" t="s">
        <v>55</v>
      </c>
      <c r="C71" t="s">
        <v>63</v>
      </c>
      <c r="D71" t="s">
        <v>64</v>
      </c>
      <c r="E71" s="42">
        <v>37.700000000000003</v>
      </c>
      <c r="F71" s="42">
        <v>24.1</v>
      </c>
      <c r="G71" s="42">
        <v>53</v>
      </c>
      <c r="H71" s="42">
        <v>45.571428571428598</v>
      </c>
      <c r="I71" s="42">
        <v>65.272727272727295</v>
      </c>
      <c r="J71" s="42">
        <v>66.818181818181799</v>
      </c>
      <c r="K71" s="42">
        <v>64.052631578947398</v>
      </c>
      <c r="L71" s="42">
        <v>47.294117647058798</v>
      </c>
      <c r="M71" s="42">
        <v>49.6</v>
      </c>
      <c r="N71" s="42">
        <v>61.5</v>
      </c>
      <c r="O71" s="42">
        <v>50.7777777777778</v>
      </c>
      <c r="P71" s="42">
        <v>48.4</v>
      </c>
      <c r="Q71" s="42">
        <v>23</v>
      </c>
      <c r="R71" s="42">
        <v>26.7777777777778</v>
      </c>
      <c r="S71" s="42">
        <v>46.5</v>
      </c>
      <c r="T71" s="42">
        <v>68.363636363636402</v>
      </c>
      <c r="U71" s="42">
        <v>62.363636363636402</v>
      </c>
      <c r="V71" s="42">
        <v>48.5</v>
      </c>
      <c r="W71" s="42">
        <v>41.5555555555556</v>
      </c>
      <c r="X71" s="42">
        <v>39.4</v>
      </c>
      <c r="Y71" s="42">
        <v>45.727272727272698</v>
      </c>
      <c r="Z71" s="42">
        <v>48.7777777777778</v>
      </c>
      <c r="AA71" s="42">
        <v>59.6</v>
      </c>
      <c r="AB71" s="42">
        <v>46.1</v>
      </c>
      <c r="AC71" s="42">
        <v>35.299999999999997</v>
      </c>
      <c r="AD71" s="42">
        <v>25</v>
      </c>
      <c r="AE71" s="42">
        <v>48.6</v>
      </c>
      <c r="AF71" s="42">
        <v>38.272727272727302</v>
      </c>
      <c r="AG71" s="42">
        <v>39.1666666666667</v>
      </c>
      <c r="AH71" s="42">
        <v>37.571428571428598</v>
      </c>
      <c r="AI71" s="42">
        <v>42.5625</v>
      </c>
      <c r="AJ71" s="42">
        <v>40</v>
      </c>
      <c r="AK71" s="42">
        <v>61.4</v>
      </c>
      <c r="AL71" s="42">
        <v>75.6666666666667</v>
      </c>
      <c r="AM71" s="42">
        <v>67.7</v>
      </c>
      <c r="AN71" s="42">
        <v>51.9</v>
      </c>
      <c r="AO71" s="42">
        <v>70.6666666666667</v>
      </c>
      <c r="AP71" s="42">
        <v>18.3333333333333</v>
      </c>
      <c r="AQ71" s="42">
        <v>27.7</v>
      </c>
      <c r="AR71" s="42">
        <v>53.5</v>
      </c>
      <c r="AS71" s="42">
        <v>57.2</v>
      </c>
      <c r="AT71" s="42">
        <v>50.2</v>
      </c>
      <c r="AU71" s="42">
        <v>43.173913043478301</v>
      </c>
      <c r="AV71" s="42">
        <v>43.5</v>
      </c>
      <c r="AW71" s="42">
        <v>41.5</v>
      </c>
      <c r="AX71" s="42">
        <v>31.2222222222222</v>
      </c>
      <c r="AY71" s="42">
        <v>41.545454545454497</v>
      </c>
      <c r="AZ71" s="42">
        <v>53.857142857142897</v>
      </c>
      <c r="BA71" s="42">
        <v>64.3</v>
      </c>
      <c r="BB71" s="42">
        <v>40.700000000000003</v>
      </c>
      <c r="BC71" s="42">
        <v>50.8</v>
      </c>
      <c r="BD71" s="42">
        <v>46.909090909090899</v>
      </c>
      <c r="BE71" s="42">
        <v>37.454545454545503</v>
      </c>
      <c r="BF71" s="42">
        <v>36.307692307692299</v>
      </c>
      <c r="BG71" s="42">
        <v>32.210526315789501</v>
      </c>
      <c r="BH71" s="42">
        <v>35.625</v>
      </c>
      <c r="BI71" s="42">
        <v>39.6</v>
      </c>
      <c r="BJ71" s="42">
        <v>36.1111111111111</v>
      </c>
      <c r="BK71" s="42">
        <v>55.8333333333333</v>
      </c>
      <c r="BL71" s="42">
        <v>54.25</v>
      </c>
      <c r="BM71" s="42">
        <v>53.9</v>
      </c>
      <c r="BN71" s="42">
        <v>48.5</v>
      </c>
      <c r="BO71" s="42">
        <v>38</v>
      </c>
      <c r="BP71" s="42">
        <v>46.545454545454497</v>
      </c>
      <c r="BQ71" s="42">
        <v>39.434782608695599</v>
      </c>
      <c r="BR71" s="42">
        <v>29.789473684210499</v>
      </c>
      <c r="BS71" s="42">
        <v>34.3333333333333</v>
      </c>
      <c r="BT71" s="42">
        <v>33</v>
      </c>
      <c r="BU71" s="42">
        <v>51.7</v>
      </c>
      <c r="BV71" s="42">
        <v>43.7777777777778</v>
      </c>
      <c r="BW71" s="42">
        <v>35.799999999999997</v>
      </c>
      <c r="BX71" s="42">
        <v>59</v>
      </c>
      <c r="BY71" s="42">
        <v>20.5</v>
      </c>
      <c r="BZ71" s="42">
        <v>28.8888888888889</v>
      </c>
      <c r="CA71" s="42">
        <v>24.769230769230798</v>
      </c>
      <c r="CB71" s="42">
        <v>32.454545454545503</v>
      </c>
      <c r="CC71" s="42">
        <v>27.466666666666701</v>
      </c>
      <c r="CD71" s="42">
        <v>32.368421052631597</v>
      </c>
      <c r="CE71" s="42">
        <v>34.200000000000003</v>
      </c>
      <c r="CF71" s="42">
        <v>46.3333333333333</v>
      </c>
      <c r="CG71" s="42">
        <v>46.3</v>
      </c>
      <c r="CH71" s="42">
        <v>48.5</v>
      </c>
      <c r="CI71" s="42">
        <v>56.4</v>
      </c>
      <c r="CJ71" s="42">
        <v>33.1</v>
      </c>
      <c r="CK71" s="42">
        <v>26.3333333333333</v>
      </c>
      <c r="CL71" s="42">
        <v>44.428571428571402</v>
      </c>
      <c r="CM71" s="42">
        <v>46.636363636363598</v>
      </c>
      <c r="CN71" s="42">
        <v>39.090909090909101</v>
      </c>
      <c r="CO71" s="42">
        <v>28.4</v>
      </c>
      <c r="CP71" s="42">
        <v>26.428571428571399</v>
      </c>
      <c r="CQ71" s="42">
        <v>36.142857142857103</v>
      </c>
      <c r="CR71" s="42">
        <v>35.6</v>
      </c>
      <c r="CS71" s="42">
        <v>44.545454545454497</v>
      </c>
      <c r="CT71" s="42">
        <v>44.3333333333333</v>
      </c>
      <c r="CU71" s="42">
        <v>51.8</v>
      </c>
      <c r="CV71" s="42">
        <v>57.2</v>
      </c>
      <c r="CW71" s="42">
        <v>33.125</v>
      </c>
      <c r="CX71" s="42">
        <v>47</v>
      </c>
      <c r="CY71" s="42">
        <v>42.181818181818201</v>
      </c>
      <c r="CZ71" s="42">
        <v>38.466666666666697</v>
      </c>
      <c r="DA71" s="42">
        <v>43</v>
      </c>
      <c r="DB71" s="42">
        <v>33.2631578947368</v>
      </c>
      <c r="DC71" s="42">
        <v>37</v>
      </c>
      <c r="DD71" s="42">
        <v>47.090909090909101</v>
      </c>
      <c r="DE71" s="42">
        <v>37.1</v>
      </c>
      <c r="DF71" s="42">
        <v>54.4</v>
      </c>
      <c r="DG71" s="42">
        <v>64.400000000000006</v>
      </c>
      <c r="DH71" s="42">
        <v>59.7</v>
      </c>
      <c r="DI71" s="42">
        <v>38</v>
      </c>
      <c r="DJ71" s="42">
        <v>44.857142857142897</v>
      </c>
      <c r="DK71" s="42">
        <v>36.428571428571402</v>
      </c>
      <c r="DL71" s="42">
        <v>45.473684210526301</v>
      </c>
      <c r="DM71" s="42">
        <v>46.294117647058798</v>
      </c>
      <c r="DN71" s="42">
        <v>38.2631578947368</v>
      </c>
      <c r="DO71" s="42">
        <v>41.529411764705898</v>
      </c>
      <c r="DP71" s="42">
        <v>52.9166666666667</v>
      </c>
      <c r="DQ71" s="42">
        <v>66.727272727272705</v>
      </c>
      <c r="DR71" s="42">
        <v>67.2</v>
      </c>
      <c r="DS71" s="42">
        <v>61.3</v>
      </c>
      <c r="DT71" s="42">
        <v>54.9</v>
      </c>
      <c r="DU71" s="42">
        <v>35.857142857142897</v>
      </c>
      <c r="DV71" s="42">
        <v>55.5</v>
      </c>
      <c r="DW71" s="42">
        <v>64.571428571428598</v>
      </c>
      <c r="DX71" s="42">
        <v>66.599999999999994</v>
      </c>
      <c r="DY71" s="42">
        <v>59.181818181818201</v>
      </c>
      <c r="DZ71" s="42">
        <v>62.526315789473699</v>
      </c>
      <c r="EA71" s="42">
        <v>49.8125</v>
      </c>
      <c r="EB71" s="42">
        <v>45.818181818181799</v>
      </c>
      <c r="EC71" s="42">
        <v>48.090909090909101</v>
      </c>
      <c r="ED71" s="42">
        <v>52.4</v>
      </c>
      <c r="EE71" s="42">
        <v>63.8</v>
      </c>
      <c r="EF71" s="42">
        <v>62</v>
      </c>
      <c r="EG71" s="42">
        <v>43.5</v>
      </c>
      <c r="EH71" s="42">
        <v>44.625</v>
      </c>
      <c r="EI71" s="42">
        <v>44.454545454545503</v>
      </c>
      <c r="EJ71" s="42">
        <v>45</v>
      </c>
      <c r="EK71" s="42">
        <v>66.733333333333306</v>
      </c>
      <c r="EL71" s="42">
        <v>59.3913043478261</v>
      </c>
      <c r="EM71" s="42">
        <v>49.1875</v>
      </c>
      <c r="EN71" s="42">
        <v>42</v>
      </c>
      <c r="EO71" s="42">
        <v>44.727272727272698</v>
      </c>
      <c r="EP71" s="42">
        <v>53.545454545454497</v>
      </c>
      <c r="EQ71" s="42">
        <v>62</v>
      </c>
      <c r="ER71" s="42">
        <v>79.2</v>
      </c>
      <c r="ES71" s="42">
        <v>24.1428571428571</v>
      </c>
      <c r="ET71" s="42">
        <v>62.5</v>
      </c>
      <c r="EU71" s="42">
        <v>60.8125</v>
      </c>
      <c r="EV71" s="42">
        <v>50.4375</v>
      </c>
      <c r="EW71" s="42">
        <v>55.375</v>
      </c>
      <c r="EX71" s="42">
        <v>36.35</v>
      </c>
      <c r="EY71" s="42">
        <v>50.6875</v>
      </c>
      <c r="EZ71" s="42">
        <v>65.9166666666667</v>
      </c>
      <c r="FA71" s="42">
        <v>54.818181818181799</v>
      </c>
      <c r="FB71" s="42">
        <v>64.5</v>
      </c>
      <c r="FC71" s="42">
        <v>65.900000000000006</v>
      </c>
      <c r="FD71" s="42">
        <v>48.7</v>
      </c>
      <c r="FE71" s="42">
        <v>51.857142857142897</v>
      </c>
      <c r="FF71" s="42">
        <v>23.714285714285701</v>
      </c>
      <c r="FG71" s="42">
        <v>30</v>
      </c>
      <c r="FH71" s="42">
        <v>38.299999999999997</v>
      </c>
      <c r="FI71" s="42">
        <v>33.0625</v>
      </c>
      <c r="FJ71" s="42">
        <v>40</v>
      </c>
      <c r="FK71" s="42">
        <v>52.526315789473699</v>
      </c>
      <c r="FL71" s="42">
        <v>83.75</v>
      </c>
      <c r="FM71" s="42">
        <v>76.900000000000006</v>
      </c>
      <c r="FN71" s="42">
        <v>72.900000000000006</v>
      </c>
      <c r="FO71" s="42">
        <v>60.3</v>
      </c>
      <c r="FP71" s="42">
        <v>63.6666666666667</v>
      </c>
      <c r="FQ71" s="42">
        <v>68.857142857142904</v>
      </c>
      <c r="FR71" s="42">
        <v>62.8888888888889</v>
      </c>
      <c r="FS71" s="42">
        <v>40.375</v>
      </c>
      <c r="FT71" s="42">
        <v>55</v>
      </c>
      <c r="FU71" s="42">
        <v>52.1875</v>
      </c>
      <c r="FV71" s="42">
        <v>44.75</v>
      </c>
      <c r="FW71" s="42">
        <v>49.470588235294102</v>
      </c>
      <c r="FX71" s="42">
        <v>68.272727272727295</v>
      </c>
      <c r="FY71" s="42">
        <v>84.363636363636402</v>
      </c>
      <c r="FZ71" s="42">
        <v>61.8</v>
      </c>
      <c r="GA71" s="42">
        <v>66.090909090909093</v>
      </c>
      <c r="GB71" s="42">
        <v>57.8888888888889</v>
      </c>
      <c r="GC71" s="42">
        <v>65.375</v>
      </c>
      <c r="GD71" s="42">
        <v>35.714285714285701</v>
      </c>
      <c r="GE71" s="42">
        <v>45.636363636363598</v>
      </c>
      <c r="GF71" s="42">
        <v>59.85</v>
      </c>
      <c r="GG71" s="42">
        <v>61.066666666666698</v>
      </c>
      <c r="GH71" s="42">
        <v>44.1111111111111</v>
      </c>
      <c r="GI71" s="42">
        <v>47.142857142857103</v>
      </c>
      <c r="GJ71" s="42">
        <v>61.3333333333333</v>
      </c>
      <c r="GK71" s="42">
        <v>75.090909090909093</v>
      </c>
      <c r="GL71" s="42">
        <v>73</v>
      </c>
      <c r="GM71" s="42">
        <v>81.900000000000006</v>
      </c>
      <c r="GN71" s="42">
        <v>73</v>
      </c>
      <c r="GO71" s="42">
        <v>70</v>
      </c>
      <c r="GP71" s="42">
        <v>53.5</v>
      </c>
      <c r="GQ71" s="42">
        <v>63.266666666666701</v>
      </c>
      <c r="GR71" s="42">
        <v>81.066666666666706</v>
      </c>
      <c r="GS71" s="42">
        <v>96.8</v>
      </c>
      <c r="GT71" s="42">
        <v>84</v>
      </c>
      <c r="GU71" s="42">
        <v>72.3125</v>
      </c>
      <c r="GV71" s="42">
        <v>67.0833333333333</v>
      </c>
      <c r="GW71" s="42">
        <v>55.5833333333333</v>
      </c>
      <c r="GX71" s="42">
        <v>73</v>
      </c>
      <c r="GY71" s="42">
        <v>60.8</v>
      </c>
      <c r="GZ71" s="42">
        <v>69.599999999999994</v>
      </c>
      <c r="HA71" s="42">
        <v>45.4444444444444</v>
      </c>
      <c r="HB71" s="42">
        <v>42.25</v>
      </c>
      <c r="HC71" s="42">
        <v>40.875</v>
      </c>
      <c r="HD71" s="42">
        <v>50.066666666666698</v>
      </c>
      <c r="HE71" s="42">
        <v>50.3333333333333</v>
      </c>
      <c r="HF71" s="42">
        <v>49.7222222222222</v>
      </c>
      <c r="HG71" s="42">
        <v>50.25</v>
      </c>
      <c r="HH71" s="42">
        <v>55.9166666666667</v>
      </c>
      <c r="HI71" s="42">
        <v>67.636363636363598</v>
      </c>
      <c r="HJ71" s="42">
        <v>52.363636363636402</v>
      </c>
      <c r="HK71" s="42">
        <v>70.599999999999994</v>
      </c>
      <c r="HL71" s="42">
        <v>26.4</v>
      </c>
      <c r="HM71" s="42">
        <v>61.285714285714299</v>
      </c>
      <c r="HN71" s="42">
        <v>51.125</v>
      </c>
      <c r="HO71" s="42">
        <v>53.117647058823501</v>
      </c>
      <c r="HP71" s="42">
        <v>40.35</v>
      </c>
      <c r="HQ71" s="42">
        <v>30.75</v>
      </c>
      <c r="HR71" s="42">
        <v>37.1</v>
      </c>
      <c r="HS71" s="42">
        <v>52.875</v>
      </c>
      <c r="HT71" s="42">
        <v>53.3333333333333</v>
      </c>
      <c r="HU71" s="42">
        <v>57.25</v>
      </c>
      <c r="HV71" s="42">
        <v>53.5555555555556</v>
      </c>
      <c r="HW71" s="42">
        <v>71.400000000000006</v>
      </c>
      <c r="HX71" s="42">
        <v>46.4</v>
      </c>
      <c r="HY71" s="42">
        <v>33.857142857142897</v>
      </c>
      <c r="HZ71" s="42">
        <v>71.857142857142904</v>
      </c>
      <c r="IA71" s="42">
        <v>38.75</v>
      </c>
      <c r="IB71" s="42">
        <v>40.049999999999997</v>
      </c>
      <c r="IC71" s="42">
        <v>44.5</v>
      </c>
      <c r="ID71" s="42">
        <v>66.318181818181799</v>
      </c>
      <c r="IE71" s="42">
        <v>58.8125</v>
      </c>
      <c r="IF71" s="42">
        <v>52.714285714285701</v>
      </c>
      <c r="IG71" s="42">
        <v>63.181818181818201</v>
      </c>
      <c r="IH71" s="42">
        <v>91.2</v>
      </c>
      <c r="II71" s="42">
        <v>75.3</v>
      </c>
      <c r="IJ71" s="42">
        <v>53.15</v>
      </c>
      <c r="IK71" s="41"/>
      <c r="IL71" s="15"/>
      <c r="IM71" s="15"/>
      <c r="IN71" s="15"/>
      <c r="IO71" s="15"/>
      <c r="IP71" s="15"/>
      <c r="IQ71" s="15"/>
      <c r="IR71" s="15"/>
      <c r="IS71" s="15"/>
      <c r="IT71" s="15"/>
      <c r="IU71" s="15"/>
      <c r="IV71" s="15"/>
    </row>
    <row r="72" spans="1:281">
      <c r="A72">
        <v>8</v>
      </c>
      <c r="B72" t="s">
        <v>56</v>
      </c>
      <c r="C72" t="s">
        <v>63</v>
      </c>
      <c r="D72" t="s">
        <v>64</v>
      </c>
      <c r="E72" s="42">
        <v>30.519658136794899</v>
      </c>
      <c r="F72" s="42">
        <v>28.616666716600001</v>
      </c>
      <c r="G72" s="42">
        <v>34.534722079187503</v>
      </c>
      <c r="H72" s="42">
        <v>40.744285584571401</v>
      </c>
      <c r="I72" s="42">
        <v>46.6650181558242</v>
      </c>
      <c r="J72" s="42">
        <v>45.897537610454499</v>
      </c>
      <c r="K72" s="42">
        <v>41.741319357291701</v>
      </c>
      <c r="L72" s="42">
        <v>32.227124246078397</v>
      </c>
      <c r="M72" s="42">
        <v>36.053703620444402</v>
      </c>
      <c r="N72" s="42">
        <v>47.051923127307703</v>
      </c>
      <c r="O72" s="42">
        <v>44.619565146086998</v>
      </c>
      <c r="P72" s="42">
        <v>44.713768007826097</v>
      </c>
      <c r="Q72" s="42">
        <v>13.389666655319999</v>
      </c>
      <c r="R72" s="42">
        <v>28.140277744666701</v>
      </c>
      <c r="S72" s="42">
        <v>34.727342543387103</v>
      </c>
      <c r="T72" s="42">
        <v>50.104444264133299</v>
      </c>
      <c r="U72" s="42">
        <v>40.541156378673499</v>
      </c>
      <c r="V72" s="42">
        <v>36.772435839230802</v>
      </c>
      <c r="W72" s="42">
        <v>25.750000093124999</v>
      </c>
      <c r="X72" s="42">
        <v>31.861111155555601</v>
      </c>
      <c r="Y72" s="42">
        <v>41.928571428571402</v>
      </c>
      <c r="Z72" s="42">
        <v>47.293650689047602</v>
      </c>
      <c r="AA72" s="42">
        <v>50.533950307777801</v>
      </c>
      <c r="AB72" s="42">
        <v>35.848251926455703</v>
      </c>
      <c r="AC72" s="42">
        <v>23.927991491538499</v>
      </c>
      <c r="AD72" s="42">
        <v>21.850595206428601</v>
      </c>
      <c r="AE72" s="42">
        <v>32.725694495416697</v>
      </c>
      <c r="AF72" s="42">
        <v>20.7061404307895</v>
      </c>
      <c r="AG72" s="42">
        <v>21.5107639259375</v>
      </c>
      <c r="AH72" s="42">
        <v>21.7676470786765</v>
      </c>
      <c r="AI72" s="42">
        <v>24.927777817555601</v>
      </c>
      <c r="AJ72" s="42">
        <v>29.077651608636401</v>
      </c>
      <c r="AK72" s="42">
        <v>43.216216149729703</v>
      </c>
      <c r="AL72" s="42">
        <v>66.386666540600004</v>
      </c>
      <c r="AM72" s="42">
        <v>64.339999778000006</v>
      </c>
      <c r="AN72" s="42">
        <v>32.275724592391299</v>
      </c>
      <c r="AO72" s="42">
        <v>50.2700215036364</v>
      </c>
      <c r="AP72" s="42">
        <v>15.7490079917778</v>
      </c>
      <c r="AQ72" s="42">
        <v>23.925177317233999</v>
      </c>
      <c r="AR72" s="42">
        <v>40.872206016734701</v>
      </c>
      <c r="AS72" s="42">
        <v>43.5037343778082</v>
      </c>
      <c r="AT72" s="42">
        <v>35.612433911428603</v>
      </c>
      <c r="AU72" s="42">
        <v>37.5</v>
      </c>
      <c r="AV72" s="42">
        <v>26.3333333333333</v>
      </c>
      <c r="AW72" s="42">
        <v>35.158914635814</v>
      </c>
      <c r="AX72" s="42">
        <v>32.039682735238102</v>
      </c>
      <c r="AY72" s="42">
        <v>35.057870335555599</v>
      </c>
      <c r="AZ72" s="42">
        <v>42.278450999191897</v>
      </c>
      <c r="BA72" s="42">
        <v>42.078153046756803</v>
      </c>
      <c r="BB72" s="42">
        <v>40.546666552799998</v>
      </c>
      <c r="BC72" s="42">
        <v>43.427304941489403</v>
      </c>
      <c r="BD72" s="42">
        <v>37.3023592952174</v>
      </c>
      <c r="BE72" s="42">
        <v>28.976158367567599</v>
      </c>
      <c r="BF72" s="42">
        <v>24.619281241372502</v>
      </c>
      <c r="BG72" s="42">
        <v>23.068181809999999</v>
      </c>
      <c r="BH72" s="42">
        <v>31.7142856385714</v>
      </c>
      <c r="BI72" s="42">
        <v>40.802777658333298</v>
      </c>
      <c r="BJ72" s="42">
        <v>42.108333235624997</v>
      </c>
      <c r="BK72" s="42">
        <v>52.227037052</v>
      </c>
      <c r="BL72" s="42">
        <v>38.8335441841772</v>
      </c>
      <c r="BM72" s="42">
        <v>45.608888649733302</v>
      </c>
      <c r="BN72" s="42">
        <v>36.378522910816301</v>
      </c>
      <c r="BO72" s="42">
        <v>37.093869822930998</v>
      </c>
      <c r="BP72" s="42">
        <v>30.609608933571401</v>
      </c>
      <c r="BQ72" s="42">
        <v>28.373597036309501</v>
      </c>
      <c r="BR72" s="42">
        <v>23.393703732666701</v>
      </c>
      <c r="BS72" s="42">
        <v>27.651515136818201</v>
      </c>
      <c r="BT72" s="42">
        <v>31.2857143664286</v>
      </c>
      <c r="BU72" s="42">
        <v>47.119270800625003</v>
      </c>
      <c r="BV72" s="42">
        <v>41.924603035952401</v>
      </c>
      <c r="BW72" s="42">
        <v>44.325203046585401</v>
      </c>
      <c r="BX72" s="42">
        <v>50.024537110277798</v>
      </c>
      <c r="BY72" s="42">
        <v>27.008236380814001</v>
      </c>
      <c r="BZ72" s="42">
        <v>35.6313932739683</v>
      </c>
      <c r="CA72" s="42">
        <v>25.927673018490601</v>
      </c>
      <c r="CB72" s="42">
        <v>25.024755100294101</v>
      </c>
      <c r="CC72" s="42">
        <v>27.6773868078261</v>
      </c>
      <c r="CD72" s="42">
        <v>33.099052742096802</v>
      </c>
      <c r="CE72" s="42">
        <v>36.149047719714297</v>
      </c>
      <c r="CF72" s="42">
        <v>40.912036872500003</v>
      </c>
      <c r="CG72" s="42">
        <v>47.003401146326503</v>
      </c>
      <c r="CH72" s="42">
        <v>46.849206141666698</v>
      </c>
      <c r="CI72" s="42">
        <v>58.076744125116299</v>
      </c>
      <c r="CJ72" s="42">
        <v>32.190217540434801</v>
      </c>
      <c r="CK72" s="42">
        <v>24.5612022759016</v>
      </c>
      <c r="CL72" s="42">
        <v>39.713095206190502</v>
      </c>
      <c r="CM72" s="42">
        <v>32.979629607333301</v>
      </c>
      <c r="CN72" s="42">
        <v>29.6048793625352</v>
      </c>
      <c r="CO72" s="42">
        <v>25.9142551985897</v>
      </c>
      <c r="CP72" s="42">
        <v>27.590782331285698</v>
      </c>
      <c r="CQ72" s="42">
        <v>36.811842111842097</v>
      </c>
      <c r="CR72" s="42">
        <v>38.3973118590323</v>
      </c>
      <c r="CS72" s="42">
        <v>47.532945378837198</v>
      </c>
      <c r="CT72" s="42">
        <v>54.7906461203061</v>
      </c>
      <c r="CU72" s="42">
        <v>57.541071363611103</v>
      </c>
      <c r="CV72" s="42">
        <v>39.713257567500001</v>
      </c>
      <c r="CW72" s="42">
        <v>31.401234625925898</v>
      </c>
      <c r="CX72" s="42">
        <v>45.687499854999999</v>
      </c>
      <c r="CY72" s="42">
        <v>36.852836685744698</v>
      </c>
      <c r="CZ72" s="42">
        <v>37.343224917999997</v>
      </c>
      <c r="DA72" s="42">
        <v>38.746189215735299</v>
      </c>
      <c r="DB72" s="42">
        <v>30.7614756334426</v>
      </c>
      <c r="DC72" s="42">
        <v>40.8742063814286</v>
      </c>
      <c r="DD72" s="42">
        <v>38.210507151956499</v>
      </c>
      <c r="DE72" s="42">
        <v>47.833333226734702</v>
      </c>
      <c r="DF72" s="42">
        <v>64.3360182540426</v>
      </c>
      <c r="DG72" s="42">
        <v>65.621315287755095</v>
      </c>
      <c r="DH72" s="42">
        <v>50.1340822962921</v>
      </c>
      <c r="DI72" s="42">
        <v>28.521538587538501</v>
      </c>
      <c r="DJ72" s="42">
        <v>37.355263307631603</v>
      </c>
      <c r="DK72" s="42">
        <v>33.590136189591803</v>
      </c>
      <c r="DL72" s="42">
        <v>39.2641990730909</v>
      </c>
      <c r="DM72" s="42">
        <v>27.8283630421795</v>
      </c>
      <c r="DN72" s="42">
        <v>35.795454597532498</v>
      </c>
      <c r="DO72" s="42">
        <v>38.186170116808498</v>
      </c>
      <c r="DP72" s="42">
        <v>45.391843918723403</v>
      </c>
      <c r="DQ72" s="42">
        <v>64.394217715306098</v>
      </c>
      <c r="DR72" s="42">
        <v>62.496211983181801</v>
      </c>
      <c r="DS72" s="42">
        <v>61.981603894716997</v>
      </c>
      <c r="DT72" s="42">
        <v>61.324094922022503</v>
      </c>
      <c r="DU72" s="42">
        <v>27.440204117885699</v>
      </c>
      <c r="DV72" s="42">
        <v>44.599224882790701</v>
      </c>
      <c r="DW72" s="42">
        <v>48.734802415106401</v>
      </c>
      <c r="DX72" s="42">
        <v>46.715384412948701</v>
      </c>
      <c r="DY72" s="42">
        <v>44.481965870270301</v>
      </c>
      <c r="DZ72" s="42">
        <v>46.323309597654301</v>
      </c>
      <c r="EA72" s="42">
        <v>40.589930472500001</v>
      </c>
      <c r="EB72" s="42">
        <v>47.164893175957403</v>
      </c>
      <c r="EC72" s="42">
        <v>56.434999788200003</v>
      </c>
      <c r="ED72" s="42">
        <v>62.837999758800002</v>
      </c>
      <c r="EE72" s="42">
        <v>78.323840651176496</v>
      </c>
      <c r="EF72" s="42">
        <v>57.315310161046497</v>
      </c>
      <c r="EG72" s="42">
        <v>49.344101336666697</v>
      </c>
      <c r="EH72" s="42">
        <v>46.536178847560997</v>
      </c>
      <c r="EI72" s="42">
        <v>41.1041665563462</v>
      </c>
      <c r="EJ72" s="42">
        <v>40.215132101111102</v>
      </c>
      <c r="EK72" s="42">
        <v>56.807089867499997</v>
      </c>
      <c r="EL72" s="42">
        <v>49.3487821273973</v>
      </c>
      <c r="EM72" s="42">
        <v>47.071995292040803</v>
      </c>
      <c r="EN72" s="42">
        <v>44.750396506428601</v>
      </c>
      <c r="EO72" s="42">
        <v>45.975510067959199</v>
      </c>
      <c r="EP72" s="42">
        <v>57.797666628199998</v>
      </c>
      <c r="EQ72" s="42">
        <v>78.474653038124998</v>
      </c>
      <c r="ER72" s="42">
        <v>83.371611710109903</v>
      </c>
      <c r="ES72" s="42">
        <v>32.285016909242401</v>
      </c>
      <c r="ET72" s="42">
        <v>56.7422710576923</v>
      </c>
      <c r="EU72" s="42">
        <v>51.477777713469401</v>
      </c>
      <c r="EV72" s="42">
        <v>37.106572774929603</v>
      </c>
      <c r="EW72" s="42">
        <v>37.1989348951316</v>
      </c>
      <c r="EX72" s="42">
        <v>34.230769230769198</v>
      </c>
      <c r="EY72" s="42">
        <v>49.7</v>
      </c>
      <c r="EZ72" s="42">
        <v>65</v>
      </c>
      <c r="FA72" s="42">
        <v>47.571428571428598</v>
      </c>
      <c r="FB72" s="42">
        <v>70.131372401176506</v>
      </c>
      <c r="FC72" s="42">
        <v>62.4060475474</v>
      </c>
      <c r="FD72" s="42">
        <v>54.054629576111097</v>
      </c>
      <c r="FE72" s="42">
        <v>63.1791937631818</v>
      </c>
      <c r="FF72" s="42">
        <v>16.121296321666701</v>
      </c>
      <c r="FG72" s="42">
        <v>29.477496075806499</v>
      </c>
      <c r="FH72" s="42">
        <v>35.375925930000001</v>
      </c>
      <c r="FI72" s="42">
        <v>34.420339784242401</v>
      </c>
      <c r="FJ72" s="42">
        <v>42.5480769913462</v>
      </c>
      <c r="FK72" s="42">
        <v>49.636486338378397</v>
      </c>
      <c r="FL72" s="42">
        <v>74.241111002333298</v>
      </c>
      <c r="FM72" s="42">
        <v>74.550000029499998</v>
      </c>
      <c r="FN72" s="42">
        <v>83.228943264615395</v>
      </c>
      <c r="FO72" s="42">
        <v>70.605466822571401</v>
      </c>
      <c r="FP72" s="42">
        <v>62.684145375348798</v>
      </c>
      <c r="FQ72" s="42">
        <v>41.709523782857097</v>
      </c>
      <c r="FR72" s="42">
        <v>51.684395796904802</v>
      </c>
      <c r="FS72" s="42">
        <v>32.361095349400003</v>
      </c>
      <c r="FT72" s="42">
        <v>33.700793697381002</v>
      </c>
      <c r="FU72" s="42">
        <v>37.581632696122398</v>
      </c>
      <c r="FV72" s="42">
        <v>37.256857058999998</v>
      </c>
      <c r="FW72" s="42">
        <v>46.047385329607799</v>
      </c>
      <c r="FX72" s="42">
        <v>60.155555515333297</v>
      </c>
      <c r="FY72" s="42">
        <v>70.954902079411795</v>
      </c>
      <c r="FZ72" s="42">
        <v>66.706089671923095</v>
      </c>
      <c r="GA72" s="42">
        <v>65.163829649148894</v>
      </c>
      <c r="GB72" s="42">
        <v>59.350935946037701</v>
      </c>
      <c r="GC72" s="42">
        <v>50.168604425348803</v>
      </c>
      <c r="GD72" s="42">
        <v>26.275793733095199</v>
      </c>
      <c r="GE72" s="42">
        <v>36.888235185097997</v>
      </c>
      <c r="GF72" s="42">
        <v>43.2307692101923</v>
      </c>
      <c r="GG72" s="42">
        <v>42.459782510652197</v>
      </c>
      <c r="GH72" s="42">
        <v>39.021604872592597</v>
      </c>
      <c r="GI72" s="42">
        <v>40.0297618266667</v>
      </c>
      <c r="GJ72" s="42">
        <v>47.190740550222202</v>
      </c>
      <c r="GK72" s="42">
        <v>75.839743423076897</v>
      </c>
      <c r="GL72" s="42">
        <v>80.947115306730794</v>
      </c>
      <c r="GM72" s="42">
        <v>86.0543332556</v>
      </c>
      <c r="GN72" s="42">
        <v>57.374999927692301</v>
      </c>
      <c r="GO72" s="42">
        <v>68.663793030689703</v>
      </c>
      <c r="GP72" s="42">
        <v>52.170454335000002</v>
      </c>
      <c r="GQ72" s="42">
        <v>49.5749998844</v>
      </c>
      <c r="GR72" s="42">
        <v>62.4591836881633</v>
      </c>
      <c r="GS72" s="42">
        <v>72.464583408958305</v>
      </c>
      <c r="GT72" s="42">
        <v>68.764378936274497</v>
      </c>
      <c r="GU72" s="42">
        <v>60.688775473877499</v>
      </c>
      <c r="GV72" s="42">
        <v>50.129931735306101</v>
      </c>
      <c r="GW72" s="42">
        <v>49.672955753962299</v>
      </c>
      <c r="GX72" s="42">
        <v>55.023504421538497</v>
      </c>
      <c r="GY72" s="42">
        <v>59.433333163199997</v>
      </c>
      <c r="GZ72" s="42">
        <v>58.855889771842101</v>
      </c>
      <c r="HA72" s="42">
        <v>37.114814779333301</v>
      </c>
      <c r="HB72" s="42">
        <v>43.695512852692303</v>
      </c>
      <c r="HC72" s="42">
        <v>39.6328123125</v>
      </c>
      <c r="HD72" s="42">
        <v>39.684684767027001</v>
      </c>
      <c r="HE72" s="42">
        <v>31.6180555086111</v>
      </c>
      <c r="HF72" s="42">
        <v>38.358108091621602</v>
      </c>
      <c r="HG72" s="42">
        <v>47.161904522</v>
      </c>
      <c r="HH72" s="42">
        <v>49.067336523125</v>
      </c>
      <c r="HI72" s="42">
        <v>54.774122659473697</v>
      </c>
      <c r="HJ72" s="42">
        <v>60.785984767045498</v>
      </c>
      <c r="HK72" s="42">
        <v>75.171698175849102</v>
      </c>
      <c r="HL72" s="42">
        <v>33.488372185814001</v>
      </c>
      <c r="HM72" s="42">
        <v>66.304347684565201</v>
      </c>
      <c r="HN72" s="42">
        <v>43.618216889999999</v>
      </c>
      <c r="HO72" s="42">
        <v>40.261904821020401</v>
      </c>
      <c r="HP72" s="42">
        <v>36.116666689399999</v>
      </c>
      <c r="HQ72" s="42">
        <v>33.623202634313699</v>
      </c>
      <c r="HR72" s="42">
        <v>34.896258470204103</v>
      </c>
      <c r="HS72" s="42">
        <v>43.262091450392198</v>
      </c>
      <c r="HT72" s="42">
        <v>50.237588621702102</v>
      </c>
      <c r="HU72" s="42">
        <v>54.240565880377403</v>
      </c>
      <c r="HV72" s="42">
        <v>66.16666672625</v>
      </c>
      <c r="HW72" s="42">
        <v>66.9800001296</v>
      </c>
      <c r="HX72" s="42">
        <v>54.044968433018902</v>
      </c>
      <c r="HY72" s="42">
        <v>34.586178747317099</v>
      </c>
      <c r="HZ72" s="42">
        <v>55.973922846666703</v>
      </c>
      <c r="IA72" s="42">
        <v>36.868055565416697</v>
      </c>
      <c r="IB72" s="42">
        <v>35.132352864509798</v>
      </c>
      <c r="IC72" s="42">
        <v>45.842342063243201</v>
      </c>
      <c r="ID72" s="42">
        <v>48.893162361025603</v>
      </c>
      <c r="IE72" s="42">
        <v>50.392360866041699</v>
      </c>
      <c r="IF72" s="42">
        <v>53.911111034222202</v>
      </c>
      <c r="IG72" s="42">
        <v>59.856918151132099</v>
      </c>
      <c r="IH72" s="42">
        <v>88.704761648035699</v>
      </c>
      <c r="II72" s="42">
        <v>72.153401274693906</v>
      </c>
      <c r="IJ72" s="42">
        <v>45.083333506785699</v>
      </c>
      <c r="IK72" s="41"/>
      <c r="IL72" s="15"/>
      <c r="IM72" s="15"/>
      <c r="IN72" s="15"/>
      <c r="IO72" s="15"/>
      <c r="IP72" s="15"/>
      <c r="IQ72" s="15"/>
      <c r="IR72" s="15"/>
      <c r="IS72" s="15"/>
      <c r="IT72" s="15"/>
      <c r="IU72" s="15"/>
      <c r="IV72" s="15"/>
    </row>
    <row r="73" spans="1:281">
      <c r="A73">
        <v>9</v>
      </c>
      <c r="B73" t="s">
        <v>57</v>
      </c>
      <c r="C73" t="s">
        <v>63</v>
      </c>
      <c r="D73" t="s">
        <v>64</v>
      </c>
      <c r="E73" s="42">
        <v>24.8</v>
      </c>
      <c r="F73" s="42">
        <v>22</v>
      </c>
      <c r="G73" s="42">
        <v>52.571428571428598</v>
      </c>
      <c r="H73" s="42">
        <v>33.8888888888889</v>
      </c>
      <c r="I73" s="42">
        <v>39.75</v>
      </c>
      <c r="J73" s="42">
        <v>42.75</v>
      </c>
      <c r="K73" s="42">
        <v>33.875</v>
      </c>
      <c r="L73" s="42">
        <v>35</v>
      </c>
      <c r="M73" s="42">
        <v>34.285714285714299</v>
      </c>
      <c r="N73" s="42">
        <v>41.285714285714299</v>
      </c>
      <c r="O73" s="42">
        <v>45.714285714285701</v>
      </c>
      <c r="P73" s="42">
        <v>45.142857142857103</v>
      </c>
      <c r="Q73" s="42">
        <v>16.737863075074099</v>
      </c>
      <c r="R73" s="42">
        <v>22.1666666666667</v>
      </c>
      <c r="S73" s="42">
        <v>23.1666666666667</v>
      </c>
      <c r="T73" s="42">
        <v>41.6</v>
      </c>
      <c r="U73" s="42">
        <v>38.4</v>
      </c>
      <c r="V73" s="42">
        <v>33.1666666666667</v>
      </c>
      <c r="W73" s="42">
        <v>25.285714285714299</v>
      </c>
      <c r="X73" s="42">
        <v>31.5</v>
      </c>
      <c r="Y73" s="42">
        <v>33.8333333333333</v>
      </c>
      <c r="Z73" s="42">
        <v>48.1666666666667</v>
      </c>
      <c r="AA73" s="42">
        <v>49.3333333333333</v>
      </c>
      <c r="AB73" s="42">
        <v>34.6666666666667</v>
      </c>
      <c r="AC73" s="42">
        <v>24.6666666666667</v>
      </c>
      <c r="AD73" s="42">
        <v>12.1666666666667</v>
      </c>
      <c r="AE73" s="42">
        <v>30.8333333333333</v>
      </c>
      <c r="AF73" s="42">
        <v>20.6666666666667</v>
      </c>
      <c r="AG73" s="42">
        <v>21.5</v>
      </c>
      <c r="AH73" s="42">
        <v>27.428571428571399</v>
      </c>
      <c r="AI73" s="42">
        <v>33.142857142857103</v>
      </c>
      <c r="AJ73" s="42">
        <v>35.6666666666667</v>
      </c>
      <c r="AK73" s="42">
        <v>51.8333333333333</v>
      </c>
      <c r="AL73" s="42">
        <v>68.3333333333333</v>
      </c>
      <c r="AM73" s="42">
        <v>60.8333333333333</v>
      </c>
      <c r="AN73" s="42">
        <v>54</v>
      </c>
      <c r="AO73" s="42">
        <v>60</v>
      </c>
      <c r="AP73" s="42">
        <v>25</v>
      </c>
      <c r="AQ73" s="42">
        <v>20.6666666666667</v>
      </c>
      <c r="AR73" s="42">
        <v>39.75</v>
      </c>
      <c r="AS73" s="42">
        <v>36.799999999999997</v>
      </c>
      <c r="AT73" s="42">
        <v>32.799999999999997</v>
      </c>
      <c r="AU73" s="42">
        <v>31.615384615384599</v>
      </c>
      <c r="AV73" s="42">
        <v>18.600000000000001</v>
      </c>
      <c r="AW73" s="42">
        <v>28.571428571428601</v>
      </c>
      <c r="AX73" s="42">
        <v>22.4</v>
      </c>
      <c r="AY73" s="42">
        <v>32.8333333333333</v>
      </c>
      <c r="AZ73" s="42">
        <v>36.8333333333333</v>
      </c>
      <c r="BA73" s="42">
        <v>50</v>
      </c>
      <c r="BB73" s="42">
        <v>53</v>
      </c>
      <c r="BC73" s="42">
        <v>40</v>
      </c>
      <c r="BD73" s="42">
        <v>30</v>
      </c>
      <c r="BE73" s="42">
        <v>15.3333333333333</v>
      </c>
      <c r="BF73" s="42">
        <v>19.2</v>
      </c>
      <c r="BG73" s="42">
        <v>24.6666666666667</v>
      </c>
      <c r="BH73" s="42">
        <v>25</v>
      </c>
      <c r="BI73" s="42">
        <v>30</v>
      </c>
      <c r="BJ73" s="42">
        <v>41.2</v>
      </c>
      <c r="BK73" s="42">
        <v>29.6</v>
      </c>
      <c r="BL73" s="42">
        <v>50</v>
      </c>
      <c r="BM73" s="42">
        <v>38.6666666666667</v>
      </c>
      <c r="BN73" s="42">
        <v>38.1666666666667</v>
      </c>
      <c r="BO73" s="42">
        <v>29.625</v>
      </c>
      <c r="BP73" s="42">
        <v>19.5</v>
      </c>
      <c r="BQ73" s="42">
        <v>24.1111111111111</v>
      </c>
      <c r="BR73" s="42">
        <v>18.7</v>
      </c>
      <c r="BS73" s="42">
        <v>23.571428571428601</v>
      </c>
      <c r="BT73" s="42">
        <v>15.3333333333333</v>
      </c>
      <c r="BU73" s="42">
        <v>49.6666666666667</v>
      </c>
      <c r="BV73" s="42">
        <v>34.5</v>
      </c>
      <c r="BW73" s="42">
        <v>41</v>
      </c>
      <c r="BX73" s="42">
        <v>43.5</v>
      </c>
      <c r="BY73" s="42">
        <v>16.5</v>
      </c>
      <c r="BZ73" s="42">
        <v>35.3333333333333</v>
      </c>
      <c r="CA73" s="42">
        <v>23.714285714285701</v>
      </c>
      <c r="CB73" s="42">
        <v>24.2</v>
      </c>
      <c r="CC73" s="42">
        <v>26.6666666666667</v>
      </c>
      <c r="CD73" s="42">
        <v>35.5</v>
      </c>
      <c r="CE73" s="42">
        <v>35.25</v>
      </c>
      <c r="CF73" s="42">
        <v>40</v>
      </c>
      <c r="CG73" s="42">
        <v>35</v>
      </c>
      <c r="CH73" s="42">
        <v>34.3333333333333</v>
      </c>
      <c r="CI73" s="42">
        <v>46.5</v>
      </c>
      <c r="CJ73" s="42">
        <v>31.8333333333333</v>
      </c>
      <c r="CK73" s="42">
        <v>15</v>
      </c>
      <c r="CL73" s="42">
        <v>33.6666666666667</v>
      </c>
      <c r="CM73" s="42">
        <v>35.4</v>
      </c>
      <c r="CN73" s="42">
        <v>29.4</v>
      </c>
      <c r="CO73" s="42">
        <v>24.1666666666667</v>
      </c>
      <c r="CP73" s="42">
        <v>26.125</v>
      </c>
      <c r="CQ73" s="42">
        <v>37.857142857142897</v>
      </c>
      <c r="CR73" s="42">
        <v>24</v>
      </c>
      <c r="CS73" s="42">
        <v>28.8333333333333</v>
      </c>
      <c r="CT73" s="42">
        <v>48.8333333333333</v>
      </c>
      <c r="CU73" s="42">
        <v>52.5</v>
      </c>
      <c r="CV73" s="42">
        <v>60.8333333333333</v>
      </c>
      <c r="CW73" s="42">
        <v>23.6666666666667</v>
      </c>
      <c r="CX73" s="42">
        <v>32.6666666666667</v>
      </c>
      <c r="CY73" s="42">
        <v>21.8</v>
      </c>
      <c r="CZ73" s="42">
        <v>30.428571428571399</v>
      </c>
      <c r="DA73" s="42">
        <v>24.1428571428571</v>
      </c>
      <c r="DB73" s="42">
        <v>25</v>
      </c>
      <c r="DC73" s="42">
        <v>36</v>
      </c>
      <c r="DD73" s="42">
        <v>38</v>
      </c>
      <c r="DE73" s="42">
        <v>37.3333333333333</v>
      </c>
      <c r="DF73" s="42">
        <v>42.6666666666667</v>
      </c>
      <c r="DG73" s="42">
        <v>47.5</v>
      </c>
      <c r="DH73" s="42">
        <v>47.8333333333333</v>
      </c>
      <c r="DI73" s="42">
        <v>29.3333333333333</v>
      </c>
      <c r="DJ73" s="42">
        <v>35.6666666666667</v>
      </c>
      <c r="DK73" s="42">
        <v>24</v>
      </c>
      <c r="DL73" s="42">
        <v>25</v>
      </c>
      <c r="DM73" s="42">
        <v>29.428571428571399</v>
      </c>
      <c r="DN73" s="42">
        <v>32.5</v>
      </c>
      <c r="DO73" s="42">
        <v>31.875</v>
      </c>
      <c r="DP73" s="42">
        <v>39.200000000000003</v>
      </c>
      <c r="DQ73" s="42">
        <v>52.5</v>
      </c>
      <c r="DR73" s="42">
        <v>39</v>
      </c>
      <c r="DS73" s="42">
        <v>56</v>
      </c>
      <c r="DT73" s="42">
        <v>78</v>
      </c>
      <c r="DU73" s="42">
        <v>25</v>
      </c>
      <c r="DV73" s="42">
        <v>43</v>
      </c>
      <c r="DW73" s="42">
        <v>39.3333333333333</v>
      </c>
      <c r="DX73" s="42">
        <v>40.25</v>
      </c>
      <c r="DY73" s="42">
        <v>32.6</v>
      </c>
      <c r="DZ73" s="42">
        <v>35.4444444444444</v>
      </c>
      <c r="EA73" s="42">
        <v>34.1111111111111</v>
      </c>
      <c r="EB73" s="42">
        <v>34.200000000000003</v>
      </c>
      <c r="EC73" s="42">
        <v>50.6666666666667</v>
      </c>
      <c r="ED73" s="42">
        <v>60.3333333333333</v>
      </c>
      <c r="EE73" s="42">
        <v>51.8333333333333</v>
      </c>
      <c r="EF73" s="42">
        <v>56.6666666666667</v>
      </c>
      <c r="EG73" s="42">
        <v>42.6666666666667</v>
      </c>
      <c r="EH73" s="42">
        <v>32</v>
      </c>
      <c r="EI73" s="42">
        <v>36.799999999999997</v>
      </c>
      <c r="EJ73" s="42">
        <v>29.571428571428601</v>
      </c>
      <c r="EK73" s="42">
        <v>41</v>
      </c>
      <c r="EL73" s="42">
        <v>32.200000000000003</v>
      </c>
      <c r="EM73" s="42">
        <v>33</v>
      </c>
      <c r="EN73" s="42">
        <v>38.4</v>
      </c>
      <c r="EO73" s="42">
        <v>35.1666666666667</v>
      </c>
      <c r="EP73" s="42">
        <v>57.6666666666667</v>
      </c>
      <c r="EQ73" s="42">
        <v>62.6666666666667</v>
      </c>
      <c r="ER73" s="42">
        <v>90.3333333333333</v>
      </c>
      <c r="ES73" s="42">
        <v>27.3333333333333</v>
      </c>
      <c r="ET73" s="42">
        <v>48.3333333333333</v>
      </c>
      <c r="EU73" s="42">
        <v>32.3333333333333</v>
      </c>
      <c r="EV73" s="42">
        <v>29.285714285714299</v>
      </c>
      <c r="EW73" s="42">
        <v>27.571428571428601</v>
      </c>
      <c r="EX73" s="42">
        <v>36.4444444444444</v>
      </c>
      <c r="EY73" s="42">
        <v>43.428571428571402</v>
      </c>
      <c r="EZ73" s="42">
        <v>65.8</v>
      </c>
      <c r="FA73" s="42">
        <v>31</v>
      </c>
      <c r="FB73" s="42">
        <v>39.5</v>
      </c>
      <c r="FC73" s="42">
        <v>52.6666666666667</v>
      </c>
      <c r="FD73" s="42">
        <v>54.8333333333333</v>
      </c>
      <c r="FE73" s="42">
        <v>55</v>
      </c>
      <c r="FF73" s="42">
        <v>17.3333333333333</v>
      </c>
      <c r="FG73" s="42">
        <v>21.714285714285701</v>
      </c>
      <c r="FH73" s="42">
        <v>32.3333333333333</v>
      </c>
      <c r="FI73" s="42">
        <v>35.8333333333333</v>
      </c>
      <c r="FJ73" s="42">
        <v>39</v>
      </c>
      <c r="FK73" s="42">
        <v>42.5</v>
      </c>
      <c r="FL73" s="42">
        <v>53.3333333333333</v>
      </c>
      <c r="FM73" s="42">
        <v>61</v>
      </c>
      <c r="FN73" s="42">
        <v>61.8333333333333</v>
      </c>
      <c r="FO73" s="42">
        <v>60</v>
      </c>
      <c r="FP73" s="42">
        <v>52.8333333333333</v>
      </c>
      <c r="FQ73" s="42">
        <v>58</v>
      </c>
      <c r="FR73" s="42">
        <v>47.6666666666667</v>
      </c>
      <c r="FS73" s="42">
        <v>24.428571428571399</v>
      </c>
      <c r="FT73" s="42">
        <v>32</v>
      </c>
      <c r="FU73" s="42">
        <v>38.571428571428598</v>
      </c>
      <c r="FV73" s="42">
        <v>35.090909090909101</v>
      </c>
      <c r="FW73" s="42">
        <v>41.5</v>
      </c>
      <c r="FX73" s="42">
        <v>40</v>
      </c>
      <c r="FY73" s="42">
        <v>68</v>
      </c>
      <c r="FZ73" s="42">
        <v>54.6666666666667</v>
      </c>
      <c r="GA73" s="42">
        <v>69.1666666666667</v>
      </c>
      <c r="GB73" s="42">
        <v>68.1666666666667</v>
      </c>
      <c r="GC73" s="42">
        <v>47.6666666666667</v>
      </c>
      <c r="GD73" s="42">
        <v>26</v>
      </c>
      <c r="GE73" s="42">
        <v>33.6</v>
      </c>
      <c r="GF73" s="42">
        <v>29.3333333333333</v>
      </c>
      <c r="GG73" s="42">
        <v>34.428571428571402</v>
      </c>
      <c r="GH73" s="42">
        <v>28.1111111111111</v>
      </c>
      <c r="GI73" s="42">
        <v>35.4</v>
      </c>
      <c r="GJ73" s="42">
        <v>38.6</v>
      </c>
      <c r="GK73" s="42">
        <v>55.5</v>
      </c>
      <c r="GL73" s="42">
        <v>53.6666666666667</v>
      </c>
      <c r="GM73" s="42">
        <v>82.5</v>
      </c>
      <c r="GN73" s="42">
        <v>63.3333333333333</v>
      </c>
      <c r="GO73" s="42">
        <v>74.6666666666667</v>
      </c>
      <c r="GP73" s="42">
        <v>41.3333333333333</v>
      </c>
      <c r="GQ73" s="42">
        <v>37.714285714285701</v>
      </c>
      <c r="GR73" s="42">
        <v>48</v>
      </c>
      <c r="GS73" s="42">
        <v>52.857142857142897</v>
      </c>
      <c r="GT73" s="42">
        <v>58.7777777777778</v>
      </c>
      <c r="GU73" s="42">
        <v>49.428571428571402</v>
      </c>
      <c r="GV73" s="42">
        <v>42.4</v>
      </c>
      <c r="GW73" s="42">
        <v>29.8333333333333</v>
      </c>
      <c r="GX73" s="42">
        <v>36.6666666666667</v>
      </c>
      <c r="GY73" s="42">
        <v>61.5</v>
      </c>
      <c r="GZ73" s="42">
        <v>60.3333333333333</v>
      </c>
      <c r="HA73" s="42">
        <v>31</v>
      </c>
      <c r="HB73" s="42">
        <v>35</v>
      </c>
      <c r="HC73" s="42">
        <v>29.8</v>
      </c>
      <c r="HD73" s="42">
        <v>28</v>
      </c>
      <c r="HE73" s="42">
        <v>24.285714285714299</v>
      </c>
      <c r="HF73" s="42">
        <v>35.1111111111111</v>
      </c>
      <c r="HG73" s="42">
        <v>37.714285714285701</v>
      </c>
      <c r="HH73" s="42">
        <v>34.6</v>
      </c>
      <c r="HI73" s="42">
        <v>66.6666666666667</v>
      </c>
      <c r="HJ73" s="42">
        <v>52.1666666666667</v>
      </c>
      <c r="HK73" s="42">
        <v>72.5</v>
      </c>
      <c r="HL73" s="42">
        <v>30.6666666666667</v>
      </c>
      <c r="HM73" s="42">
        <v>54.6666666666667</v>
      </c>
      <c r="HN73" s="42">
        <v>51</v>
      </c>
      <c r="HO73" s="42">
        <v>40.285714285714299</v>
      </c>
      <c r="HP73" s="42">
        <v>32.625</v>
      </c>
      <c r="HQ73" s="42">
        <v>34.3333333333333</v>
      </c>
      <c r="HR73" s="42">
        <v>29.4444444444444</v>
      </c>
      <c r="HS73" s="42">
        <v>32.428571428571402</v>
      </c>
      <c r="HT73" s="42">
        <v>37</v>
      </c>
      <c r="HU73" s="42">
        <v>29.3333333333333</v>
      </c>
      <c r="HV73" s="42">
        <v>56.6666666666667</v>
      </c>
      <c r="HW73" s="42">
        <v>51.6666666666667</v>
      </c>
      <c r="HX73" s="42">
        <v>22.8333333333333</v>
      </c>
      <c r="HY73" s="42">
        <v>27</v>
      </c>
      <c r="HZ73" s="42">
        <v>47.3333333333333</v>
      </c>
      <c r="IA73" s="42">
        <v>41.4</v>
      </c>
      <c r="IB73" s="42">
        <v>30.2222222222222</v>
      </c>
      <c r="IC73" s="42">
        <v>47.142857142857103</v>
      </c>
      <c r="ID73" s="42">
        <v>38.5555555555556</v>
      </c>
      <c r="IE73" s="42">
        <v>36</v>
      </c>
      <c r="IF73" s="42">
        <v>35.6666666666667</v>
      </c>
      <c r="IG73" s="42">
        <v>38.3333333333333</v>
      </c>
      <c r="IH73" s="42">
        <v>38.5</v>
      </c>
      <c r="II73" s="42">
        <v>77.6666666666667</v>
      </c>
      <c r="IJ73" s="42">
        <v>59.307692307692299</v>
      </c>
      <c r="IK73" s="41"/>
      <c r="IL73" s="15"/>
      <c r="IM73" s="15"/>
      <c r="IN73" s="15"/>
      <c r="IO73" s="15"/>
      <c r="IP73" s="15"/>
      <c r="IQ73" s="15"/>
      <c r="IR73" s="15"/>
      <c r="IS73" s="15"/>
      <c r="IT73" s="15"/>
      <c r="IU73" s="15"/>
      <c r="IV73" s="15"/>
    </row>
    <row r="74" spans="1:281">
      <c r="A74">
        <v>10</v>
      </c>
      <c r="B74" t="s">
        <v>58</v>
      </c>
      <c r="C74" t="s">
        <v>63</v>
      </c>
      <c r="D74" t="s">
        <v>64</v>
      </c>
      <c r="E74" s="42">
        <v>17.939393939393899</v>
      </c>
      <c r="F74" s="42">
        <v>15.735294117647101</v>
      </c>
      <c r="G74" s="42">
        <v>13.917431192660599</v>
      </c>
      <c r="H74" s="42">
        <v>13.911111111111101</v>
      </c>
      <c r="I74" s="42">
        <v>14.297872340425499</v>
      </c>
      <c r="J74" s="42">
        <v>16.897435897435901</v>
      </c>
      <c r="K74" s="42">
        <v>18.030303030302999</v>
      </c>
      <c r="L74" s="42">
        <v>17</v>
      </c>
      <c r="M74" s="42">
        <v>14.8709677419355</v>
      </c>
      <c r="N74" s="42">
        <v>21.4838709677419</v>
      </c>
      <c r="O74" s="42">
        <v>24.148148148148099</v>
      </c>
      <c r="P74" s="42">
        <v>22.9166666666667</v>
      </c>
      <c r="Q74" s="42">
        <v>15.8965517241379</v>
      </c>
      <c r="R74" s="42">
        <v>17.204301075268798</v>
      </c>
      <c r="S74" s="42">
        <v>16.4392523364486</v>
      </c>
      <c r="T74" s="42">
        <v>16.191011235955099</v>
      </c>
      <c r="U74" s="42">
        <v>16.785714285714299</v>
      </c>
      <c r="V74" s="42">
        <v>14.851851851851899</v>
      </c>
      <c r="W74" s="42">
        <v>23.380952380952401</v>
      </c>
      <c r="X74" s="42">
        <v>22.272727272727298</v>
      </c>
      <c r="Y74" s="42">
        <v>27.272727272727298</v>
      </c>
      <c r="Z74" s="42">
        <v>35.6666666666667</v>
      </c>
      <c r="AA74" s="42">
        <v>29.060606060606101</v>
      </c>
      <c r="AB74" s="42">
        <v>23.363636363636399</v>
      </c>
      <c r="AC74" s="42">
        <v>26.909090909090899</v>
      </c>
      <c r="AD74" s="42">
        <v>15.430107526881701</v>
      </c>
      <c r="AE74" s="42">
        <v>13.931818181818199</v>
      </c>
      <c r="AF74" s="42">
        <v>12.375</v>
      </c>
      <c r="AG74" s="42">
        <v>17.207207207207201</v>
      </c>
      <c r="AH74" s="42">
        <v>22.894736842105299</v>
      </c>
      <c r="AI74" s="42">
        <v>29.794871794871799</v>
      </c>
      <c r="AJ74" s="42">
        <v>29</v>
      </c>
      <c r="AK74" s="42">
        <v>32.969696969696997</v>
      </c>
      <c r="AL74" s="42">
        <v>40.5555555555556</v>
      </c>
      <c r="AM74" s="42">
        <v>37.454545454545503</v>
      </c>
      <c r="AN74" s="42">
        <v>26.1212121212121</v>
      </c>
      <c r="AO74" s="42">
        <v>24.464285714285701</v>
      </c>
      <c r="AP74" s="42">
        <v>20.375</v>
      </c>
      <c r="AQ74" s="42">
        <v>21.634408602150501</v>
      </c>
      <c r="AR74" s="42">
        <v>20.34375</v>
      </c>
      <c r="AS74" s="42">
        <v>17.509090909090901</v>
      </c>
      <c r="AT74" s="42">
        <v>18.507692307692299</v>
      </c>
      <c r="AU74" s="42">
        <v>16</v>
      </c>
      <c r="AV74" s="42">
        <v>16.230769230769202</v>
      </c>
      <c r="AW74" s="42">
        <v>15</v>
      </c>
      <c r="AX74" s="42">
        <v>17.484848484848499</v>
      </c>
      <c r="AY74" s="42">
        <v>20.606060606060598</v>
      </c>
      <c r="AZ74" s="42">
        <v>23.117647058823501</v>
      </c>
      <c r="BA74" s="42">
        <v>26.3333333333333</v>
      </c>
      <c r="BB74" s="42">
        <v>17.15625</v>
      </c>
      <c r="BC74" s="42">
        <v>23.363636363636399</v>
      </c>
      <c r="BD74" s="42">
        <v>16.9166666666667</v>
      </c>
      <c r="BE74" s="42">
        <v>13.0588235294118</v>
      </c>
      <c r="BF74" s="42">
        <v>13</v>
      </c>
      <c r="BG74" s="42">
        <v>17.928571428571399</v>
      </c>
      <c r="BH74" s="42">
        <v>19.939393939393899</v>
      </c>
      <c r="BI74" s="42">
        <v>21.258064516129</v>
      </c>
      <c r="BJ74" s="42">
        <v>27.1212121212121</v>
      </c>
      <c r="BK74" s="42">
        <v>29.352941176470601</v>
      </c>
      <c r="BL74" s="42">
        <v>24.375</v>
      </c>
      <c r="BM74" s="42">
        <v>32.545454545454497</v>
      </c>
      <c r="BN74" s="42">
        <v>20.606060606060598</v>
      </c>
      <c r="BO74" s="42">
        <v>18.5555555555556</v>
      </c>
      <c r="BP74" s="42">
        <v>14.3888888888889</v>
      </c>
      <c r="BQ74" s="42">
        <v>15.0452380952381</v>
      </c>
      <c r="BR74" s="42">
        <v>18</v>
      </c>
      <c r="BS74" s="42">
        <v>26.615384615384599</v>
      </c>
      <c r="BT74" s="42">
        <v>26.030303030302999</v>
      </c>
      <c r="BU74" s="42">
        <v>32.064516129032299</v>
      </c>
      <c r="BV74" s="42">
        <v>29.28125</v>
      </c>
      <c r="BW74" s="42">
        <v>33.9375</v>
      </c>
      <c r="BX74" s="42">
        <v>33.727272727272698</v>
      </c>
      <c r="BY74" s="42">
        <v>22.151515151515198</v>
      </c>
      <c r="BZ74" s="42">
        <v>27.545454545454501</v>
      </c>
      <c r="CA74" s="42">
        <v>19.8055555555556</v>
      </c>
      <c r="CB74" s="42">
        <v>21.1388888888889</v>
      </c>
      <c r="CC74" s="42">
        <v>21.5277777777778</v>
      </c>
      <c r="CD74" s="42">
        <v>29.146341463414601</v>
      </c>
      <c r="CE74" s="42">
        <v>31.393939393939402</v>
      </c>
      <c r="CF74" s="42">
        <v>29.533333333333299</v>
      </c>
      <c r="CG74" s="42">
        <v>33.727272727272698</v>
      </c>
      <c r="CH74" s="42">
        <v>33.193548387096797</v>
      </c>
      <c r="CI74" s="42">
        <v>32.575757575757599</v>
      </c>
      <c r="CJ74" s="42">
        <v>27.7878787878788</v>
      </c>
      <c r="CK74" s="42">
        <v>23.214285714285701</v>
      </c>
      <c r="CL74" s="42">
        <v>21.393939393939402</v>
      </c>
      <c r="CM74" s="42">
        <v>22.771428571428601</v>
      </c>
      <c r="CN74" s="42">
        <v>21.53125</v>
      </c>
      <c r="CO74" s="42">
        <v>25.282051282051299</v>
      </c>
      <c r="CP74" s="42">
        <v>26.84375</v>
      </c>
      <c r="CQ74" s="42">
        <v>29.2777777777778</v>
      </c>
      <c r="CR74" s="42">
        <v>37.606060606060602</v>
      </c>
      <c r="CS74" s="42">
        <v>35.606060606060602</v>
      </c>
      <c r="CT74" s="42">
        <v>32.161290322580598</v>
      </c>
      <c r="CU74" s="42">
        <v>33.303030303030297</v>
      </c>
      <c r="CV74" s="42">
        <v>27.034482758620701</v>
      </c>
      <c r="CW74" s="42">
        <v>26.648648648648599</v>
      </c>
      <c r="CX74" s="42">
        <v>19.53125</v>
      </c>
      <c r="CY74" s="42">
        <v>19.871794871794901</v>
      </c>
      <c r="CZ74" s="42">
        <v>23.864864864864899</v>
      </c>
      <c r="DA74" s="42">
        <v>20.2368421052632</v>
      </c>
      <c r="DB74" s="42">
        <v>17.3571428571429</v>
      </c>
      <c r="DC74" s="42">
        <v>26.923076923076898</v>
      </c>
      <c r="DD74" s="42">
        <v>25.823529411764699</v>
      </c>
      <c r="DE74" s="42">
        <v>32.909090909090899</v>
      </c>
      <c r="DF74" s="42">
        <v>37.060606060606098</v>
      </c>
      <c r="DG74" s="42">
        <v>30.939393939393899</v>
      </c>
      <c r="DH74" s="42">
        <v>41.272727272727302</v>
      </c>
      <c r="DI74" s="42">
        <v>28.814814814814799</v>
      </c>
      <c r="DJ74" s="42">
        <v>21.4838709677419</v>
      </c>
      <c r="DK74" s="42">
        <v>16.921052631578899</v>
      </c>
      <c r="DL74" s="42">
        <v>19.6666666666667</v>
      </c>
      <c r="DM74" s="42">
        <v>20.578947368421101</v>
      </c>
      <c r="DN74" s="42">
        <v>28.457142857142902</v>
      </c>
      <c r="DO74" s="42">
        <v>31.404761904761902</v>
      </c>
      <c r="DP74" s="42">
        <v>34.8611111111111</v>
      </c>
      <c r="DQ74" s="42">
        <v>36.090909090909101</v>
      </c>
      <c r="DR74" s="42">
        <v>38.545454545454497</v>
      </c>
      <c r="DS74" s="42">
        <v>36.53125</v>
      </c>
      <c r="DT74" s="42">
        <v>39.5</v>
      </c>
      <c r="DU74" s="42">
        <v>26.551724137931</v>
      </c>
      <c r="DV74" s="42">
        <v>24.931034482758601</v>
      </c>
      <c r="DW74" s="42">
        <v>24.794117647058801</v>
      </c>
      <c r="DX74" s="42">
        <v>24.6511627906977</v>
      </c>
      <c r="DY74" s="42">
        <v>21.205128205128201</v>
      </c>
      <c r="DZ74" s="42">
        <v>21.928571428571399</v>
      </c>
      <c r="EA74" s="42">
        <v>23.171428571428599</v>
      </c>
      <c r="EB74" s="42">
        <v>27.3333333333333</v>
      </c>
      <c r="EC74" s="42">
        <v>32.636363636363598</v>
      </c>
      <c r="ED74" s="42">
        <v>34.696969696969703</v>
      </c>
      <c r="EE74" s="42">
        <v>38.181818181818201</v>
      </c>
      <c r="EF74" s="42">
        <v>37.133333333333297</v>
      </c>
      <c r="EG74" s="42">
        <v>34.973684210526301</v>
      </c>
      <c r="EH74" s="42">
        <v>22.071428571428601</v>
      </c>
      <c r="EI74" s="42">
        <v>22.6666666666667</v>
      </c>
      <c r="EJ74" s="42">
        <v>21.484848484848499</v>
      </c>
      <c r="EK74" s="42">
        <v>20.350000000000001</v>
      </c>
      <c r="EL74" s="42">
        <v>18.636363636363601</v>
      </c>
      <c r="EM74" s="42">
        <v>20.6216216216216</v>
      </c>
      <c r="EN74" s="42">
        <v>25.6944444444444</v>
      </c>
      <c r="EO74" s="42">
        <v>28.6875</v>
      </c>
      <c r="EP74" s="42">
        <v>32.2424242424242</v>
      </c>
      <c r="EQ74" s="42">
        <v>38.6666666666667</v>
      </c>
      <c r="ER74" s="42">
        <v>36</v>
      </c>
      <c r="ES74" s="42">
        <v>26.285714285714299</v>
      </c>
      <c r="ET74" s="42">
        <v>25.8965517241379</v>
      </c>
      <c r="EU74" s="42">
        <v>22.256410256410302</v>
      </c>
      <c r="EV74" s="42">
        <v>21.923076923076898</v>
      </c>
      <c r="EW74" s="42">
        <v>21.647058823529399</v>
      </c>
      <c r="EX74" s="42">
        <v>28.21875</v>
      </c>
      <c r="EY74" s="42">
        <v>34.314285714285703</v>
      </c>
      <c r="EZ74" s="42">
        <v>36.428571428571402</v>
      </c>
      <c r="FA74" s="42">
        <v>34</v>
      </c>
      <c r="FB74" s="42">
        <v>32.7959183673469</v>
      </c>
      <c r="FC74" s="42">
        <v>31.4375</v>
      </c>
      <c r="FD74" s="42">
        <v>38.269230769230802</v>
      </c>
      <c r="FE74" s="42">
        <v>31.727272727272702</v>
      </c>
      <c r="FF74" s="42">
        <v>20.7777777777778</v>
      </c>
      <c r="FG74" s="42">
        <v>20.75</v>
      </c>
      <c r="FH74" s="42">
        <v>19.382352941176499</v>
      </c>
      <c r="FI74" s="42">
        <v>21.25</v>
      </c>
      <c r="FJ74" s="42">
        <v>29.108108108108102</v>
      </c>
      <c r="FK74" s="42">
        <v>37.200000000000003</v>
      </c>
      <c r="FL74" s="42">
        <v>39.071428571428598</v>
      </c>
      <c r="FM74" s="42">
        <v>34.75</v>
      </c>
      <c r="FN74" s="42">
        <v>40.575000000000003</v>
      </c>
      <c r="FO74" s="42">
        <v>33.848484848484901</v>
      </c>
      <c r="FP74" s="42">
        <v>40.1034482758621</v>
      </c>
      <c r="FQ74" s="42">
        <v>36.484848484848499</v>
      </c>
      <c r="FR74" s="42">
        <v>28.272727272727298</v>
      </c>
      <c r="FS74" s="42">
        <v>20.2631578947368</v>
      </c>
      <c r="FT74" s="42">
        <v>24.394736842105299</v>
      </c>
      <c r="FU74" s="42">
        <v>22.096774193548399</v>
      </c>
      <c r="FV74" s="42">
        <v>29.347826086956498</v>
      </c>
      <c r="FW74" s="42">
        <v>29.6216216216216</v>
      </c>
      <c r="FX74" s="42">
        <v>39.371428571428602</v>
      </c>
      <c r="FY74" s="42">
        <v>36.454545454545503</v>
      </c>
      <c r="FZ74" s="42">
        <v>35.4838709677419</v>
      </c>
      <c r="GA74" s="42">
        <v>35.40625</v>
      </c>
      <c r="GB74" s="42">
        <v>42</v>
      </c>
      <c r="GC74" s="42">
        <v>29.794117647058801</v>
      </c>
      <c r="GD74" s="42">
        <v>27.818181818181799</v>
      </c>
      <c r="GE74" s="42">
        <v>23.7209302325581</v>
      </c>
      <c r="GF74" s="42">
        <v>24.973684210526301</v>
      </c>
      <c r="GG74" s="42">
        <v>19.4054054054054</v>
      </c>
      <c r="GH74" s="42">
        <v>19.414634146341498</v>
      </c>
      <c r="GI74" s="42">
        <v>23.184210526315798</v>
      </c>
      <c r="GJ74" s="42">
        <v>32.4166666666667</v>
      </c>
      <c r="GK74" s="42">
        <v>35.15625</v>
      </c>
      <c r="GL74" s="42">
        <v>37.469387755101998</v>
      </c>
      <c r="GM74" s="42">
        <v>42.15625</v>
      </c>
      <c r="GN74" s="42">
        <v>39.272727272727302</v>
      </c>
      <c r="GO74" s="42">
        <v>30.882352941176499</v>
      </c>
      <c r="GP74" s="42">
        <v>27.46875</v>
      </c>
      <c r="GQ74" s="42">
        <v>24.394736842105299</v>
      </c>
      <c r="GR74" s="42">
        <v>27.046511627907002</v>
      </c>
      <c r="GS74" s="42">
        <v>22.9268292682927</v>
      </c>
      <c r="GT74" s="42">
        <v>21.975609756097601</v>
      </c>
      <c r="GU74" s="42">
        <v>20.026315789473699</v>
      </c>
      <c r="GV74" s="42">
        <v>22.342857142857099</v>
      </c>
      <c r="GW74" s="42">
        <v>25.909090909090899</v>
      </c>
      <c r="GX74" s="42">
        <v>27.628571428571401</v>
      </c>
      <c r="GY74" s="42">
        <v>32.5625</v>
      </c>
      <c r="GZ74" s="42">
        <v>32.71875</v>
      </c>
      <c r="HA74" s="42">
        <v>24.702702702702702</v>
      </c>
      <c r="HB74" s="42">
        <v>23.939393939393899</v>
      </c>
      <c r="HC74" s="42">
        <v>20.8571428571429</v>
      </c>
      <c r="HD74" s="42">
        <v>25.824999999999999</v>
      </c>
      <c r="HE74" s="42">
        <v>18.100000000000001</v>
      </c>
      <c r="HF74" s="42">
        <v>27.289473684210499</v>
      </c>
      <c r="HG74" s="42">
        <v>41.2631578947368</v>
      </c>
      <c r="HH74" s="42">
        <v>36.085714285714303</v>
      </c>
      <c r="HI74" s="42">
        <v>47.375</v>
      </c>
      <c r="HJ74" s="42">
        <v>39.0625</v>
      </c>
      <c r="HK74" s="42">
        <v>44.9166666666667</v>
      </c>
      <c r="HL74" s="42">
        <v>27.4054054054054</v>
      </c>
      <c r="HM74" s="42">
        <v>38.657894736842103</v>
      </c>
      <c r="HN74" s="42">
        <v>21.2162162162162</v>
      </c>
      <c r="HO74" s="42">
        <v>18.659090909090899</v>
      </c>
      <c r="HP74" s="42">
        <v>20.675000000000001</v>
      </c>
      <c r="HQ74" s="42">
        <v>25.657894736842099</v>
      </c>
      <c r="HR74" s="42">
        <v>25.3829787234043</v>
      </c>
      <c r="HS74" s="42">
        <v>32.976190476190503</v>
      </c>
      <c r="HT74" s="42">
        <v>39.538461538461497</v>
      </c>
      <c r="HU74" s="42">
        <v>40.365853658536601</v>
      </c>
      <c r="HV74" s="42">
        <v>40.274999999999999</v>
      </c>
      <c r="HW74" s="42">
        <v>39.342105263157897</v>
      </c>
      <c r="HX74" s="42">
        <v>33.342105263157897</v>
      </c>
      <c r="HY74" s="42">
        <v>29.5365853658537</v>
      </c>
      <c r="HZ74" s="42">
        <v>36.299999999999997</v>
      </c>
      <c r="IA74" s="42">
        <v>26.046511627907002</v>
      </c>
      <c r="IB74" s="42">
        <v>23.1428571428571</v>
      </c>
      <c r="IC74" s="42">
        <v>26.543478260869598</v>
      </c>
      <c r="ID74" s="42">
        <v>35.020408163265301</v>
      </c>
      <c r="IE74" s="42">
        <v>39.530612244898002</v>
      </c>
      <c r="IF74" s="42">
        <v>33.5833333333333</v>
      </c>
      <c r="IG74" s="42">
        <v>41.897435897435898</v>
      </c>
      <c r="IH74" s="42">
        <v>38.9</v>
      </c>
      <c r="II74" s="42">
        <v>43.325000000000003</v>
      </c>
      <c r="IJ74" s="42">
        <v>34.024390243902403</v>
      </c>
      <c r="IK74" s="41"/>
      <c r="IL74" s="15"/>
      <c r="IM74" s="15"/>
      <c r="IN74" s="15"/>
      <c r="IO74" s="15"/>
      <c r="IP74" s="15"/>
      <c r="IQ74" s="15"/>
      <c r="IR74" s="15"/>
      <c r="IS74" s="15"/>
      <c r="IT74" s="15"/>
      <c r="IU74" s="15"/>
      <c r="IV74" s="15"/>
    </row>
    <row r="75" spans="1:281">
      <c r="A75">
        <v>11</v>
      </c>
      <c r="B75" t="s">
        <v>59</v>
      </c>
      <c r="C75" t="s">
        <v>63</v>
      </c>
      <c r="D75" t="s">
        <v>64</v>
      </c>
      <c r="E75" s="42">
        <v>40.428571428571402</v>
      </c>
      <c r="F75" s="42">
        <v>27.714285714285701</v>
      </c>
      <c r="G75" s="42">
        <v>28.8571428571429</v>
      </c>
      <c r="H75" s="42">
        <v>31.8888888888889</v>
      </c>
      <c r="I75" s="42">
        <v>33</v>
      </c>
      <c r="J75" s="42">
        <v>34.4</v>
      </c>
      <c r="K75" s="42">
        <v>38.875</v>
      </c>
      <c r="L75" s="42">
        <v>42.8</v>
      </c>
      <c r="M75" s="42">
        <v>33.5</v>
      </c>
      <c r="N75" s="42">
        <v>56.428571428571402</v>
      </c>
      <c r="O75" s="42">
        <v>56</v>
      </c>
      <c r="P75" s="42">
        <v>62</v>
      </c>
      <c r="Q75" s="42">
        <v>20</v>
      </c>
      <c r="R75" s="42">
        <v>34</v>
      </c>
      <c r="S75" s="42">
        <v>27</v>
      </c>
      <c r="T75" s="42">
        <v>31.1666666666667</v>
      </c>
      <c r="U75" s="42">
        <v>31.5</v>
      </c>
      <c r="V75" s="42">
        <v>13.3333333333333</v>
      </c>
      <c r="W75" s="42">
        <v>22.5</v>
      </c>
      <c r="X75" s="42">
        <v>35.428571428571402</v>
      </c>
      <c r="Y75" s="42">
        <v>48</v>
      </c>
      <c r="Z75" s="42">
        <v>58.142857142857103</v>
      </c>
      <c r="AA75" s="42">
        <v>47.142857142857103</v>
      </c>
      <c r="AB75" s="42">
        <v>40</v>
      </c>
      <c r="AC75" s="42">
        <v>41.285714285714299</v>
      </c>
      <c r="AD75" s="42">
        <v>13.285714285714301</v>
      </c>
      <c r="AE75" s="42">
        <v>36.285714285714299</v>
      </c>
      <c r="AF75" s="42">
        <v>46.25</v>
      </c>
      <c r="AG75" s="42">
        <v>44.1666666666667</v>
      </c>
      <c r="AH75" s="42">
        <v>42.8333333333333</v>
      </c>
      <c r="AI75" s="42">
        <v>31.625</v>
      </c>
      <c r="AJ75" s="42">
        <v>44.285714285714299</v>
      </c>
      <c r="AK75" s="42">
        <v>54.4</v>
      </c>
      <c r="AL75" s="42">
        <v>71.714285714285694</v>
      </c>
      <c r="AM75" s="42">
        <v>67.142857142857096</v>
      </c>
      <c r="AN75" s="42">
        <v>49.714285714285701</v>
      </c>
      <c r="AO75" s="42">
        <v>36</v>
      </c>
      <c r="AP75" s="42">
        <v>19.5</v>
      </c>
      <c r="AQ75" s="42">
        <v>13.4285714285714</v>
      </c>
      <c r="AR75" s="42">
        <v>31.75</v>
      </c>
      <c r="AS75" s="42">
        <v>29</v>
      </c>
      <c r="AT75" s="42">
        <v>27.1666666666667</v>
      </c>
      <c r="AU75" s="42">
        <v>26.6</v>
      </c>
      <c r="AV75" s="42">
        <v>34.4</v>
      </c>
      <c r="AW75" s="42">
        <v>39.375</v>
      </c>
      <c r="AX75" s="42">
        <v>39.5</v>
      </c>
      <c r="AY75" s="42">
        <v>40.571428571428598</v>
      </c>
      <c r="AZ75" s="42">
        <v>43</v>
      </c>
      <c r="BA75" s="42">
        <v>37.5</v>
      </c>
      <c r="BB75" s="42">
        <v>27.714285714285701</v>
      </c>
      <c r="BC75" s="42">
        <v>44.142857142857103</v>
      </c>
      <c r="BD75" s="42">
        <v>20.399999999999999</v>
      </c>
      <c r="BE75" s="42">
        <v>17.8</v>
      </c>
      <c r="BF75" s="42">
        <v>20.6666666666667</v>
      </c>
      <c r="BG75" s="42">
        <v>28.625</v>
      </c>
      <c r="BH75" s="42">
        <v>35.75</v>
      </c>
      <c r="BI75" s="42">
        <v>39.571428571428598</v>
      </c>
      <c r="BJ75" s="42">
        <v>47.1666666666667</v>
      </c>
      <c r="BK75" s="42">
        <v>64.818181818181799</v>
      </c>
      <c r="BL75" s="42">
        <v>52</v>
      </c>
      <c r="BM75" s="42">
        <v>47.60000006125</v>
      </c>
      <c r="BN75" s="42">
        <v>24.8571428571429</v>
      </c>
      <c r="BO75" s="42">
        <v>29.6666666666667</v>
      </c>
      <c r="BP75" s="42">
        <v>21.25</v>
      </c>
      <c r="BQ75" s="42">
        <v>20.8</v>
      </c>
      <c r="BR75" s="42">
        <v>23.6</v>
      </c>
      <c r="BS75" s="42">
        <v>33.8333333333333</v>
      </c>
      <c r="BT75" s="42">
        <v>36.3333333333333</v>
      </c>
      <c r="BU75" s="42">
        <v>45.428571428571402</v>
      </c>
      <c r="BV75" s="42">
        <v>71.857142857142904</v>
      </c>
      <c r="BW75" s="42">
        <v>59.714285714285701</v>
      </c>
      <c r="BX75" s="42">
        <v>54.857142857142897</v>
      </c>
      <c r="BY75" s="42">
        <v>30.3333333333333</v>
      </c>
      <c r="BZ75" s="42">
        <v>45.965909264545502</v>
      </c>
      <c r="CA75" s="42">
        <v>39.25</v>
      </c>
      <c r="CB75" s="42">
        <v>23.3333333333333</v>
      </c>
      <c r="CC75" s="42">
        <v>41.8333333333333</v>
      </c>
      <c r="CD75" s="42">
        <v>36.6</v>
      </c>
      <c r="CE75" s="42">
        <v>47.6666666666667</v>
      </c>
      <c r="CF75" s="42">
        <v>42</v>
      </c>
      <c r="CG75" s="42">
        <v>51.142857142857103</v>
      </c>
      <c r="CH75" s="42">
        <v>46.285714285714299</v>
      </c>
      <c r="CI75" s="42">
        <v>71.571428571428598</v>
      </c>
      <c r="CJ75" s="42">
        <v>38.428571428571402</v>
      </c>
      <c r="CK75" s="42">
        <v>47.5</v>
      </c>
      <c r="CL75" s="42">
        <v>46</v>
      </c>
      <c r="CM75" s="42">
        <v>38.5</v>
      </c>
      <c r="CN75" s="42">
        <v>33.8333333333333</v>
      </c>
      <c r="CO75" s="42">
        <v>27.75</v>
      </c>
      <c r="CP75" s="42">
        <v>35.3333333333333</v>
      </c>
      <c r="CQ75" s="42">
        <v>45.5</v>
      </c>
      <c r="CR75" s="42">
        <v>36.3333333333333</v>
      </c>
      <c r="CS75" s="42">
        <v>56.285714285714299</v>
      </c>
      <c r="CT75" s="42">
        <v>75.142857142857096</v>
      </c>
      <c r="CU75" s="42">
        <v>54.571428571428598</v>
      </c>
      <c r="CV75" s="42">
        <v>69.857142857142904</v>
      </c>
      <c r="CW75" s="42">
        <v>38.25</v>
      </c>
      <c r="CX75" s="42">
        <v>30.25</v>
      </c>
      <c r="CY75" s="42">
        <v>35.8333333333333</v>
      </c>
      <c r="CZ75" s="42">
        <v>45</v>
      </c>
      <c r="DA75" s="42">
        <v>21.875</v>
      </c>
      <c r="DB75" s="42">
        <v>36.375</v>
      </c>
      <c r="DC75" s="42">
        <v>34.8333333333333</v>
      </c>
      <c r="DD75" s="42">
        <v>48.25</v>
      </c>
      <c r="DE75" s="42">
        <v>45.714285714285701</v>
      </c>
      <c r="DF75" s="42">
        <v>49</v>
      </c>
      <c r="DG75" s="42">
        <v>62.428571428571402</v>
      </c>
      <c r="DH75" s="42">
        <v>51</v>
      </c>
      <c r="DI75" s="42">
        <v>55.75</v>
      </c>
      <c r="DJ75" s="42">
        <v>44</v>
      </c>
      <c r="DK75" s="42">
        <v>18</v>
      </c>
      <c r="DL75" s="42">
        <v>25.3</v>
      </c>
      <c r="DM75" s="42">
        <v>34</v>
      </c>
      <c r="DN75" s="42">
        <v>34</v>
      </c>
      <c r="DO75" s="42">
        <v>33.857142857142897</v>
      </c>
      <c r="DP75" s="42">
        <v>39.25</v>
      </c>
      <c r="DQ75" s="42">
        <v>59.714285714285701</v>
      </c>
      <c r="DR75" s="42">
        <v>68</v>
      </c>
      <c r="DS75" s="42">
        <v>68.428571428571402</v>
      </c>
      <c r="DT75" s="42">
        <v>70.142857142857096</v>
      </c>
      <c r="DU75" s="42">
        <v>32.5</v>
      </c>
      <c r="DV75" s="42">
        <v>51.25</v>
      </c>
      <c r="DW75" s="42">
        <v>31</v>
      </c>
      <c r="DX75" s="42">
        <v>32.700000000000003</v>
      </c>
      <c r="DY75" s="42">
        <v>28.3333333333333</v>
      </c>
      <c r="DZ75" s="42">
        <v>37.625</v>
      </c>
      <c r="EA75" s="42">
        <v>50.1666666666667</v>
      </c>
      <c r="EB75" s="42">
        <v>56</v>
      </c>
      <c r="EC75" s="42">
        <v>56</v>
      </c>
      <c r="ED75" s="42">
        <v>64</v>
      </c>
      <c r="EE75" s="42">
        <v>77.571428571428598</v>
      </c>
      <c r="EF75" s="42">
        <v>52.285714285714299</v>
      </c>
      <c r="EG75" s="42">
        <v>44.75</v>
      </c>
      <c r="EH75" s="42">
        <v>36</v>
      </c>
      <c r="EI75" s="42">
        <v>32.1666666666667</v>
      </c>
      <c r="EJ75" s="42">
        <v>29.875</v>
      </c>
      <c r="EK75" s="42">
        <v>36.5</v>
      </c>
      <c r="EL75" s="42">
        <v>31.181818181818201</v>
      </c>
      <c r="EM75" s="42">
        <v>46</v>
      </c>
      <c r="EN75" s="42">
        <v>55.75</v>
      </c>
      <c r="EO75" s="42">
        <v>36.714285714285701</v>
      </c>
      <c r="EP75" s="42">
        <v>63.142857142857103</v>
      </c>
      <c r="EQ75" s="42">
        <v>76.285714285714306</v>
      </c>
      <c r="ER75" s="42">
        <v>66.285714285714306</v>
      </c>
      <c r="ES75" s="42">
        <v>46</v>
      </c>
      <c r="ET75" s="42">
        <v>57.5</v>
      </c>
      <c r="EU75" s="42">
        <v>40</v>
      </c>
      <c r="EV75" s="42">
        <v>29.5</v>
      </c>
      <c r="EW75" s="42">
        <v>32.625</v>
      </c>
      <c r="EX75" s="42">
        <v>28</v>
      </c>
      <c r="EY75" s="42">
        <v>52.8333333333333</v>
      </c>
      <c r="EZ75" s="42">
        <v>51.25</v>
      </c>
      <c r="FA75" s="42">
        <v>51.285714285714299</v>
      </c>
      <c r="FB75" s="42">
        <v>62</v>
      </c>
      <c r="FC75" s="42">
        <v>72.571428571428598</v>
      </c>
      <c r="FD75" s="42">
        <v>67.428571428571402</v>
      </c>
      <c r="FE75" s="42">
        <v>62</v>
      </c>
      <c r="FF75" s="42">
        <v>33.769230626923097</v>
      </c>
      <c r="FG75" s="42">
        <v>44.515151630909102</v>
      </c>
      <c r="FH75" s="42">
        <v>36.6666666666667</v>
      </c>
      <c r="FI75" s="42">
        <v>39.8333333333333</v>
      </c>
      <c r="FJ75" s="42">
        <v>44.75</v>
      </c>
      <c r="FK75" s="42">
        <v>51.5</v>
      </c>
      <c r="FL75" s="42">
        <v>58.25</v>
      </c>
      <c r="FM75" s="42">
        <v>80.714285714285694</v>
      </c>
      <c r="FN75" s="42">
        <v>89.571428571428598</v>
      </c>
      <c r="FO75" s="42">
        <v>75.571428571428598</v>
      </c>
      <c r="FP75" s="42">
        <v>79.857142857142904</v>
      </c>
      <c r="FQ75" s="42">
        <v>59.5</v>
      </c>
      <c r="FR75" s="42">
        <v>56.75</v>
      </c>
      <c r="FS75" s="42">
        <v>32.125</v>
      </c>
      <c r="FT75" s="42">
        <v>35.6666666666667</v>
      </c>
      <c r="FU75" s="42">
        <v>45.5</v>
      </c>
      <c r="FV75" s="42">
        <v>48.375</v>
      </c>
      <c r="FW75" s="42">
        <v>47.571428571428598</v>
      </c>
      <c r="FX75" s="42">
        <v>58.6666666666667</v>
      </c>
      <c r="FY75" s="42">
        <v>88.857142857142904</v>
      </c>
      <c r="FZ75" s="42">
        <v>77.285714285714306</v>
      </c>
      <c r="GA75" s="42">
        <v>79.714285714285694</v>
      </c>
      <c r="GB75" s="42">
        <v>69.285714285714306</v>
      </c>
      <c r="GC75" s="42">
        <v>59.5</v>
      </c>
      <c r="GD75" s="42">
        <v>28.75</v>
      </c>
      <c r="GE75" s="42">
        <v>34.125</v>
      </c>
      <c r="GF75" s="42">
        <v>27.5</v>
      </c>
      <c r="GG75" s="42">
        <v>27.75</v>
      </c>
      <c r="GH75" s="42">
        <v>38.75</v>
      </c>
      <c r="GI75" s="42">
        <v>43.428571428571402</v>
      </c>
      <c r="GJ75" s="42">
        <v>38.75</v>
      </c>
      <c r="GK75" s="42">
        <v>57.714285714285701</v>
      </c>
      <c r="GL75" s="42">
        <v>63.428571428571402</v>
      </c>
      <c r="GM75" s="42">
        <v>95</v>
      </c>
      <c r="GN75" s="42">
        <v>65.142857142857096</v>
      </c>
      <c r="GO75" s="42">
        <v>60.75</v>
      </c>
      <c r="GP75" s="42">
        <v>49.75</v>
      </c>
      <c r="GQ75" s="42">
        <v>37.5</v>
      </c>
      <c r="GR75" s="42">
        <v>43.4166666666667</v>
      </c>
      <c r="GS75" s="42">
        <v>38.4444444444444</v>
      </c>
      <c r="GT75" s="42">
        <v>39</v>
      </c>
      <c r="GU75" s="42">
        <v>42.142857142857103</v>
      </c>
      <c r="GV75" s="42">
        <v>44</v>
      </c>
      <c r="GW75" s="42">
        <v>45.571428571428598</v>
      </c>
      <c r="GX75" s="42">
        <v>67.285714285714306</v>
      </c>
      <c r="GY75" s="42">
        <v>69.285714285714306</v>
      </c>
      <c r="GZ75" s="42">
        <v>76.714285714285694</v>
      </c>
      <c r="HA75" s="42">
        <v>38</v>
      </c>
      <c r="HB75" s="42">
        <v>48.5</v>
      </c>
      <c r="HC75" s="42">
        <v>33.6666666666667</v>
      </c>
      <c r="HD75" s="42">
        <v>42.25</v>
      </c>
      <c r="HE75" s="42">
        <v>29.625</v>
      </c>
      <c r="HF75" s="42">
        <v>32.25</v>
      </c>
      <c r="HG75" s="42">
        <v>43</v>
      </c>
      <c r="HH75" s="42">
        <v>47</v>
      </c>
      <c r="HI75" s="42">
        <v>68.285714285714306</v>
      </c>
      <c r="HJ75" s="42">
        <v>72</v>
      </c>
      <c r="HK75" s="42">
        <v>86.142857142857096</v>
      </c>
      <c r="HL75" s="42">
        <v>54.857142857142897</v>
      </c>
      <c r="HM75" s="42">
        <v>78.75</v>
      </c>
      <c r="HN75" s="42">
        <v>68</v>
      </c>
      <c r="HO75" s="42">
        <v>44.625</v>
      </c>
      <c r="HP75" s="42">
        <v>38.5</v>
      </c>
      <c r="HQ75" s="42">
        <v>29.5</v>
      </c>
      <c r="HR75" s="42">
        <v>35.875</v>
      </c>
      <c r="HS75" s="42">
        <v>47.8333333333333</v>
      </c>
      <c r="HT75" s="42">
        <v>43.75</v>
      </c>
      <c r="HU75" s="42">
        <v>55.857142857142897</v>
      </c>
      <c r="HV75" s="42">
        <v>65.285714285714306</v>
      </c>
      <c r="HW75" s="42">
        <v>71.714285714285694</v>
      </c>
      <c r="HX75" s="42">
        <v>54.428571428571402</v>
      </c>
      <c r="HY75" s="42">
        <v>43.25</v>
      </c>
      <c r="HZ75" s="42">
        <v>59.5</v>
      </c>
      <c r="IA75" s="42">
        <v>45.8333333333333</v>
      </c>
      <c r="IB75" s="42">
        <v>42</v>
      </c>
      <c r="IC75" s="42">
        <v>39.299999999999997</v>
      </c>
      <c r="ID75" s="42">
        <v>30.125</v>
      </c>
      <c r="IE75" s="42">
        <v>36.3333333333333</v>
      </c>
      <c r="IF75" s="42">
        <v>61.3333333333333</v>
      </c>
      <c r="IG75" s="42">
        <v>46.714285714285701</v>
      </c>
      <c r="IH75" s="42">
        <v>88.428571428571402</v>
      </c>
      <c r="II75" s="42">
        <v>74.142857142857096</v>
      </c>
      <c r="IJ75" s="42">
        <v>60.1111111111111</v>
      </c>
      <c r="IK75" s="41"/>
      <c r="IL75" s="15"/>
      <c r="IM75" s="15"/>
      <c r="IN75" s="15"/>
      <c r="IO75" s="15"/>
      <c r="IP75" s="15"/>
      <c r="IQ75" s="15"/>
      <c r="IR75" s="15"/>
      <c r="IS75" s="15"/>
      <c r="IT75" s="15"/>
      <c r="IU75" s="15"/>
      <c r="IV75" s="15"/>
    </row>
    <row r="76" spans="1:281">
      <c r="A76">
        <v>12</v>
      </c>
      <c r="B76" t="s">
        <v>60</v>
      </c>
      <c r="C76" t="s">
        <v>63</v>
      </c>
      <c r="D76" t="s">
        <v>64</v>
      </c>
      <c r="E76" s="42">
        <v>24.071428571428601</v>
      </c>
      <c r="F76" s="42">
        <v>21.909090909090899</v>
      </c>
      <c r="G76" s="42">
        <v>44.923076923076898</v>
      </c>
      <c r="H76" s="42">
        <v>28.4</v>
      </c>
      <c r="I76" s="42">
        <v>29</v>
      </c>
      <c r="J76" s="42">
        <v>30.3333333333333</v>
      </c>
      <c r="K76" s="42">
        <v>24.076923076923102</v>
      </c>
      <c r="L76" s="42">
        <v>36.7777777777778</v>
      </c>
      <c r="M76" s="42">
        <v>26</v>
      </c>
      <c r="N76" s="42">
        <v>32.8888888888889</v>
      </c>
      <c r="O76" s="42">
        <v>46.923076923076898</v>
      </c>
      <c r="P76" s="42">
        <v>47.714285714285701</v>
      </c>
      <c r="Q76" s="42">
        <v>20</v>
      </c>
      <c r="R76" s="42">
        <v>25.5</v>
      </c>
      <c r="S76" s="42">
        <v>22.214285714285701</v>
      </c>
      <c r="T76" s="42">
        <v>34</v>
      </c>
      <c r="U76" s="42">
        <v>25.3333333333333</v>
      </c>
      <c r="V76" s="42">
        <v>21.6666666666667</v>
      </c>
      <c r="W76" s="42">
        <v>26.692307692307701</v>
      </c>
      <c r="X76" s="42">
        <v>28.571428571428601</v>
      </c>
      <c r="Y76" s="42">
        <v>31.6428571428571</v>
      </c>
      <c r="Z76" s="42">
        <v>46.857142857142897</v>
      </c>
      <c r="AA76" s="42">
        <v>45.928571428571402</v>
      </c>
      <c r="AB76" s="42">
        <v>37.230769230769198</v>
      </c>
      <c r="AC76" s="42">
        <v>27.214285714285701</v>
      </c>
      <c r="AD76" s="42">
        <v>15.785714285714301</v>
      </c>
      <c r="AE76" s="42">
        <v>31.571428571428601</v>
      </c>
      <c r="AF76" s="42">
        <v>25.875</v>
      </c>
      <c r="AG76" s="42">
        <v>32</v>
      </c>
      <c r="AH76" s="42">
        <v>27.384615384615401</v>
      </c>
      <c r="AI76" s="42">
        <v>23.454545454545499</v>
      </c>
      <c r="AJ76" s="42">
        <v>41.785714285714299</v>
      </c>
      <c r="AK76" s="42">
        <v>46.714285714285701</v>
      </c>
      <c r="AL76" s="42">
        <v>48.571428571428598</v>
      </c>
      <c r="AM76" s="42">
        <v>57.285714285714299</v>
      </c>
      <c r="AN76" s="42">
        <v>51.5</v>
      </c>
      <c r="AO76" s="42">
        <v>17</v>
      </c>
      <c r="AP76" s="42">
        <v>18.399999999999999</v>
      </c>
      <c r="AQ76" s="42">
        <v>19.307692307692299</v>
      </c>
      <c r="AR76" s="42">
        <v>35.6666666666667</v>
      </c>
      <c r="AS76" s="42">
        <v>30.4444444444444</v>
      </c>
      <c r="AT76" s="42">
        <v>28.5555555555556</v>
      </c>
      <c r="AU76" s="42">
        <v>19.600000000000001</v>
      </c>
      <c r="AV76" s="42">
        <v>22.454545454545499</v>
      </c>
      <c r="AW76" s="42">
        <v>27.6666666666667</v>
      </c>
      <c r="AX76" s="42">
        <v>28.130952539285701</v>
      </c>
      <c r="AY76" s="42">
        <v>27.546666725333299</v>
      </c>
      <c r="AZ76" s="42">
        <v>32.642857142857103</v>
      </c>
      <c r="BA76" s="42">
        <v>41.2222222222222</v>
      </c>
      <c r="BB76" s="42">
        <v>33.857142857142897</v>
      </c>
      <c r="BC76" s="42">
        <v>41.214285714285701</v>
      </c>
      <c r="BD76" s="42">
        <v>17</v>
      </c>
      <c r="BE76" s="42">
        <v>17.625</v>
      </c>
      <c r="BF76" s="42">
        <v>18.6666666666667</v>
      </c>
      <c r="BG76" s="42">
        <v>25</v>
      </c>
      <c r="BH76" s="42">
        <v>31.818181818181799</v>
      </c>
      <c r="BI76" s="42">
        <v>33.545454545454497</v>
      </c>
      <c r="BJ76" s="42">
        <v>28.9</v>
      </c>
      <c r="BK76" s="42">
        <v>42.9</v>
      </c>
      <c r="BL76" s="42">
        <v>40</v>
      </c>
      <c r="BM76" s="42">
        <v>45.451242180000001</v>
      </c>
      <c r="BN76" s="42">
        <v>22.071428571428601</v>
      </c>
      <c r="BO76" s="42">
        <v>25.25</v>
      </c>
      <c r="BP76" s="42">
        <v>19.5</v>
      </c>
      <c r="BQ76" s="42">
        <v>19.461538461538499</v>
      </c>
      <c r="BR76" s="42">
        <v>22.4</v>
      </c>
      <c r="BS76" s="42">
        <v>24.636363636363601</v>
      </c>
      <c r="BT76" s="42">
        <v>16.571428571428601</v>
      </c>
      <c r="BU76" s="42">
        <v>55.384615384615401</v>
      </c>
      <c r="BV76" s="42">
        <v>36.071428571428598</v>
      </c>
      <c r="BW76" s="42">
        <v>46.285714285714299</v>
      </c>
      <c r="BX76" s="42">
        <v>43.153846153846203</v>
      </c>
      <c r="BY76" s="42">
        <v>21.6666666666667</v>
      </c>
      <c r="BZ76" s="42">
        <v>42.824418557907002</v>
      </c>
      <c r="CA76" s="42">
        <v>25.75</v>
      </c>
      <c r="CB76" s="42">
        <v>24.2222222222222</v>
      </c>
      <c r="CC76" s="42">
        <v>28.5555555555556</v>
      </c>
      <c r="CD76" s="42">
        <v>40.533333333333303</v>
      </c>
      <c r="CE76" s="42">
        <v>39.714285714285701</v>
      </c>
      <c r="CF76" s="42">
        <v>30.8</v>
      </c>
      <c r="CG76" s="42">
        <v>31.571428571428601</v>
      </c>
      <c r="CH76" s="42">
        <v>36</v>
      </c>
      <c r="CI76" s="42">
        <v>50.142857142857103</v>
      </c>
      <c r="CJ76" s="42">
        <v>31.714285714285701</v>
      </c>
      <c r="CK76" s="42">
        <v>7.6</v>
      </c>
      <c r="CL76" s="42">
        <v>36.714285714285701</v>
      </c>
      <c r="CM76" s="42">
        <v>28.8888888888889</v>
      </c>
      <c r="CN76" s="42">
        <v>24.3333333333333</v>
      </c>
      <c r="CO76" s="42">
        <v>24.363636363636399</v>
      </c>
      <c r="CP76" s="42">
        <v>25.7</v>
      </c>
      <c r="CQ76" s="42">
        <v>36.7777777777778</v>
      </c>
      <c r="CR76" s="42">
        <v>27</v>
      </c>
      <c r="CS76" s="42">
        <v>30.6428571428571</v>
      </c>
      <c r="CT76" s="42">
        <v>51.928571428571402</v>
      </c>
      <c r="CU76" s="42">
        <v>43.214285714285701</v>
      </c>
      <c r="CV76" s="42">
        <v>50</v>
      </c>
      <c r="CW76" s="42">
        <v>20.571428571428601</v>
      </c>
      <c r="CX76" s="42">
        <v>21.5</v>
      </c>
      <c r="CY76" s="42">
        <v>25.4</v>
      </c>
      <c r="CZ76" s="42">
        <v>29.272727272727298</v>
      </c>
      <c r="DA76" s="42">
        <v>17.181818181818201</v>
      </c>
      <c r="DB76" s="42">
        <v>25.153846153846199</v>
      </c>
      <c r="DC76" s="42">
        <v>28.636363636363601</v>
      </c>
      <c r="DD76" s="42">
        <v>37.4444444444444</v>
      </c>
      <c r="DE76" s="42">
        <v>27.3571428571429</v>
      </c>
      <c r="DF76" s="42">
        <v>27.071428571428601</v>
      </c>
      <c r="DG76" s="42">
        <v>46.571428571428598</v>
      </c>
      <c r="DH76" s="42">
        <v>46.928571428571402</v>
      </c>
      <c r="DI76" s="42">
        <v>40.142857142857103</v>
      </c>
      <c r="DJ76" s="42">
        <v>41</v>
      </c>
      <c r="DK76" s="42">
        <v>18</v>
      </c>
      <c r="DL76" s="42">
        <v>24.384615384615401</v>
      </c>
      <c r="DM76" s="42">
        <v>22.727272727272702</v>
      </c>
      <c r="DN76" s="42">
        <v>33.181818181818201</v>
      </c>
      <c r="DO76" s="42">
        <v>21.846153846153801</v>
      </c>
      <c r="DP76" s="42">
        <v>28.5555555555556</v>
      </c>
      <c r="DQ76" s="42">
        <v>45.571428571428598</v>
      </c>
      <c r="DR76" s="42">
        <v>43.357142857142897</v>
      </c>
      <c r="DS76" s="42">
        <v>56.071428571428598</v>
      </c>
      <c r="DT76" s="42">
        <v>58.642857142857103</v>
      </c>
      <c r="DU76" s="42">
        <v>28.8571428571429</v>
      </c>
      <c r="DV76" s="42">
        <v>41.714285714285701</v>
      </c>
      <c r="DW76" s="42">
        <v>28.7777777777778</v>
      </c>
      <c r="DX76" s="42">
        <v>31.384615384615401</v>
      </c>
      <c r="DY76" s="42">
        <v>26.2</v>
      </c>
      <c r="DZ76" s="42">
        <v>27.461538461538499</v>
      </c>
      <c r="EA76" s="42">
        <v>30.076923076923102</v>
      </c>
      <c r="EB76" s="42">
        <v>33.2222222222222</v>
      </c>
      <c r="EC76" s="42">
        <v>30</v>
      </c>
      <c r="ED76" s="42">
        <v>39.785714285714299</v>
      </c>
      <c r="EE76" s="42">
        <v>63.642857142857103</v>
      </c>
      <c r="EF76" s="42">
        <v>51.928571428571402</v>
      </c>
      <c r="EG76" s="42">
        <v>44.571428571428598</v>
      </c>
      <c r="EH76" s="42">
        <v>28.8571428571429</v>
      </c>
      <c r="EI76" s="42">
        <v>27.2222222222222</v>
      </c>
      <c r="EJ76" s="42">
        <v>30.090909090909101</v>
      </c>
      <c r="EK76" s="42">
        <v>30.090909090909101</v>
      </c>
      <c r="EL76" s="42">
        <v>26.066666666666698</v>
      </c>
      <c r="EM76" s="42">
        <v>40.1</v>
      </c>
      <c r="EN76" s="42">
        <v>39.7777777777778</v>
      </c>
      <c r="EO76" s="42">
        <v>27.785714285714299</v>
      </c>
      <c r="EP76" s="42">
        <v>46.714285714285701</v>
      </c>
      <c r="EQ76" s="42">
        <v>60.428571428571402</v>
      </c>
      <c r="ER76" s="42">
        <v>77.928571428571402</v>
      </c>
      <c r="ES76" s="42">
        <v>33.571428571428598</v>
      </c>
      <c r="ET76" s="42">
        <v>49</v>
      </c>
      <c r="EU76" s="42">
        <v>27.3</v>
      </c>
      <c r="EV76" s="42">
        <v>26.636363636363601</v>
      </c>
      <c r="EW76" s="42">
        <v>27</v>
      </c>
      <c r="EX76" s="42">
        <v>29.769230769230798</v>
      </c>
      <c r="EY76" s="42">
        <v>41.272727272727302</v>
      </c>
      <c r="EZ76" s="42">
        <v>45.4444444444444</v>
      </c>
      <c r="FA76" s="42">
        <v>33.714285714285701</v>
      </c>
      <c r="FB76" s="42">
        <v>43.785714285714299</v>
      </c>
      <c r="FC76" s="42">
        <v>49.642857142857103</v>
      </c>
      <c r="FD76" s="42">
        <v>50.928571428571402</v>
      </c>
      <c r="FE76" s="42">
        <v>60.142857142857103</v>
      </c>
      <c r="FF76" s="42">
        <v>27.617559474642899</v>
      </c>
      <c r="FG76" s="42">
        <v>38.140351041052597</v>
      </c>
      <c r="FH76" s="42">
        <v>34.3333333333333</v>
      </c>
      <c r="FI76" s="42">
        <v>40.25</v>
      </c>
      <c r="FJ76" s="42">
        <v>32.307692307692299</v>
      </c>
      <c r="FK76" s="42">
        <v>45</v>
      </c>
      <c r="FL76" s="42">
        <v>36.142857142857103</v>
      </c>
      <c r="FM76" s="42">
        <v>38.857142857142897</v>
      </c>
      <c r="FN76" s="42">
        <v>59</v>
      </c>
      <c r="FO76" s="42">
        <v>63.428571428571402</v>
      </c>
      <c r="FP76" s="42">
        <v>67.428571428571402</v>
      </c>
      <c r="FQ76" s="42">
        <v>51</v>
      </c>
      <c r="FR76" s="42">
        <v>65.428571428571402</v>
      </c>
      <c r="FS76" s="42">
        <v>24.181818181818201</v>
      </c>
      <c r="FT76" s="42">
        <v>37.799999999999997</v>
      </c>
      <c r="FU76" s="42">
        <v>33.272727272727302</v>
      </c>
      <c r="FV76" s="42">
        <v>30.928571428571399</v>
      </c>
      <c r="FW76" s="42">
        <v>35.142857142857103</v>
      </c>
      <c r="FX76" s="42">
        <v>37.799999999999997</v>
      </c>
      <c r="FY76" s="42">
        <v>62.285714285714299</v>
      </c>
      <c r="FZ76" s="42">
        <v>50.785714285714299</v>
      </c>
      <c r="GA76" s="42">
        <v>53.714285714285701</v>
      </c>
      <c r="GB76" s="42">
        <v>56.785714285714299</v>
      </c>
      <c r="GC76" s="42">
        <v>43.857142857142897</v>
      </c>
      <c r="GD76" s="42">
        <v>17.714285714285701</v>
      </c>
      <c r="GE76" s="42">
        <v>26.545454545454501</v>
      </c>
      <c r="GF76" s="42">
        <v>26.636363636363601</v>
      </c>
      <c r="GG76" s="42">
        <v>21.636363636363601</v>
      </c>
      <c r="GH76" s="42">
        <v>23.5555555555556</v>
      </c>
      <c r="GI76" s="42">
        <v>35.0833333333333</v>
      </c>
      <c r="GJ76" s="42">
        <v>48.1111111111111</v>
      </c>
      <c r="GK76" s="42">
        <v>39.428571428571402</v>
      </c>
      <c r="GL76" s="42">
        <v>48.071428571428598</v>
      </c>
      <c r="GM76" s="42">
        <v>75.642857142857096</v>
      </c>
      <c r="GN76" s="42">
        <v>57.642857142857103</v>
      </c>
      <c r="GO76" s="42">
        <v>74.428571428571402</v>
      </c>
      <c r="GP76" s="42">
        <v>38</v>
      </c>
      <c r="GQ76" s="42">
        <v>32.1</v>
      </c>
      <c r="GR76" s="42">
        <v>36.25</v>
      </c>
      <c r="GS76" s="42">
        <v>36.363636363636402</v>
      </c>
      <c r="GT76" s="42">
        <v>33.307692307692299</v>
      </c>
      <c r="GU76" s="42">
        <v>30</v>
      </c>
      <c r="GV76" s="42">
        <v>28.5555555555556</v>
      </c>
      <c r="GW76" s="42">
        <v>34.428571428571402</v>
      </c>
      <c r="GX76" s="42">
        <v>39.714285714285701</v>
      </c>
      <c r="GY76" s="42">
        <v>62.571428571428598</v>
      </c>
      <c r="GZ76" s="42">
        <v>62.142857142857103</v>
      </c>
      <c r="HA76" s="42">
        <v>38.857142857142897</v>
      </c>
      <c r="HB76" s="42">
        <v>43</v>
      </c>
      <c r="HC76" s="42">
        <v>28.1111111111111</v>
      </c>
      <c r="HD76" s="42">
        <v>32.545454545454497</v>
      </c>
      <c r="HE76" s="42">
        <v>25.454545454545499</v>
      </c>
      <c r="HF76" s="42">
        <v>28.454545454545499</v>
      </c>
      <c r="HG76" s="42">
        <v>37.727272727272698</v>
      </c>
      <c r="HH76" s="42">
        <v>28.8888888888889</v>
      </c>
      <c r="HI76" s="42">
        <v>54.285714285714299</v>
      </c>
      <c r="HJ76" s="42">
        <v>55.571428571428598</v>
      </c>
      <c r="HK76" s="42">
        <v>72.285714285714306</v>
      </c>
      <c r="HL76" s="42">
        <v>49.5</v>
      </c>
      <c r="HM76" s="42">
        <v>62.285714285714299</v>
      </c>
      <c r="HN76" s="42">
        <v>60.571428571428598</v>
      </c>
      <c r="HO76" s="42">
        <v>47.818181818181799</v>
      </c>
      <c r="HP76" s="42">
        <v>39.363636363636402</v>
      </c>
      <c r="HQ76" s="42">
        <v>33.818181818181799</v>
      </c>
      <c r="HR76" s="42">
        <v>28.230769230769202</v>
      </c>
      <c r="HS76" s="42">
        <v>34.272727272727302</v>
      </c>
      <c r="HT76" s="42">
        <v>29.6666666666667</v>
      </c>
      <c r="HU76" s="42">
        <v>46.642857142857103</v>
      </c>
      <c r="HV76" s="42">
        <v>61</v>
      </c>
      <c r="HW76" s="42">
        <v>57.428571428571402</v>
      </c>
      <c r="HX76" s="42">
        <v>39.285714285714299</v>
      </c>
      <c r="HY76" s="42">
        <v>42.285714285714299</v>
      </c>
      <c r="HZ76" s="42">
        <v>48.285714285714299</v>
      </c>
      <c r="IA76" s="42">
        <v>44.3333333333333</v>
      </c>
      <c r="IB76" s="42">
        <v>30.9166666666667</v>
      </c>
      <c r="IC76" s="42">
        <v>42.8333333333333</v>
      </c>
      <c r="ID76" s="42">
        <v>38</v>
      </c>
      <c r="IE76" s="42">
        <v>34</v>
      </c>
      <c r="IF76" s="42">
        <v>45.714285714285701</v>
      </c>
      <c r="IG76" s="42">
        <v>43.357142857142897</v>
      </c>
      <c r="IH76" s="42">
        <v>49.071428571428598</v>
      </c>
      <c r="II76" s="42">
        <v>67.571428571428598</v>
      </c>
      <c r="IJ76" s="42">
        <v>55.3125</v>
      </c>
      <c r="IK76" s="41"/>
      <c r="IL76" s="15"/>
      <c r="IM76" s="15"/>
      <c r="IN76" s="15"/>
      <c r="IO76" s="15"/>
      <c r="IP76" s="15"/>
      <c r="IQ76" s="15"/>
      <c r="IR76" s="15"/>
      <c r="IS76" s="15"/>
      <c r="IT76" s="15"/>
      <c r="IU76" s="15"/>
      <c r="IV76" s="15"/>
    </row>
    <row r="77" spans="1:281">
      <c r="A77">
        <v>1</v>
      </c>
      <c r="B77" t="s">
        <v>47</v>
      </c>
      <c r="C77" t="s">
        <v>65</v>
      </c>
      <c r="D77" t="s">
        <v>66</v>
      </c>
      <c r="E77" s="40">
        <v>0.106635915</v>
      </c>
      <c r="F77" s="40">
        <v>0.74032581200000003</v>
      </c>
      <c r="G77" s="40">
        <v>0.67863048100000001</v>
      </c>
      <c r="H77" s="40">
        <v>0.1923671025</v>
      </c>
      <c r="I77" s="40">
        <v>7.3061461999999994E-2</v>
      </c>
      <c r="J77" s="40">
        <v>0.110497084</v>
      </c>
      <c r="K77" s="40">
        <v>7.0157202000000002E-2</v>
      </c>
      <c r="L77" s="40">
        <v>8.5973098999999997E-2</v>
      </c>
      <c r="M77" s="40">
        <v>6.7283898999999994E-2</v>
      </c>
      <c r="N77" s="40">
        <v>6.8241608999999995E-2</v>
      </c>
      <c r="O77" s="40">
        <v>8.0218654E-2</v>
      </c>
      <c r="P77" s="40">
        <v>0.13471894623094899</v>
      </c>
      <c r="Q77" s="40">
        <v>0.164270639</v>
      </c>
      <c r="R77" s="40">
        <v>0.15502064300000001</v>
      </c>
      <c r="S77" s="40">
        <v>0.16768313300000001</v>
      </c>
      <c r="T77" s="40">
        <v>0.10904807950000001</v>
      </c>
      <c r="U77" s="40">
        <v>9.0316176499999998E-2</v>
      </c>
      <c r="V77" s="40">
        <v>7.1834088000000004E-2</v>
      </c>
      <c r="W77" s="40">
        <v>6.8002578999999994E-2</v>
      </c>
      <c r="X77" s="40">
        <v>7.3030967000000002E-2</v>
      </c>
      <c r="Y77" s="40">
        <v>9.7016116999999999E-2</v>
      </c>
      <c r="Z77" s="40">
        <v>9.3172830999999998E-2</v>
      </c>
      <c r="AA77" s="40">
        <v>0.114826761</v>
      </c>
      <c r="AB77" s="40">
        <v>7.8301414999999999E-2</v>
      </c>
      <c r="AC77" s="40">
        <v>0.15832160524490299</v>
      </c>
      <c r="AD77" s="40">
        <v>0.118685974</v>
      </c>
      <c r="AE77" s="40">
        <v>0.124480601</v>
      </c>
      <c r="AF77" s="40">
        <v>0.1059142795</v>
      </c>
      <c r="AG77" s="40">
        <v>0.1061662845</v>
      </c>
      <c r="AH77" s="40">
        <v>8.8139376000000005E-2</v>
      </c>
      <c r="AI77" s="40">
        <v>0.40867208199999999</v>
      </c>
      <c r="AJ77" s="40">
        <v>6.9199364999999999E-2</v>
      </c>
      <c r="AK77" s="40">
        <v>0.103748165</v>
      </c>
      <c r="AL77" s="40">
        <v>0.10182387499999999</v>
      </c>
      <c r="AM77" s="40">
        <v>9.2212396000000002E-2</v>
      </c>
      <c r="AN77" s="40">
        <v>0.13221783100000001</v>
      </c>
      <c r="AO77" s="40">
        <v>0.13706011400000001</v>
      </c>
      <c r="AP77" s="40">
        <v>0.16610971454746801</v>
      </c>
      <c r="AQ77" s="40">
        <v>0.121582408</v>
      </c>
      <c r="AR77" s="40">
        <v>0.165028098038594</v>
      </c>
      <c r="AS77" s="40">
        <v>0.101124688</v>
      </c>
      <c r="AT77" s="40">
        <v>0.126814226</v>
      </c>
      <c r="AU77" s="40">
        <v>0.120465803</v>
      </c>
      <c r="AV77" s="40">
        <v>0.14779108486748799</v>
      </c>
      <c r="AW77" s="40">
        <v>0.118203404</v>
      </c>
      <c r="AX77" s="40">
        <v>0.108561977</v>
      </c>
      <c r="AY77" s="40">
        <v>8.9811958999999997E-2</v>
      </c>
      <c r="AZ77" s="40">
        <v>0.14738029704028399</v>
      </c>
      <c r="BA77" s="40">
        <v>0.15184078101763801</v>
      </c>
      <c r="BB77" s="40">
        <v>0.15842640799999999</v>
      </c>
      <c r="BC77" s="40">
        <v>0.10615451300000001</v>
      </c>
      <c r="BD77" s="40">
        <v>0.1806316835</v>
      </c>
      <c r="BE77" s="40">
        <v>9.8460497999999994E-2</v>
      </c>
      <c r="BF77" s="40">
        <v>9.7017409499999999E-2</v>
      </c>
      <c r="BG77" s="40">
        <v>7.3031114999999994E-2</v>
      </c>
      <c r="BH77" s="40">
        <v>0.15718787416585001</v>
      </c>
      <c r="BI77" s="40">
        <v>0.163244259531133</v>
      </c>
      <c r="BJ77" s="40">
        <v>9.3653105E-2</v>
      </c>
      <c r="BK77" s="40">
        <v>9.0291973999999997E-2</v>
      </c>
      <c r="BL77" s="40">
        <v>6.9678262000000005E-2</v>
      </c>
      <c r="BM77" s="40">
        <v>7.6384577999999995E-2</v>
      </c>
      <c r="BN77" s="40">
        <v>9.6055057999999999E-2</v>
      </c>
      <c r="BO77" s="40">
        <v>0.1274970175</v>
      </c>
      <c r="BP77" s="40">
        <v>0.13010879950000001</v>
      </c>
      <c r="BQ77" s="40">
        <v>9.3462619600000005E-2</v>
      </c>
      <c r="BR77" s="40">
        <v>7.8622413333333294E-2</v>
      </c>
      <c r="BS77" s="40">
        <v>7.0636098999999994E-2</v>
      </c>
      <c r="BT77" s="40">
        <v>0.16469311408736001</v>
      </c>
      <c r="BU77" s="40">
        <v>0.18957095360031401</v>
      </c>
      <c r="BV77" s="40">
        <v>8.7412414999999993E-2</v>
      </c>
      <c r="BW77" s="40">
        <v>8.3095335000000006E-2</v>
      </c>
      <c r="BX77" s="40">
        <v>8.4054464999999995E-2</v>
      </c>
      <c r="BY77" s="40">
        <v>7.1115039000000005E-2</v>
      </c>
      <c r="BZ77" s="40">
        <v>0.181846758</v>
      </c>
      <c r="CA77" s="40">
        <v>0.17794023449999999</v>
      </c>
      <c r="CB77" s="40">
        <v>0.121596443</v>
      </c>
      <c r="CC77" s="40">
        <v>0.10760067766666701</v>
      </c>
      <c r="CD77" s="40">
        <v>8.6452854499999995E-2</v>
      </c>
      <c r="CE77" s="40">
        <v>0.177684946053489</v>
      </c>
      <c r="CF77" s="40">
        <v>0.216416224574911</v>
      </c>
      <c r="CG77" s="40">
        <v>0.113862434</v>
      </c>
      <c r="CH77" s="40">
        <v>0.22145903317742499</v>
      </c>
      <c r="CI77" s="40">
        <v>0.114344573</v>
      </c>
      <c r="CJ77" s="40">
        <v>0.112416296</v>
      </c>
      <c r="CK77" s="40">
        <v>0.108080394</v>
      </c>
      <c r="CL77" s="40">
        <v>0.13173388</v>
      </c>
      <c r="CM77" s="40">
        <v>0.128166371</v>
      </c>
      <c r="CN77" s="40">
        <v>9.9749498333333297E-2</v>
      </c>
      <c r="CO77" s="40">
        <v>9.6055376999999997E-2</v>
      </c>
      <c r="CP77" s="40">
        <v>9.0298454E-2</v>
      </c>
      <c r="CQ77" s="40">
        <v>0.193257966688273</v>
      </c>
      <c r="CR77" s="40">
        <v>0.20984502173053701</v>
      </c>
      <c r="CS77" s="40">
        <v>0.111452439</v>
      </c>
      <c r="CT77" s="40">
        <v>9.5574589000000001E-2</v>
      </c>
      <c r="CU77" s="40">
        <v>0.112416296</v>
      </c>
      <c r="CV77" s="40">
        <v>0.108561977</v>
      </c>
      <c r="CW77" s="40">
        <v>0.197763355533844</v>
      </c>
      <c r="CX77" s="40">
        <v>0.195561392</v>
      </c>
      <c r="CY77" s="40">
        <v>0.18400678849999999</v>
      </c>
      <c r="CZ77" s="40">
        <v>0.26262323111111102</v>
      </c>
      <c r="DA77" s="40">
        <v>0.12785648799999999</v>
      </c>
      <c r="DB77" s="40">
        <v>7.5906324999999997E-2</v>
      </c>
      <c r="DC77" s="40">
        <v>7.4947190999999996E-2</v>
      </c>
      <c r="DD77" s="40">
        <v>0.17957609794819299</v>
      </c>
      <c r="DE77" s="40">
        <v>9.5574589000000001E-2</v>
      </c>
      <c r="DF77" s="40">
        <v>9.5574589000000001E-2</v>
      </c>
      <c r="DG77" s="40">
        <v>8.5493392000000001E-2</v>
      </c>
      <c r="DH77" s="40">
        <v>9.5094158999999998E-2</v>
      </c>
      <c r="DI77" s="40">
        <v>6.9678262000000005E-2</v>
      </c>
      <c r="DJ77" s="40">
        <v>0.10567315400000001</v>
      </c>
      <c r="DK77" s="40">
        <v>0.11965825500000001</v>
      </c>
      <c r="DL77" s="40">
        <v>9.7661946333333305E-2</v>
      </c>
      <c r="DM77" s="40">
        <v>9.6536799000000006E-2</v>
      </c>
      <c r="DN77" s="40">
        <v>8.3815319999999999E-2</v>
      </c>
      <c r="DO77" s="40">
        <v>6.632623E-2</v>
      </c>
      <c r="DP77" s="40">
        <v>0.19676737752082099</v>
      </c>
      <c r="DQ77" s="40">
        <v>0.10182387499999999</v>
      </c>
      <c r="DR77" s="40">
        <v>9.9419473999999994E-2</v>
      </c>
      <c r="DS77" s="40">
        <v>0.103748165</v>
      </c>
      <c r="DT77" s="40">
        <v>0.13270183299999999</v>
      </c>
      <c r="DU77" s="40">
        <v>0.19850519899999999</v>
      </c>
      <c r="DV77" s="40">
        <v>0.24731040800000001</v>
      </c>
      <c r="DW77" s="40">
        <v>0.21332849366666701</v>
      </c>
      <c r="DX77" s="40">
        <v>0.19735114166666701</v>
      </c>
      <c r="DY77" s="40">
        <v>0.134800382</v>
      </c>
      <c r="DZ77" s="40">
        <v>8.3338276000000003E-2</v>
      </c>
      <c r="EA77" s="40">
        <v>6.7762748999999997E-2</v>
      </c>
      <c r="EB77" s="40">
        <v>0.161318320159971</v>
      </c>
      <c r="EC77" s="40">
        <v>0.100381108</v>
      </c>
      <c r="ED77" s="40">
        <v>8.6452838000000004E-2</v>
      </c>
      <c r="EE77" s="40">
        <v>8.5493392000000001E-2</v>
      </c>
      <c r="EF77" s="40">
        <v>8.6452838000000004E-2</v>
      </c>
      <c r="EG77" s="40">
        <v>0.23258631874999999</v>
      </c>
      <c r="EH77" s="40">
        <v>0.29726462325000003</v>
      </c>
      <c r="EI77" s="40">
        <v>0.15876784333333299</v>
      </c>
      <c r="EJ77" s="40">
        <v>0.16144164175</v>
      </c>
      <c r="EK77" s="40">
        <v>0.174125646</v>
      </c>
      <c r="EL77" s="40">
        <v>9.31729065E-2</v>
      </c>
      <c r="EM77" s="40">
        <v>7.8301414999999999E-2</v>
      </c>
      <c r="EN77" s="40">
        <v>0.15971004795508201</v>
      </c>
      <c r="EO77" s="40">
        <v>0.17205381045443999</v>
      </c>
      <c r="EP77" s="40">
        <v>7.6863750999999994E-2</v>
      </c>
      <c r="EQ77" s="40">
        <v>9.0772024000000007E-2</v>
      </c>
      <c r="ER77" s="40">
        <v>0.113862434</v>
      </c>
      <c r="ES77" s="40">
        <v>0.146947262</v>
      </c>
      <c r="ET77" s="40">
        <v>0.14418061700000001</v>
      </c>
      <c r="EU77" s="40">
        <v>0.16853859785714301</v>
      </c>
      <c r="EV77" s="40">
        <v>0.2110106705</v>
      </c>
      <c r="EW77" s="40">
        <v>0.15161830725</v>
      </c>
      <c r="EX77" s="40">
        <v>9.3656342500000003E-2</v>
      </c>
      <c r="EY77" s="40">
        <v>0.10134290999999999</v>
      </c>
      <c r="EZ77" s="40">
        <v>0.203153028031274</v>
      </c>
      <c r="FA77" s="40">
        <v>8.4534076E-2</v>
      </c>
      <c r="FB77" s="40">
        <v>0.82867844899999998</v>
      </c>
      <c r="FC77" s="40">
        <v>9.6055057999999999E-2</v>
      </c>
      <c r="FD77" s="40">
        <v>0.10567315400000001</v>
      </c>
      <c r="FE77" s="40">
        <v>0.1180136535</v>
      </c>
      <c r="FF77" s="40">
        <v>0.13836640550000001</v>
      </c>
      <c r="FG77" s="40">
        <v>0.21109889837500001</v>
      </c>
      <c r="FH77" s="40">
        <v>0.198375671058824</v>
      </c>
      <c r="FI77" s="40">
        <v>0.1636024506</v>
      </c>
      <c r="FJ77" s="40">
        <v>0.1593475506</v>
      </c>
      <c r="FK77" s="40">
        <v>0.25884109519999998</v>
      </c>
      <c r="FL77" s="40">
        <v>0.240436972350656</v>
      </c>
      <c r="FM77" s="40">
        <v>0.127864071</v>
      </c>
      <c r="FN77" s="40">
        <v>0.120616736</v>
      </c>
      <c r="FO77" s="40">
        <v>0.138998441</v>
      </c>
      <c r="FP77" s="40">
        <v>0.19899600200000001</v>
      </c>
      <c r="FQ77" s="40">
        <v>0.19439698999999999</v>
      </c>
      <c r="FR77" s="40">
        <v>0.240895148333333</v>
      </c>
      <c r="FS77" s="40">
        <v>0.14834170972727301</v>
      </c>
      <c r="FT77" s="40">
        <v>0.201406638</v>
      </c>
      <c r="FU77" s="40">
        <v>0.185954160222222</v>
      </c>
      <c r="FV77" s="40">
        <v>0.13663500200000001</v>
      </c>
      <c r="FW77" s="40">
        <v>0.19010683445173501</v>
      </c>
      <c r="FX77" s="40">
        <v>0.20830782120035099</v>
      </c>
      <c r="FY77" s="40">
        <v>0.25917522799999998</v>
      </c>
      <c r="FZ77" s="40">
        <v>0.2604587505</v>
      </c>
      <c r="GA77" s="40">
        <v>0.27928273971428602</v>
      </c>
      <c r="GB77" s="40">
        <v>0.26421922262500003</v>
      </c>
      <c r="GC77" s="40">
        <v>0.224831578666667</v>
      </c>
      <c r="GD77" s="40">
        <v>0.22008149699999999</v>
      </c>
      <c r="GE77" s="40">
        <v>0.23813221825</v>
      </c>
      <c r="GF77" s="40">
        <v>0.24306319794117601</v>
      </c>
      <c r="GG77" s="40">
        <v>0.19475928392307701</v>
      </c>
      <c r="GH77" s="40">
        <v>0.13063098000000001</v>
      </c>
      <c r="GI77" s="40">
        <v>7.5905426999999998E-2</v>
      </c>
      <c r="GJ77" s="40">
        <v>0.16126547633101301</v>
      </c>
      <c r="GK77" s="40">
        <v>0.22160064199999999</v>
      </c>
      <c r="GL77" s="40">
        <v>0.23204056642857099</v>
      </c>
      <c r="GM77" s="40">
        <v>0.23553942185714299</v>
      </c>
      <c r="GN77" s="40">
        <v>0.22677636185714301</v>
      </c>
      <c r="GO77" s="40">
        <v>0.17321433850000001</v>
      </c>
      <c r="GP77" s="40">
        <v>0.1854133795</v>
      </c>
      <c r="GQ77" s="40">
        <v>0.13867299816666701</v>
      </c>
      <c r="GR77" s="40">
        <v>0.19120193059999999</v>
      </c>
      <c r="GS77" s="40">
        <v>0.154006315</v>
      </c>
      <c r="GT77" s="40">
        <v>0.2089914165</v>
      </c>
      <c r="GU77" s="40">
        <v>0.22429848810526301</v>
      </c>
      <c r="GV77" s="40">
        <v>0.21235326635714299</v>
      </c>
      <c r="GW77" s="40">
        <v>0.22809320571428601</v>
      </c>
      <c r="GX77" s="40">
        <v>0.219052786142857</v>
      </c>
      <c r="GY77" s="40">
        <v>0.21464106671428601</v>
      </c>
      <c r="GZ77" s="40">
        <v>0.22155993785714301</v>
      </c>
      <c r="HA77" s="40">
        <v>0.1444180025</v>
      </c>
      <c r="HB77" s="40">
        <v>0.16580573033333301</v>
      </c>
      <c r="HC77" s="40">
        <v>0.20561461676923101</v>
      </c>
      <c r="HD77" s="40">
        <v>0.214237271692308</v>
      </c>
      <c r="HE77" s="40">
        <v>0.284086529047619</v>
      </c>
      <c r="HF77" s="40">
        <v>0.25245918612121199</v>
      </c>
      <c r="HG77" s="40">
        <v>0.26416749089285702</v>
      </c>
      <c r="HH77" s="40">
        <v>0.29148478517391302</v>
      </c>
      <c r="HI77" s="40">
        <v>0.30435960675000001</v>
      </c>
      <c r="HJ77" s="40">
        <v>0.27281774375000001</v>
      </c>
      <c r="HK77" s="40">
        <v>0.230734224571429</v>
      </c>
      <c r="HL77" s="40">
        <v>0.27672280049999998</v>
      </c>
      <c r="HM77" s="40">
        <v>0.316102025153846</v>
      </c>
      <c r="HN77" s="40">
        <v>0.358306050833333</v>
      </c>
      <c r="HO77" s="40">
        <v>0.310585700136364</v>
      </c>
      <c r="HP77" s="40">
        <v>0.18246129583333301</v>
      </c>
      <c r="HQ77" s="40">
        <v>0.288225019333333</v>
      </c>
      <c r="HR77" s="40">
        <v>0.25348857475757602</v>
      </c>
      <c r="HS77" s="40">
        <v>0.23464643805263199</v>
      </c>
      <c r="HT77" s="40">
        <v>0.31750122778260897</v>
      </c>
      <c r="HU77" s="40">
        <v>0.32335816437499998</v>
      </c>
      <c r="HV77" s="40">
        <v>0.242866927714286</v>
      </c>
      <c r="HW77" s="40">
        <v>0.30930392737500001</v>
      </c>
      <c r="HX77" s="40">
        <v>0.25439575414285698</v>
      </c>
      <c r="HY77" s="40">
        <v>0.38731560399999998</v>
      </c>
      <c r="HZ77" s="40">
        <v>0.17822453999999999</v>
      </c>
      <c r="IA77" s="40">
        <v>0.31451840193750003</v>
      </c>
      <c r="IB77" s="40">
        <v>0.261756507653846</v>
      </c>
      <c r="IC77" s="40">
        <v>0.28863777852381001</v>
      </c>
      <c r="ID77" s="40">
        <v>0.27651735081818202</v>
      </c>
      <c r="IE77" s="40">
        <v>0.278663944657143</v>
      </c>
      <c r="IF77" s="40">
        <v>0.341379878375</v>
      </c>
      <c r="IG77" s="40">
        <v>0.254401310428571</v>
      </c>
      <c r="IH77" s="40">
        <v>0.33149933168750001</v>
      </c>
      <c r="II77" s="40">
        <v>0.3039406200625</v>
      </c>
      <c r="IJ77" s="40">
        <v>0.27319530016666699</v>
      </c>
      <c r="IK77" s="42"/>
      <c r="IL77" s="21"/>
      <c r="IM77" s="21"/>
      <c r="IN77" s="21"/>
      <c r="IO77" s="21"/>
      <c r="IP77" s="21"/>
      <c r="IQ77" s="21"/>
      <c r="IR77" s="21"/>
      <c r="IS77" s="21"/>
      <c r="IT77" s="21"/>
      <c r="IU77" s="21"/>
      <c r="IV77" s="21"/>
      <c r="IW77" s="22"/>
      <c r="IX77" s="22"/>
      <c r="IY77" s="22"/>
      <c r="IZ77" s="22"/>
      <c r="JA77" s="22"/>
      <c r="JB77" s="22"/>
      <c r="JC77" s="22"/>
      <c r="JD77" s="22"/>
      <c r="JE77" s="22"/>
      <c r="JF77" s="22"/>
      <c r="JG77" s="22"/>
      <c r="JH77" s="22"/>
      <c r="JI77" s="22"/>
      <c r="JJ77" s="22"/>
      <c r="JK77" s="22"/>
      <c r="JL77" s="22"/>
      <c r="JM77" s="22"/>
      <c r="JN77" s="22"/>
      <c r="JO77" s="22"/>
      <c r="JP77" s="22"/>
      <c r="JQ77" s="22"/>
      <c r="JR77" s="22"/>
      <c r="JS77" s="22"/>
      <c r="JT77" s="22"/>
      <c r="JU77" s="22"/>
    </row>
    <row r="78" spans="1:281">
      <c r="A78">
        <v>2</v>
      </c>
      <c r="B78" t="s">
        <v>50</v>
      </c>
      <c r="C78" t="s">
        <v>65</v>
      </c>
      <c r="D78" t="s">
        <v>66</v>
      </c>
      <c r="E78" s="40">
        <v>8.2182277789473707E-2</v>
      </c>
      <c r="F78" s="40">
        <v>0.41132494990000001</v>
      </c>
      <c r="G78" s="40">
        <v>0.27277739919999999</v>
      </c>
      <c r="H78" s="40">
        <v>9.8753258217391296E-2</v>
      </c>
      <c r="I78" s="40">
        <v>7.1279092399999994E-2</v>
      </c>
      <c r="J78" s="40">
        <v>7.0711670700000007E-2</v>
      </c>
      <c r="K78" s="40">
        <v>6.5517597499999997E-2</v>
      </c>
      <c r="L78" s="40">
        <v>5.74773144444444E-2</v>
      </c>
      <c r="M78" s="40">
        <v>7.3453133650000002E-2</v>
      </c>
      <c r="N78" s="40">
        <v>6.9973237049999998E-2</v>
      </c>
      <c r="O78" s="40">
        <v>7.8940975684210504E-2</v>
      </c>
      <c r="P78" s="40">
        <v>8.5059603052631605E-2</v>
      </c>
      <c r="Q78" s="40">
        <v>9.7576778052631596E-2</v>
      </c>
      <c r="R78" s="40">
        <v>7.8795390842105295E-2</v>
      </c>
      <c r="S78" s="40">
        <v>8.2712791210526299E-2</v>
      </c>
      <c r="T78" s="40">
        <v>8.9199601666666697E-2</v>
      </c>
      <c r="U78" s="40">
        <v>5.3275539833333302E-2</v>
      </c>
      <c r="V78" s="40">
        <v>8.0277669222222195E-2</v>
      </c>
      <c r="W78" s="40">
        <v>7.2265151230769195E-2</v>
      </c>
      <c r="X78" s="40">
        <v>7.3238665684210502E-2</v>
      </c>
      <c r="Y78" s="40">
        <v>9.88481427272727E-2</v>
      </c>
      <c r="Z78" s="40">
        <v>7.1407461812500003E-2</v>
      </c>
      <c r="AA78" s="40">
        <v>9.2473464578947395E-2</v>
      </c>
      <c r="AB78" s="40">
        <v>5.2201495666666702E-2</v>
      </c>
      <c r="AC78" s="40">
        <v>4.5426313500000003E-2</v>
      </c>
      <c r="AD78" s="40">
        <v>6.6736233428571407E-2</v>
      </c>
      <c r="AE78" s="40">
        <v>7.1340093833333298E-2</v>
      </c>
      <c r="AF78" s="40">
        <v>0.1044008089</v>
      </c>
      <c r="AG78" s="40">
        <v>0.110031779375</v>
      </c>
      <c r="AH78" s="40">
        <v>9.0206129272727295E-2</v>
      </c>
      <c r="AI78" s="40">
        <v>0.13652072618181799</v>
      </c>
      <c r="AJ78" s="40">
        <v>7.3284104210526294E-2</v>
      </c>
      <c r="AK78" s="40">
        <v>0.100979957736842</v>
      </c>
      <c r="AL78" s="40">
        <v>8.6487146421052596E-2</v>
      </c>
      <c r="AM78" s="40">
        <v>9.1490723263157894E-2</v>
      </c>
      <c r="AN78" s="40">
        <v>8.3806792888888898E-2</v>
      </c>
      <c r="AO78" s="40">
        <v>9.9207334285714294E-2</v>
      </c>
      <c r="AP78" s="40">
        <v>0.1035794528</v>
      </c>
      <c r="AQ78" s="40">
        <v>8.5270230214285703E-2</v>
      </c>
      <c r="AR78" s="40">
        <v>0.1139696838</v>
      </c>
      <c r="AS78" s="40">
        <v>8.0918790222222203E-2</v>
      </c>
      <c r="AT78" s="40">
        <v>7.3991538999999995E-2</v>
      </c>
      <c r="AU78" s="40">
        <v>7.4470326428571404E-2</v>
      </c>
      <c r="AV78" s="40">
        <v>9.5714033500000004E-2</v>
      </c>
      <c r="AW78" s="40">
        <v>7.3104638933333299E-2</v>
      </c>
      <c r="AX78" s="40">
        <v>7.1166079687499995E-2</v>
      </c>
      <c r="AY78" s="40">
        <v>9.5799959437499999E-2</v>
      </c>
      <c r="AZ78" s="40">
        <v>5.2679529333333301E-2</v>
      </c>
      <c r="BA78" s="40">
        <v>0.10626842440000001</v>
      </c>
      <c r="BB78" s="40">
        <v>7.3096198842105303E-2</v>
      </c>
      <c r="BC78" s="40">
        <v>6.5282900315789497E-2</v>
      </c>
      <c r="BD78" s="40">
        <v>9.8654072999999995E-2</v>
      </c>
      <c r="BE78" s="40">
        <v>8.6908197555555594E-2</v>
      </c>
      <c r="BF78" s="40">
        <v>9.7902174222222194E-2</v>
      </c>
      <c r="BG78" s="40">
        <v>7.4299476500000003E-2</v>
      </c>
      <c r="BH78" s="40">
        <v>0.10607654850000001</v>
      </c>
      <c r="BI78" s="40">
        <v>0.11247060875000001</v>
      </c>
      <c r="BJ78" s="40">
        <v>6.9272569687499994E-2</v>
      </c>
      <c r="BK78" s="40">
        <v>7.0167227750000005E-2</v>
      </c>
      <c r="BL78" s="40">
        <v>7.0791713000000006E-2</v>
      </c>
      <c r="BM78" s="40">
        <v>8.2914322214285699E-2</v>
      </c>
      <c r="BN78" s="40">
        <v>7.8105974588235302E-2</v>
      </c>
      <c r="BO78" s="40">
        <v>7.6549751952381007E-2</v>
      </c>
      <c r="BP78" s="40">
        <v>9.5876347333333306E-2</v>
      </c>
      <c r="BQ78" s="40">
        <v>6.9502981666666699E-2</v>
      </c>
      <c r="BR78" s="40">
        <v>7.5078991384615407E-2</v>
      </c>
      <c r="BS78" s="40">
        <v>6.6138131636363603E-2</v>
      </c>
      <c r="BT78" s="40">
        <v>9.0986203500000001E-2</v>
      </c>
      <c r="BU78" s="40">
        <v>0.1180898039</v>
      </c>
      <c r="BV78" s="40">
        <v>9.4527130947368407E-2</v>
      </c>
      <c r="BW78" s="40">
        <v>0.12294434284210499</v>
      </c>
      <c r="BX78" s="40">
        <v>1.2736434870526301</v>
      </c>
      <c r="BY78" s="40">
        <v>0.20278834014285699</v>
      </c>
      <c r="BZ78" s="40">
        <v>0.107360633705882</v>
      </c>
      <c r="CA78" s="40">
        <v>0.119339601272727</v>
      </c>
      <c r="CB78" s="40">
        <v>0.109915431444444</v>
      </c>
      <c r="CC78" s="40">
        <v>0.116729434727273</v>
      </c>
      <c r="CD78" s="40">
        <v>0.10297753107692301</v>
      </c>
      <c r="CE78" s="40">
        <v>0.15316868111111101</v>
      </c>
      <c r="CF78" s="40">
        <v>0.120543043</v>
      </c>
      <c r="CG78" s="40">
        <v>0.115077186055556</v>
      </c>
      <c r="CH78" s="40">
        <v>0.18636346325</v>
      </c>
      <c r="CI78" s="40">
        <v>0.312937821</v>
      </c>
      <c r="CJ78" s="40">
        <v>0.118681117277778</v>
      </c>
      <c r="CK78" s="40">
        <v>9.3101506571428599E-2</v>
      </c>
      <c r="CL78" s="40">
        <v>0.13740135522222199</v>
      </c>
      <c r="CM78" s="40">
        <v>0.105729985666667</v>
      </c>
      <c r="CN78" s="40">
        <v>9.6570481999999999E-2</v>
      </c>
      <c r="CO78" s="40">
        <v>8.2708010999999998E-2</v>
      </c>
      <c r="CP78" s="40">
        <v>9.8091249692307703E-2</v>
      </c>
      <c r="CQ78" s="40">
        <v>9.2140926666666706E-2</v>
      </c>
      <c r="CR78" s="40">
        <v>0.114344916285714</v>
      </c>
      <c r="CS78" s="40">
        <v>0.107013157181818</v>
      </c>
      <c r="CT78" s="40">
        <v>8.6692978000000004E-2</v>
      </c>
      <c r="CU78" s="40">
        <v>0.110905618166667</v>
      </c>
      <c r="CV78" s="40">
        <v>0.169434109</v>
      </c>
      <c r="CW78" s="40">
        <v>0.1058305822</v>
      </c>
      <c r="CX78" s="40">
        <v>0.10933948020000001</v>
      </c>
      <c r="CY78" s="40">
        <v>0.119305493</v>
      </c>
      <c r="CZ78" s="40">
        <v>0.106935625714286</v>
      </c>
      <c r="DA78" s="40">
        <v>9.0015649428571404E-2</v>
      </c>
      <c r="DB78" s="40">
        <v>7.6591550076923101E-2</v>
      </c>
      <c r="DC78" s="40">
        <v>7.4448411083333305E-2</v>
      </c>
      <c r="DD78" s="40">
        <v>7.76670047E-2</v>
      </c>
      <c r="DE78" s="40">
        <v>9.8823066500000001E-2</v>
      </c>
      <c r="DF78" s="40">
        <v>9.5396750399999994E-2</v>
      </c>
      <c r="DG78" s="40">
        <v>8.9395640799999995E-2</v>
      </c>
      <c r="DH78" s="40">
        <v>0.10085179530000001</v>
      </c>
      <c r="DI78" s="40">
        <v>6.6352086666666699E-2</v>
      </c>
      <c r="DJ78" s="40">
        <v>9.3442736400000004E-2</v>
      </c>
      <c r="DK78" s="40">
        <v>8.8316359999999997E-2</v>
      </c>
      <c r="DL78" s="40">
        <v>8.8707810666666706E-2</v>
      </c>
      <c r="DM78" s="40">
        <v>9.6046869666666701E-2</v>
      </c>
      <c r="DN78" s="40">
        <v>9.4346092571428605E-2</v>
      </c>
      <c r="DO78" s="40">
        <v>8.4746285000000005E-2</v>
      </c>
      <c r="DP78" s="40">
        <v>9.3440964444444399E-2</v>
      </c>
      <c r="DQ78" s="40">
        <v>0.10620558415789499</v>
      </c>
      <c r="DR78" s="40">
        <v>8.7791232277777798E-2</v>
      </c>
      <c r="DS78" s="40">
        <v>0.103248010444444</v>
      </c>
      <c r="DT78" s="40">
        <v>0.115064559736842</v>
      </c>
      <c r="DU78" s="40">
        <v>0.12462731840000001</v>
      </c>
      <c r="DV78" s="40">
        <v>0.119460998636364</v>
      </c>
      <c r="DW78" s="40">
        <v>0.11988267231249999</v>
      </c>
      <c r="DX78" s="40">
        <v>0.109770399714286</v>
      </c>
      <c r="DY78" s="40">
        <v>9.6586320899999994E-2</v>
      </c>
      <c r="DZ78" s="40">
        <v>7.5568305833333294E-2</v>
      </c>
      <c r="EA78" s="40">
        <v>9.5917963666666703E-2</v>
      </c>
      <c r="EB78" s="40">
        <v>9.5852255124999994E-2</v>
      </c>
      <c r="EC78" s="40">
        <v>9.4450703789473706E-2</v>
      </c>
      <c r="ED78" s="40">
        <v>7.6970140210526297E-2</v>
      </c>
      <c r="EE78" s="40">
        <v>0.10803005547368399</v>
      </c>
      <c r="EF78" s="40">
        <v>8.8246450000000004E-2</v>
      </c>
      <c r="EG78" s="40">
        <v>8.7266561500000006E-2</v>
      </c>
      <c r="EH78" s="40">
        <v>9.7089773545454505E-2</v>
      </c>
      <c r="EI78" s="40">
        <v>8.3025649000000007E-2</v>
      </c>
      <c r="EJ78" s="40">
        <v>7.21802259333333E-2</v>
      </c>
      <c r="EK78" s="40">
        <v>7.4816635874999995E-2</v>
      </c>
      <c r="EL78" s="40">
        <v>7.7562196583333298E-2</v>
      </c>
      <c r="EM78" s="40">
        <v>6.7345801857142895E-2</v>
      </c>
      <c r="EN78" s="40">
        <v>6.8040346833333307E-2</v>
      </c>
      <c r="EO78" s="40">
        <v>9.8768305299999998E-2</v>
      </c>
      <c r="EP78" s="40">
        <v>8.1991659499999994E-2</v>
      </c>
      <c r="EQ78" s="40">
        <v>0.11970456426315799</v>
      </c>
      <c r="ER78" s="40">
        <v>0.104209562263158</v>
      </c>
      <c r="ES78" s="40">
        <v>0.17433048666666701</v>
      </c>
      <c r="ET78" s="40">
        <v>0.12262369116666701</v>
      </c>
      <c r="EU78" s="40">
        <v>9.3264340888888894E-2</v>
      </c>
      <c r="EV78" s="40">
        <v>0.14079331373333301</v>
      </c>
      <c r="EW78" s="40">
        <v>0.113063369</v>
      </c>
      <c r="EX78" s="40">
        <v>8.5591026333333306E-2</v>
      </c>
      <c r="EY78" s="40">
        <v>7.1461691285714293E-2</v>
      </c>
      <c r="EZ78" s="40">
        <v>0.105145376909091</v>
      </c>
      <c r="FA78" s="40">
        <v>9.1368085578947406E-2</v>
      </c>
      <c r="FB78" s="40">
        <v>8.8360373473684195E-2</v>
      </c>
      <c r="FC78" s="40">
        <v>0.125562142210526</v>
      </c>
      <c r="FD78" s="40">
        <v>0.13239929952631599</v>
      </c>
      <c r="FE78" s="40">
        <v>9.0251936699999993E-2</v>
      </c>
      <c r="FF78" s="40">
        <v>0.110714715181818</v>
      </c>
      <c r="FG78" s="40">
        <v>0.132852655411765</v>
      </c>
      <c r="FH78" s="40">
        <v>0.11859344704166699</v>
      </c>
      <c r="FI78" s="40">
        <v>0.105549239615385</v>
      </c>
      <c r="FJ78" s="40">
        <v>0.138291726857143</v>
      </c>
      <c r="FK78" s="40">
        <v>0.1503863188</v>
      </c>
      <c r="FL78" s="40">
        <v>0.116945487571429</v>
      </c>
      <c r="FM78" s="40">
        <v>0.13351924326315801</v>
      </c>
      <c r="FN78" s="40">
        <v>0.153958349736842</v>
      </c>
      <c r="FO78" s="40">
        <v>0.2302104153</v>
      </c>
      <c r="FP78" s="40">
        <v>0.29627266424999998</v>
      </c>
      <c r="FQ78" s="40">
        <v>0.17474141590909101</v>
      </c>
      <c r="FR78" s="40">
        <v>0.14015161025</v>
      </c>
      <c r="FS78" s="40">
        <v>0.108729674842105</v>
      </c>
      <c r="FT78" s="40">
        <v>9.9170718692307702E-2</v>
      </c>
      <c r="FU78" s="40">
        <v>9.4297724666666694E-2</v>
      </c>
      <c r="FV78" s="40">
        <v>0.109144473285714</v>
      </c>
      <c r="FW78" s="40">
        <v>0.121457052083333</v>
      </c>
      <c r="FX78" s="40">
        <v>0.109793682</v>
      </c>
      <c r="FY78" s="40">
        <v>0.10119289378947401</v>
      </c>
      <c r="FZ78" s="40">
        <v>8.6211392473684201E-2</v>
      </c>
      <c r="GA78" s="40">
        <v>9.9368780681818203E-2</v>
      </c>
      <c r="GB78" s="40">
        <v>0.19943314047058799</v>
      </c>
      <c r="GC78" s="40">
        <v>0.151675208727273</v>
      </c>
      <c r="GD78" s="40">
        <v>0.110308748545455</v>
      </c>
      <c r="GE78" s="40">
        <v>0.116926197473684</v>
      </c>
      <c r="GF78" s="40">
        <v>0.10414032683333301</v>
      </c>
      <c r="GG78" s="40">
        <v>8.3688480947368402E-2</v>
      </c>
      <c r="GH78" s="40">
        <v>7.2491214933333298E-2</v>
      </c>
      <c r="GI78" s="40">
        <v>7.3289192090909103E-2</v>
      </c>
      <c r="GJ78" s="40">
        <v>8.2110100222222204E-2</v>
      </c>
      <c r="GK78" s="40">
        <v>0.13525226715789501</v>
      </c>
      <c r="GL78" s="40">
        <v>7.7640877421052606E-2</v>
      </c>
      <c r="GM78" s="40">
        <v>0.1007922845</v>
      </c>
      <c r="GN78" s="40">
        <v>8.2162944578947406E-2</v>
      </c>
      <c r="GO78" s="40">
        <v>9.7910013818181804E-2</v>
      </c>
      <c r="GP78" s="40">
        <v>0.109775159727273</v>
      </c>
      <c r="GQ78" s="40">
        <v>7.4874258333333304E-2</v>
      </c>
      <c r="GR78" s="40">
        <v>7.1800211647058798E-2</v>
      </c>
      <c r="GS78" s="40">
        <v>6.4895127388888904E-2</v>
      </c>
      <c r="GT78" s="40">
        <v>6.2305068684210499E-2</v>
      </c>
      <c r="GU78" s="40">
        <v>7.0409381266666696E-2</v>
      </c>
      <c r="GV78" s="40">
        <v>8.5304962272727297E-2</v>
      </c>
      <c r="GW78" s="40">
        <v>8.1681333631579006E-2</v>
      </c>
      <c r="GX78" s="40">
        <v>7.4252476681818197E-2</v>
      </c>
      <c r="GY78" s="40">
        <v>6.9849521875000001E-2</v>
      </c>
      <c r="GZ78" s="40">
        <v>8.6725680555555601E-2</v>
      </c>
      <c r="HA78" s="40">
        <v>0.118356485727273</v>
      </c>
      <c r="HB78" s="40">
        <v>0.10478107209090901</v>
      </c>
      <c r="HC78" s="40">
        <v>9.5530358944444393E-2</v>
      </c>
      <c r="HD78" s="40">
        <v>7.9208492526315802E-2</v>
      </c>
      <c r="HE78" s="40">
        <v>6.7001314285714306E-2</v>
      </c>
      <c r="HF78" s="40">
        <v>7.6569078809523794E-2</v>
      </c>
      <c r="HG78" s="40">
        <v>6.4752631882352904E-2</v>
      </c>
      <c r="HH78" s="40">
        <v>6.38146693846154E-2</v>
      </c>
      <c r="HI78" s="40">
        <v>8.6436073428571403E-2</v>
      </c>
      <c r="HJ78" s="40">
        <v>7.1100256357142899E-2</v>
      </c>
      <c r="HK78" s="40">
        <v>9.8683254849999999E-2</v>
      </c>
      <c r="HL78" s="40">
        <v>7.9293163E-2</v>
      </c>
      <c r="HM78" s="40">
        <v>0.10704714275</v>
      </c>
      <c r="HN78" s="40">
        <v>0.10349307369230799</v>
      </c>
      <c r="HO78" s="40">
        <v>9.2001302809523802E-2</v>
      </c>
      <c r="HP78" s="40">
        <v>8.4975953000000007E-2</v>
      </c>
      <c r="HQ78" s="40">
        <v>8.9563606500000004E-2</v>
      </c>
      <c r="HR78" s="40">
        <v>7.9335424000000002E-2</v>
      </c>
      <c r="HS78" s="40">
        <v>6.9476776866666701E-2</v>
      </c>
      <c r="HT78" s="40">
        <v>7.5221054846153906E-2</v>
      </c>
      <c r="HU78" s="40">
        <v>9.0813895291666696E-2</v>
      </c>
      <c r="HV78" s="40">
        <v>0.117395048</v>
      </c>
      <c r="HW78" s="40">
        <v>0.12741479261904801</v>
      </c>
      <c r="HX78" s="40">
        <v>0.2338043581</v>
      </c>
      <c r="HY78" s="40">
        <v>0.24180778992857099</v>
      </c>
      <c r="HZ78" s="40">
        <v>0.12751884445454501</v>
      </c>
      <c r="IA78" s="40">
        <v>0.10882487893749999</v>
      </c>
      <c r="IB78" s="40">
        <v>0.10158801748</v>
      </c>
      <c r="IC78" s="40">
        <v>0.111817540857143</v>
      </c>
      <c r="ID78" s="40">
        <v>0.23657743578260901</v>
      </c>
      <c r="IE78" s="40">
        <v>0.13387026299999999</v>
      </c>
      <c r="IF78" s="40">
        <v>0.1141235183</v>
      </c>
      <c r="IG78" s="40">
        <v>0.1420272088</v>
      </c>
      <c r="IH78" s="40">
        <v>0.192261275727273</v>
      </c>
      <c r="II78" s="40">
        <v>0.21768495295454501</v>
      </c>
      <c r="IJ78" s="40">
        <v>9.2192839531250001E-2</v>
      </c>
      <c r="IK78" s="42"/>
      <c r="IL78" s="21"/>
      <c r="IM78" s="21"/>
      <c r="IN78" s="21"/>
      <c r="IO78" s="21"/>
      <c r="IP78" s="21"/>
      <c r="IQ78" s="21"/>
      <c r="IR78" s="21"/>
      <c r="IS78" s="21"/>
      <c r="IT78" s="21"/>
      <c r="IU78" s="21"/>
      <c r="IV78" s="21"/>
      <c r="IW78" s="22"/>
      <c r="IX78" s="22"/>
      <c r="IY78" s="22"/>
      <c r="IZ78" s="22"/>
      <c r="JA78" s="22"/>
      <c r="JB78" s="22"/>
      <c r="JC78" s="22"/>
      <c r="JD78" s="22"/>
      <c r="JE78" s="22"/>
      <c r="JF78" s="22"/>
      <c r="JG78" s="22"/>
      <c r="JH78" s="22"/>
      <c r="JI78" s="22"/>
      <c r="JJ78" s="22"/>
      <c r="JK78" s="22"/>
      <c r="JL78" s="22"/>
      <c r="JM78" s="22"/>
      <c r="JN78" s="22"/>
      <c r="JO78" s="22"/>
      <c r="JP78" s="22"/>
      <c r="JQ78" s="22"/>
      <c r="JR78" s="22"/>
      <c r="JS78" s="22"/>
      <c r="JT78" s="22"/>
      <c r="JU78" s="22"/>
    </row>
    <row r="79" spans="1:281">
      <c r="A79">
        <v>3</v>
      </c>
      <c r="B79" t="s">
        <v>51</v>
      </c>
      <c r="C79" t="s">
        <v>65</v>
      </c>
      <c r="D79" t="s">
        <v>66</v>
      </c>
      <c r="E79" s="40">
        <v>0.19158370927777801</v>
      </c>
      <c r="F79" s="40">
        <v>0.78172555519999998</v>
      </c>
      <c r="G79" s="40">
        <v>0.76646456817647102</v>
      </c>
      <c r="H79" s="40">
        <v>0.15104561899999999</v>
      </c>
      <c r="I79" s="40">
        <v>7.9186815823529405E-2</v>
      </c>
      <c r="J79" s="40">
        <v>8.3445034913043503E-2</v>
      </c>
      <c r="K79" s="40">
        <v>0.10544577335416699</v>
      </c>
      <c r="L79" s="40">
        <v>0.133209090090909</v>
      </c>
      <c r="M79" s="40">
        <v>0.1902962386</v>
      </c>
      <c r="N79" s="40">
        <v>7.3758331100000005E-2</v>
      </c>
      <c r="O79" s="40">
        <v>0.15017597299999999</v>
      </c>
      <c r="P79" s="40">
        <v>0.18003649504999999</v>
      </c>
      <c r="Q79" s="40">
        <v>0.17464001637500001</v>
      </c>
      <c r="R79" s="40">
        <v>0.13671981575</v>
      </c>
      <c r="S79" s="40">
        <v>0.122202431625</v>
      </c>
      <c r="T79" s="40">
        <v>0.14132948547368401</v>
      </c>
      <c r="U79" s="40">
        <v>0.13284340578947401</v>
      </c>
      <c r="V79" s="40">
        <v>0.12828580858333299</v>
      </c>
      <c r="W79" s="40">
        <v>0.15268690027272699</v>
      </c>
      <c r="X79" s="40">
        <v>0.1651741731875</v>
      </c>
      <c r="Y79" s="40">
        <v>0.15943084862500001</v>
      </c>
      <c r="Z79" s="40">
        <v>0.1610556655</v>
      </c>
      <c r="AA79" s="40">
        <v>0.17580533825</v>
      </c>
      <c r="AB79" s="40">
        <v>9.7547375125000002E-2</v>
      </c>
      <c r="AC79" s="40">
        <v>9.0295085999999997E-2</v>
      </c>
      <c r="AD79" s="40">
        <v>7.3309352374999998E-2</v>
      </c>
      <c r="AE79" s="40">
        <v>9.5935991095238093E-2</v>
      </c>
      <c r="AF79" s="40">
        <v>0.18101589844999999</v>
      </c>
      <c r="AG79" s="40">
        <v>0.15214416282352899</v>
      </c>
      <c r="AH79" s="40">
        <v>0.16680134096153801</v>
      </c>
      <c r="AI79" s="40">
        <v>0.16937096588</v>
      </c>
      <c r="AJ79" s="40">
        <v>0.1760389923125</v>
      </c>
      <c r="AK79" s="40">
        <v>0.16464570743750001</v>
      </c>
      <c r="AL79" s="40">
        <v>0.24262032524999999</v>
      </c>
      <c r="AM79" s="40">
        <v>0.21610239249999999</v>
      </c>
      <c r="AN79" s="40">
        <v>0.23991432274999999</v>
      </c>
      <c r="AO79" s="40">
        <v>0.18391884150000001</v>
      </c>
      <c r="AP79" s="40">
        <v>0.1178520762</v>
      </c>
      <c r="AQ79" s="40">
        <v>0.14120107293750001</v>
      </c>
      <c r="AR79" s="40">
        <v>0.11208966452941201</v>
      </c>
      <c r="AS79" s="40">
        <v>9.6034141000000003E-2</v>
      </c>
      <c r="AT79" s="40">
        <v>8.1397018099999996E-2</v>
      </c>
      <c r="AU79" s="40">
        <v>7.9996100435897402E-2</v>
      </c>
      <c r="AV79" s="40">
        <v>0.116094471684211</v>
      </c>
      <c r="AW79" s="40">
        <v>0.10705748700000001</v>
      </c>
      <c r="AX79" s="40">
        <v>9.9377763625000004E-2</v>
      </c>
      <c r="AY79" s="40">
        <v>0.1691222989375</v>
      </c>
      <c r="AZ79" s="40">
        <v>0.11807890358333301</v>
      </c>
      <c r="BA79" s="40">
        <v>0.18702951139999999</v>
      </c>
      <c r="BB79" s="40">
        <v>0.126683185916667</v>
      </c>
      <c r="BC79" s="40">
        <v>0.1007152303125</v>
      </c>
      <c r="BD79" s="40">
        <v>0.162251588263158</v>
      </c>
      <c r="BE79" s="40">
        <v>0.130682397421053</v>
      </c>
      <c r="BF79" s="40">
        <v>0.15429940442857101</v>
      </c>
      <c r="BG79" s="40">
        <v>0.15185433366666701</v>
      </c>
      <c r="BH79" s="40">
        <v>0.14514962908333301</v>
      </c>
      <c r="BI79" s="40">
        <v>0.19436480506250001</v>
      </c>
      <c r="BJ79" s="40">
        <v>0.175919602625</v>
      </c>
      <c r="BK79" s="40">
        <v>0.1878070728125</v>
      </c>
      <c r="BL79" s="40">
        <v>0.25011527812500001</v>
      </c>
      <c r="BM79" s="40">
        <v>0.218799358333333</v>
      </c>
      <c r="BN79" s="40">
        <v>0.15803142987499999</v>
      </c>
      <c r="BO79" s="40">
        <v>0.12536637569565201</v>
      </c>
      <c r="BP79" s="40">
        <v>0.143057657263158</v>
      </c>
      <c r="BQ79" s="40">
        <v>0.14532784425</v>
      </c>
      <c r="BR79" s="40">
        <v>0.14489002778787899</v>
      </c>
      <c r="BS79" s="40">
        <v>0.16085719126923101</v>
      </c>
      <c r="BT79" s="40">
        <v>0.15214816225</v>
      </c>
      <c r="BU79" s="40">
        <v>0.1766741519375</v>
      </c>
      <c r="BV79" s="40">
        <v>0.20544008475</v>
      </c>
      <c r="BW79" s="40">
        <v>0.19591147256249999</v>
      </c>
      <c r="BX79" s="40">
        <v>0.205193573125</v>
      </c>
      <c r="BY79" s="40">
        <v>0.25513340006666702</v>
      </c>
      <c r="BZ79" s="40">
        <v>0.24296546081250001</v>
      </c>
      <c r="CA79" s="40">
        <v>0.19425254165217401</v>
      </c>
      <c r="CB79" s="40">
        <v>0.18650440980769201</v>
      </c>
      <c r="CC79" s="40">
        <v>0.17012267121052599</v>
      </c>
      <c r="CD79" s="40">
        <v>0.20694697445454499</v>
      </c>
      <c r="CE79" s="40">
        <v>0.211808561954545</v>
      </c>
      <c r="CF79" s="40">
        <v>0.27440921239999999</v>
      </c>
      <c r="CG79" s="40">
        <v>0.29673661893749997</v>
      </c>
      <c r="CH79" s="40">
        <v>0.24436295522222201</v>
      </c>
      <c r="CI79" s="40">
        <v>0.23489579875</v>
      </c>
      <c r="CJ79" s="40">
        <v>0.26833522324999998</v>
      </c>
      <c r="CK79" s="40">
        <v>0.16365559472727301</v>
      </c>
      <c r="CL79" s="40">
        <v>0.21272448818181799</v>
      </c>
      <c r="CM79" s="40">
        <v>0.24253300833333299</v>
      </c>
      <c r="CN79" s="40">
        <v>0.194096000769231</v>
      </c>
      <c r="CO79" s="40">
        <v>0.17772274399999999</v>
      </c>
      <c r="CP79" s="40">
        <v>0.177529720625</v>
      </c>
      <c r="CQ79" s="40">
        <v>0.19753738955</v>
      </c>
      <c r="CR79" s="40">
        <v>0.265782099083333</v>
      </c>
      <c r="CS79" s="40">
        <v>0.28405727949999998</v>
      </c>
      <c r="CT79" s="40">
        <v>0.26736389418750001</v>
      </c>
      <c r="CU79" s="40">
        <v>0.26630499133333302</v>
      </c>
      <c r="CV79" s="40">
        <v>0.23839985631249999</v>
      </c>
      <c r="CW79" s="40">
        <v>0.247217088</v>
      </c>
      <c r="CX79" s="40">
        <v>0.22121846445454499</v>
      </c>
      <c r="CY79" s="40">
        <v>0.210124530611111</v>
      </c>
      <c r="CZ79" s="40">
        <v>0.20892921176000001</v>
      </c>
      <c r="DA79" s="40">
        <v>0.17984334735999999</v>
      </c>
      <c r="DB79" s="40">
        <v>0.13138471067499999</v>
      </c>
      <c r="DC79" s="40">
        <v>0.14132184373684201</v>
      </c>
      <c r="DD79" s="40">
        <v>0.147253760555556</v>
      </c>
      <c r="DE79" s="40">
        <v>0.18440088768749999</v>
      </c>
      <c r="DF79" s="40">
        <v>0.2290259435</v>
      </c>
      <c r="DG79" s="40">
        <v>0.22999124606249999</v>
      </c>
      <c r="DH79" s="40">
        <v>0.23172068531250001</v>
      </c>
      <c r="DI79" s="40">
        <v>0.1489414439375</v>
      </c>
      <c r="DJ79" s="40">
        <v>0.19134906300000001</v>
      </c>
      <c r="DK79" s="40">
        <v>0.18855230305555601</v>
      </c>
      <c r="DL79" s="40">
        <v>0.180772526458333</v>
      </c>
      <c r="DM79" s="40">
        <v>0.17800083559999999</v>
      </c>
      <c r="DN79" s="40">
        <v>0.195010961545455</v>
      </c>
      <c r="DO79" s="40">
        <v>0.21521047303999999</v>
      </c>
      <c r="DP79" s="40">
        <v>0.19013585042105299</v>
      </c>
      <c r="DQ79" s="40">
        <v>0.23879688099999999</v>
      </c>
      <c r="DR79" s="40">
        <v>0.25855709693750001</v>
      </c>
      <c r="DS79" s="40">
        <v>0.20701382243749999</v>
      </c>
      <c r="DT79" s="40">
        <v>0.27213413306250001</v>
      </c>
      <c r="DU79" s="40">
        <v>0.168239239166667</v>
      </c>
      <c r="DV79" s="40">
        <v>0.21433450141666699</v>
      </c>
      <c r="DW79" s="40">
        <v>0.21316984826923099</v>
      </c>
      <c r="DX79" s="40">
        <v>0.14488345596153801</v>
      </c>
      <c r="DY79" s="40">
        <v>0.11432706815</v>
      </c>
      <c r="DZ79" s="40">
        <v>7.9736174411764699E-2</v>
      </c>
      <c r="EA79" s="40">
        <v>9.2565036307692306E-2</v>
      </c>
      <c r="EB79" s="40">
        <v>0.17361044545000001</v>
      </c>
      <c r="EC79" s="40">
        <v>0.1944296193125</v>
      </c>
      <c r="ED79" s="40">
        <v>0.19155469653333301</v>
      </c>
      <c r="EE79" s="40">
        <v>0.21834445831249999</v>
      </c>
      <c r="EF79" s="40">
        <v>0.3001648898125</v>
      </c>
      <c r="EG79" s="40">
        <v>0.12757263609090899</v>
      </c>
      <c r="EH79" s="40">
        <v>0.13903751545454501</v>
      </c>
      <c r="EI79" s="40">
        <v>0.12066577938888901</v>
      </c>
      <c r="EJ79" s="40">
        <v>9.2210201039999995E-2</v>
      </c>
      <c r="EK79" s="40">
        <v>6.2032072218749998E-2</v>
      </c>
      <c r="EL79" s="40">
        <v>6.9291198545454499E-2</v>
      </c>
      <c r="EM79" s="40">
        <v>0.10630250987500001</v>
      </c>
      <c r="EN79" s="40">
        <v>0.13385017407692301</v>
      </c>
      <c r="EO79" s="40">
        <v>0.13532532793749999</v>
      </c>
      <c r="EP79" s="40">
        <v>0.12631948774999999</v>
      </c>
      <c r="EQ79" s="40">
        <v>0.19729840825</v>
      </c>
      <c r="ER79" s="40">
        <v>0.2240207319375</v>
      </c>
      <c r="ES79" s="40">
        <v>0.27262731909090898</v>
      </c>
      <c r="ET79" s="40">
        <v>0.235281125857143</v>
      </c>
      <c r="EU79" s="40">
        <v>0.1836855735</v>
      </c>
      <c r="EV79" s="40">
        <v>0.232533748806452</v>
      </c>
      <c r="EW79" s="40">
        <v>0.18472783563157899</v>
      </c>
      <c r="EX79" s="40">
        <v>0.17931053390909099</v>
      </c>
      <c r="EY79" s="40">
        <v>0.16732771007692299</v>
      </c>
      <c r="EZ79" s="40">
        <v>0.22008071805263199</v>
      </c>
      <c r="FA79" s="40">
        <v>0.23952096806666701</v>
      </c>
      <c r="FB79" s="40">
        <v>0.236160353125</v>
      </c>
      <c r="FC79" s="40">
        <v>0.21548794593750001</v>
      </c>
      <c r="FD79" s="40">
        <v>0.23418155731250001</v>
      </c>
      <c r="FE79" s="40">
        <v>0.23568919199999999</v>
      </c>
      <c r="FF79" s="40">
        <v>0.17745424127272699</v>
      </c>
      <c r="FG79" s="40">
        <v>0.24911170067999999</v>
      </c>
      <c r="FH79" s="40">
        <v>0.23996792323529401</v>
      </c>
      <c r="FI79" s="40">
        <v>0.195545873107143</v>
      </c>
      <c r="FJ79" s="40">
        <v>0.25331171107692302</v>
      </c>
      <c r="FK79" s="40">
        <v>0.38964110685714298</v>
      </c>
      <c r="FL79" s="40">
        <v>0.24993437966666701</v>
      </c>
      <c r="FM79" s="40">
        <v>0.3013463394375</v>
      </c>
      <c r="FN79" s="40">
        <v>0.274344802</v>
      </c>
      <c r="FO79" s="40">
        <v>0.26064565268750001</v>
      </c>
      <c r="FP79" s="40">
        <v>0.31386117587500001</v>
      </c>
      <c r="FQ79" s="40">
        <v>0.37880395363636399</v>
      </c>
      <c r="FR79" s="40">
        <v>0.372178660272727</v>
      </c>
      <c r="FS79" s="40">
        <v>0.24101181758333301</v>
      </c>
      <c r="FT79" s="40">
        <v>0.19578030094736801</v>
      </c>
      <c r="FU79" s="40">
        <v>0.19828168396000001</v>
      </c>
      <c r="FV79" s="40">
        <v>0.19575554452499999</v>
      </c>
      <c r="FW79" s="40">
        <v>0.20659759236842101</v>
      </c>
      <c r="FX79" s="40">
        <v>0.22923004521052601</v>
      </c>
      <c r="FY79" s="40">
        <v>0.23860733387499999</v>
      </c>
      <c r="FZ79" s="40">
        <v>0.20031680399999999</v>
      </c>
      <c r="GA79" s="40">
        <v>0.1716684070625</v>
      </c>
      <c r="GB79" s="40">
        <v>0.22900324656250001</v>
      </c>
      <c r="GC79" s="40">
        <v>0.357394595727273</v>
      </c>
      <c r="GD79" s="40">
        <v>0.216800798363636</v>
      </c>
      <c r="GE79" s="40">
        <v>0.20344937199999999</v>
      </c>
      <c r="GF79" s="40">
        <v>0.22374590012000001</v>
      </c>
      <c r="GG79" s="40">
        <v>0.16406526564000001</v>
      </c>
      <c r="GH79" s="40">
        <v>0.10568957431034499</v>
      </c>
      <c r="GI79" s="40">
        <v>0.10432557473076901</v>
      </c>
      <c r="GJ79" s="40">
        <v>0.148950572842105</v>
      </c>
      <c r="GK79" s="40">
        <v>0.20642442731249999</v>
      </c>
      <c r="GL79" s="40">
        <v>0.19002007600000001</v>
      </c>
      <c r="GM79" s="40">
        <v>0.182104346375</v>
      </c>
      <c r="GN79" s="40">
        <v>0.16944212962499999</v>
      </c>
      <c r="GO79" s="40">
        <v>9.7294543272727296E-2</v>
      </c>
      <c r="GP79" s="40">
        <v>0.13586306236363599</v>
      </c>
      <c r="GQ79" s="40">
        <v>0.11870277392</v>
      </c>
      <c r="GR79" s="40">
        <v>7.8746318416666697E-2</v>
      </c>
      <c r="GS79" s="40">
        <v>8.2378402520000005E-2</v>
      </c>
      <c r="GT79" s="40">
        <v>8.1693399636363601E-2</v>
      </c>
      <c r="GU79" s="40">
        <v>7.2276344269230797E-2</v>
      </c>
      <c r="GV79" s="40">
        <v>0.10135895747368399</v>
      </c>
      <c r="GW79" s="40">
        <v>0.109846292375</v>
      </c>
      <c r="GX79" s="40">
        <v>9.2453314374999998E-2</v>
      </c>
      <c r="GY79" s="40">
        <v>0.126022584125</v>
      </c>
      <c r="GZ79" s="40">
        <v>0.17700220787500001</v>
      </c>
      <c r="HA79" s="40">
        <v>0.32984117072727298</v>
      </c>
      <c r="HB79" s="40">
        <v>0.280108557727273</v>
      </c>
      <c r="HC79" s="40">
        <v>0.26432058736000003</v>
      </c>
      <c r="HD79" s="40">
        <v>0.23260962354838699</v>
      </c>
      <c r="HE79" s="40">
        <v>0.161760631210526</v>
      </c>
      <c r="HF79" s="40">
        <v>0.170044732727273</v>
      </c>
      <c r="HG79" s="40">
        <v>0.21025751330769199</v>
      </c>
      <c r="HH79" s="40">
        <v>0.183011137315789</v>
      </c>
      <c r="HI79" s="40">
        <v>0.24428580899999999</v>
      </c>
      <c r="HJ79" s="40">
        <v>0.2316107774375</v>
      </c>
      <c r="HK79" s="40">
        <v>0.19086536006249999</v>
      </c>
      <c r="HL79" s="40">
        <v>0.208574282</v>
      </c>
      <c r="HM79" s="40">
        <v>0.20337526654545501</v>
      </c>
      <c r="HN79" s="40">
        <v>0.22650455799999999</v>
      </c>
      <c r="HO79" s="40">
        <v>0.21054711915999999</v>
      </c>
      <c r="HP79" s="40">
        <v>0.20776342890322599</v>
      </c>
      <c r="HQ79" s="40">
        <v>0.16267162900000001</v>
      </c>
      <c r="HR79" s="40">
        <v>0.175474024575758</v>
      </c>
      <c r="HS79" s="40">
        <v>0.18853914150000001</v>
      </c>
      <c r="HT79" s="40">
        <v>0.24601264152631599</v>
      </c>
      <c r="HU79" s="40">
        <v>0.24939632025</v>
      </c>
      <c r="HV79" s="40">
        <v>0.22711642600000001</v>
      </c>
      <c r="HW79" s="40">
        <v>0.23272733625</v>
      </c>
      <c r="HX79" s="40">
        <v>0.28891863875000001</v>
      </c>
      <c r="HY79" s="40">
        <v>0.37770955772727299</v>
      </c>
      <c r="HZ79" s="40">
        <v>0.43554309081818199</v>
      </c>
      <c r="IA79" s="40">
        <v>0.32628371638888898</v>
      </c>
      <c r="IB79" s="40">
        <v>0.26938381500000003</v>
      </c>
      <c r="IC79" s="40">
        <v>0.18307335563999999</v>
      </c>
      <c r="ID79" s="40">
        <v>0.28286222897435898</v>
      </c>
      <c r="IE79" s="40">
        <v>0.30493944644444398</v>
      </c>
      <c r="IF79" s="40">
        <v>0.30281282175000002</v>
      </c>
      <c r="IG79" s="40">
        <v>0.29503776981250002</v>
      </c>
      <c r="IH79" s="40">
        <v>0.35897185525000003</v>
      </c>
      <c r="II79" s="40">
        <v>0.29942740525</v>
      </c>
      <c r="IJ79" s="40">
        <v>0.30704679009375002</v>
      </c>
      <c r="IK79" s="42"/>
      <c r="IL79" s="21"/>
      <c r="IM79" s="21"/>
      <c r="IN79" s="21"/>
      <c r="IO79" s="21"/>
      <c r="IP79" s="21"/>
      <c r="IQ79" s="21"/>
      <c r="IR79" s="21"/>
      <c r="IS79" s="21"/>
      <c r="IT79" s="21"/>
      <c r="IU79" s="21"/>
      <c r="IV79" s="21"/>
      <c r="IW79" s="22"/>
      <c r="IX79" s="22"/>
      <c r="IY79" s="22"/>
      <c r="IZ79" s="22"/>
      <c r="JA79" s="22"/>
      <c r="JB79" s="22"/>
      <c r="JC79" s="22"/>
      <c r="JD79" s="22"/>
      <c r="JE79" s="22"/>
      <c r="JF79" s="22"/>
      <c r="JG79" s="22"/>
      <c r="JH79" s="22"/>
      <c r="JI79" s="22"/>
      <c r="JJ79" s="22"/>
      <c r="JK79" s="22"/>
      <c r="JL79" s="22"/>
      <c r="JM79" s="22"/>
      <c r="JN79" s="22"/>
      <c r="JO79" s="22"/>
      <c r="JP79" s="22"/>
      <c r="JQ79" s="22"/>
      <c r="JR79" s="22"/>
      <c r="JS79" s="22"/>
      <c r="JT79" s="22"/>
      <c r="JU79" s="22"/>
    </row>
    <row r="80" spans="1:281">
      <c r="A80">
        <v>4</v>
      </c>
      <c r="B80" t="s">
        <v>52</v>
      </c>
      <c r="C80" t="s">
        <v>65</v>
      </c>
      <c r="D80" t="s">
        <v>66</v>
      </c>
      <c r="E80" s="40">
        <v>0.10442672785714301</v>
      </c>
      <c r="F80" s="40">
        <v>0.43820775071428603</v>
      </c>
      <c r="G80" s="40">
        <v>0.31480171000000001</v>
      </c>
      <c r="H80" s="40">
        <v>5.4114917999999998E-2</v>
      </c>
      <c r="I80" s="40">
        <v>3.4376260999999998E-2</v>
      </c>
      <c r="J80" s="40">
        <v>3.4374871000000001E-2</v>
      </c>
      <c r="K80" s="40">
        <v>3.71646232857143E-2</v>
      </c>
      <c r="L80" s="40">
        <v>4.4610751333333303E-2</v>
      </c>
      <c r="M80" s="40">
        <v>8.3200745000000007E-2</v>
      </c>
      <c r="N80" s="40">
        <v>4.4972567428571399E-2</v>
      </c>
      <c r="O80" s="40">
        <v>6.4137538857142906E-2</v>
      </c>
      <c r="P80" s="40">
        <v>7.4061373E-2</v>
      </c>
      <c r="Q80" s="40">
        <v>8.9672545500000006E-2</v>
      </c>
      <c r="R80" s="40">
        <v>5.4430104166666701E-2</v>
      </c>
      <c r="S80" s="40">
        <v>5.5066889500000001E-2</v>
      </c>
      <c r="T80" s="40">
        <v>5.05231285E-2</v>
      </c>
      <c r="U80" s="40">
        <v>3.58954805E-2</v>
      </c>
      <c r="V80" s="40">
        <v>5.1002613000000002E-2</v>
      </c>
      <c r="W80" s="40">
        <v>5.0683695333333299E-2</v>
      </c>
      <c r="X80" s="40">
        <v>5.9303894833333301E-2</v>
      </c>
      <c r="Y80" s="40">
        <v>8.1257777666666697E-2</v>
      </c>
      <c r="Z80" s="40">
        <v>5.6350890833333299E-2</v>
      </c>
      <c r="AA80" s="40">
        <v>5.1481579333333298E-2</v>
      </c>
      <c r="AB80" s="40">
        <v>3.0130058666666699E-2</v>
      </c>
      <c r="AC80" s="40">
        <v>6.0517017059581402E-2</v>
      </c>
      <c r="AD80" s="40">
        <v>3.4454549250000001E-2</v>
      </c>
      <c r="AE80" s="40">
        <v>4.23613106E-2</v>
      </c>
      <c r="AF80" s="40">
        <v>5.1002362333333301E-2</v>
      </c>
      <c r="AG80" s="40">
        <v>6.5368678999999999E-2</v>
      </c>
      <c r="AH80" s="40">
        <v>6.31342186666667E-2</v>
      </c>
      <c r="AI80" s="40">
        <v>6.6486118333333302E-2</v>
      </c>
      <c r="AJ80" s="40">
        <v>6.4091807833333306E-2</v>
      </c>
      <c r="AK80" s="40">
        <v>8.9972276333333295E-2</v>
      </c>
      <c r="AL80" s="40">
        <v>5.4592287166666698E-2</v>
      </c>
      <c r="AM80" s="40">
        <v>7.3990072000000004E-2</v>
      </c>
      <c r="AN80" s="40">
        <v>5.6588162499999997E-2</v>
      </c>
      <c r="AO80" s="40">
        <v>4.3172673666666703E-2</v>
      </c>
      <c r="AP80" s="40">
        <v>6.48006201894296E-2</v>
      </c>
      <c r="AQ80" s="40">
        <v>4.2530408833333297E-2</v>
      </c>
      <c r="AR80" s="40">
        <v>6.5608471500000001E-2</v>
      </c>
      <c r="AS80" s="40">
        <v>4.90859815E-2</v>
      </c>
      <c r="AT80" s="40">
        <v>4.3175518666666697E-2</v>
      </c>
      <c r="AU80" s="40">
        <v>3.8537268E-2</v>
      </c>
      <c r="AV80" s="40">
        <v>4.5732097999999999E-2</v>
      </c>
      <c r="AW80" s="40">
        <v>7.3111150999999999E-2</v>
      </c>
      <c r="AX80" s="40">
        <v>7.3670377166666703E-2</v>
      </c>
      <c r="AY80" s="40">
        <v>5.9936265166666697E-2</v>
      </c>
      <c r="AZ80" s="40">
        <v>4.2376324E-2</v>
      </c>
      <c r="BA80" s="40">
        <v>7.8147327806501299E-2</v>
      </c>
      <c r="BB80" s="40">
        <v>4.7802470999999999E-2</v>
      </c>
      <c r="BC80" s="40">
        <v>4.0215799166666698E-2</v>
      </c>
      <c r="BD80" s="40">
        <v>5.8904687999999997E-2</v>
      </c>
      <c r="BE80" s="40">
        <v>4.8128407999999998E-2</v>
      </c>
      <c r="BF80" s="40">
        <v>7.7103350000000001E-2</v>
      </c>
      <c r="BG80" s="40">
        <v>6.2615671999999997E-2</v>
      </c>
      <c r="BH80" s="40">
        <v>6.2974609000000001E-2</v>
      </c>
      <c r="BI80" s="40">
        <v>9.4216994666666706E-2</v>
      </c>
      <c r="BJ80" s="40">
        <v>5.5313097499999998E-2</v>
      </c>
      <c r="BK80" s="40">
        <v>5.7707465333333298E-2</v>
      </c>
      <c r="BL80" s="40">
        <v>6.9104544599999998E-2</v>
      </c>
      <c r="BM80" s="40">
        <v>8.3060923939577994E-2</v>
      </c>
      <c r="BN80" s="40">
        <v>5.6190297666666701E-2</v>
      </c>
      <c r="BO80" s="40">
        <v>6.3113168857142896E-2</v>
      </c>
      <c r="BP80" s="40">
        <v>6.5608044000000004E-2</v>
      </c>
      <c r="BQ80" s="40">
        <v>6.1729761199999997E-2</v>
      </c>
      <c r="BR80" s="40">
        <v>6.5369377500000006E-2</v>
      </c>
      <c r="BS80" s="40">
        <v>7.5436286333333297E-2</v>
      </c>
      <c r="BT80" s="40">
        <v>7.7822169999999996E-2</v>
      </c>
      <c r="BU80" s="40">
        <v>0.103748165</v>
      </c>
      <c r="BV80" s="40">
        <v>6.6166902833333305E-2</v>
      </c>
      <c r="BW80" s="40">
        <v>5.6589729333333297E-2</v>
      </c>
      <c r="BX80" s="40">
        <v>6.7125587E-2</v>
      </c>
      <c r="BY80" s="40">
        <v>6.3692775833333298E-2</v>
      </c>
      <c r="BZ80" s="40">
        <v>8.7671232166666696E-2</v>
      </c>
      <c r="CA80" s="40">
        <v>8.3797873428571396E-2</v>
      </c>
      <c r="CB80" s="40">
        <v>7.2791971499999997E-2</v>
      </c>
      <c r="CC80" s="40">
        <v>7.6545197666666703E-2</v>
      </c>
      <c r="CD80" s="40">
        <v>8.5853523749999994E-2</v>
      </c>
      <c r="CE80" s="40">
        <v>8.8616245999999996E-2</v>
      </c>
      <c r="CF80" s="40">
        <v>9.8960074044016896E-2</v>
      </c>
      <c r="CG80" s="40">
        <v>0.10928610425</v>
      </c>
      <c r="CH80" s="40">
        <v>7.7186004193818103E-2</v>
      </c>
      <c r="CI80" s="40">
        <v>0.914244287833333</v>
      </c>
      <c r="CJ80" s="40">
        <v>0.103877236833333</v>
      </c>
      <c r="CK80" s="40">
        <v>9.4383362999999998E-2</v>
      </c>
      <c r="CL80" s="40">
        <v>0.1230933572</v>
      </c>
      <c r="CM80" s="40">
        <v>8.6383559499999998E-2</v>
      </c>
      <c r="CN80" s="40">
        <v>7.8940538333333296E-2</v>
      </c>
      <c r="CO80" s="40">
        <v>7.8780737500000003E-2</v>
      </c>
      <c r="CP80" s="40">
        <v>7.7583316750000006E-2</v>
      </c>
      <c r="CQ80" s="40">
        <v>7.3989524000000001E-2</v>
      </c>
      <c r="CR80" s="40">
        <v>8.7892255000000002E-2</v>
      </c>
      <c r="CS80" s="40">
        <v>8.9972777833333295E-2</v>
      </c>
      <c r="CT80" s="40">
        <v>7.3270738333333293E-2</v>
      </c>
      <c r="CU80" s="40">
        <v>8.7110019166666705E-2</v>
      </c>
      <c r="CV80" s="40">
        <v>0.116531805666667</v>
      </c>
      <c r="CW80" s="40">
        <v>9.1161953625979494E-2</v>
      </c>
      <c r="CX80" s="40">
        <v>9.0242208800000001E-2</v>
      </c>
      <c r="CY80" s="40">
        <v>8.6511176166666703E-2</v>
      </c>
      <c r="CZ80" s="40">
        <v>7.5553740499999994E-2</v>
      </c>
      <c r="DA80" s="40">
        <v>5.1751441571428601E-2</v>
      </c>
      <c r="DB80" s="40">
        <v>5.7943644000000002E-2</v>
      </c>
      <c r="DC80" s="40">
        <v>6.0261033333333297E-2</v>
      </c>
      <c r="DD80" s="40">
        <v>6.0820040499999999E-2</v>
      </c>
      <c r="DE80" s="40">
        <v>8.5176559333333304E-2</v>
      </c>
      <c r="DF80" s="40">
        <v>6.4970120333333298E-2</v>
      </c>
      <c r="DG80" s="40">
        <v>6.9201670000000007E-2</v>
      </c>
      <c r="DH80" s="40">
        <v>7.4317208833333301E-2</v>
      </c>
      <c r="DI80" s="40">
        <v>8.5163748999999997E-2</v>
      </c>
      <c r="DJ80" s="40">
        <v>7.8440364855148201E-2</v>
      </c>
      <c r="DK80" s="40">
        <v>8.1908605999999995E-2</v>
      </c>
      <c r="DL80" s="40">
        <v>0.13258611028571399</v>
      </c>
      <c r="DM80" s="40">
        <v>6.5362316714285704E-2</v>
      </c>
      <c r="DN80" s="40">
        <v>7.7463968499999994E-2</v>
      </c>
      <c r="DO80" s="40">
        <v>7.8945774666666704E-2</v>
      </c>
      <c r="DP80" s="40">
        <v>8.4301403999999996E-2</v>
      </c>
      <c r="DQ80" s="40">
        <v>8.2776633833333293E-2</v>
      </c>
      <c r="DR80" s="40">
        <v>8.0830010250000001E-2</v>
      </c>
      <c r="DS80" s="40">
        <v>8.7334232833333303E-2</v>
      </c>
      <c r="DT80" s="40">
        <v>0.10826553849999999</v>
      </c>
      <c r="DU80" s="40">
        <v>0.1226142162</v>
      </c>
      <c r="DV80" s="40">
        <v>8.3628340999999995E-2</v>
      </c>
      <c r="DW80" s="40">
        <v>6.2223564000000002E-2</v>
      </c>
      <c r="DX80" s="40">
        <v>4.6274097428571401E-2</v>
      </c>
      <c r="DY80" s="40">
        <v>4.33351155E-2</v>
      </c>
      <c r="DZ80" s="40">
        <v>4.2374582000000001E-2</v>
      </c>
      <c r="EA80" s="40">
        <v>5.8665525000000003E-2</v>
      </c>
      <c r="EB80" s="40">
        <v>6.3932190999999999E-2</v>
      </c>
      <c r="EC80" s="40">
        <v>6.3604431000000003E-2</v>
      </c>
      <c r="ED80" s="40">
        <v>4.9850260200000003E-2</v>
      </c>
      <c r="EE80" s="40">
        <v>7.2074563999999994E-2</v>
      </c>
      <c r="EF80" s="40">
        <v>0.122939477666667</v>
      </c>
      <c r="EG80" s="40">
        <v>4.5531133199999997E-2</v>
      </c>
      <c r="EH80" s="40">
        <v>5.1764156200000001E-2</v>
      </c>
      <c r="EI80" s="40">
        <v>6.0005810399999998E-2</v>
      </c>
      <c r="EJ80" s="40">
        <v>4.9081873428571399E-2</v>
      </c>
      <c r="EK80" s="40">
        <v>3.6493209125000002E-2</v>
      </c>
      <c r="EL80" s="40">
        <v>4.4773058499999997E-2</v>
      </c>
      <c r="EM80" s="40">
        <v>6.3772603999999997E-2</v>
      </c>
      <c r="EN80" s="40">
        <v>6.0580078000000002E-2</v>
      </c>
      <c r="EO80" s="40">
        <v>7.9340059000000004E-2</v>
      </c>
      <c r="EP80" s="40">
        <v>5.8582110166666701E-2</v>
      </c>
      <c r="EQ80" s="40">
        <v>7.2555357333333306E-2</v>
      </c>
      <c r="ER80" s="40">
        <v>7.5192099499999998E-2</v>
      </c>
      <c r="ES80" s="40">
        <v>9.0611915799999998E-2</v>
      </c>
      <c r="ET80" s="40">
        <v>0.1017122652</v>
      </c>
      <c r="EU80" s="40">
        <v>7.8789203142857103E-2</v>
      </c>
      <c r="EV80" s="40">
        <v>0.13950016214285699</v>
      </c>
      <c r="EW80" s="40">
        <v>0.106864937714286</v>
      </c>
      <c r="EX80" s="40">
        <v>8.6584207250000003E-2</v>
      </c>
      <c r="EY80" s="40">
        <v>7.6069594000000004E-2</v>
      </c>
      <c r="EZ80" s="40">
        <v>8.2378731999999996E-2</v>
      </c>
      <c r="FA80" s="40">
        <v>8.4935796666666702E-2</v>
      </c>
      <c r="FB80" s="40">
        <v>6.8877914666666706E-2</v>
      </c>
      <c r="FC80" s="40">
        <v>9.0774282666666706E-2</v>
      </c>
      <c r="FD80" s="40">
        <v>0.101215968833333</v>
      </c>
      <c r="FE80" s="40">
        <v>5.8089798599999999E-2</v>
      </c>
      <c r="FF80" s="40">
        <v>7.1024728800000006E-2</v>
      </c>
      <c r="FG80" s="40">
        <v>0.111015700142857</v>
      </c>
      <c r="FH80" s="40">
        <v>0.106303134375</v>
      </c>
      <c r="FI80" s="40">
        <v>0.103762995571429</v>
      </c>
      <c r="FJ80" s="40">
        <v>0.15911763800000001</v>
      </c>
      <c r="FK80" s="40">
        <v>0.13655746999999999</v>
      </c>
      <c r="FL80" s="40">
        <v>0.129314874</v>
      </c>
      <c r="FM80" s="40">
        <v>0.14127917983333299</v>
      </c>
      <c r="FN80" s="40">
        <v>0.12855039166666701</v>
      </c>
      <c r="FO80" s="40">
        <v>0.13359941249999999</v>
      </c>
      <c r="FP80" s="40">
        <v>0.18462461899999999</v>
      </c>
      <c r="FQ80" s="40">
        <v>0.1962396595</v>
      </c>
      <c r="FR80" s="40">
        <v>0.19471013940000001</v>
      </c>
      <c r="FS80" s="40">
        <v>0.110547844428571</v>
      </c>
      <c r="FT80" s="40">
        <v>8.7652369499999994E-2</v>
      </c>
      <c r="FU80" s="40">
        <v>8.7693400571428604E-2</v>
      </c>
      <c r="FV80" s="40">
        <v>0.12582167</v>
      </c>
      <c r="FW80" s="40">
        <v>0.12783320849999999</v>
      </c>
      <c r="FX80" s="40">
        <v>0.14529357849999999</v>
      </c>
      <c r="FY80" s="40">
        <v>9.8700141833333296E-2</v>
      </c>
      <c r="FZ80" s="40">
        <v>5.4191402333333298E-2</v>
      </c>
      <c r="GA80" s="40">
        <v>6.16102698333333E-2</v>
      </c>
      <c r="GB80" s="40">
        <v>8.5500731499999996E-2</v>
      </c>
      <c r="GC80" s="40">
        <v>0.1390371732</v>
      </c>
      <c r="GD80" s="40">
        <v>0.1031320822</v>
      </c>
      <c r="GE80" s="40">
        <v>9.3687460142857101E-2</v>
      </c>
      <c r="GF80" s="40">
        <v>7.4473632142857099E-2</v>
      </c>
      <c r="GG80" s="40">
        <v>4.7779274857142902E-2</v>
      </c>
      <c r="GH80" s="40">
        <v>5.4953521999999998E-2</v>
      </c>
      <c r="GI80" s="40">
        <v>5.5313715999999999E-2</v>
      </c>
      <c r="GJ80" s="40">
        <v>6.9200293999999996E-2</v>
      </c>
      <c r="GK80" s="40">
        <v>7.3112441666666694E-2</v>
      </c>
      <c r="GL80" s="40">
        <v>4.0682249500000003E-2</v>
      </c>
      <c r="GM80" s="40">
        <v>5.1870125000000003E-2</v>
      </c>
      <c r="GN80" s="40">
        <v>5.97723265E-2</v>
      </c>
      <c r="GO80" s="40">
        <v>5.8468316200000002E-2</v>
      </c>
      <c r="GP80" s="40">
        <v>7.1312825600000004E-2</v>
      </c>
      <c r="GQ80" s="40">
        <v>6.3591462142857103E-2</v>
      </c>
      <c r="GR80" s="40">
        <v>3.9082682714285701E-2</v>
      </c>
      <c r="GS80" s="40">
        <v>3.7573638857142898E-2</v>
      </c>
      <c r="GT80" s="40">
        <v>4.3093805749999999E-2</v>
      </c>
      <c r="GU80" s="40">
        <v>4.5566479999999999E-2</v>
      </c>
      <c r="GV80" s="40">
        <v>6.6805078500000004E-2</v>
      </c>
      <c r="GW80" s="40">
        <v>6.6325845999999994E-2</v>
      </c>
      <c r="GX80" s="40">
        <v>3.7331908333333302E-2</v>
      </c>
      <c r="GY80" s="40">
        <v>4.4118319000000003E-2</v>
      </c>
      <c r="GZ80" s="40">
        <v>8.6083448166666701E-2</v>
      </c>
      <c r="HA80" s="40">
        <v>0.1044767528</v>
      </c>
      <c r="HB80" s="40">
        <v>0.11296526699999999</v>
      </c>
      <c r="HC80" s="40">
        <v>0.102576666571429</v>
      </c>
      <c r="HD80" s="40">
        <v>7.3932602875000003E-2</v>
      </c>
      <c r="HE80" s="40">
        <v>5.23566038333333E-2</v>
      </c>
      <c r="HF80" s="40">
        <v>8.0699877500000003E-2</v>
      </c>
      <c r="HG80" s="40">
        <v>0.296213913</v>
      </c>
      <c r="HH80" s="40">
        <v>7.8781312000000006E-2</v>
      </c>
      <c r="HI80" s="40">
        <v>8.7333702333333305E-2</v>
      </c>
      <c r="HJ80" s="40">
        <v>6.19371808333333E-2</v>
      </c>
      <c r="HK80" s="40">
        <v>6.2015467333333303E-2</v>
      </c>
      <c r="HL80" s="40">
        <v>4.5644717166666703E-2</v>
      </c>
      <c r="HM80" s="40">
        <v>8.7350346199999998E-2</v>
      </c>
      <c r="HN80" s="40">
        <v>0.1049417704</v>
      </c>
      <c r="HO80" s="40">
        <v>9.1429295857142906E-2</v>
      </c>
      <c r="HP80" s="40">
        <v>8.4401714416666704E-2</v>
      </c>
      <c r="HQ80" s="40">
        <v>8.1896625000000001E-2</v>
      </c>
      <c r="HR80" s="40">
        <v>8.7532979999999996E-2</v>
      </c>
      <c r="HS80" s="40">
        <v>7.5268838666666699E-2</v>
      </c>
      <c r="HT80" s="40">
        <v>7.5905527E-2</v>
      </c>
      <c r="HU80" s="40">
        <v>9.0373148666666694E-2</v>
      </c>
      <c r="HV80" s="40">
        <v>6.7523812333333294E-2</v>
      </c>
      <c r="HW80" s="40">
        <v>8.2300128333333306E-2</v>
      </c>
      <c r="HX80" s="40">
        <v>9.8600698000000001E-2</v>
      </c>
      <c r="HY80" s="40">
        <v>0.12257268020000001</v>
      </c>
      <c r="HZ80" s="40">
        <v>0.1044327338</v>
      </c>
      <c r="IA80" s="40">
        <v>9.3605328333333307E-2</v>
      </c>
      <c r="IB80" s="40">
        <v>9.7101425500000005E-2</v>
      </c>
      <c r="IC80" s="40">
        <v>0.104157462428571</v>
      </c>
      <c r="ID80" s="40">
        <v>8.9812860250000001E-2</v>
      </c>
      <c r="IE80" s="40">
        <v>8.5133660750000006E-2</v>
      </c>
      <c r="IF80" s="40">
        <v>8.6932609999999993E-2</v>
      </c>
      <c r="IG80" s="40">
        <v>0.108964017</v>
      </c>
      <c r="IH80" s="40">
        <v>8.41414251666667E-2</v>
      </c>
      <c r="II80" s="40">
        <v>8.4059095333333306E-2</v>
      </c>
      <c r="IJ80" s="40">
        <v>8.7286554624999999E-2</v>
      </c>
      <c r="IK80" s="42"/>
      <c r="IL80" s="21"/>
      <c r="IM80" s="21"/>
      <c r="IN80" s="21"/>
      <c r="IO80" s="21"/>
      <c r="IP80" s="21"/>
      <c r="IQ80" s="21"/>
      <c r="IR80" s="21"/>
      <c r="IS80" s="21"/>
      <c r="IT80" s="21"/>
      <c r="IU80" s="21"/>
      <c r="IV80" s="21"/>
      <c r="IW80" s="22"/>
      <c r="IX80" s="22"/>
      <c r="IY80" s="22"/>
      <c r="IZ80" s="22"/>
      <c r="JA80" s="22"/>
      <c r="JB80" s="22"/>
      <c r="JC80" s="22"/>
      <c r="JD80" s="22"/>
      <c r="JE80" s="22"/>
      <c r="JF80" s="22"/>
      <c r="JG80" s="22"/>
      <c r="JH80" s="22"/>
      <c r="JI80" s="22"/>
      <c r="JJ80" s="22"/>
      <c r="JK80" s="22"/>
      <c r="JL80" s="22"/>
      <c r="JM80" s="22"/>
      <c r="JN80" s="22"/>
      <c r="JO80" s="22"/>
      <c r="JP80" s="22"/>
      <c r="JQ80" s="22"/>
      <c r="JR80" s="22"/>
      <c r="JS80" s="22"/>
      <c r="JT80" s="22"/>
      <c r="JU80" s="22"/>
    </row>
    <row r="81" spans="1:281">
      <c r="A81">
        <v>5</v>
      </c>
      <c r="B81" t="s">
        <v>53</v>
      </c>
      <c r="C81" t="s">
        <v>65</v>
      </c>
      <c r="D81" t="s">
        <v>66</v>
      </c>
      <c r="E81" s="40">
        <v>0.19047759410000001</v>
      </c>
      <c r="F81" s="40">
        <v>0.33823628350000001</v>
      </c>
      <c r="G81" s="40">
        <v>0.27504938849999999</v>
      </c>
      <c r="H81" s="40">
        <v>9.8197453666666698E-2</v>
      </c>
      <c r="I81" s="40">
        <v>6.7887378357142897E-2</v>
      </c>
      <c r="J81" s="40">
        <v>6.8403245642857102E-2</v>
      </c>
      <c r="K81" s="40">
        <v>6.0065049000000002E-2</v>
      </c>
      <c r="L81" s="40">
        <v>6.7505133583333293E-2</v>
      </c>
      <c r="M81" s="40">
        <v>0.21576138588888899</v>
      </c>
      <c r="N81" s="40">
        <v>0.1069508555</v>
      </c>
      <c r="O81" s="40">
        <v>0.25107338344444402</v>
      </c>
      <c r="P81" s="40">
        <v>0.171773246777778</v>
      </c>
      <c r="Q81" s="40">
        <v>0.108763506666667</v>
      </c>
      <c r="R81" s="40">
        <v>0.101505269555556</v>
      </c>
      <c r="S81" s="40">
        <v>0.10406683377777801</v>
      </c>
      <c r="T81" s="40">
        <v>8.64658538333333E-2</v>
      </c>
      <c r="U81" s="40">
        <v>5.8632441777777801E-2</v>
      </c>
      <c r="V81" s="40">
        <v>7.5551736666666702E-2</v>
      </c>
      <c r="W81" s="40">
        <v>9.8797346058823496E-2</v>
      </c>
      <c r="X81" s="40">
        <v>0.134261580111111</v>
      </c>
      <c r="Y81" s="40">
        <v>0.206736229363636</v>
      </c>
      <c r="Z81" s="40">
        <v>0.73042762166666697</v>
      </c>
      <c r="AA81" s="40">
        <v>1.0834189739</v>
      </c>
      <c r="AB81" s="40">
        <v>0.10127346725</v>
      </c>
      <c r="AC81" s="40">
        <v>5.8375135500000001E-2</v>
      </c>
      <c r="AD81" s="40">
        <v>0.16539932333333299</v>
      </c>
      <c r="AE81" s="40">
        <v>9.5961379999999999E-2</v>
      </c>
      <c r="AF81" s="40">
        <v>0.115582215083333</v>
      </c>
      <c r="AG81" s="40">
        <v>0.15485760507692301</v>
      </c>
      <c r="AH81" s="40">
        <v>0.223245102933333</v>
      </c>
      <c r="AI81" s="40">
        <v>0.213470393533333</v>
      </c>
      <c r="AJ81" s="40">
        <v>0.118209496</v>
      </c>
      <c r="AK81" s="40">
        <v>0.13063707871428601</v>
      </c>
      <c r="AL81" s="40">
        <v>1.0103683269999999</v>
      </c>
      <c r="AM81" s="40">
        <v>1.29421375377778</v>
      </c>
      <c r="AN81" s="40">
        <v>0.37010024987500001</v>
      </c>
      <c r="AO81" s="40">
        <v>0.14826377633333301</v>
      </c>
      <c r="AP81" s="40">
        <v>0.1131760938</v>
      </c>
      <c r="AQ81" s="40">
        <v>0.10165279200000001</v>
      </c>
      <c r="AR81" s="40">
        <v>9.9917459200000003E-2</v>
      </c>
      <c r="AS81" s="40">
        <v>7.8379255250000002E-2</v>
      </c>
      <c r="AT81" s="40">
        <v>7.1232634411764695E-2</v>
      </c>
      <c r="AU81" s="40">
        <v>7.6105229529411803E-2</v>
      </c>
      <c r="AV81" s="40">
        <v>9.8462980416666707E-2</v>
      </c>
      <c r="AW81" s="40">
        <v>7.7238490833333298E-2</v>
      </c>
      <c r="AX81" s="40">
        <v>7.6484399600000003E-2</v>
      </c>
      <c r="AY81" s="40">
        <v>0.11914360975</v>
      </c>
      <c r="AZ81" s="40">
        <v>5.1289041399999999E-2</v>
      </c>
      <c r="BA81" s="40">
        <v>0.120184111</v>
      </c>
      <c r="BB81" s="40">
        <v>9.2224859749999999E-2</v>
      </c>
      <c r="BC81" s="40">
        <v>7.8365041333333302E-2</v>
      </c>
      <c r="BD81" s="40">
        <v>0.103243737166667</v>
      </c>
      <c r="BE81" s="40">
        <v>9.27416509E-2</v>
      </c>
      <c r="BF81" s="40">
        <v>0.10004394776923101</v>
      </c>
      <c r="BG81" s="40">
        <v>0.11324034012500001</v>
      </c>
      <c r="BH81" s="40">
        <v>0.19355968639999999</v>
      </c>
      <c r="BI81" s="40">
        <v>0.46112880022222202</v>
      </c>
      <c r="BJ81" s="40">
        <v>1.00560303483333</v>
      </c>
      <c r="BK81" s="40">
        <v>1.1121616117142901</v>
      </c>
      <c r="BL81" s="40">
        <v>0.19876490483333301</v>
      </c>
      <c r="BM81" s="40">
        <v>0.79410752366666704</v>
      </c>
      <c r="BN81" s="40">
        <v>0.10865426875</v>
      </c>
      <c r="BO81" s="40">
        <v>9.2133442999999995E-2</v>
      </c>
      <c r="BP81" s="40">
        <v>0.102047779538462</v>
      </c>
      <c r="BQ81" s="40">
        <v>8.0887010681818194E-2</v>
      </c>
      <c r="BR81" s="40">
        <v>0.12945139955555601</v>
      </c>
      <c r="BS81" s="40">
        <v>0.19350550083333301</v>
      </c>
      <c r="BT81" s="40">
        <v>0.118600427571429</v>
      </c>
      <c r="BU81" s="40">
        <v>0.70049686122222199</v>
      </c>
      <c r="BV81" s="40">
        <v>0.904019630444444</v>
      </c>
      <c r="BW81" s="40">
        <v>1.1343660844444401</v>
      </c>
      <c r="BX81" s="40">
        <v>4.4482178633333298</v>
      </c>
      <c r="BY81" s="40">
        <v>2.080077304375</v>
      </c>
      <c r="BZ81" s="40">
        <v>0.36996321310000002</v>
      </c>
      <c r="CA81" s="40">
        <v>0.1224161834</v>
      </c>
      <c r="CB81" s="40">
        <v>0.137659606769231</v>
      </c>
      <c r="CC81" s="40">
        <v>0.31061969647058801</v>
      </c>
      <c r="CD81" s="40">
        <v>0.44431180564705902</v>
      </c>
      <c r="CE81" s="40">
        <v>0.65717651488888895</v>
      </c>
      <c r="CF81" s="40">
        <v>0.2857876775</v>
      </c>
      <c r="CG81" s="40">
        <v>1.0374846073333299</v>
      </c>
      <c r="CH81" s="40">
        <v>2.1447160200000002</v>
      </c>
      <c r="CI81" s="40">
        <v>1.4396274146250001</v>
      </c>
      <c r="CJ81" s="40">
        <v>0.15459091799999999</v>
      </c>
      <c r="CK81" s="40">
        <v>0.10110511475</v>
      </c>
      <c r="CL81" s="40">
        <v>0.189290715333333</v>
      </c>
      <c r="CM81" s="40">
        <v>0.116489338727273</v>
      </c>
      <c r="CN81" s="40">
        <v>0.1330092913125</v>
      </c>
      <c r="CO81" s="40">
        <v>0.21577717307142899</v>
      </c>
      <c r="CP81" s="40">
        <v>0.80834775264705905</v>
      </c>
      <c r="CQ81" s="40">
        <v>0.22640704488888899</v>
      </c>
      <c r="CR81" s="40">
        <v>0.72833627971428605</v>
      </c>
      <c r="CS81" s="40">
        <v>0.64579141008333296</v>
      </c>
      <c r="CT81" s="40">
        <v>1.6539946183333301</v>
      </c>
      <c r="CU81" s="40">
        <v>0.64013127644444401</v>
      </c>
      <c r="CV81" s="40">
        <v>1.9771243173333299</v>
      </c>
      <c r="CW81" s="40">
        <v>0.1187696612</v>
      </c>
      <c r="CX81" s="40">
        <v>0.116063636428571</v>
      </c>
      <c r="CY81" s="40">
        <v>0.123966372272727</v>
      </c>
      <c r="CZ81" s="40">
        <v>0.11011645315789501</v>
      </c>
      <c r="DA81" s="40">
        <v>8.3860552000000005E-2</v>
      </c>
      <c r="DB81" s="40">
        <v>9.88064496470588E-2</v>
      </c>
      <c r="DC81" s="40">
        <v>0.152912654076923</v>
      </c>
      <c r="DD81" s="40">
        <v>0.121604113666667</v>
      </c>
      <c r="DE81" s="40">
        <v>0.76368969066666703</v>
      </c>
      <c r="DF81" s="40">
        <v>1.3954706889999999</v>
      </c>
      <c r="DG81" s="40">
        <v>0.70269806966666704</v>
      </c>
      <c r="DH81" s="40">
        <v>0.66762887500000001</v>
      </c>
      <c r="DI81" s="40">
        <v>7.5679076250000005E-2</v>
      </c>
      <c r="DJ81" s="40">
        <v>0.12974721516666701</v>
      </c>
      <c r="DK81" s="40">
        <v>0.102653836</v>
      </c>
      <c r="DL81" s="40">
        <v>9.1997530789473703E-2</v>
      </c>
      <c r="DM81" s="40">
        <v>0.158556608866667</v>
      </c>
      <c r="DN81" s="40">
        <v>0.70765800027777803</v>
      </c>
      <c r="DO81" s="40">
        <v>0.45501421764285699</v>
      </c>
      <c r="DP81" s="40">
        <v>0.33710628710000001</v>
      </c>
      <c r="DQ81" s="40">
        <v>0.77274657520000001</v>
      </c>
      <c r="DR81" s="40">
        <v>0.92530984650000003</v>
      </c>
      <c r="DS81" s="40">
        <v>0.74179050869999996</v>
      </c>
      <c r="DT81" s="40">
        <v>0.74200732759999999</v>
      </c>
      <c r="DU81" s="40">
        <v>0.13170161285714299</v>
      </c>
      <c r="DV81" s="40">
        <v>0.145493921666667</v>
      </c>
      <c r="DW81" s="40">
        <v>0.124960945466667</v>
      </c>
      <c r="DX81" s="40">
        <v>0.117673673066667</v>
      </c>
      <c r="DY81" s="40">
        <v>8.3161373153846196E-2</v>
      </c>
      <c r="DZ81" s="40">
        <v>7.2323857187500007E-2</v>
      </c>
      <c r="EA81" s="40">
        <v>0.10379053990000001</v>
      </c>
      <c r="EB81" s="40">
        <v>0.218089024444444</v>
      </c>
      <c r="EC81" s="40">
        <v>0.42708812460000001</v>
      </c>
      <c r="ED81" s="40">
        <v>0.66927426890909103</v>
      </c>
      <c r="EE81" s="40">
        <v>1.3641074443636401</v>
      </c>
      <c r="EF81" s="40">
        <v>0.22713073275000001</v>
      </c>
      <c r="EG81" s="40">
        <v>9.75781024285714E-2</v>
      </c>
      <c r="EH81" s="40">
        <v>0.107720792285714</v>
      </c>
      <c r="EI81" s="40">
        <v>9.7082100272727304E-2</v>
      </c>
      <c r="EJ81" s="40">
        <v>8.3674656266666703E-2</v>
      </c>
      <c r="EK81" s="40">
        <v>7.4906035812499994E-2</v>
      </c>
      <c r="EL81" s="40">
        <v>0.14379933821052601</v>
      </c>
      <c r="EM81" s="40">
        <v>9.2967670111111095E-2</v>
      </c>
      <c r="EN81" s="40">
        <v>9.3363135833333305E-2</v>
      </c>
      <c r="EO81" s="40">
        <v>0.27608164750000003</v>
      </c>
      <c r="EP81" s="40">
        <v>0.3547287938</v>
      </c>
      <c r="EQ81" s="40">
        <v>1.37883341481818</v>
      </c>
      <c r="ER81" s="40">
        <v>1.221544862</v>
      </c>
      <c r="ES81" s="40">
        <v>0.33944609312500001</v>
      </c>
      <c r="ET81" s="40">
        <v>0.18134615377777799</v>
      </c>
      <c r="EU81" s="40">
        <v>0.1061022059375</v>
      </c>
      <c r="EV81" s="40">
        <v>0.17252052013333299</v>
      </c>
      <c r="EW81" s="40">
        <v>0.19819986814285701</v>
      </c>
      <c r="EX81" s="40">
        <v>0.469296457923077</v>
      </c>
      <c r="EY81" s="40">
        <v>0.2780760833</v>
      </c>
      <c r="EZ81" s="40">
        <v>0.31328275441666698</v>
      </c>
      <c r="FA81" s="40">
        <v>0.70133475089999997</v>
      </c>
      <c r="FB81" s="40">
        <v>0.80383051881818202</v>
      </c>
      <c r="FC81" s="40">
        <v>1.3744003570000001</v>
      </c>
      <c r="FD81" s="40">
        <v>1.4401112037272701</v>
      </c>
      <c r="FE81" s="40">
        <v>0.1266030118</v>
      </c>
      <c r="FF81" s="40">
        <v>0.12943488257142899</v>
      </c>
      <c r="FG81" s="40">
        <v>0.13602794806666699</v>
      </c>
      <c r="FH81" s="40">
        <v>0.20150476490476199</v>
      </c>
      <c r="FI81" s="40">
        <v>0.23271512145454501</v>
      </c>
      <c r="FJ81" s="40">
        <v>0.35053990823529402</v>
      </c>
      <c r="FK81" s="40">
        <v>0.67643476268750002</v>
      </c>
      <c r="FL81" s="40">
        <v>1.152977259</v>
      </c>
      <c r="FM81" s="40">
        <v>1.6147952114545501</v>
      </c>
      <c r="FN81" s="40">
        <v>1.774942105</v>
      </c>
      <c r="FO81" s="40">
        <v>1.1452898456</v>
      </c>
      <c r="FP81" s="40">
        <v>2.9394578282000001</v>
      </c>
      <c r="FQ81" s="40">
        <v>1.2324173324444401</v>
      </c>
      <c r="FR81" s="40">
        <v>0.98798166200000004</v>
      </c>
      <c r="FS81" s="40">
        <v>0.124221428533333</v>
      </c>
      <c r="FT81" s="40">
        <v>0.35229382961538502</v>
      </c>
      <c r="FU81" s="40">
        <v>0.113759838933333</v>
      </c>
      <c r="FV81" s="40">
        <v>0.18771673621052601</v>
      </c>
      <c r="FW81" s="40">
        <v>0.56612117373333304</v>
      </c>
      <c r="FX81" s="40">
        <v>0.59477148714285699</v>
      </c>
      <c r="FY81" s="40">
        <v>0.55934512520000002</v>
      </c>
      <c r="FZ81" s="40">
        <v>0.95397497918181795</v>
      </c>
      <c r="GA81" s="40">
        <v>1.15511595915385</v>
      </c>
      <c r="GB81" s="40">
        <v>2.4880716531428599</v>
      </c>
      <c r="GC81" s="40">
        <v>0.31343649277500002</v>
      </c>
      <c r="GD81" s="40">
        <v>0.12449012199999999</v>
      </c>
      <c r="GE81" s="40">
        <v>0.137080492538462</v>
      </c>
      <c r="GF81" s="40">
        <v>0.14302569023529399</v>
      </c>
      <c r="GG81" s="40">
        <v>0.102162259266667</v>
      </c>
      <c r="GH81" s="40">
        <v>7.9105006529411798E-2</v>
      </c>
      <c r="GI81" s="40">
        <v>0.107420090333333</v>
      </c>
      <c r="GJ81" s="40">
        <v>0.14995434822222201</v>
      </c>
      <c r="GK81" s="40">
        <v>0.30103856940000001</v>
      </c>
      <c r="GL81" s="40">
        <v>0.81799100781818201</v>
      </c>
      <c r="GM81" s="40">
        <v>1.4327823167</v>
      </c>
      <c r="GN81" s="40">
        <v>0.267928121444444</v>
      </c>
      <c r="GO81" s="40">
        <v>0.113043638285714</v>
      </c>
      <c r="GP81" s="40">
        <v>0.21802469225000001</v>
      </c>
      <c r="GQ81" s="40">
        <v>8.6984286466666699E-2</v>
      </c>
      <c r="GR81" s="40">
        <v>8.2463425399999998E-2</v>
      </c>
      <c r="GS81" s="40">
        <v>7.1019352357142906E-2</v>
      </c>
      <c r="GT81" s="40">
        <v>6.6716553588235306E-2</v>
      </c>
      <c r="GU81" s="40">
        <v>7.3471743230769201E-2</v>
      </c>
      <c r="GV81" s="40">
        <v>9.5798234111111102E-2</v>
      </c>
      <c r="GW81" s="40">
        <v>0.109756944888889</v>
      </c>
      <c r="GX81" s="40">
        <v>9.7764281272727294E-2</v>
      </c>
      <c r="GY81" s="40">
        <v>0.86348805757142899</v>
      </c>
      <c r="GZ81" s="40">
        <v>0.74390348354545499</v>
      </c>
      <c r="HA81" s="40">
        <v>1.1459080405555599</v>
      </c>
      <c r="HB81" s="40">
        <v>0.38144268671428599</v>
      </c>
      <c r="HC81" s="40">
        <v>0.29574106862499999</v>
      </c>
      <c r="HD81" s="40">
        <v>9.1239722400000001E-2</v>
      </c>
      <c r="HE81" s="40">
        <v>0.14808252968749999</v>
      </c>
      <c r="HF81" s="40">
        <v>0.317301445210526</v>
      </c>
      <c r="HG81" s="40">
        <v>0.177452006071429</v>
      </c>
      <c r="HH81" s="40">
        <v>6.9527276900000004E-2</v>
      </c>
      <c r="HI81" s="40">
        <v>0.36861637000000003</v>
      </c>
      <c r="HJ81" s="40">
        <v>0.33420534718181799</v>
      </c>
      <c r="HK81" s="40">
        <v>1.2156647652000001</v>
      </c>
      <c r="HL81" s="40">
        <v>8.7715335800000002E-2</v>
      </c>
      <c r="HM81" s="40">
        <v>0.108020572375</v>
      </c>
      <c r="HN81" s="40">
        <v>0.11804982025000001</v>
      </c>
      <c r="HO81" s="40">
        <v>0.16957069856250001</v>
      </c>
      <c r="HP81" s="40">
        <v>0.37694989562499998</v>
      </c>
      <c r="HQ81" s="40">
        <v>0.47962630106249998</v>
      </c>
      <c r="HR81" s="40">
        <v>0.31137210552941202</v>
      </c>
      <c r="HS81" s="40">
        <v>0.21822158407692299</v>
      </c>
      <c r="HT81" s="40">
        <v>0.51267347009090902</v>
      </c>
      <c r="HU81" s="40">
        <v>0.59186735599999996</v>
      </c>
      <c r="HV81" s="40">
        <v>2.1589451192500002</v>
      </c>
      <c r="HW81" s="40">
        <v>1.6512548505454501</v>
      </c>
      <c r="HX81" s="40">
        <v>2.4642986283999999</v>
      </c>
      <c r="HY81" s="40">
        <v>2.25924285166667</v>
      </c>
      <c r="HZ81" s="40">
        <v>1.1794135721111101</v>
      </c>
      <c r="IA81" s="40">
        <v>0.17333382883333301</v>
      </c>
      <c r="IB81" s="40">
        <v>0.43382835952380899</v>
      </c>
      <c r="IC81" s="40">
        <v>1.29985336458824</v>
      </c>
      <c r="ID81" s="40">
        <v>1.8724983045714301</v>
      </c>
      <c r="IE81" s="40">
        <v>1.45496962538462</v>
      </c>
      <c r="IF81" s="40">
        <v>1.4895135519</v>
      </c>
      <c r="IG81" s="40">
        <v>1.4674198364</v>
      </c>
      <c r="IH81" s="40">
        <v>2.9338365012500001</v>
      </c>
      <c r="II81" s="40">
        <v>2.1556441142499998</v>
      </c>
      <c r="IJ81" s="40">
        <v>0.73848374941176498</v>
      </c>
      <c r="IK81" s="42"/>
      <c r="IL81" s="21"/>
      <c r="IM81" s="21"/>
      <c r="IN81" s="21"/>
      <c r="IO81" s="21"/>
      <c r="IP81" s="21"/>
      <c r="IQ81" s="21"/>
      <c r="IR81" s="21"/>
      <c r="IS81" s="21"/>
      <c r="IT81" s="21"/>
      <c r="IU81" s="21"/>
      <c r="IV81" s="21"/>
      <c r="IW81" s="22"/>
      <c r="IX81" s="22"/>
      <c r="IY81" s="22"/>
      <c r="IZ81" s="22"/>
      <c r="JA81" s="22"/>
      <c r="JB81" s="22"/>
      <c r="JC81" s="22"/>
      <c r="JD81" s="22"/>
      <c r="JE81" s="22"/>
      <c r="JF81" s="22"/>
      <c r="JG81" s="22"/>
      <c r="JH81" s="22"/>
      <c r="JI81" s="22"/>
      <c r="JJ81" s="22"/>
      <c r="JK81" s="22"/>
      <c r="JL81" s="22"/>
      <c r="JM81" s="22"/>
      <c r="JN81" s="22"/>
      <c r="JO81" s="22"/>
      <c r="JP81" s="22"/>
      <c r="JQ81" s="22"/>
      <c r="JR81" s="22"/>
      <c r="JS81" s="22"/>
      <c r="JT81" s="22"/>
      <c r="JU81" s="22"/>
    </row>
    <row r="82" spans="1:281">
      <c r="A82">
        <v>6</v>
      </c>
      <c r="B82" t="s">
        <v>54</v>
      </c>
      <c r="C82" t="s">
        <v>65</v>
      </c>
      <c r="D82" t="s">
        <v>66</v>
      </c>
      <c r="E82" s="40">
        <v>0.48258479054999998</v>
      </c>
      <c r="F82" s="40">
        <v>0.36863115034999999</v>
      </c>
      <c r="G82" s="40">
        <v>0.49765012674999998</v>
      </c>
      <c r="H82" s="40">
        <v>0.16438718531999999</v>
      </c>
      <c r="I82" s="40">
        <v>8.8271604882352903E-2</v>
      </c>
      <c r="J82" s="40">
        <v>7.47575911875E-2</v>
      </c>
      <c r="K82" s="40">
        <v>6.1863884916666702E-2</v>
      </c>
      <c r="L82" s="40">
        <v>6.0851089999999997E-2</v>
      </c>
      <c r="M82" s="40">
        <v>0.20741490555</v>
      </c>
      <c r="N82" s="40">
        <v>8.0268430249999995E-2</v>
      </c>
      <c r="O82" s="40">
        <v>0.18878986740000001</v>
      </c>
      <c r="P82" s="40">
        <v>0.17451334944999999</v>
      </c>
      <c r="Q82" s="40">
        <v>0.113713715647059</v>
      </c>
      <c r="R82" s="40">
        <v>0.106026730529412</v>
      </c>
      <c r="S82" s="40">
        <v>0.109874598941176</v>
      </c>
      <c r="T82" s="40">
        <v>0.1032641154375</v>
      </c>
      <c r="U82" s="40">
        <v>8.5069863499999995E-2</v>
      </c>
      <c r="V82" s="40">
        <v>8.5471219799999998E-2</v>
      </c>
      <c r="W82" s="40">
        <v>0.1049336825</v>
      </c>
      <c r="X82" s="40">
        <v>0.16237194176470601</v>
      </c>
      <c r="Y82" s="40">
        <v>0.17802791809523799</v>
      </c>
      <c r="Z82" s="40">
        <v>0.29408758800000001</v>
      </c>
      <c r="AA82" s="40">
        <v>0.36464507494117598</v>
      </c>
      <c r="AB82" s="40">
        <v>0.178585709705882</v>
      </c>
      <c r="AC82" s="40">
        <v>6.4889786000000005E-2</v>
      </c>
      <c r="AD82" s="40">
        <v>8.2209901588235296E-2</v>
      </c>
      <c r="AE82" s="40">
        <v>7.7976799894736798E-2</v>
      </c>
      <c r="AF82" s="40">
        <v>0.121900006625</v>
      </c>
      <c r="AG82" s="40">
        <v>0.137207009285714</v>
      </c>
      <c r="AH82" s="40">
        <v>0.13866759017647101</v>
      </c>
      <c r="AI82" s="40">
        <v>0.20025884088235299</v>
      </c>
      <c r="AJ82" s="40">
        <v>0.237149511705882</v>
      </c>
      <c r="AK82" s="40">
        <v>0.168437297411765</v>
      </c>
      <c r="AL82" s="40">
        <v>0.74465513347058798</v>
      </c>
      <c r="AM82" s="40">
        <v>0.90894083223529398</v>
      </c>
      <c r="AN82" s="40">
        <v>0.53123365229411801</v>
      </c>
      <c r="AO82" s="40">
        <v>0.27319153376470601</v>
      </c>
      <c r="AP82" s="40">
        <v>0.13777695749999999</v>
      </c>
      <c r="AQ82" s="40">
        <v>0.112083296058824</v>
      </c>
      <c r="AR82" s="40">
        <v>0.13410772409999999</v>
      </c>
      <c r="AS82" s="40">
        <v>9.9802175071428606E-2</v>
      </c>
      <c r="AT82" s="40">
        <v>7.9744087111111098E-2</v>
      </c>
      <c r="AU82" s="40">
        <v>7.6430860000000003E-2</v>
      </c>
      <c r="AV82" s="40">
        <v>0.100616896705882</v>
      </c>
      <c r="AW82" s="40">
        <v>7.7518345363636401E-2</v>
      </c>
      <c r="AX82" s="40">
        <v>8.6278788999999995E-2</v>
      </c>
      <c r="AY82" s="40">
        <v>0.13996703068181801</v>
      </c>
      <c r="AZ82" s="40">
        <v>6.2632779285714299E-2</v>
      </c>
      <c r="BA82" s="40">
        <v>0.14114984050000001</v>
      </c>
      <c r="BB82" s="40">
        <v>9.6664489647058802E-2</v>
      </c>
      <c r="BC82" s="40">
        <v>7.2057664764705903E-2</v>
      </c>
      <c r="BD82" s="40">
        <v>0.111754418785714</v>
      </c>
      <c r="BE82" s="40">
        <v>0.10720283535714301</v>
      </c>
      <c r="BF82" s="40">
        <v>9.3822005695652202E-2</v>
      </c>
      <c r="BG82" s="40">
        <v>0.10229449415</v>
      </c>
      <c r="BH82" s="40">
        <v>0.19478268292857101</v>
      </c>
      <c r="BI82" s="40">
        <v>0.51829323529411797</v>
      </c>
      <c r="BJ82" s="40">
        <v>0.57560633666666705</v>
      </c>
      <c r="BK82" s="40">
        <v>0.62171458083333297</v>
      </c>
      <c r="BL82" s="40">
        <v>0.48523868891666699</v>
      </c>
      <c r="BM82" s="40">
        <v>0.357287441705882</v>
      </c>
      <c r="BN82" s="40">
        <v>0.111715419647059</v>
      </c>
      <c r="BO82" s="40">
        <v>9.3288160857142893E-2</v>
      </c>
      <c r="BP82" s="40">
        <v>0.108104063307692</v>
      </c>
      <c r="BQ82" s="40">
        <v>9.3267283000000006E-2</v>
      </c>
      <c r="BR82" s="40">
        <v>0.10055446509523799</v>
      </c>
      <c r="BS82" s="40">
        <v>0.159666590375</v>
      </c>
      <c r="BT82" s="40">
        <v>0.24987497211111101</v>
      </c>
      <c r="BU82" s="40">
        <v>0.29129663894117602</v>
      </c>
      <c r="BV82" s="40">
        <v>0.52386722447058798</v>
      </c>
      <c r="BW82" s="40">
        <v>0.716339291411765</v>
      </c>
      <c r="BX82" s="40">
        <v>0.69544371729411802</v>
      </c>
      <c r="BY82" s="40">
        <v>0.83162981589999996</v>
      </c>
      <c r="BZ82" s="40">
        <v>0.224208890142857</v>
      </c>
      <c r="CA82" s="40">
        <v>0.1181633100625</v>
      </c>
      <c r="CB82" s="40">
        <v>0.1501384841875</v>
      </c>
      <c r="CC82" s="40">
        <v>0.15956190875000001</v>
      </c>
      <c r="CD82" s="40">
        <v>0.17213477215</v>
      </c>
      <c r="CE82" s="40">
        <v>0.52822298228571396</v>
      </c>
      <c r="CF82" s="40">
        <v>0.56894162299999995</v>
      </c>
      <c r="CG82" s="40">
        <v>0.57348335299999997</v>
      </c>
      <c r="CH82" s="40">
        <v>0.96117372017647096</v>
      </c>
      <c r="CI82" s="40">
        <v>0.56671610364705904</v>
      </c>
      <c r="CJ82" s="40">
        <v>0.42352703988235302</v>
      </c>
      <c r="CK82" s="40">
        <v>0.10760304675</v>
      </c>
      <c r="CL82" s="40">
        <v>0.21803902277777801</v>
      </c>
      <c r="CM82" s="40">
        <v>0.15118934930769201</v>
      </c>
      <c r="CN82" s="40">
        <v>0.13811497355555599</v>
      </c>
      <c r="CO82" s="40">
        <v>0.12432823692857101</v>
      </c>
      <c r="CP82" s="40">
        <v>0.15363055640000001</v>
      </c>
      <c r="CQ82" s="40">
        <v>0.50207215149999995</v>
      </c>
      <c r="CR82" s="40">
        <v>0.480090298333333</v>
      </c>
      <c r="CS82" s="40">
        <v>0.50810167235000003</v>
      </c>
      <c r="CT82" s="40">
        <v>0.84586657592857095</v>
      </c>
      <c r="CU82" s="40">
        <v>0.60709644288235298</v>
      </c>
      <c r="CV82" s="40">
        <v>0.86836846964705905</v>
      </c>
      <c r="CW82" s="40">
        <v>0.15055770299999999</v>
      </c>
      <c r="CX82" s="40">
        <v>0.119448529666667</v>
      </c>
      <c r="CY82" s="40">
        <v>0.122328149923077</v>
      </c>
      <c r="CZ82" s="40">
        <v>0.122748323882353</v>
      </c>
      <c r="DA82" s="40">
        <v>0.104579879529412</v>
      </c>
      <c r="DB82" s="40">
        <v>9.5326184499999994E-2</v>
      </c>
      <c r="DC82" s="40">
        <v>0.199809352285714</v>
      </c>
      <c r="DD82" s="40">
        <v>0.13203435391666701</v>
      </c>
      <c r="DE82" s="40">
        <v>0.28928755005882401</v>
      </c>
      <c r="DF82" s="40">
        <v>0.71413332870588198</v>
      </c>
      <c r="DG82" s="40">
        <v>0.65676373429411805</v>
      </c>
      <c r="DH82" s="40">
        <v>0.79467185952941199</v>
      </c>
      <c r="DI82" s="40">
        <v>9.3835200428571394E-2</v>
      </c>
      <c r="DJ82" s="40">
        <v>0.15289856609090899</v>
      </c>
      <c r="DK82" s="40">
        <v>0.103907867875</v>
      </c>
      <c r="DL82" s="40">
        <v>9.8541018636363595E-2</v>
      </c>
      <c r="DM82" s="40">
        <v>0.130840291055556</v>
      </c>
      <c r="DN82" s="40">
        <v>0.458956215666667</v>
      </c>
      <c r="DO82" s="40">
        <v>0.254789453</v>
      </c>
      <c r="DP82" s="40">
        <v>0.22867444923076899</v>
      </c>
      <c r="DQ82" s="40">
        <v>0.380059936111111</v>
      </c>
      <c r="DR82" s="40">
        <v>0.54517387500000003</v>
      </c>
      <c r="DS82" s="40">
        <v>0.364853750333333</v>
      </c>
      <c r="DT82" s="40">
        <v>0.61209274022222204</v>
      </c>
      <c r="DU82" s="40">
        <v>0.22820826920000001</v>
      </c>
      <c r="DV82" s="40">
        <v>0.16095906830000001</v>
      </c>
      <c r="DW82" s="40">
        <v>0.143366098666667</v>
      </c>
      <c r="DX82" s="40">
        <v>0.11809912272222201</v>
      </c>
      <c r="DY82" s="40">
        <v>0.1105502356</v>
      </c>
      <c r="DZ82" s="40">
        <v>7.1542463714285701E-2</v>
      </c>
      <c r="EA82" s="40">
        <v>0.10426266100000001</v>
      </c>
      <c r="EB82" s="40">
        <v>0.246464730846154</v>
      </c>
      <c r="EC82" s="40">
        <v>0.32045955300000001</v>
      </c>
      <c r="ED82" s="40">
        <v>0.31212150476470601</v>
      </c>
      <c r="EE82" s="40">
        <v>0.53369732416666704</v>
      </c>
      <c r="EF82" s="40">
        <v>0.60312463994444399</v>
      </c>
      <c r="EG82" s="40">
        <v>0.10756661150000001</v>
      </c>
      <c r="EH82" s="40">
        <v>0.10575956089999999</v>
      </c>
      <c r="EI82" s="40">
        <v>0.101590178928571</v>
      </c>
      <c r="EJ82" s="40">
        <v>8.8548393944444401E-2</v>
      </c>
      <c r="EK82" s="40">
        <v>7.0340566909090907E-2</v>
      </c>
      <c r="EL82" s="40">
        <v>7.4142493857142902E-2</v>
      </c>
      <c r="EM82" s="40">
        <v>7.2946240384615404E-2</v>
      </c>
      <c r="EN82" s="40">
        <v>0.11607013142857101</v>
      </c>
      <c r="EO82" s="40">
        <v>0.18022233066666701</v>
      </c>
      <c r="EP82" s="40">
        <v>0.19226276016666699</v>
      </c>
      <c r="EQ82" s="40">
        <v>0.65699253866666696</v>
      </c>
      <c r="ER82" s="40">
        <v>0.77953683755555603</v>
      </c>
      <c r="ES82" s="40">
        <v>0.34866365830000001</v>
      </c>
      <c r="ET82" s="40">
        <v>0.246615698090909</v>
      </c>
      <c r="EU82" s="40">
        <v>0.1155199695</v>
      </c>
      <c r="EV82" s="40">
        <v>0.163783621761905</v>
      </c>
      <c r="EW82" s="40">
        <v>0.14226060939999999</v>
      </c>
      <c r="EX82" s="40">
        <v>0.147248672117647</v>
      </c>
      <c r="EY82" s="40">
        <v>0.20189086469230799</v>
      </c>
      <c r="EZ82" s="40">
        <v>0.48201641258823502</v>
      </c>
      <c r="FA82" s="40">
        <v>0.490665346666667</v>
      </c>
      <c r="FB82" s="40">
        <v>0.60441593605555599</v>
      </c>
      <c r="FC82" s="40">
        <v>0.77567624641666699</v>
      </c>
      <c r="FD82" s="40">
        <v>0.71707414166666705</v>
      </c>
      <c r="FE82" s="40">
        <v>0.22377521489999999</v>
      </c>
      <c r="FF82" s="40">
        <v>0.13715881329999999</v>
      </c>
      <c r="FG82" s="40">
        <v>0.14480725255555599</v>
      </c>
      <c r="FH82" s="40">
        <v>0.16128738264</v>
      </c>
      <c r="FI82" s="40">
        <v>0.15093052246666699</v>
      </c>
      <c r="FJ82" s="40">
        <v>0.21403910604545501</v>
      </c>
      <c r="FK82" s="40">
        <v>0.28792746138888903</v>
      </c>
      <c r="FL82" s="40">
        <v>0.62180807169999996</v>
      </c>
      <c r="FM82" s="40">
        <v>0.54658049355555605</v>
      </c>
      <c r="FN82" s="40">
        <v>0.55863294766666705</v>
      </c>
      <c r="FO82" s="40">
        <v>0.69841380727777802</v>
      </c>
      <c r="FP82" s="40">
        <v>1.2986178642777799</v>
      </c>
      <c r="FQ82" s="40">
        <v>0.52926056109999997</v>
      </c>
      <c r="FR82" s="40">
        <v>0.39014425388888901</v>
      </c>
      <c r="FS82" s="40">
        <v>0.141230362</v>
      </c>
      <c r="FT82" s="40">
        <v>0.13140751977777801</v>
      </c>
      <c r="FU82" s="40">
        <v>0.12583312555555601</v>
      </c>
      <c r="FV82" s="40">
        <v>0.14096576620000001</v>
      </c>
      <c r="FW82" s="40">
        <v>0.38483921227777801</v>
      </c>
      <c r="FX82" s="40">
        <v>0.40550905399999998</v>
      </c>
      <c r="FY82" s="40">
        <v>0.58241395100000004</v>
      </c>
      <c r="FZ82" s="40">
        <v>0.40682201094444398</v>
      </c>
      <c r="GA82" s="40">
        <v>0.63777888409090899</v>
      </c>
      <c r="GB82" s="40">
        <v>0.71686400776923098</v>
      </c>
      <c r="GC82" s="40">
        <v>0.58811894460000003</v>
      </c>
      <c r="GD82" s="40">
        <v>0.15093677080000001</v>
      </c>
      <c r="GE82" s="40">
        <v>0.14221117075</v>
      </c>
      <c r="GF82" s="40">
        <v>0.140558192333333</v>
      </c>
      <c r="GG82" s="40">
        <v>0.129690079222222</v>
      </c>
      <c r="GH82" s="40">
        <v>9.0018291105263201E-2</v>
      </c>
      <c r="GI82" s="40">
        <v>0.12926712729411799</v>
      </c>
      <c r="GJ82" s="40">
        <v>0.218088803384615</v>
      </c>
      <c r="GK82" s="40">
        <v>0.62152725533333297</v>
      </c>
      <c r="GL82" s="40">
        <v>0.44357307499999998</v>
      </c>
      <c r="GM82" s="40">
        <v>0.55965980861111098</v>
      </c>
      <c r="GN82" s="40">
        <v>0.35528067166666699</v>
      </c>
      <c r="GO82" s="40">
        <v>0.1098352309</v>
      </c>
      <c r="GP82" s="40">
        <v>0.21685521460000001</v>
      </c>
      <c r="GQ82" s="40">
        <v>0.10226899977777799</v>
      </c>
      <c r="GR82" s="40">
        <v>8.9984727E-2</v>
      </c>
      <c r="GS82" s="40">
        <v>7.9523167722222204E-2</v>
      </c>
      <c r="GT82" s="40">
        <v>7.6256396666666698E-2</v>
      </c>
      <c r="GU82" s="40">
        <v>7.2309417352941205E-2</v>
      </c>
      <c r="GV82" s="40">
        <v>0.100287275230769</v>
      </c>
      <c r="GW82" s="40">
        <v>0.111255867888889</v>
      </c>
      <c r="GX82" s="40">
        <v>0.107075956869565</v>
      </c>
      <c r="GY82" s="40">
        <v>0.17723433069230801</v>
      </c>
      <c r="GZ82" s="40">
        <v>0.343732579888889</v>
      </c>
      <c r="HA82" s="40">
        <v>0.55036605989999998</v>
      </c>
      <c r="HB82" s="40">
        <v>0.44815356670000001</v>
      </c>
      <c r="HC82" s="40">
        <v>0.151455073388889</v>
      </c>
      <c r="HD82" s="40">
        <v>0.108523424619048</v>
      </c>
      <c r="HE82" s="40">
        <v>0.1001274232</v>
      </c>
      <c r="HF82" s="40">
        <v>0.19184402557142899</v>
      </c>
      <c r="HG82" s="40">
        <v>0.24359063429411801</v>
      </c>
      <c r="HH82" s="40">
        <v>0.26838391423076902</v>
      </c>
      <c r="HI82" s="40">
        <v>0.58897358383333298</v>
      </c>
      <c r="HJ82" s="40">
        <v>0.49757424766666702</v>
      </c>
      <c r="HK82" s="40">
        <v>0.56869250383333303</v>
      </c>
      <c r="HL82" s="40">
        <v>0.4488602162</v>
      </c>
      <c r="HM82" s="40">
        <v>0.10168503750000001</v>
      </c>
      <c r="HN82" s="40">
        <v>0.1179673723</v>
      </c>
      <c r="HO82" s="40">
        <v>0.143166369111111</v>
      </c>
      <c r="HP82" s="40">
        <v>0.14307528219047599</v>
      </c>
      <c r="HQ82" s="40">
        <v>0.19324536940000001</v>
      </c>
      <c r="HR82" s="40">
        <v>0.169964293285714</v>
      </c>
      <c r="HS82" s="40">
        <v>0.26123306252941197</v>
      </c>
      <c r="HT82" s="40">
        <v>0.47831521761538498</v>
      </c>
      <c r="HU82" s="40">
        <v>0.50619387030434804</v>
      </c>
      <c r="HV82" s="40">
        <v>0.393994473153846</v>
      </c>
      <c r="HW82" s="40">
        <v>0.74438129261111097</v>
      </c>
      <c r="HX82" s="40">
        <v>0.98727094772222201</v>
      </c>
      <c r="HY82" s="40">
        <v>0.62033900210000004</v>
      </c>
      <c r="HZ82" s="40">
        <v>0.62715041159999996</v>
      </c>
      <c r="IA82" s="40">
        <v>0.229813488785714</v>
      </c>
      <c r="IB82" s="40">
        <v>0.19907158468181799</v>
      </c>
      <c r="IC82" s="40">
        <v>0.29200162061111101</v>
      </c>
      <c r="ID82" s="40">
        <v>0.83634826245833305</v>
      </c>
      <c r="IE82" s="40">
        <v>0.51424415373333299</v>
      </c>
      <c r="IF82" s="40">
        <v>0.69761424291666696</v>
      </c>
      <c r="IG82" s="40">
        <v>0.64693653510526306</v>
      </c>
      <c r="IH82" s="40">
        <v>1.0346365713000001</v>
      </c>
      <c r="II82" s="40">
        <v>0.83938231720000001</v>
      </c>
      <c r="IJ82" s="40">
        <v>0.81301901979166702</v>
      </c>
      <c r="IK82" s="42"/>
      <c r="IL82" s="21"/>
      <c r="IM82" s="21"/>
      <c r="IN82" s="21"/>
      <c r="IO82" s="21"/>
      <c r="IP82" s="21"/>
      <c r="IQ82" s="21"/>
      <c r="IR82" s="21"/>
      <c r="IS82" s="21"/>
      <c r="IT82" s="21"/>
      <c r="IU82" s="21"/>
      <c r="IV82" s="21"/>
      <c r="IW82" s="22"/>
      <c r="IX82" s="22"/>
      <c r="IY82" s="22"/>
      <c r="IZ82" s="22"/>
      <c r="JA82" s="22"/>
      <c r="JB82" s="22"/>
      <c r="JC82" s="22"/>
      <c r="JD82" s="22"/>
      <c r="JE82" s="22"/>
      <c r="JF82" s="22"/>
      <c r="JG82" s="22"/>
      <c r="JH82" s="22"/>
      <c r="JI82" s="22"/>
      <c r="JJ82" s="22"/>
      <c r="JK82" s="22"/>
      <c r="JL82" s="22"/>
      <c r="JM82" s="22"/>
      <c r="JN82" s="22"/>
      <c r="JO82" s="22"/>
      <c r="JP82" s="22"/>
      <c r="JQ82" s="22"/>
      <c r="JR82" s="22"/>
      <c r="JS82" s="22"/>
      <c r="JT82" s="22"/>
      <c r="JU82" s="22"/>
    </row>
    <row r="83" spans="1:281">
      <c r="A83">
        <v>7</v>
      </c>
      <c r="B83" t="s">
        <v>55</v>
      </c>
      <c r="C83" t="s">
        <v>65</v>
      </c>
      <c r="D83" t="s">
        <v>66</v>
      </c>
      <c r="E83" s="40">
        <v>3.135137587</v>
      </c>
      <c r="F83" s="40">
        <v>0.38681933966666698</v>
      </c>
      <c r="G83" s="40">
        <v>0.45281664449999998</v>
      </c>
      <c r="H83" s="40">
        <v>0.34121342138888899</v>
      </c>
      <c r="I83" s="40">
        <v>7.3654434615384595E-2</v>
      </c>
      <c r="J83" s="40">
        <v>6.3138408583333305E-2</v>
      </c>
      <c r="K83" s="40">
        <v>5.97832355238095E-2</v>
      </c>
      <c r="L83" s="40">
        <v>0.229653611947368</v>
      </c>
      <c r="M83" s="40">
        <v>3.52580861966667</v>
      </c>
      <c r="N83" s="40">
        <v>0.47108979299999998</v>
      </c>
      <c r="O83" s="40">
        <v>1.1494626512999999</v>
      </c>
      <c r="P83" s="40">
        <v>0.77727010839999999</v>
      </c>
      <c r="Q83" s="40">
        <v>0.171848973272727</v>
      </c>
      <c r="R83" s="40">
        <v>8.5314642416666697E-2</v>
      </c>
      <c r="S83" s="40">
        <v>9.0204733916666696E-2</v>
      </c>
      <c r="T83" s="40">
        <v>8.6003528999999995E-2</v>
      </c>
      <c r="U83" s="40">
        <v>8.20330400833333E-2</v>
      </c>
      <c r="V83" s="40">
        <v>0.10716772468749999</v>
      </c>
      <c r="W83" s="40">
        <v>0.41540748799999999</v>
      </c>
      <c r="X83" s="40">
        <v>0.68919691916666703</v>
      </c>
      <c r="Y83" s="40">
        <v>0.66405547908333296</v>
      </c>
      <c r="Z83" s="40">
        <v>3.29297890118182</v>
      </c>
      <c r="AA83" s="40">
        <v>2.7459677077500002</v>
      </c>
      <c r="AB83" s="40">
        <v>0.1562692145</v>
      </c>
      <c r="AC83" s="40">
        <v>6.2205504250000002E-2</v>
      </c>
      <c r="AD83" s="40">
        <v>7.207604125E-2</v>
      </c>
      <c r="AE83" s="40">
        <v>7.1485982200000006E-2</v>
      </c>
      <c r="AF83" s="40">
        <v>0.29123116333333299</v>
      </c>
      <c r="AG83" s="40">
        <v>0.31226452999999998</v>
      </c>
      <c r="AH83" s="40">
        <v>1.1555897905625001</v>
      </c>
      <c r="AI83" s="40">
        <v>1.1282116092941199</v>
      </c>
      <c r="AJ83" s="40">
        <v>1.1811392353333301</v>
      </c>
      <c r="AK83" s="40">
        <v>0.55741513066666704</v>
      </c>
      <c r="AL83" s="40">
        <v>3.1248464546666699</v>
      </c>
      <c r="AM83" s="40">
        <v>4.9166621211818198</v>
      </c>
      <c r="AN83" s="40">
        <v>1.384159683</v>
      </c>
      <c r="AO83" s="40">
        <v>1.01106664625</v>
      </c>
      <c r="AP83" s="40">
        <v>8.9323433800000004E-2</v>
      </c>
      <c r="AQ83" s="40">
        <v>9.0044646416666693E-2</v>
      </c>
      <c r="AR83" s="40">
        <v>0.1021092215</v>
      </c>
      <c r="AS83" s="40">
        <v>8.0639580666666696E-2</v>
      </c>
      <c r="AT83" s="40">
        <v>6.9838669529411798E-2</v>
      </c>
      <c r="AU83" s="40">
        <v>7.3880946239999995E-2</v>
      </c>
      <c r="AV83" s="40">
        <v>0.109005383615385</v>
      </c>
      <c r="AW83" s="40">
        <v>9.9026713545454503E-2</v>
      </c>
      <c r="AX83" s="40">
        <v>0.28480477990000003</v>
      </c>
      <c r="AY83" s="40">
        <v>0.98548952446153804</v>
      </c>
      <c r="AZ83" s="40">
        <v>0.93085621185714296</v>
      </c>
      <c r="BA83" s="40">
        <v>0.218532265</v>
      </c>
      <c r="BB83" s="40">
        <v>7.7018131333333295E-2</v>
      </c>
      <c r="BC83" s="40">
        <v>6.0650282083333298E-2</v>
      </c>
      <c r="BD83" s="40">
        <v>0.102980078363636</v>
      </c>
      <c r="BE83" s="40">
        <v>9.7612361083333293E-2</v>
      </c>
      <c r="BF83" s="40">
        <v>0.11586712659999999</v>
      </c>
      <c r="BG83" s="40">
        <v>1.62601851231579</v>
      </c>
      <c r="BH83" s="40">
        <v>0.47904580270000002</v>
      </c>
      <c r="BI83" s="40">
        <v>2.1485321896666698</v>
      </c>
      <c r="BJ83" s="40">
        <v>4.09003644754545</v>
      </c>
      <c r="BK83" s="40">
        <v>4.6973057998666699</v>
      </c>
      <c r="BL83" s="40">
        <v>1.5951391150000001</v>
      </c>
      <c r="BM83" s="40">
        <v>2.6119927681666701</v>
      </c>
      <c r="BN83" s="40">
        <v>0.102598841666667</v>
      </c>
      <c r="BO83" s="40">
        <v>8.4339604533333307E-2</v>
      </c>
      <c r="BP83" s="40">
        <v>0.14894178207692299</v>
      </c>
      <c r="BQ83" s="40">
        <v>0.105273318333333</v>
      </c>
      <c r="BR83" s="40">
        <v>0.54965436619999997</v>
      </c>
      <c r="BS83" s="40">
        <v>0.87225479829411801</v>
      </c>
      <c r="BT83" s="40">
        <v>0.56590379955555603</v>
      </c>
      <c r="BU83" s="40">
        <v>1.35911612675</v>
      </c>
      <c r="BV83" s="40">
        <v>3.9013460826666702</v>
      </c>
      <c r="BW83" s="40">
        <v>4.46575701408333</v>
      </c>
      <c r="BX83" s="40">
        <v>4.6741854077499996</v>
      </c>
      <c r="BY83" s="40">
        <v>4.4295404206000004</v>
      </c>
      <c r="BZ83" s="40">
        <v>1.5908985245</v>
      </c>
      <c r="CA83" s="40">
        <v>0.26175365173333298</v>
      </c>
      <c r="CB83" s="40">
        <v>0.37335752323076898</v>
      </c>
      <c r="CC83" s="40">
        <v>1.01544464288235</v>
      </c>
      <c r="CD83" s="40">
        <v>1.9648051247142899</v>
      </c>
      <c r="CE83" s="40">
        <v>2.617181236</v>
      </c>
      <c r="CF83" s="40">
        <v>2.3044267636666702</v>
      </c>
      <c r="CG83" s="40">
        <v>3.6110640391666702</v>
      </c>
      <c r="CH83" s="40">
        <v>4.7380519216666697</v>
      </c>
      <c r="CI83" s="40">
        <v>5.1506779040000001</v>
      </c>
      <c r="CJ83" s="40">
        <v>1.4147817616</v>
      </c>
      <c r="CK83" s="40">
        <v>0.111533335142857</v>
      </c>
      <c r="CL83" s="40">
        <v>0.56477783614285704</v>
      </c>
      <c r="CM83" s="40">
        <v>0.339936527833333</v>
      </c>
      <c r="CN83" s="40">
        <v>0.34998977961538502</v>
      </c>
      <c r="CO83" s="40">
        <v>0.44098054011764698</v>
      </c>
      <c r="CP83" s="40">
        <v>1.2132833833333301</v>
      </c>
      <c r="CQ83" s="40">
        <v>1.6167405395625001</v>
      </c>
      <c r="CR83" s="40">
        <v>3.231898191</v>
      </c>
      <c r="CS83" s="40">
        <v>3.7197392176153801</v>
      </c>
      <c r="CT83" s="40">
        <v>4.3020907529999999</v>
      </c>
      <c r="CU83" s="40">
        <v>4.0794274153333303</v>
      </c>
      <c r="CV83" s="40">
        <v>4.93597371433333</v>
      </c>
      <c r="CW83" s="40">
        <v>0.1032223632</v>
      </c>
      <c r="CX83" s="40">
        <v>0.130842011555556</v>
      </c>
      <c r="CY83" s="40">
        <v>0.229766186769231</v>
      </c>
      <c r="CZ83" s="40">
        <v>0.224212255117647</v>
      </c>
      <c r="DA83" s="40">
        <v>8.6812665705882294E-2</v>
      </c>
      <c r="DB83" s="40">
        <v>0.12955380205</v>
      </c>
      <c r="DC83" s="40">
        <v>0.59793615393749999</v>
      </c>
      <c r="DD83" s="40">
        <v>0.34882055569230802</v>
      </c>
      <c r="DE83" s="40">
        <v>2.06752200933333</v>
      </c>
      <c r="DF83" s="40">
        <v>4.4986678366666704</v>
      </c>
      <c r="DG83" s="40">
        <v>4.5198217944166696</v>
      </c>
      <c r="DH83" s="40">
        <v>3.6036396752500002</v>
      </c>
      <c r="DI83" s="40">
        <v>0.13129251255555599</v>
      </c>
      <c r="DJ83" s="40">
        <v>0.14427972662499999</v>
      </c>
      <c r="DK83" s="40">
        <v>8.9280017444444401E-2</v>
      </c>
      <c r="DL83" s="40">
        <v>0.16133418119047599</v>
      </c>
      <c r="DM83" s="40">
        <v>0.72762514242105303</v>
      </c>
      <c r="DN83" s="40">
        <v>1.9125927333499999</v>
      </c>
      <c r="DO83" s="40">
        <v>1.5624733844210501</v>
      </c>
      <c r="DP83" s="40">
        <v>1.4274205437857099</v>
      </c>
      <c r="DQ83" s="40">
        <v>2.9290292395384601</v>
      </c>
      <c r="DR83" s="40">
        <v>3.9970675707000001</v>
      </c>
      <c r="DS83" s="40">
        <v>3.7239423601000001</v>
      </c>
      <c r="DT83" s="40">
        <v>4.8346379777499999</v>
      </c>
      <c r="DU83" s="40">
        <v>0.2454830328</v>
      </c>
      <c r="DV83" s="40">
        <v>0.23167284175</v>
      </c>
      <c r="DW83" s="40">
        <v>0.16874493268749999</v>
      </c>
      <c r="DX83" s="40">
        <v>0.31930486433333299</v>
      </c>
      <c r="DY83" s="40">
        <v>8.2327839545454501E-2</v>
      </c>
      <c r="DZ83" s="40">
        <v>7.1431838631578995E-2</v>
      </c>
      <c r="EA83" s="40">
        <v>0.19960348324999999</v>
      </c>
      <c r="EB83" s="40">
        <v>1.6921807295454501</v>
      </c>
      <c r="EC83" s="40">
        <v>1.884569843</v>
      </c>
      <c r="ED83" s="40">
        <v>1.6523478862500001</v>
      </c>
      <c r="EE83" s="40">
        <v>4.5097563578333304</v>
      </c>
      <c r="EF83" s="40">
        <v>1.3883746026428601</v>
      </c>
      <c r="EG83" s="40">
        <v>8.18809781111111E-2</v>
      </c>
      <c r="EH83" s="40">
        <v>0.1030702439</v>
      </c>
      <c r="EI83" s="40">
        <v>8.4475042384615395E-2</v>
      </c>
      <c r="EJ83" s="40">
        <v>7.4476055266666702E-2</v>
      </c>
      <c r="EK83" s="40">
        <v>6.4728859941176498E-2</v>
      </c>
      <c r="EL83" s="40">
        <v>6.8001734260869598E-2</v>
      </c>
      <c r="EM83" s="40">
        <v>0.41347614718749998</v>
      </c>
      <c r="EN83" s="40">
        <v>0.90957587130769202</v>
      </c>
      <c r="EO83" s="40">
        <v>1.2451147346153799</v>
      </c>
      <c r="EP83" s="40">
        <v>2.2927367133076899</v>
      </c>
      <c r="EQ83" s="40">
        <v>4.6287891208333303</v>
      </c>
      <c r="ER83" s="40">
        <v>3.8471086436666702</v>
      </c>
      <c r="ES83" s="40">
        <v>1.3871902763999999</v>
      </c>
      <c r="ET83" s="40">
        <v>1.1385955181</v>
      </c>
      <c r="EU83" s="40">
        <v>0.39906964514999999</v>
      </c>
      <c r="EV83" s="40">
        <v>0.44785624538888902</v>
      </c>
      <c r="EW83" s="40">
        <v>0.57399244518750003</v>
      </c>
      <c r="EX83" s="40">
        <v>0.95629955455000004</v>
      </c>
      <c r="EY83" s="40">
        <v>1.45883240938889</v>
      </c>
      <c r="EZ83" s="40">
        <v>1.65669366891667</v>
      </c>
      <c r="FA83" s="40">
        <v>2.5174280303846199</v>
      </c>
      <c r="FB83" s="40">
        <v>3.3259453670833299</v>
      </c>
      <c r="FC83" s="40">
        <v>3.5010827236666699</v>
      </c>
      <c r="FD83" s="40">
        <v>4.8362372679999996</v>
      </c>
      <c r="FE83" s="40">
        <v>0.30846808328571401</v>
      </c>
      <c r="FF83" s="40">
        <v>0.11723839699999999</v>
      </c>
      <c r="FG83" s="40">
        <v>0.30303930894444397</v>
      </c>
      <c r="FH83" s="40">
        <v>0.81365453639999996</v>
      </c>
      <c r="FI83" s="40">
        <v>0.92135960755555601</v>
      </c>
      <c r="FJ83" s="40">
        <v>1.4373641165</v>
      </c>
      <c r="FK83" s="40">
        <v>2.8479184098571402</v>
      </c>
      <c r="FL83" s="40">
        <v>2.7493502747999998</v>
      </c>
      <c r="FM83" s="40">
        <v>3.9769001375833302</v>
      </c>
      <c r="FN83" s="40">
        <v>5.9649277239999998</v>
      </c>
      <c r="FO83" s="40">
        <v>4.8766822631666704</v>
      </c>
      <c r="FP83" s="40">
        <v>7.4242802872500002</v>
      </c>
      <c r="FQ83" s="40">
        <v>4.0889657016666696</v>
      </c>
      <c r="FR83" s="40">
        <v>1.9965759125</v>
      </c>
      <c r="FS83" s="40">
        <v>0.17939561572222201</v>
      </c>
      <c r="FT83" s="40">
        <v>0.34466994407692297</v>
      </c>
      <c r="FU83" s="40">
        <v>0.28979196261111101</v>
      </c>
      <c r="FV83" s="40">
        <v>0.74031280013636402</v>
      </c>
      <c r="FW83" s="40">
        <v>1.5550193021666701</v>
      </c>
      <c r="FX83" s="40">
        <v>2.27519271276923</v>
      </c>
      <c r="FY83" s="40">
        <v>2.6832903412307698</v>
      </c>
      <c r="FZ83" s="40">
        <v>2.4645124267499998</v>
      </c>
      <c r="GA83" s="40">
        <v>4.0859662230714298</v>
      </c>
      <c r="GB83" s="40">
        <v>5.8363179269090901</v>
      </c>
      <c r="GC83" s="40">
        <v>4.03182994633333</v>
      </c>
      <c r="GD83" s="40">
        <v>0.13602453114285701</v>
      </c>
      <c r="GE83" s="40">
        <v>0.213355288076923</v>
      </c>
      <c r="GF83" s="40">
        <v>0.29173608145454499</v>
      </c>
      <c r="GG83" s="40">
        <v>0.120142204235294</v>
      </c>
      <c r="GH83" s="40">
        <v>0.16625473604999999</v>
      </c>
      <c r="GI83" s="40">
        <v>0.93127866993749997</v>
      </c>
      <c r="GJ83" s="40">
        <v>1.56952145221429</v>
      </c>
      <c r="GK83" s="40">
        <v>1.9166288287692299</v>
      </c>
      <c r="GL83" s="40">
        <v>3.656050628</v>
      </c>
      <c r="GM83" s="40">
        <v>4.2051692105000003</v>
      </c>
      <c r="GN83" s="40">
        <v>1.0866652520714299</v>
      </c>
      <c r="GO83" s="40">
        <v>0.13623799650000001</v>
      </c>
      <c r="GP83" s="40">
        <v>0.3918304809</v>
      </c>
      <c r="GQ83" s="40">
        <v>0.14618071588235301</v>
      </c>
      <c r="GR83" s="40">
        <v>7.9218421352941201E-2</v>
      </c>
      <c r="GS83" s="40">
        <v>6.8000209066666706E-2</v>
      </c>
      <c r="GT83" s="40">
        <v>6.4217077649999996E-2</v>
      </c>
      <c r="GU83" s="40">
        <v>7.9574441999999995E-2</v>
      </c>
      <c r="GV83" s="40">
        <v>0.36779345792857099</v>
      </c>
      <c r="GW83" s="40">
        <v>0.29630180578571402</v>
      </c>
      <c r="GX83" s="40">
        <v>0.19749507092857099</v>
      </c>
      <c r="GY83" s="40">
        <v>2.0307944437500001</v>
      </c>
      <c r="GZ83" s="40">
        <v>3.12454901754545</v>
      </c>
      <c r="HA83" s="40">
        <v>4.7640235352222202</v>
      </c>
      <c r="HB83" s="40">
        <v>1.12752131344444</v>
      </c>
      <c r="HC83" s="40">
        <v>1.0197517330000001</v>
      </c>
      <c r="HD83" s="40">
        <v>0.123358411588235</v>
      </c>
      <c r="HE83" s="40">
        <v>0.35045748323529402</v>
      </c>
      <c r="HF83" s="40">
        <v>1.12719062290909</v>
      </c>
      <c r="HG83" s="40">
        <v>1.1614305304999999</v>
      </c>
      <c r="HH83" s="40">
        <v>1.0478227144285699</v>
      </c>
      <c r="HI83" s="40">
        <v>3.0881147781538498</v>
      </c>
      <c r="HJ83" s="40">
        <v>2.4246476760000002</v>
      </c>
      <c r="HK83" s="40">
        <v>5.3860764821818199</v>
      </c>
      <c r="HL83" s="40">
        <v>0.29979396236363598</v>
      </c>
      <c r="HM83" s="40">
        <v>0.33418267709999999</v>
      </c>
      <c r="HN83" s="40">
        <v>0.44428923955555599</v>
      </c>
      <c r="HO83" s="40">
        <v>0.86613076888888896</v>
      </c>
      <c r="HP83" s="40">
        <v>1.22893781238095</v>
      </c>
      <c r="HQ83" s="40">
        <v>0.96793521391666704</v>
      </c>
      <c r="HR83" s="40">
        <v>1.4615751994999999</v>
      </c>
      <c r="HS83" s="40">
        <v>2.2441275197777801</v>
      </c>
      <c r="HT83" s="40">
        <v>2.3473557297142902</v>
      </c>
      <c r="HU83" s="40">
        <v>2.4833514127142902</v>
      </c>
      <c r="HV83" s="40">
        <v>3.4499050907272699</v>
      </c>
      <c r="HW83" s="40">
        <v>6.00571035008333</v>
      </c>
      <c r="HX83" s="40">
        <v>6.0111633088333303</v>
      </c>
      <c r="HY83" s="40">
        <v>6.1365718654444397</v>
      </c>
      <c r="HZ83" s="40">
        <v>3.7359417123333301</v>
      </c>
      <c r="IA83" s="40">
        <v>0.61869215957142898</v>
      </c>
      <c r="IB83" s="40">
        <v>1.2753383844285699</v>
      </c>
      <c r="IC83" s="40">
        <v>2.7142658180555599</v>
      </c>
      <c r="ID83" s="40">
        <v>4.40992454241667</v>
      </c>
      <c r="IE83" s="40">
        <v>4.1404197677777796</v>
      </c>
      <c r="IF83" s="40">
        <v>4.4005988131111096</v>
      </c>
      <c r="IG83" s="40">
        <v>4.5455257704615404</v>
      </c>
      <c r="IH83" s="40">
        <v>6.3357626788333299</v>
      </c>
      <c r="II83" s="40">
        <v>5.1481138014166703</v>
      </c>
      <c r="IJ83" s="40">
        <v>2.50624896380952</v>
      </c>
      <c r="IK83" s="42"/>
      <c r="IL83" s="21"/>
      <c r="IM83" s="21"/>
      <c r="IN83" s="21"/>
      <c r="IO83" s="21"/>
      <c r="IP83" s="21"/>
      <c r="IQ83" s="21"/>
      <c r="IR83" s="21"/>
      <c r="IS83" s="21"/>
      <c r="IT83" s="21"/>
      <c r="IU83" s="21"/>
      <c r="IV83" s="21"/>
      <c r="IW83" s="22"/>
      <c r="IX83" s="22"/>
      <c r="IY83" s="22"/>
      <c r="IZ83" s="22"/>
      <c r="JA83" s="22"/>
      <c r="JB83" s="22"/>
      <c r="JC83" s="22"/>
      <c r="JD83" s="22"/>
      <c r="JE83" s="22"/>
      <c r="JF83" s="22"/>
      <c r="JG83" s="22"/>
      <c r="JH83" s="22"/>
      <c r="JI83" s="22"/>
      <c r="JJ83" s="22"/>
      <c r="JK83" s="22"/>
      <c r="JL83" s="22"/>
      <c r="JM83" s="22"/>
      <c r="JN83" s="22"/>
      <c r="JO83" s="22"/>
      <c r="JP83" s="22"/>
      <c r="JQ83" s="22"/>
      <c r="JR83" s="22"/>
      <c r="JS83" s="22"/>
      <c r="JT83" s="22"/>
      <c r="JU83" s="22"/>
    </row>
    <row r="84" spans="1:281">
      <c r="A84">
        <v>8</v>
      </c>
      <c r="B84" t="s">
        <v>56</v>
      </c>
      <c r="C84" t="s">
        <v>65</v>
      </c>
      <c r="D84" t="s">
        <v>66</v>
      </c>
      <c r="E84" s="40">
        <v>6.5619405600588196</v>
      </c>
      <c r="F84" s="40">
        <v>0.37637473111764702</v>
      </c>
      <c r="G84" s="40">
        <v>0.54332193929411798</v>
      </c>
      <c r="H84" s="40">
        <v>0.40253507790909099</v>
      </c>
      <c r="I84" s="40">
        <v>8.9335910399999996E-2</v>
      </c>
      <c r="J84" s="40">
        <v>7.3504745100000005E-2</v>
      </c>
      <c r="K84" s="40">
        <v>7.3557865E-2</v>
      </c>
      <c r="L84" s="40">
        <v>1.06285995783333</v>
      </c>
      <c r="M84" s="40">
        <v>8.2162438190555598</v>
      </c>
      <c r="N84" s="40">
        <v>1.5821513417058799</v>
      </c>
      <c r="O84" s="40">
        <v>3.48926121978571</v>
      </c>
      <c r="P84" s="40">
        <v>5.3075288944999999</v>
      </c>
      <c r="Q84" s="40">
        <v>1.1704111445625001</v>
      </c>
      <c r="R84" s="40">
        <v>9.5364509176470602E-2</v>
      </c>
      <c r="S84" s="40">
        <v>8.9951248117647098E-2</v>
      </c>
      <c r="T84" s="40">
        <v>0.13370370763636399</v>
      </c>
      <c r="U84" s="40">
        <v>0.591009821181818</v>
      </c>
      <c r="V84" s="40">
        <v>0.61034959633333297</v>
      </c>
      <c r="W84" s="40">
        <v>2.1003860199285702</v>
      </c>
      <c r="X84" s="40">
        <v>4.1016912825882397</v>
      </c>
      <c r="Y84" s="40">
        <v>3.2906935347058801</v>
      </c>
      <c r="Z84" s="40">
        <v>6.9413507585294099</v>
      </c>
      <c r="AA84" s="40">
        <v>7.4451595038823504</v>
      </c>
      <c r="AB84" s="40">
        <v>1.3853456831176501</v>
      </c>
      <c r="AC84" s="40">
        <v>6.1860154200000003E-2</v>
      </c>
      <c r="AD84" s="40">
        <v>7.0903232058823498E-2</v>
      </c>
      <c r="AE84" s="40">
        <v>0.13827028092857099</v>
      </c>
      <c r="AF84" s="40">
        <v>1.52863470007692</v>
      </c>
      <c r="AG84" s="40">
        <v>1.1239113915000001</v>
      </c>
      <c r="AH84" s="40">
        <v>2.8836889900833298</v>
      </c>
      <c r="AI84" s="40">
        <v>3.5925253572142899</v>
      </c>
      <c r="AJ84" s="40">
        <v>3.6439171641764698</v>
      </c>
      <c r="AK84" s="40">
        <v>2.5663843869999998</v>
      </c>
      <c r="AL84" s="40">
        <v>6.1915836870588201</v>
      </c>
      <c r="AM84" s="40">
        <v>8.6032506460625005</v>
      </c>
      <c r="AN84" s="40">
        <v>4.0273031929999998</v>
      </c>
      <c r="AO84" s="40">
        <v>3.53202662694118</v>
      </c>
      <c r="AP84" s="40">
        <v>9.9000186857142902E-2</v>
      </c>
      <c r="AQ84" s="40">
        <v>9.0863141647058804E-2</v>
      </c>
      <c r="AR84" s="40">
        <v>0.109317518111111</v>
      </c>
      <c r="AS84" s="40">
        <v>8.7225745666666701E-2</v>
      </c>
      <c r="AT84" s="40">
        <v>7.9965262083333294E-2</v>
      </c>
      <c r="AU84" s="40">
        <v>0.14426197264705901</v>
      </c>
      <c r="AV84" s="40">
        <v>0.431197042909091</v>
      </c>
      <c r="AW84" s="40">
        <v>0.94751489529411803</v>
      </c>
      <c r="AX84" s="40">
        <v>2.80061012961538</v>
      </c>
      <c r="AY84" s="40">
        <v>3.5068939916470598</v>
      </c>
      <c r="AZ84" s="40">
        <v>0.886027678714286</v>
      </c>
      <c r="BA84" s="40">
        <v>1.498768254</v>
      </c>
      <c r="BB84" s="40">
        <v>9.1355909470588206E-2</v>
      </c>
      <c r="BC84" s="40">
        <v>6.8728455470588201E-2</v>
      </c>
      <c r="BD84" s="40">
        <v>0.45278413971428599</v>
      </c>
      <c r="BE84" s="40">
        <v>0.74794931939999998</v>
      </c>
      <c r="BF84" s="40">
        <v>0.576805223636364</v>
      </c>
      <c r="BG84" s="40">
        <v>1.5302386425000001</v>
      </c>
      <c r="BH84" s="40">
        <v>2.5512953493750001</v>
      </c>
      <c r="BI84" s="40">
        <v>6.0728638129333303</v>
      </c>
      <c r="BJ84" s="40">
        <v>8.1934754719230796</v>
      </c>
      <c r="BK84" s="40">
        <v>8.0006535393333298</v>
      </c>
      <c r="BL84" s="40">
        <v>4.2728600449999998</v>
      </c>
      <c r="BM84" s="40">
        <v>5.7429137549230802</v>
      </c>
      <c r="BN84" s="40">
        <v>0.1265193164</v>
      </c>
      <c r="BO84" s="40">
        <v>8.4602929882352906E-2</v>
      </c>
      <c r="BP84" s="40">
        <v>0.98013525588888895</v>
      </c>
      <c r="BQ84" s="40">
        <v>0.257373107833333</v>
      </c>
      <c r="BR84" s="40">
        <v>2.0411911042857098</v>
      </c>
      <c r="BS84" s="40">
        <v>2.68883683236364</v>
      </c>
      <c r="BT84" s="40">
        <v>2.6035797084285699</v>
      </c>
      <c r="BU84" s="40">
        <v>3.63902665366667</v>
      </c>
      <c r="BV84" s="40">
        <v>7.6327787320000002</v>
      </c>
      <c r="BW84" s="40">
        <v>8.3478701540000007</v>
      </c>
      <c r="BX84" s="40">
        <v>8.8834382845294098</v>
      </c>
      <c r="BY84" s="40">
        <v>9.9124052336153792</v>
      </c>
      <c r="BZ84" s="40">
        <v>6.228101062625</v>
      </c>
      <c r="CA84" s="40">
        <v>2.9302822175333301</v>
      </c>
      <c r="CB84" s="40">
        <v>2.3010994438888899</v>
      </c>
      <c r="CC84" s="40">
        <v>3.7058319174166701</v>
      </c>
      <c r="CD84" s="40">
        <v>3.8022679343076899</v>
      </c>
      <c r="CE84" s="40">
        <v>5.5777228752500001</v>
      </c>
      <c r="CF84" s="40">
        <v>5.8287400365000002</v>
      </c>
      <c r="CG84" s="40">
        <v>7.7686916859333301</v>
      </c>
      <c r="CH84" s="40">
        <v>8.1576046877999993</v>
      </c>
      <c r="CI84" s="40">
        <v>10.570177103000001</v>
      </c>
      <c r="CJ84" s="40">
        <v>2.66774502707143</v>
      </c>
      <c r="CK84" s="40">
        <v>0.12735853899999999</v>
      </c>
      <c r="CL84" s="40">
        <v>2.9547399252500002</v>
      </c>
      <c r="CM84" s="40">
        <v>1.4754225335454501</v>
      </c>
      <c r="CN84" s="40">
        <v>1.6898627960909101</v>
      </c>
      <c r="CO84" s="40">
        <v>2.0883129843333301</v>
      </c>
      <c r="CP84" s="40">
        <v>3.69125737421429</v>
      </c>
      <c r="CQ84" s="40">
        <v>4.4912959076666699</v>
      </c>
      <c r="CR84" s="40">
        <v>6.8834496162000001</v>
      </c>
      <c r="CS84" s="40">
        <v>6.6231018361764704</v>
      </c>
      <c r="CT84" s="40">
        <v>8.2342061617058793</v>
      </c>
      <c r="CU84" s="40">
        <v>7.6625044316470596</v>
      </c>
      <c r="CV84" s="40">
        <v>10.5076177547647</v>
      </c>
      <c r="CW84" s="40">
        <v>0.54035205399999997</v>
      </c>
      <c r="CX84" s="40">
        <v>0.77604564033333301</v>
      </c>
      <c r="CY84" s="40">
        <v>1.29251090372727</v>
      </c>
      <c r="CZ84" s="40">
        <v>1.1461709468461501</v>
      </c>
      <c r="DA84" s="40">
        <v>9.0013509923076898E-2</v>
      </c>
      <c r="DB84" s="40">
        <v>0.52716231515384604</v>
      </c>
      <c r="DC84" s="40">
        <v>2.9834545376923098</v>
      </c>
      <c r="DD84" s="40">
        <v>1.7004632548</v>
      </c>
      <c r="DE84" s="40">
        <v>4.7117699006249998</v>
      </c>
      <c r="DF84" s="40">
        <v>8.3124324807058798</v>
      </c>
      <c r="DG84" s="40">
        <v>9.0615428334705896</v>
      </c>
      <c r="DH84" s="40">
        <v>8.1964178152499994</v>
      </c>
      <c r="DI84" s="40">
        <v>0.54579220875000001</v>
      </c>
      <c r="DJ84" s="40">
        <v>0.77429736311111097</v>
      </c>
      <c r="DK84" s="40">
        <v>0.26381126960000001</v>
      </c>
      <c r="DL84" s="40">
        <v>0.57359885112499998</v>
      </c>
      <c r="DM84" s="40">
        <v>1.97405396669231</v>
      </c>
      <c r="DN84" s="40">
        <v>5.1724893107857097</v>
      </c>
      <c r="DO84" s="40">
        <v>4.6713196180769199</v>
      </c>
      <c r="DP84" s="40">
        <v>4.7511640898181797</v>
      </c>
      <c r="DQ84" s="40">
        <v>6.08345450047059</v>
      </c>
      <c r="DR84" s="40">
        <v>8.2343986298461491</v>
      </c>
      <c r="DS84" s="40">
        <v>8.1905509634999998</v>
      </c>
      <c r="DT84" s="40">
        <v>9.4886929705294101</v>
      </c>
      <c r="DU84" s="40">
        <v>1.0096352181999999</v>
      </c>
      <c r="DV84" s="40">
        <v>0.79716988142857104</v>
      </c>
      <c r="DW84" s="40">
        <v>0.43743196499999998</v>
      </c>
      <c r="DX84" s="40">
        <v>0.49201381213333301</v>
      </c>
      <c r="DY84" s="40">
        <v>0.123007048909091</v>
      </c>
      <c r="DZ84" s="40">
        <v>0.49769013369230802</v>
      </c>
      <c r="EA84" s="40">
        <v>1.3332176529999999</v>
      </c>
      <c r="EB84" s="40">
        <v>4.8042855144444401</v>
      </c>
      <c r="EC84" s="40">
        <v>5.0122231260000003</v>
      </c>
      <c r="ED84" s="40">
        <v>5.8699866232941202</v>
      </c>
      <c r="EE84" s="40">
        <v>7.7699353198125003</v>
      </c>
      <c r="EF84" s="40">
        <v>5.3183421705624996</v>
      </c>
      <c r="EG84" s="40">
        <v>9.5779579083333302E-2</v>
      </c>
      <c r="EH84" s="40">
        <v>0.30259045359999998</v>
      </c>
      <c r="EI84" s="40">
        <v>9.20646060769231E-2</v>
      </c>
      <c r="EJ84" s="40">
        <v>7.8577652846153895E-2</v>
      </c>
      <c r="EK84" s="40">
        <v>7.28881471538462E-2</v>
      </c>
      <c r="EL84" s="40">
        <v>0.15648620571428601</v>
      </c>
      <c r="EM84" s="40">
        <v>1.7617728372307699</v>
      </c>
      <c r="EN84" s="40">
        <v>2.6402617787999998</v>
      </c>
      <c r="EO84" s="40">
        <v>3.2646800532352902</v>
      </c>
      <c r="EP84" s="40">
        <v>5.4597467931764703</v>
      </c>
      <c r="EQ84" s="40">
        <v>7.9904173713529403</v>
      </c>
      <c r="ER84" s="40">
        <v>7.5813007707058802</v>
      </c>
      <c r="ES84" s="40">
        <v>3.5171014484444401</v>
      </c>
      <c r="ET84" s="40">
        <v>3.6450318447000001</v>
      </c>
      <c r="EU84" s="40">
        <v>0.76451490638461495</v>
      </c>
      <c r="EV84" s="40">
        <v>1.5306078508571399</v>
      </c>
      <c r="EW84" s="40">
        <v>2.6629141082727301</v>
      </c>
      <c r="EX84" s="40">
        <v>2.5345525117692298</v>
      </c>
      <c r="EY84" s="40">
        <v>3.99459017023077</v>
      </c>
      <c r="EZ84" s="40">
        <v>4.4082270933750003</v>
      </c>
      <c r="FA84" s="40">
        <v>7.5236850759999996</v>
      </c>
      <c r="FB84" s="40">
        <v>7.8699471205882396</v>
      </c>
      <c r="FC84" s="40">
        <v>9.3723104212941202</v>
      </c>
      <c r="FD84" s="40">
        <v>9.6398578154705898</v>
      </c>
      <c r="FE84" s="40">
        <v>0.94827740528571403</v>
      </c>
      <c r="FF84" s="40">
        <v>0.30750702063636398</v>
      </c>
      <c r="FG84" s="40">
        <v>1.0506972205</v>
      </c>
      <c r="FH84" s="40">
        <v>2.8249121155833299</v>
      </c>
      <c r="FI84" s="40">
        <v>2.6489060013636401</v>
      </c>
      <c r="FJ84" s="40">
        <v>4.6995849713125004</v>
      </c>
      <c r="FK84" s="40">
        <v>6.7171356593571403</v>
      </c>
      <c r="FL84" s="40">
        <v>7.1416950321000003</v>
      </c>
      <c r="FM84" s="40">
        <v>8.19003571270588</v>
      </c>
      <c r="FN84" s="40">
        <v>9.62636468111765</v>
      </c>
      <c r="FO84" s="40">
        <v>9.0353163668823502</v>
      </c>
      <c r="FP84" s="40">
        <v>12.1028789534118</v>
      </c>
      <c r="FQ84" s="40">
        <v>8.5099400144444406</v>
      </c>
      <c r="FR84" s="40">
        <v>5.0091987068571404</v>
      </c>
      <c r="FS84" s="40">
        <v>0.44971375153846199</v>
      </c>
      <c r="FT84" s="40">
        <v>1.47909766253846</v>
      </c>
      <c r="FU84" s="40">
        <v>1.36474811314286</v>
      </c>
      <c r="FV84" s="40">
        <v>2.5097369335882398</v>
      </c>
      <c r="FW84" s="40">
        <v>4.7595446401428596</v>
      </c>
      <c r="FX84" s="40">
        <v>5.2713224152222198</v>
      </c>
      <c r="FY84" s="40">
        <v>7.4466579372941197</v>
      </c>
      <c r="FZ84" s="40">
        <v>7.7634705077058799</v>
      </c>
      <c r="GA84" s="40">
        <v>8.9053040268823498</v>
      </c>
      <c r="GB84" s="40">
        <v>10.4975436048235</v>
      </c>
      <c r="GC84" s="40">
        <v>8.1434679435555601</v>
      </c>
      <c r="GD84" s="40">
        <v>0.29339769724999998</v>
      </c>
      <c r="GE84" s="40">
        <v>0.93854796107692295</v>
      </c>
      <c r="GF84" s="40">
        <v>1.2573264231250001</v>
      </c>
      <c r="GG84" s="40">
        <v>0.38637591240000002</v>
      </c>
      <c r="GH84" s="40">
        <v>0.51530056331249996</v>
      </c>
      <c r="GI84" s="40">
        <v>2.7998636796666698</v>
      </c>
      <c r="GJ84" s="40">
        <v>3.9365333929166701</v>
      </c>
      <c r="GK84" s="40">
        <v>6.7010461928235303</v>
      </c>
      <c r="GL84" s="40">
        <v>6.0938001489411802</v>
      </c>
      <c r="GM84" s="40">
        <v>6.5518268605000003</v>
      </c>
      <c r="GN84" s="40">
        <v>5.3636094983750002</v>
      </c>
      <c r="GO84" s="40">
        <v>0.27244567060000002</v>
      </c>
      <c r="GP84" s="40">
        <v>1.48723768288889</v>
      </c>
      <c r="GQ84" s="40">
        <v>0.12607626499999999</v>
      </c>
      <c r="GR84" s="40">
        <v>8.5437099923076895E-2</v>
      </c>
      <c r="GS84" s="40">
        <v>7.8919188599999995E-2</v>
      </c>
      <c r="GT84" s="40">
        <v>9.4940530999999995E-2</v>
      </c>
      <c r="GU84" s="40">
        <v>0.24142410893749999</v>
      </c>
      <c r="GV84" s="40">
        <v>2.13577734016667</v>
      </c>
      <c r="GW84" s="40">
        <v>2.1515098690588199</v>
      </c>
      <c r="GX84" s="40">
        <v>2.2526331906666699</v>
      </c>
      <c r="GY84" s="40">
        <v>5.8993673038823502</v>
      </c>
      <c r="GZ84" s="40">
        <v>6.5278380061333303</v>
      </c>
      <c r="HA84" s="40">
        <v>8.4082944594444395</v>
      </c>
      <c r="HB84" s="40">
        <v>3.6728440257499999</v>
      </c>
      <c r="HC84" s="40">
        <v>1.96624300283333</v>
      </c>
      <c r="HD84" s="40">
        <v>0.67490523466666696</v>
      </c>
      <c r="HE84" s="40">
        <v>1.4144664518000001</v>
      </c>
      <c r="HF84" s="40">
        <v>4.4079551181333301</v>
      </c>
      <c r="HG84" s="40">
        <v>4.4028123952142897</v>
      </c>
      <c r="HH84" s="40">
        <v>3.25506722366667</v>
      </c>
      <c r="HI84" s="40">
        <v>7.5147877732941204</v>
      </c>
      <c r="HJ84" s="40">
        <v>6.7952319252352904</v>
      </c>
      <c r="HK84" s="40">
        <v>10.052158929000001</v>
      </c>
      <c r="HL84" s="40">
        <v>1.4666145642777799</v>
      </c>
      <c r="HM84" s="40">
        <v>1.2937278964285699</v>
      </c>
      <c r="HN84" s="40">
        <v>1.6947908653749999</v>
      </c>
      <c r="HO84" s="40">
        <v>3.4512469056363599</v>
      </c>
      <c r="HP84" s="40">
        <v>4.2520662608333302</v>
      </c>
      <c r="HQ84" s="40">
        <v>3.6213574628999998</v>
      </c>
      <c r="HR84" s="40">
        <v>3.64113261761538</v>
      </c>
      <c r="HS84" s="40">
        <v>4.5599313983333296</v>
      </c>
      <c r="HT84" s="40">
        <v>5.0998813337</v>
      </c>
      <c r="HU84" s="40">
        <v>6.6023716821875</v>
      </c>
      <c r="HV84" s="40">
        <v>7.3141073201764701</v>
      </c>
      <c r="HW84" s="40">
        <v>9.4884838464705901</v>
      </c>
      <c r="HX84" s="40">
        <v>10.4991283724375</v>
      </c>
      <c r="HY84" s="40">
        <v>10.546004072500001</v>
      </c>
      <c r="HZ84" s="40">
        <v>8.8619393614999993</v>
      </c>
      <c r="IA84" s="40">
        <v>3.3120862203636401</v>
      </c>
      <c r="IB84" s="40">
        <v>4.0915967725</v>
      </c>
      <c r="IC84" s="40">
        <v>6.5040573459999997</v>
      </c>
      <c r="ID84" s="40">
        <v>9.15292857678571</v>
      </c>
      <c r="IE84" s="40">
        <v>8.1185552193333308</v>
      </c>
      <c r="IF84" s="40">
        <v>7.92558798525</v>
      </c>
      <c r="IG84" s="40">
        <v>8.7537793293125006</v>
      </c>
      <c r="IH84" s="40">
        <v>11.106266803937499</v>
      </c>
      <c r="II84" s="40">
        <v>9.8053960305000007</v>
      </c>
      <c r="IJ84" s="40">
        <v>7.2281219749999996</v>
      </c>
      <c r="IK84" s="42"/>
      <c r="IL84" s="21"/>
      <c r="IM84" s="21"/>
      <c r="IN84" s="21"/>
      <c r="IO84" s="21"/>
      <c r="IP84" s="21"/>
      <c r="IQ84" s="21"/>
      <c r="IR84" s="21"/>
      <c r="IS84" s="21"/>
      <c r="IT84" s="21"/>
      <c r="IU84" s="21"/>
      <c r="IV84" s="21"/>
      <c r="IW84" s="22"/>
      <c r="IX84" s="22"/>
      <c r="IY84" s="22"/>
      <c r="IZ84" s="22"/>
      <c r="JA84" s="22"/>
      <c r="JB84" s="22"/>
      <c r="JC84" s="22"/>
      <c r="JD84" s="22"/>
      <c r="JE84" s="22"/>
      <c r="JF84" s="22"/>
      <c r="JG84" s="22"/>
      <c r="JH84" s="22"/>
      <c r="JI84" s="22"/>
      <c r="JJ84" s="22"/>
      <c r="JK84" s="22"/>
      <c r="JL84" s="22"/>
      <c r="JM84" s="22"/>
      <c r="JN84" s="22"/>
      <c r="JO84" s="22"/>
      <c r="JP84" s="22"/>
      <c r="JQ84" s="22"/>
      <c r="JR84" s="22"/>
      <c r="JS84" s="22"/>
      <c r="JT84" s="22"/>
      <c r="JU84" s="22"/>
    </row>
    <row r="85" spans="1:281">
      <c r="A85">
        <v>9</v>
      </c>
      <c r="B85" t="s">
        <v>57</v>
      </c>
      <c r="C85" t="s">
        <v>65</v>
      </c>
      <c r="D85" t="s">
        <v>66</v>
      </c>
      <c r="E85" s="40">
        <v>6.8269416134285699</v>
      </c>
      <c r="F85" s="40">
        <v>0.469645907857143</v>
      </c>
      <c r="G85" s="40">
        <v>0.69668046128571404</v>
      </c>
      <c r="H85" s="40">
        <v>0.48179213855555603</v>
      </c>
      <c r="I85" s="40">
        <v>7.1073557499999995E-2</v>
      </c>
      <c r="J85" s="40">
        <v>8.5071044250000005E-2</v>
      </c>
      <c r="K85" s="40">
        <v>0.26995087144444402</v>
      </c>
      <c r="L85" s="40">
        <v>1.7324614976666699</v>
      </c>
      <c r="M85" s="40">
        <v>0.67545482214285701</v>
      </c>
      <c r="N85" s="40">
        <v>1.00848476128571</v>
      </c>
      <c r="O85" s="40">
        <v>3.7597782392857102</v>
      </c>
      <c r="P85" s="40">
        <v>2.86017114371429</v>
      </c>
      <c r="Q85" s="40">
        <v>0.69685693066666698</v>
      </c>
      <c r="R85" s="40">
        <v>0.11548022316666701</v>
      </c>
      <c r="S85" s="40">
        <v>9.6437550166666705E-2</v>
      </c>
      <c r="T85" s="40">
        <v>0.32784647</v>
      </c>
      <c r="U85" s="40">
        <v>0.2216479402</v>
      </c>
      <c r="V85" s="40">
        <v>1.0895675976666701</v>
      </c>
      <c r="W85" s="40">
        <v>2.8234715012857099</v>
      </c>
      <c r="X85" s="40">
        <v>4.4354505378333302</v>
      </c>
      <c r="Y85" s="40">
        <v>2.5385370338333302</v>
      </c>
      <c r="Z85" s="40">
        <v>6.8103353586666699</v>
      </c>
      <c r="AA85" s="40">
        <v>6.3583833843333304</v>
      </c>
      <c r="AB85" s="40">
        <v>2.9403444346666698</v>
      </c>
      <c r="AC85" s="40">
        <v>0.217891454881771</v>
      </c>
      <c r="AD85" s="40">
        <v>6.6727472166666704E-2</v>
      </c>
      <c r="AE85" s="40">
        <v>9.7480132166666705E-2</v>
      </c>
      <c r="AF85" s="40">
        <v>3.13080671366667</v>
      </c>
      <c r="AG85" s="40">
        <v>1.362496036</v>
      </c>
      <c r="AH85" s="40">
        <v>4.5468519294285699</v>
      </c>
      <c r="AI85" s="40">
        <v>4.5231302604285704</v>
      </c>
      <c r="AJ85" s="40">
        <v>3.87179114733333</v>
      </c>
      <c r="AK85" s="40">
        <v>2.3910511781666699</v>
      </c>
      <c r="AL85" s="40">
        <v>8.6397155543333302</v>
      </c>
      <c r="AM85" s="40">
        <v>9.9538473886666701</v>
      </c>
      <c r="AN85" s="40">
        <v>3.5770023320000002</v>
      </c>
      <c r="AO85" s="40">
        <v>3.648605039</v>
      </c>
      <c r="AP85" s="40">
        <v>0.14384780799999999</v>
      </c>
      <c r="AQ85" s="40">
        <v>7.8528573500000004E-2</v>
      </c>
      <c r="AR85" s="40">
        <v>0.10068184075</v>
      </c>
      <c r="AS85" s="40">
        <v>8.4013931599999994E-2</v>
      </c>
      <c r="AT85" s="40">
        <v>7.1159900999999998E-2</v>
      </c>
      <c r="AU85" s="40">
        <v>0.17460356907692301</v>
      </c>
      <c r="AV85" s="40">
        <v>1.0013658796</v>
      </c>
      <c r="AW85" s="40">
        <v>0.59068218549999996</v>
      </c>
      <c r="AX85" s="40">
        <v>1.8227359906</v>
      </c>
      <c r="AY85" s="40">
        <v>3.19779567183333</v>
      </c>
      <c r="AZ85" s="40">
        <v>0.117524114833333</v>
      </c>
      <c r="BA85" s="40">
        <v>0.27811230300000001</v>
      </c>
      <c r="BB85" s="40">
        <v>0.103852111833333</v>
      </c>
      <c r="BC85" s="40">
        <v>6.8613599333333303E-2</v>
      </c>
      <c r="BD85" s="40">
        <v>0.16506502079999999</v>
      </c>
      <c r="BE85" s="40">
        <v>0.52423898766666699</v>
      </c>
      <c r="BF85" s="40">
        <v>1.2733193927999999</v>
      </c>
      <c r="BG85" s="40">
        <v>2.7257895831111099</v>
      </c>
      <c r="BH85" s="40">
        <v>3.3220272032499998</v>
      </c>
      <c r="BI85" s="40">
        <v>6.3661326901666699</v>
      </c>
      <c r="BJ85" s="40">
        <v>5.7717927765999999</v>
      </c>
      <c r="BK85" s="40">
        <v>7.3297686795999999</v>
      </c>
      <c r="BL85" s="40">
        <v>6.3809420687999996</v>
      </c>
      <c r="BM85" s="40">
        <v>4.5394754595000002</v>
      </c>
      <c r="BN85" s="40">
        <v>0.13406617649999999</v>
      </c>
      <c r="BO85" s="40">
        <v>9.8465076750000005E-2</v>
      </c>
      <c r="BP85" s="40">
        <v>0.69142149239999995</v>
      </c>
      <c r="BQ85" s="40">
        <v>0.59654458937499999</v>
      </c>
      <c r="BR85" s="40">
        <v>3.3414839387272699</v>
      </c>
      <c r="BS85" s="40">
        <v>4.4124066771428598</v>
      </c>
      <c r="BT85" s="40">
        <v>5.5964009296666699</v>
      </c>
      <c r="BU85" s="40">
        <v>5.1480300613333299</v>
      </c>
      <c r="BV85" s="40">
        <v>8.3287091651666696</v>
      </c>
      <c r="BW85" s="40">
        <v>6.4764872100000002</v>
      </c>
      <c r="BX85" s="40">
        <v>7.9760386365000002</v>
      </c>
      <c r="BY85" s="40">
        <v>9.6719728914999994</v>
      </c>
      <c r="BZ85" s="40">
        <v>5.5373599233333302</v>
      </c>
      <c r="CA85" s="40">
        <v>2.1863916644285699</v>
      </c>
      <c r="CB85" s="40">
        <v>2.3085389329999999</v>
      </c>
      <c r="CC85" s="40">
        <v>3.8584491595000001</v>
      </c>
      <c r="CD85" s="40">
        <v>6.0935694813000003</v>
      </c>
      <c r="CE85" s="40">
        <v>8.0254368137499998</v>
      </c>
      <c r="CF85" s="40">
        <v>5.1700215079999996</v>
      </c>
      <c r="CG85" s="40">
        <v>8.8540131389999992</v>
      </c>
      <c r="CH85" s="40">
        <v>9.0670089681666699</v>
      </c>
      <c r="CI85" s="40">
        <v>10.6086577106667</v>
      </c>
      <c r="CJ85" s="40">
        <v>2.77243133433333</v>
      </c>
      <c r="CK85" s="40">
        <v>0.1357189305</v>
      </c>
      <c r="CL85" s="40">
        <v>3.5361192959999999</v>
      </c>
      <c r="CM85" s="40">
        <v>3.2994355830000002</v>
      </c>
      <c r="CN85" s="40">
        <v>2.0032363983999999</v>
      </c>
      <c r="CO85" s="40">
        <v>3.5503570218333298</v>
      </c>
      <c r="CP85" s="40">
        <v>5.4448659607142904</v>
      </c>
      <c r="CQ85" s="40">
        <v>6.7178494334285697</v>
      </c>
      <c r="CR85" s="40">
        <v>9.1903617893333305</v>
      </c>
      <c r="CS85" s="40">
        <v>9.0343714581666692</v>
      </c>
      <c r="CT85" s="40">
        <v>7.7948969946666704</v>
      </c>
      <c r="CU85" s="40">
        <v>8.5925562870000007</v>
      </c>
      <c r="CV85" s="40">
        <v>9.3586815515000001</v>
      </c>
      <c r="CW85" s="40">
        <v>0.153075608</v>
      </c>
      <c r="CX85" s="40">
        <v>0.199089035</v>
      </c>
      <c r="CY85" s="40">
        <v>0.63115953280000003</v>
      </c>
      <c r="CZ85" s="40">
        <v>2.3629465139999999</v>
      </c>
      <c r="DA85" s="40">
        <v>0.10545195628571399</v>
      </c>
      <c r="DB85" s="40">
        <v>1.36609270225</v>
      </c>
      <c r="DC85" s="40">
        <v>4.70450099385714</v>
      </c>
      <c r="DD85" s="40">
        <v>2.8804297832499999</v>
      </c>
      <c r="DE85" s="40">
        <v>4.3657194801666703</v>
      </c>
      <c r="DF85" s="40">
        <v>6.9145085305</v>
      </c>
      <c r="DG85" s="40">
        <v>8.8693935191666693</v>
      </c>
      <c r="DH85" s="40">
        <v>10.464349646666699</v>
      </c>
      <c r="DI85" s="40">
        <v>0.35304337050000001</v>
      </c>
      <c r="DJ85" s="40">
        <v>0.78933746049999998</v>
      </c>
      <c r="DK85" s="40">
        <v>0.102514771666667</v>
      </c>
      <c r="DL85" s="40">
        <v>1.8440741788749999</v>
      </c>
      <c r="DM85" s="40">
        <v>2.68047479585714</v>
      </c>
      <c r="DN85" s="40">
        <v>6.2054029938750004</v>
      </c>
      <c r="DO85" s="40">
        <v>5.7535106041250001</v>
      </c>
      <c r="DP85" s="40">
        <v>4.5446990266</v>
      </c>
      <c r="DQ85" s="40">
        <v>7.0331160595000002</v>
      </c>
      <c r="DR85" s="40">
        <v>8.6111932283333292</v>
      </c>
      <c r="DS85" s="40">
        <v>8.0996253121666708</v>
      </c>
      <c r="DT85" s="40">
        <v>8.2059516543333295</v>
      </c>
      <c r="DU85" s="40">
        <v>1.8866940916666699</v>
      </c>
      <c r="DV85" s="40">
        <v>0.715023666</v>
      </c>
      <c r="DW85" s="40">
        <v>0.409680447666667</v>
      </c>
      <c r="DX85" s="40">
        <v>0.50604952737499997</v>
      </c>
      <c r="DY85" s="40">
        <v>0.13346333899999999</v>
      </c>
      <c r="DZ85" s="40">
        <v>0.36596797277777798</v>
      </c>
      <c r="EA85" s="40">
        <v>3.2808472659999999</v>
      </c>
      <c r="EB85" s="40">
        <v>6.2434111504000001</v>
      </c>
      <c r="EC85" s="40">
        <v>6.0509732003333303</v>
      </c>
      <c r="ED85" s="40">
        <v>4.2563700848333301</v>
      </c>
      <c r="EE85" s="40">
        <v>9.1767823668333293</v>
      </c>
      <c r="EF85" s="40">
        <v>7.8853542829999999</v>
      </c>
      <c r="EG85" s="40">
        <v>0.10273577175</v>
      </c>
      <c r="EH85" s="40">
        <v>0.10517199266666701</v>
      </c>
      <c r="EI85" s="40">
        <v>9.6094816799999996E-2</v>
      </c>
      <c r="EJ85" s="40">
        <v>8.3526427E-2</v>
      </c>
      <c r="EK85" s="40">
        <v>0.15663012742857099</v>
      </c>
      <c r="EL85" s="40">
        <v>0.12095001449999999</v>
      </c>
      <c r="EM85" s="40">
        <v>2.6061960762857099</v>
      </c>
      <c r="EN85" s="40">
        <v>3.2881489362499998</v>
      </c>
      <c r="EO85" s="40">
        <v>4.9077631065</v>
      </c>
      <c r="EP85" s="40">
        <v>6.7294905138333299</v>
      </c>
      <c r="EQ85" s="40">
        <v>7.7839923836666696</v>
      </c>
      <c r="ER85" s="40">
        <v>7.5425908845</v>
      </c>
      <c r="ES85" s="40">
        <v>4.3204624703333296</v>
      </c>
      <c r="ET85" s="40">
        <v>5.1100817889999997</v>
      </c>
      <c r="EU85" s="40">
        <v>0.6055051615</v>
      </c>
      <c r="EV85" s="40">
        <v>2.5143686894285699</v>
      </c>
      <c r="EW85" s="40">
        <v>3.6546827454285702</v>
      </c>
      <c r="EX85" s="40">
        <v>3.8109869820000002</v>
      </c>
      <c r="EY85" s="40">
        <v>4.9145625827142903</v>
      </c>
      <c r="EZ85" s="40">
        <v>6.7527886545999998</v>
      </c>
      <c r="FA85" s="40">
        <v>5.7063055494999997</v>
      </c>
      <c r="FB85" s="40">
        <v>9.5671119096666697</v>
      </c>
      <c r="FC85" s="40">
        <v>10.228798553666699</v>
      </c>
      <c r="FD85" s="40">
        <v>8.4291437271666698</v>
      </c>
      <c r="FE85" s="40">
        <v>1.12452711766667</v>
      </c>
      <c r="FF85" s="40">
        <v>0.18485254033333301</v>
      </c>
      <c r="FG85" s="40">
        <v>2.2593372951428599</v>
      </c>
      <c r="FH85" s="40">
        <v>3.7879885074444402</v>
      </c>
      <c r="FI85" s="40">
        <v>3.8631400309999999</v>
      </c>
      <c r="FJ85" s="40">
        <v>6.8088613802222202</v>
      </c>
      <c r="FK85" s="40">
        <v>7.9985182745555603</v>
      </c>
      <c r="FL85" s="40">
        <v>9.5185975710000008</v>
      </c>
      <c r="FM85" s="40">
        <v>9.8826982498333305</v>
      </c>
      <c r="FN85" s="40">
        <v>8.3208793778333305</v>
      </c>
      <c r="FO85" s="40">
        <v>8.1579035354999991</v>
      </c>
      <c r="FP85" s="40">
        <v>12.445261217500001</v>
      </c>
      <c r="FQ85" s="40">
        <v>9.1596395476666697</v>
      </c>
      <c r="FR85" s="40">
        <v>0.55458437900000002</v>
      </c>
      <c r="FS85" s="40">
        <v>0.39887879999999998</v>
      </c>
      <c r="FT85" s="40">
        <v>2.7221273034000002</v>
      </c>
      <c r="FU85" s="40">
        <v>2.6579259784285698</v>
      </c>
      <c r="FV85" s="40">
        <v>4.2524230664545497</v>
      </c>
      <c r="FW85" s="40">
        <v>6.7014190778333296</v>
      </c>
      <c r="FX85" s="40">
        <v>7.7889914192500003</v>
      </c>
      <c r="FY85" s="40">
        <v>7.2124453123333296</v>
      </c>
      <c r="FZ85" s="40">
        <v>9.4939642274999994</v>
      </c>
      <c r="GA85" s="40">
        <v>7.4862620618333304</v>
      </c>
      <c r="GB85" s="40">
        <v>8.8621154758333294</v>
      </c>
      <c r="GC85" s="40">
        <v>10.469980856333301</v>
      </c>
      <c r="GD85" s="40">
        <v>0.2420913885</v>
      </c>
      <c r="GE85" s="40">
        <v>0.32901999380000002</v>
      </c>
      <c r="GF85" s="40">
        <v>1.55319481133333</v>
      </c>
      <c r="GG85" s="40">
        <v>0.53833605185714295</v>
      </c>
      <c r="GH85" s="40">
        <v>1.5431247210000001</v>
      </c>
      <c r="GI85" s="40">
        <v>4.1465961487999996</v>
      </c>
      <c r="GJ85" s="40">
        <v>4.6465227518000001</v>
      </c>
      <c r="GK85" s="40">
        <v>7.5445359238333296</v>
      </c>
      <c r="GL85" s="40">
        <v>5.68854420283333</v>
      </c>
      <c r="GM85" s="40">
        <v>6.01927228283333</v>
      </c>
      <c r="GN85" s="40">
        <v>5.3036346621666697</v>
      </c>
      <c r="GO85" s="40">
        <v>0.30336269399999999</v>
      </c>
      <c r="GP85" s="40">
        <v>1.11048076633333</v>
      </c>
      <c r="GQ85" s="40">
        <v>0.15595596528571401</v>
      </c>
      <c r="GR85" s="40">
        <v>8.1083716142857101E-2</v>
      </c>
      <c r="GS85" s="40">
        <v>8.40690875714286E-2</v>
      </c>
      <c r="GT85" s="40">
        <v>7.1946265333333301E-2</v>
      </c>
      <c r="GU85" s="40">
        <v>0.30577126999999998</v>
      </c>
      <c r="GV85" s="40">
        <v>2.9328038366000002</v>
      </c>
      <c r="GW85" s="40">
        <v>1.8399177309999999</v>
      </c>
      <c r="GX85" s="40">
        <v>1.8661314091666701</v>
      </c>
      <c r="GY85" s="40">
        <v>6.3130613881666697</v>
      </c>
      <c r="GZ85" s="40">
        <v>5.2960732296666704</v>
      </c>
      <c r="HA85" s="40">
        <v>8.3797940146666701</v>
      </c>
      <c r="HB85" s="40">
        <v>3.7271915303333301</v>
      </c>
      <c r="HC85" s="40">
        <v>2.8683182226000001</v>
      </c>
      <c r="HD85" s="40">
        <v>0.440553031428571</v>
      </c>
      <c r="HE85" s="40">
        <v>1.1260447815714301</v>
      </c>
      <c r="HF85" s="40">
        <v>5.7635435099999999</v>
      </c>
      <c r="HG85" s="40">
        <v>6.2561640145714303</v>
      </c>
      <c r="HH85" s="40">
        <v>5.3617710002000001</v>
      </c>
      <c r="HI85" s="40">
        <v>5.9419146165000001</v>
      </c>
      <c r="HJ85" s="40">
        <v>8.8936940711666708</v>
      </c>
      <c r="HK85" s="40">
        <v>7.3454914348333302</v>
      </c>
      <c r="HL85" s="40">
        <v>1.1378937946666701</v>
      </c>
      <c r="HM85" s="40">
        <v>1.6357478893333299</v>
      </c>
      <c r="HN85" s="40">
        <v>3.1876189083333299</v>
      </c>
      <c r="HO85" s="40">
        <v>3.8178552475714298</v>
      </c>
      <c r="HP85" s="40">
        <v>4.5444822379999996</v>
      </c>
      <c r="HQ85" s="40">
        <v>6.9694100074999996</v>
      </c>
      <c r="HR85" s="40">
        <v>5.8469525742222199</v>
      </c>
      <c r="HS85" s="40">
        <v>6.8384536852857103</v>
      </c>
      <c r="HT85" s="40">
        <v>7.1834821947999998</v>
      </c>
      <c r="HU85" s="40">
        <v>9.2116652536666699</v>
      </c>
      <c r="HV85" s="40">
        <v>7.8232779138333299</v>
      </c>
      <c r="HW85" s="40">
        <v>9.3873929773333291</v>
      </c>
      <c r="HX85" s="40">
        <v>10.955192290499999</v>
      </c>
      <c r="HY85" s="40">
        <v>11.477409159</v>
      </c>
      <c r="HZ85" s="40">
        <v>7.9256589269999997</v>
      </c>
      <c r="IA85" s="40">
        <v>5.1094500539999999</v>
      </c>
      <c r="IB85" s="40">
        <v>5.2232781628888896</v>
      </c>
      <c r="IC85" s="40">
        <v>7.604142907</v>
      </c>
      <c r="ID85" s="40">
        <v>10.810945044</v>
      </c>
      <c r="IE85" s="40">
        <v>10.705832080624999</v>
      </c>
      <c r="IF85" s="40">
        <v>10.500474597</v>
      </c>
      <c r="IG85" s="40">
        <v>8.88097571783333</v>
      </c>
      <c r="IH85" s="40">
        <v>11.6333490866667</v>
      </c>
      <c r="II85" s="40">
        <v>9.9282075714999998</v>
      </c>
      <c r="IJ85" s="40">
        <v>5.98140899646154</v>
      </c>
      <c r="IK85" s="42"/>
      <c r="IL85" s="21"/>
      <c r="IM85" s="21"/>
      <c r="IN85" s="21"/>
      <c r="IO85" s="21"/>
      <c r="IP85" s="21"/>
      <c r="IQ85" s="21"/>
      <c r="IR85" s="21"/>
      <c r="IS85" s="21"/>
      <c r="IT85" s="21"/>
      <c r="IU85" s="21"/>
      <c r="IV85" s="21"/>
      <c r="IW85" s="22"/>
      <c r="IX85" s="22"/>
      <c r="IY85" s="22"/>
      <c r="IZ85" s="22"/>
      <c r="JA85" s="22"/>
      <c r="JB85" s="22"/>
      <c r="JC85" s="22"/>
      <c r="JD85" s="22"/>
      <c r="JE85" s="22"/>
      <c r="JF85" s="22"/>
      <c r="JG85" s="22"/>
      <c r="JH85" s="22"/>
      <c r="JI85" s="22"/>
      <c r="JJ85" s="22"/>
      <c r="JK85" s="22"/>
      <c r="JL85" s="22"/>
      <c r="JM85" s="22"/>
      <c r="JN85" s="22"/>
      <c r="JO85" s="22"/>
      <c r="JP85" s="22"/>
      <c r="JQ85" s="22"/>
      <c r="JR85" s="22"/>
      <c r="JS85" s="22"/>
      <c r="JT85" s="22"/>
      <c r="JU85" s="22"/>
    </row>
    <row r="86" spans="1:281">
      <c r="A86">
        <v>10</v>
      </c>
      <c r="B86" t="s">
        <v>58</v>
      </c>
      <c r="C86" t="s">
        <v>65</v>
      </c>
      <c r="D86" t="s">
        <v>66</v>
      </c>
      <c r="E86" s="40">
        <v>1.2189290159259301</v>
      </c>
      <c r="F86" s="40">
        <v>0.705222494916667</v>
      </c>
      <c r="G86" s="40">
        <v>0.49736479855882398</v>
      </c>
      <c r="H86" s="40">
        <v>0.69852335543333299</v>
      </c>
      <c r="I86" s="40">
        <v>0.51744778756666698</v>
      </c>
      <c r="J86" s="40">
        <v>0.45199168118518501</v>
      </c>
      <c r="K86" s="40">
        <v>0.31095076088461499</v>
      </c>
      <c r="L86" s="40">
        <v>1.1782608139999999</v>
      </c>
      <c r="M86" s="40">
        <v>1.269976604</v>
      </c>
      <c r="N86" s="40">
        <v>1.4058052996249999</v>
      </c>
      <c r="O86" s="40">
        <v>2.6421294109583302</v>
      </c>
      <c r="P86" s="40">
        <v>1.6142066777499999</v>
      </c>
      <c r="Q86" s="40">
        <v>0.89150566750000004</v>
      </c>
      <c r="R86" s="40">
        <v>0.62765555949462404</v>
      </c>
      <c r="S86" s="40">
        <v>0.72793842948148102</v>
      </c>
      <c r="T86" s="40">
        <v>0.81955893394381996</v>
      </c>
      <c r="U86" s="40">
        <v>0.85517964146464598</v>
      </c>
      <c r="V86" s="40">
        <v>0.62930981605555603</v>
      </c>
      <c r="W86" s="40">
        <v>2.3314304097857099</v>
      </c>
      <c r="X86" s="40">
        <v>4.2981742344000002</v>
      </c>
      <c r="Y86" s="40">
        <v>4.1809486353030296</v>
      </c>
      <c r="Z86" s="40">
        <v>6.4086185173333297</v>
      </c>
      <c r="AA86" s="40">
        <v>4.5898429980606101</v>
      </c>
      <c r="AB86" s="40">
        <v>2.1286213934545501</v>
      </c>
      <c r="AC86" s="40">
        <v>0.48645778036666698</v>
      </c>
      <c r="AD86" s="40">
        <v>0.82832888403225802</v>
      </c>
      <c r="AE86" s="40">
        <v>1.04886188310753</v>
      </c>
      <c r="AF86" s="40">
        <v>1.57490810688542</v>
      </c>
      <c r="AG86" s="40">
        <v>2.52406553658559</v>
      </c>
      <c r="AH86" s="40">
        <v>3.5952954738245602</v>
      </c>
      <c r="AI86" s="40">
        <v>5.1767222730512801</v>
      </c>
      <c r="AJ86" s="40">
        <v>5.2215945545151499</v>
      </c>
      <c r="AK86" s="40">
        <v>5.0799258863636396</v>
      </c>
      <c r="AL86" s="40">
        <v>7.0296767918965504</v>
      </c>
      <c r="AM86" s="40">
        <v>5.8573213651212104</v>
      </c>
      <c r="AN86" s="40">
        <v>2.56957847033333</v>
      </c>
      <c r="AO86" s="40">
        <v>1.6045521558181799</v>
      </c>
      <c r="AP86" s="40">
        <v>0.52330453799999999</v>
      </c>
      <c r="AQ86" s="40">
        <v>0.76382628023655896</v>
      </c>
      <c r="AR86" s="40">
        <v>0.85973917513541698</v>
      </c>
      <c r="AS86" s="40">
        <v>0.89028515849090895</v>
      </c>
      <c r="AT86" s="40">
        <v>0.760164468615385</v>
      </c>
      <c r="AU86" s="40">
        <v>0.471986117813953</v>
      </c>
      <c r="AV86" s="40">
        <v>0.82489444771794895</v>
      </c>
      <c r="AW86" s="40">
        <v>1.0590172751212099</v>
      </c>
      <c r="AX86" s="40">
        <v>1.16075348293939</v>
      </c>
      <c r="AY86" s="40">
        <v>1.71592162878788</v>
      </c>
      <c r="AZ86" s="40">
        <v>1.45587692011765</v>
      </c>
      <c r="BA86" s="40">
        <v>0.978391224321429</v>
      </c>
      <c r="BB86" s="40">
        <v>0.75146794228125002</v>
      </c>
      <c r="BC86" s="40">
        <v>0.546191457848485</v>
      </c>
      <c r="BD86" s="40">
        <v>0.967271453611111</v>
      </c>
      <c r="BE86" s="40">
        <v>0.71626341735294097</v>
      </c>
      <c r="BF86" s="40">
        <v>0.91915154502777796</v>
      </c>
      <c r="BG86" s="40">
        <v>1.94859860971429</v>
      </c>
      <c r="BH86" s="40">
        <v>2.6025989137575798</v>
      </c>
      <c r="BI86" s="40">
        <v>3.9349170551935502</v>
      </c>
      <c r="BJ86" s="40">
        <v>4.4864673270909101</v>
      </c>
      <c r="BK86" s="40">
        <v>5.5140954993030302</v>
      </c>
      <c r="BL86" s="40">
        <v>4.3821236860937498</v>
      </c>
      <c r="BM86" s="40">
        <v>2.7682096426666698</v>
      </c>
      <c r="BN86" s="40">
        <v>0.87298891521212096</v>
      </c>
      <c r="BO86" s="40">
        <v>0.91635048491666704</v>
      </c>
      <c r="BP86" s="40">
        <v>1.0863314418055601</v>
      </c>
      <c r="BQ86" s="40">
        <v>0.92006117616666705</v>
      </c>
      <c r="BR86" s="40">
        <v>1.8389780142888901</v>
      </c>
      <c r="BS86" s="40">
        <v>3.35449972482051</v>
      </c>
      <c r="BT86" s="40">
        <v>3.7508558264545502</v>
      </c>
      <c r="BU86" s="40">
        <v>5.1355084666249997</v>
      </c>
      <c r="BV86" s="40">
        <v>7.0341617410625004</v>
      </c>
      <c r="BW86" s="40">
        <v>6.0541220712121202</v>
      </c>
      <c r="BX86" s="40">
        <v>3.8843168442121199</v>
      </c>
      <c r="BY86" s="40">
        <v>2.9759316807575802</v>
      </c>
      <c r="BZ86" s="40">
        <v>1.7205816349697001</v>
      </c>
      <c r="CA86" s="40">
        <v>0.87236001230555604</v>
      </c>
      <c r="CB86" s="40">
        <v>1.1289516371111099</v>
      </c>
      <c r="CC86" s="40">
        <v>1.8052848404166699</v>
      </c>
      <c r="CD86" s="40">
        <v>3.38551035897778</v>
      </c>
      <c r="CE86" s="40">
        <v>5.2771680209999996</v>
      </c>
      <c r="CF86" s="40">
        <v>6.9457600020333299</v>
      </c>
      <c r="CG86" s="40">
        <v>8.2029735848484808</v>
      </c>
      <c r="CH86" s="40">
        <v>9.2964350985483897</v>
      </c>
      <c r="CI86" s="40">
        <v>6.52629206581818</v>
      </c>
      <c r="CJ86" s="40">
        <v>1.9540378654242401</v>
      </c>
      <c r="CK86" s="40">
        <v>1.1082312603636399</v>
      </c>
      <c r="CL86" s="40">
        <v>2.4181074344242401</v>
      </c>
      <c r="CM86" s="40">
        <v>2.3166050403055598</v>
      </c>
      <c r="CN86" s="40">
        <v>2.1645551221944399</v>
      </c>
      <c r="CO86" s="40">
        <v>2.5952969447948702</v>
      </c>
      <c r="CP86" s="40">
        <v>3.0536084426571399</v>
      </c>
      <c r="CQ86" s="40">
        <v>5.5212086042777804</v>
      </c>
      <c r="CR86" s="40">
        <v>6.7201691335151503</v>
      </c>
      <c r="CS86" s="40">
        <v>7.5384003120000003</v>
      </c>
      <c r="CT86" s="40">
        <v>6.1145704397419403</v>
      </c>
      <c r="CU86" s="40">
        <v>6.6885109692424196</v>
      </c>
      <c r="CV86" s="40">
        <v>3.7260382089310302</v>
      </c>
      <c r="CW86" s="40">
        <v>1.31848162563333</v>
      </c>
      <c r="CX86" s="40">
        <v>1.79601155990909</v>
      </c>
      <c r="CY86" s="40">
        <v>1.88474937289744</v>
      </c>
      <c r="CZ86" s="40">
        <v>1.7312682468571401</v>
      </c>
      <c r="DA86" s="40">
        <v>1.00460393974359</v>
      </c>
      <c r="DB86" s="40">
        <v>1.14444034621429</v>
      </c>
      <c r="DC86" s="40">
        <v>2.6874740694359001</v>
      </c>
      <c r="DD86" s="40">
        <v>3.27571393038889</v>
      </c>
      <c r="DE86" s="40">
        <v>4.6724152228181799</v>
      </c>
      <c r="DF86" s="40">
        <v>5.5537806710606104</v>
      </c>
      <c r="DG86" s="40">
        <v>6.8714421599696998</v>
      </c>
      <c r="DH86" s="40">
        <v>5.9781720730999997</v>
      </c>
      <c r="DI86" s="40">
        <v>1.5944848793783799</v>
      </c>
      <c r="DJ86" s="40">
        <v>1.22635050427027</v>
      </c>
      <c r="DK86" s="40">
        <v>1.10084000528947</v>
      </c>
      <c r="DL86" s="40">
        <v>1.3910323937857101</v>
      </c>
      <c r="DM86" s="40">
        <v>1.6023986452500001</v>
      </c>
      <c r="DN86" s="40">
        <v>4.3021861434102604</v>
      </c>
      <c r="DO86" s="40">
        <v>4.3434511040952399</v>
      </c>
      <c r="DP86" s="40">
        <v>5.4098820475277796</v>
      </c>
      <c r="DQ86" s="40">
        <v>6.4797729986363599</v>
      </c>
      <c r="DR86" s="40">
        <v>6.8985123833333297</v>
      </c>
      <c r="DS86" s="40">
        <v>5.2937053388181798</v>
      </c>
      <c r="DT86" s="40">
        <v>4.9472134984242402</v>
      </c>
      <c r="DU86" s="40">
        <v>1.381738431</v>
      </c>
      <c r="DV86" s="40">
        <v>1.4542967212903199</v>
      </c>
      <c r="DW86" s="40">
        <v>0.81422525881818197</v>
      </c>
      <c r="DX86" s="40">
        <v>1.0676085485681801</v>
      </c>
      <c r="DY86" s="40">
        <v>0.87494369125641003</v>
      </c>
      <c r="DZ86" s="40">
        <v>0.66772506909523799</v>
      </c>
      <c r="EA86" s="40">
        <v>1.7880264224864899</v>
      </c>
      <c r="EB86" s="40">
        <v>2.96274976130556</v>
      </c>
      <c r="EC86" s="40">
        <v>4.5752202573939398</v>
      </c>
      <c r="ED86" s="40">
        <v>5.3545300428787899</v>
      </c>
      <c r="EE86" s="40">
        <v>6.6588788162121197</v>
      </c>
      <c r="EF86" s="40">
        <v>5.3356638164000003</v>
      </c>
      <c r="EG86" s="40">
        <v>0.89567451886111105</v>
      </c>
      <c r="EH86" s="40">
        <v>1.0496151430303</v>
      </c>
      <c r="EI86" s="40">
        <v>0.68388271658333299</v>
      </c>
      <c r="EJ86" s="40">
        <v>0.42685701339473697</v>
      </c>
      <c r="EK86" s="40">
        <v>0.52545035809999996</v>
      </c>
      <c r="EL86" s="40">
        <v>0.513287973533333</v>
      </c>
      <c r="EM86" s="40">
        <v>1.2858240538974399</v>
      </c>
      <c r="EN86" s="40">
        <v>3.0836506565555601</v>
      </c>
      <c r="EO86" s="40">
        <v>4.14646801263636</v>
      </c>
      <c r="EP86" s="40">
        <v>5.1127430749696998</v>
      </c>
      <c r="EQ86" s="40">
        <v>6.3314200247878798</v>
      </c>
      <c r="ER86" s="40">
        <v>5.8107738153333299</v>
      </c>
      <c r="ES86" s="40">
        <v>5.2737639764210504</v>
      </c>
      <c r="ET86" s="40">
        <v>2.3664073507586201</v>
      </c>
      <c r="EU86" s="40">
        <v>2.2080617210476201</v>
      </c>
      <c r="EV86" s="40">
        <v>2.3699094182820502</v>
      </c>
      <c r="EW86" s="40">
        <v>3.19300292358824</v>
      </c>
      <c r="EX86" s="40">
        <v>3.89065429245455</v>
      </c>
      <c r="EY86" s="40">
        <v>4.9191665983846198</v>
      </c>
      <c r="EZ86" s="40">
        <v>6.0681878810571401</v>
      </c>
      <c r="FA86" s="40">
        <v>7.2827173466129</v>
      </c>
      <c r="FB86" s="40">
        <v>6.9886866757600004</v>
      </c>
      <c r="FC86" s="40">
        <v>7.8515138649687497</v>
      </c>
      <c r="FD86" s="40">
        <v>5.5110030282500002</v>
      </c>
      <c r="FE86" s="40">
        <v>2.88837427019355</v>
      </c>
      <c r="FF86" s="40">
        <v>1.5719526488928599</v>
      </c>
      <c r="FG86" s="40">
        <v>1.9714022793749999</v>
      </c>
      <c r="FH86" s="40">
        <v>2.9477831039142899</v>
      </c>
      <c r="FI86" s="40">
        <v>4.4955987163448299</v>
      </c>
      <c r="FJ86" s="40">
        <v>5.4856825404054099</v>
      </c>
      <c r="FK86" s="40">
        <v>6.73718521305263</v>
      </c>
      <c r="FL86" s="40">
        <v>8.6986759913793108</v>
      </c>
      <c r="FM86" s="40">
        <v>9.3499453807187507</v>
      </c>
      <c r="FN86" s="40">
        <v>7.8908265773500004</v>
      </c>
      <c r="FO86" s="40">
        <v>7.8216023893939397</v>
      </c>
      <c r="FP86" s="40">
        <v>8.2167854319642899</v>
      </c>
      <c r="FQ86" s="40">
        <v>7.0139017291515096</v>
      </c>
      <c r="FR86" s="40">
        <v>5.2760288339696997</v>
      </c>
      <c r="FS86" s="40">
        <v>1.54537249991892</v>
      </c>
      <c r="FT86" s="40">
        <v>2.5869871752631601</v>
      </c>
      <c r="FU86" s="40">
        <v>2.2283982489696998</v>
      </c>
      <c r="FV86" s="40">
        <v>3.2768651005217402</v>
      </c>
      <c r="FW86" s="40">
        <v>4.96865597559459</v>
      </c>
      <c r="FX86" s="40">
        <v>6.6177741053225798</v>
      </c>
      <c r="FY86" s="40">
        <v>7.7153794442424202</v>
      </c>
      <c r="FZ86" s="40">
        <v>6.8837684711612903</v>
      </c>
      <c r="GA86" s="40">
        <v>7.2797816949999996</v>
      </c>
      <c r="GB86" s="40">
        <v>7.7384110053750002</v>
      </c>
      <c r="GC86" s="40">
        <v>5.7118415751515199</v>
      </c>
      <c r="GD86" s="40">
        <v>1.8261655336128999</v>
      </c>
      <c r="GE86" s="40">
        <v>1.77676786465116</v>
      </c>
      <c r="GF86" s="40">
        <v>1.97394572628947</v>
      </c>
      <c r="GG86" s="40">
        <v>1.56199224360526</v>
      </c>
      <c r="GH86" s="40">
        <v>1.26445035504878</v>
      </c>
      <c r="GI86" s="40">
        <v>3.04491970378947</v>
      </c>
      <c r="GJ86" s="40">
        <v>4.0977083083611099</v>
      </c>
      <c r="GK86" s="40">
        <v>5.7104388224687499</v>
      </c>
      <c r="GL86" s="40">
        <v>6.7817595018571399</v>
      </c>
      <c r="GM86" s="40">
        <v>7.3189652768749998</v>
      </c>
      <c r="GN86" s="40">
        <v>4.9290398428787903</v>
      </c>
      <c r="GO86" s="40">
        <v>1.69175723561765</v>
      </c>
      <c r="GP86" s="40">
        <v>1.8662482450937501</v>
      </c>
      <c r="GQ86" s="40">
        <v>1.0624400398918901</v>
      </c>
      <c r="GR86" s="40">
        <v>0.84709655255813998</v>
      </c>
      <c r="GS86" s="40">
        <v>0.855340384829268</v>
      </c>
      <c r="GT86" s="40">
        <v>0.57227980382926802</v>
      </c>
      <c r="GU86" s="40">
        <v>0.59850263376315804</v>
      </c>
      <c r="GV86" s="40">
        <v>1.9929293679714299</v>
      </c>
      <c r="GW86" s="40">
        <v>2.7736615737575798</v>
      </c>
      <c r="GX86" s="40">
        <v>3.0052081787999998</v>
      </c>
      <c r="GY86" s="40">
        <v>4.0793457329687497</v>
      </c>
      <c r="GZ86" s="40">
        <v>5.1248077753750003</v>
      </c>
      <c r="HA86" s="40">
        <v>3.3049894473235302</v>
      </c>
      <c r="HB86" s="40">
        <v>2.4656539359999998</v>
      </c>
      <c r="HC86" s="40">
        <v>2.9162826386285698</v>
      </c>
      <c r="HD86" s="40">
        <v>1.34480889605</v>
      </c>
      <c r="HE86" s="40">
        <v>1.29440322795</v>
      </c>
      <c r="HF86" s="40">
        <v>3.5801126786585402</v>
      </c>
      <c r="HG86" s="40">
        <v>4.8480154161578897</v>
      </c>
      <c r="HH86" s="40">
        <v>5.1542112792857102</v>
      </c>
      <c r="HI86" s="40">
        <v>6.7713369320937504</v>
      </c>
      <c r="HJ86" s="40">
        <v>6.7991283156874998</v>
      </c>
      <c r="HK86" s="40">
        <v>5.9130443017222198</v>
      </c>
      <c r="HL86" s="40">
        <v>2.87873720235135</v>
      </c>
      <c r="HM86" s="40">
        <v>1.6876158298108099</v>
      </c>
      <c r="HN86" s="40">
        <v>2.35262307043243</v>
      </c>
      <c r="HO86" s="40">
        <v>2.8312131689090898</v>
      </c>
      <c r="HP86" s="40">
        <v>3.1057169563249998</v>
      </c>
      <c r="HQ86" s="40">
        <v>3.3709912204736798</v>
      </c>
      <c r="HR86" s="40">
        <v>4.2512617768723402</v>
      </c>
      <c r="HS86" s="40">
        <v>5.8078359972790699</v>
      </c>
      <c r="HT86" s="40">
        <v>6.27672638741379</v>
      </c>
      <c r="HU86" s="40">
        <v>8.2630775631951199</v>
      </c>
      <c r="HV86" s="40">
        <v>9.1002334958999995</v>
      </c>
      <c r="HW86" s="40">
        <v>8.5758908701842103</v>
      </c>
      <c r="HX86" s="40">
        <v>7.7846736684864899</v>
      </c>
      <c r="HY86" s="40">
        <v>6.9578293890789498</v>
      </c>
      <c r="HZ86" s="40">
        <v>6.7889243438999998</v>
      </c>
      <c r="IA86" s="40">
        <v>2.38462691155814</v>
      </c>
      <c r="IB86" s="40">
        <v>2.2349343577755101</v>
      </c>
      <c r="IC86" s="40">
        <v>3.7996984208912998</v>
      </c>
      <c r="ID86" s="40">
        <v>7.2533927590612199</v>
      </c>
      <c r="IE86" s="40">
        <v>8.9232453874489792</v>
      </c>
      <c r="IF86" s="40">
        <v>10.1181966421111</v>
      </c>
      <c r="IG86" s="40">
        <v>8.2076743785128201</v>
      </c>
      <c r="IH86" s="40">
        <v>9.8609629768250002</v>
      </c>
      <c r="II86" s="40">
        <v>9.4074083332999994</v>
      </c>
      <c r="IJ86" s="40">
        <v>5.3498523369268298</v>
      </c>
      <c r="IK86" s="42"/>
      <c r="IL86" s="21"/>
      <c r="IM86" s="21"/>
      <c r="IN86" s="21"/>
      <c r="IO86" s="21"/>
      <c r="IP86" s="21"/>
      <c r="IQ86" s="21"/>
      <c r="IR86" s="21"/>
      <c r="IS86" s="21"/>
      <c r="IT86" s="21"/>
      <c r="IU86" s="21"/>
      <c r="IV86" s="21"/>
      <c r="IW86" s="22"/>
      <c r="IX86" s="22"/>
      <c r="IY86" s="22"/>
      <c r="IZ86" s="22"/>
      <c r="JA86" s="22"/>
      <c r="JB86" s="22"/>
      <c r="JC86" s="22"/>
      <c r="JD86" s="22"/>
      <c r="JE86" s="22"/>
      <c r="JF86" s="22"/>
      <c r="JG86" s="22"/>
      <c r="JH86" s="22"/>
      <c r="JI86" s="22"/>
      <c r="JJ86" s="22"/>
      <c r="JK86" s="22"/>
      <c r="JL86" s="22"/>
      <c r="JM86" s="22"/>
      <c r="JN86" s="22"/>
      <c r="JO86" s="22"/>
      <c r="JP86" s="22"/>
      <c r="JQ86" s="22"/>
      <c r="JR86" s="22"/>
      <c r="JS86" s="22"/>
      <c r="JT86" s="22"/>
      <c r="JU86" s="22"/>
    </row>
    <row r="87" spans="1:281">
      <c r="A87">
        <v>11</v>
      </c>
      <c r="B87" t="s">
        <v>59</v>
      </c>
      <c r="C87" t="s">
        <v>65</v>
      </c>
      <c r="D87" t="s">
        <v>66</v>
      </c>
      <c r="E87" s="40">
        <v>10.6120469075</v>
      </c>
      <c r="F87" s="40">
        <v>0.49738222724999998</v>
      </c>
      <c r="G87" s="40">
        <v>0.77986153675000003</v>
      </c>
      <c r="H87" s="40">
        <v>0.55761264709090896</v>
      </c>
      <c r="I87" s="40">
        <v>0.18607556871428599</v>
      </c>
      <c r="J87" s="40">
        <v>2.1100054936666699</v>
      </c>
      <c r="K87" s="40">
        <v>2.16353282655556</v>
      </c>
      <c r="L87" s="40">
        <v>4.3096304671666701</v>
      </c>
      <c r="M87" s="40">
        <v>8.5308616905555592</v>
      </c>
      <c r="N87" s="40">
        <v>5.9325724497500003</v>
      </c>
      <c r="O87" s="40">
        <v>8.4518697270000001</v>
      </c>
      <c r="P87" s="40">
        <v>13.2053249271429</v>
      </c>
      <c r="Q87" s="40">
        <v>5.3356835499999997</v>
      </c>
      <c r="R87" s="40">
        <v>0.33656382550000002</v>
      </c>
      <c r="S87" s="40">
        <v>9.7746929874999999E-2</v>
      </c>
      <c r="T87" s="40">
        <v>1.7633144558571401</v>
      </c>
      <c r="U87" s="40">
        <v>3.6014975364285702</v>
      </c>
      <c r="V87" s="40">
        <v>4.9006819312857104</v>
      </c>
      <c r="W87" s="40">
        <v>6.8171770977777797</v>
      </c>
      <c r="X87" s="40">
        <v>12.456977386249999</v>
      </c>
      <c r="Y87" s="40">
        <v>10.216535543999999</v>
      </c>
      <c r="Z87" s="40">
        <v>13.27512712375</v>
      </c>
      <c r="AA87" s="40">
        <v>14.6067152875</v>
      </c>
      <c r="AB87" s="40">
        <v>9.2053775608750001</v>
      </c>
      <c r="AC87" s="40">
        <v>6.2974609000000001E-2</v>
      </c>
      <c r="AD87" s="40">
        <v>0.19886100857142899</v>
      </c>
      <c r="AE87" s="40">
        <v>1.65232090442857</v>
      </c>
      <c r="AF87" s="40">
        <v>7.5172498488333304</v>
      </c>
      <c r="AG87" s="40">
        <v>7.15177770914286</v>
      </c>
      <c r="AH87" s="40">
        <v>10.283166687428601</v>
      </c>
      <c r="AI87" s="40">
        <v>10.1340478088889</v>
      </c>
      <c r="AJ87" s="40">
        <v>11.787827714124999</v>
      </c>
      <c r="AK87" s="40">
        <v>8.2318639863750001</v>
      </c>
      <c r="AL87" s="40">
        <v>11.640473623</v>
      </c>
      <c r="AM87" s="40">
        <v>14.62321900875</v>
      </c>
      <c r="AN87" s="40">
        <v>10.4187456581429</v>
      </c>
      <c r="AO87" s="40">
        <v>9.1497204385714301</v>
      </c>
      <c r="AP87" s="40">
        <v>0.11997353633333301</v>
      </c>
      <c r="AQ87" s="40">
        <v>0.46594952737500001</v>
      </c>
      <c r="AR87" s="40">
        <v>0.94115727640000002</v>
      </c>
      <c r="AS87" s="40">
        <v>0.81954920379999996</v>
      </c>
      <c r="AT87" s="40">
        <v>0.43524711685714301</v>
      </c>
      <c r="AU87" s="40">
        <v>2.3790778600909102</v>
      </c>
      <c r="AV87" s="40">
        <v>4.9644168128333304</v>
      </c>
      <c r="AW87" s="40">
        <v>5.6544182852500002</v>
      </c>
      <c r="AX87" s="40">
        <v>9.0459422767142907</v>
      </c>
      <c r="AY87" s="40">
        <v>8.9227095204999998</v>
      </c>
      <c r="AZ87" s="40">
        <v>5.4909465848571397</v>
      </c>
      <c r="BA87" s="40">
        <v>8.6125542030000002</v>
      </c>
      <c r="BB87" s="40">
        <v>0.18632177375</v>
      </c>
      <c r="BC87" s="40">
        <v>0.12913157242857101</v>
      </c>
      <c r="BD87" s="40">
        <v>3.1734044294000001</v>
      </c>
      <c r="BE87" s="40">
        <v>5.2429148416000002</v>
      </c>
      <c r="BF87" s="40">
        <v>5.2893893619999997</v>
      </c>
      <c r="BG87" s="40">
        <v>6.9006097301249998</v>
      </c>
      <c r="BH87" s="40">
        <v>9.0147945592499994</v>
      </c>
      <c r="BI87" s="40">
        <v>11.4750989972857</v>
      </c>
      <c r="BJ87" s="40">
        <v>13.149408466666699</v>
      </c>
      <c r="BK87" s="40">
        <v>13.3490923366667</v>
      </c>
      <c r="BL87" s="40">
        <v>17.786442539999999</v>
      </c>
      <c r="BM87" s="40">
        <v>17.782436114999999</v>
      </c>
      <c r="BN87" s="40">
        <v>1.11403948671429</v>
      </c>
      <c r="BO87" s="40">
        <v>0.44805297322222198</v>
      </c>
      <c r="BP87" s="40">
        <v>3.449500123</v>
      </c>
      <c r="BQ87" s="40">
        <v>4.1178711383333297</v>
      </c>
      <c r="BR87" s="40">
        <v>7.6082164659</v>
      </c>
      <c r="BS87" s="40">
        <v>8.8037338040000002</v>
      </c>
      <c r="BT87" s="40">
        <v>10.946411001</v>
      </c>
      <c r="BU87" s="40">
        <v>10.0221464867143</v>
      </c>
      <c r="BV87" s="40">
        <v>15.1982488928571</v>
      </c>
      <c r="BW87" s="40">
        <v>15.07345151</v>
      </c>
      <c r="BX87" s="40">
        <v>14.865771608625</v>
      </c>
      <c r="BY87" s="40">
        <v>17.816841142857101</v>
      </c>
      <c r="BZ87" s="40">
        <v>17.8653614066667</v>
      </c>
      <c r="CA87" s="40">
        <v>9.6264887018749992</v>
      </c>
      <c r="CB87" s="40">
        <v>6.3063662566666698</v>
      </c>
      <c r="CC87" s="40">
        <v>10.638023631714301</v>
      </c>
      <c r="CD87" s="40">
        <v>10.0797712884</v>
      </c>
      <c r="CE87" s="40">
        <v>12.5614884776667</v>
      </c>
      <c r="CF87" s="40">
        <v>14.834739754999999</v>
      </c>
      <c r="CG87" s="40">
        <v>15.199381187142899</v>
      </c>
      <c r="CH87" s="40">
        <v>14.470971227142901</v>
      </c>
      <c r="CI87" s="40">
        <v>17.827270859999999</v>
      </c>
      <c r="CJ87" s="40">
        <v>8.7124009847142894</v>
      </c>
      <c r="CK87" s="40">
        <v>2.4733449873333302</v>
      </c>
      <c r="CL87" s="40">
        <v>11.053795176333301</v>
      </c>
      <c r="CM87" s="40">
        <v>7.9496712758571402</v>
      </c>
      <c r="CN87" s="40">
        <v>5.1995114037142898</v>
      </c>
      <c r="CO87" s="40">
        <v>6.9095648798888902</v>
      </c>
      <c r="CP87" s="40">
        <v>8.8427755278571407</v>
      </c>
      <c r="CQ87" s="40">
        <v>11.2624739052</v>
      </c>
      <c r="CR87" s="40">
        <v>13.038012869999999</v>
      </c>
      <c r="CS87" s="40">
        <v>14.541485935000001</v>
      </c>
      <c r="CT87" s="40">
        <v>16.231702921250001</v>
      </c>
      <c r="CU87" s="40">
        <v>14.244920375</v>
      </c>
      <c r="CV87" s="40">
        <v>16.87126675</v>
      </c>
      <c r="CW87" s="40">
        <v>4.1857742486666698</v>
      </c>
      <c r="CX87" s="40">
        <v>3.9454404331999999</v>
      </c>
      <c r="CY87" s="40">
        <v>5.5509901477142902</v>
      </c>
      <c r="CZ87" s="40">
        <v>5.9345723015555496</v>
      </c>
      <c r="DA87" s="40">
        <v>0.60960000922222202</v>
      </c>
      <c r="DB87" s="40">
        <v>4.60631227975</v>
      </c>
      <c r="DC87" s="40">
        <v>8.0075634282857102</v>
      </c>
      <c r="DD87" s="40">
        <v>6.6257661810000004</v>
      </c>
      <c r="DE87" s="40">
        <v>12.086066677750001</v>
      </c>
      <c r="DF87" s="40">
        <v>13.840250315</v>
      </c>
      <c r="DG87" s="40">
        <v>15.40753879375</v>
      </c>
      <c r="DH87" s="40">
        <v>15.651090495</v>
      </c>
      <c r="DI87" s="40">
        <v>6.1691138605000004</v>
      </c>
      <c r="DJ87" s="40">
        <v>5.1006412877500003</v>
      </c>
      <c r="DK87" s="40">
        <v>0.58124737780000002</v>
      </c>
      <c r="DL87" s="40">
        <v>3.5392478390000002</v>
      </c>
      <c r="DM87" s="40">
        <v>6.8847445282222202</v>
      </c>
      <c r="DN87" s="40">
        <v>10.6027170846667</v>
      </c>
      <c r="DO87" s="40">
        <v>10.321809179375</v>
      </c>
      <c r="DP87" s="40">
        <v>10.2002408716</v>
      </c>
      <c r="DQ87" s="40">
        <v>12.878678932625</v>
      </c>
      <c r="DR87" s="40">
        <v>15.4871258357143</v>
      </c>
      <c r="DS87" s="40">
        <v>14.6655555171429</v>
      </c>
      <c r="DT87" s="40">
        <v>17.68302165875</v>
      </c>
      <c r="DU87" s="40">
        <v>7.3353916907999999</v>
      </c>
      <c r="DV87" s="40">
        <v>5.5172756495000002</v>
      </c>
      <c r="DW87" s="40">
        <v>2.7389213385</v>
      </c>
      <c r="DX87" s="40">
        <v>2.7527684870909099</v>
      </c>
      <c r="DY87" s="40">
        <v>1.66985444583333</v>
      </c>
      <c r="DZ87" s="40">
        <v>1.4015996611249999</v>
      </c>
      <c r="EA87" s="40">
        <v>5.5796505642499996</v>
      </c>
      <c r="EB87" s="40">
        <v>8.6574974529999995</v>
      </c>
      <c r="EC87" s="40">
        <v>11.410619645000001</v>
      </c>
      <c r="ED87" s="40">
        <v>13.279448756375</v>
      </c>
      <c r="EE87" s="40">
        <v>15.9264347771429</v>
      </c>
      <c r="EF87" s="40">
        <v>12.967163071250001</v>
      </c>
      <c r="EG87" s="40">
        <v>0.70077670780000001</v>
      </c>
      <c r="EH87" s="40">
        <v>2.740458045</v>
      </c>
      <c r="EI87" s="40">
        <v>0.19019209500000001</v>
      </c>
      <c r="EJ87" s="40">
        <v>0.109772811888889</v>
      </c>
      <c r="EK87" s="40">
        <v>0.329297022363636</v>
      </c>
      <c r="EL87" s="40">
        <v>1.1784805382727299</v>
      </c>
      <c r="EM87" s="40">
        <v>5.6933209621666698</v>
      </c>
      <c r="EN87" s="40">
        <v>8.3526391677500005</v>
      </c>
      <c r="EO87" s="40">
        <v>8.2612951705000004</v>
      </c>
      <c r="EP87" s="40">
        <v>13.302016966125001</v>
      </c>
      <c r="EQ87" s="40">
        <v>15.175841504999999</v>
      </c>
      <c r="ER87" s="40">
        <v>14.887585521249999</v>
      </c>
      <c r="ES87" s="40">
        <v>13.698973618</v>
      </c>
      <c r="ET87" s="40">
        <v>10.7379749476</v>
      </c>
      <c r="EU87" s="40">
        <v>2.6463255657142901</v>
      </c>
      <c r="EV87" s="40">
        <v>6.8634610762222197</v>
      </c>
      <c r="EW87" s="40">
        <v>8.3315191127499997</v>
      </c>
      <c r="EX87" s="40">
        <v>8.6914390943749993</v>
      </c>
      <c r="EY87" s="40">
        <v>10.6640548271429</v>
      </c>
      <c r="EZ87" s="40">
        <v>12.3888130575</v>
      </c>
      <c r="FA87" s="40">
        <v>14.646978935</v>
      </c>
      <c r="FB87" s="40">
        <v>14.74943642625</v>
      </c>
      <c r="FC87" s="40">
        <v>17.583773618750001</v>
      </c>
      <c r="FD87" s="40">
        <v>17.6151779725</v>
      </c>
      <c r="FE87" s="40">
        <v>7.1432935977499996</v>
      </c>
      <c r="FF87" s="40">
        <v>3.5146289724000002</v>
      </c>
      <c r="FG87" s="40">
        <v>7.6176740346666696</v>
      </c>
      <c r="FH87" s="40">
        <v>9.9363732781111107</v>
      </c>
      <c r="FI87" s="40">
        <v>6.8493292502857104</v>
      </c>
      <c r="FJ87" s="40">
        <v>11.178627412444399</v>
      </c>
      <c r="FK87" s="40">
        <v>13.829571955</v>
      </c>
      <c r="FL87" s="40">
        <v>13.847498448</v>
      </c>
      <c r="FM87" s="40">
        <v>15.97540204125</v>
      </c>
      <c r="FN87" s="40">
        <v>15.83320772375</v>
      </c>
      <c r="FO87" s="40">
        <v>15.343407832500001</v>
      </c>
      <c r="FP87" s="40">
        <v>18.248900240000001</v>
      </c>
      <c r="FQ87" s="40">
        <v>16.894477148</v>
      </c>
      <c r="FR87" s="40">
        <v>12.21711071725</v>
      </c>
      <c r="FS87" s="40">
        <v>4.7206747851111102</v>
      </c>
      <c r="FT87" s="40">
        <v>5.6947108597142897</v>
      </c>
      <c r="FU87" s="40">
        <v>6.9588066822222201</v>
      </c>
      <c r="FV87" s="40">
        <v>10.236990574777799</v>
      </c>
      <c r="FW87" s="40">
        <v>10.921832530250001</v>
      </c>
      <c r="FX87" s="40">
        <v>12.51339018525</v>
      </c>
      <c r="FY87" s="40">
        <v>14.93489873875</v>
      </c>
      <c r="FZ87" s="40">
        <v>16.57092144125</v>
      </c>
      <c r="GA87" s="40">
        <v>15.059486314999999</v>
      </c>
      <c r="GB87" s="40">
        <v>17.156399861250001</v>
      </c>
      <c r="GC87" s="40">
        <v>15.358834988</v>
      </c>
      <c r="GD87" s="40">
        <v>2.2444874542000002</v>
      </c>
      <c r="GE87" s="40">
        <v>6.16804480455556</v>
      </c>
      <c r="GF87" s="40">
        <v>5.5518886500000004</v>
      </c>
      <c r="GG87" s="40">
        <v>4.20542120622222</v>
      </c>
      <c r="GH87" s="40">
        <v>4.8100556146000004</v>
      </c>
      <c r="GI87" s="40">
        <v>8.7818596131250004</v>
      </c>
      <c r="GJ87" s="40">
        <v>10.645892654000001</v>
      </c>
      <c r="GK87" s="40">
        <v>14.2921606325</v>
      </c>
      <c r="GL87" s="40">
        <v>12.149732289125</v>
      </c>
      <c r="GM87" s="40">
        <v>13.6756641342857</v>
      </c>
      <c r="GN87" s="40">
        <v>14.7458695925</v>
      </c>
      <c r="GO87" s="40">
        <v>4.7361907719999996</v>
      </c>
      <c r="GP87" s="40">
        <v>7.9966444342000003</v>
      </c>
      <c r="GQ87" s="40">
        <v>1.59766944914286</v>
      </c>
      <c r="GR87" s="40">
        <v>0.22173736946153799</v>
      </c>
      <c r="GS87" s="40">
        <v>0.85687646122222205</v>
      </c>
      <c r="GT87" s="40">
        <v>0.884317798125</v>
      </c>
      <c r="GU87" s="40">
        <v>2.5251808950000001</v>
      </c>
      <c r="GV87" s="40">
        <v>7.5823574850000002</v>
      </c>
      <c r="GW87" s="40">
        <v>6.63324489775</v>
      </c>
      <c r="GX87" s="40">
        <v>8.5948152090000001</v>
      </c>
      <c r="GY87" s="40">
        <v>11.009694323250001</v>
      </c>
      <c r="GZ87" s="40">
        <v>13.933563021428601</v>
      </c>
      <c r="HA87" s="40">
        <v>17.292817826</v>
      </c>
      <c r="HB87" s="40">
        <v>12.084182623249999</v>
      </c>
      <c r="HC87" s="40">
        <v>8.5581765718571408</v>
      </c>
      <c r="HD87" s="40">
        <v>5.0079737373333302</v>
      </c>
      <c r="HE87" s="40">
        <v>7.0305047887777796</v>
      </c>
      <c r="HF87" s="40">
        <v>12.961961339375</v>
      </c>
      <c r="HG87" s="40">
        <v>10.775005131571399</v>
      </c>
      <c r="HH87" s="40">
        <v>9.9891356743999999</v>
      </c>
      <c r="HI87" s="40">
        <v>14.9371551675</v>
      </c>
      <c r="HJ87" s="40">
        <v>13.86898123125</v>
      </c>
      <c r="HK87" s="40">
        <v>16.501510595714301</v>
      </c>
      <c r="HL87" s="40">
        <v>7.77809574542857</v>
      </c>
      <c r="HM87" s="40">
        <v>9.0884771757500005</v>
      </c>
      <c r="HN87" s="40">
        <v>9.5697481549999992</v>
      </c>
      <c r="HO87" s="40">
        <v>10.998985919375</v>
      </c>
      <c r="HP87" s="40">
        <v>10.674053776875001</v>
      </c>
      <c r="HQ87" s="40">
        <v>11.75324121075</v>
      </c>
      <c r="HR87" s="40">
        <v>11.266272477875001</v>
      </c>
      <c r="HS87" s="40">
        <v>11.6745526467143</v>
      </c>
      <c r="HT87" s="40">
        <v>11.7421444578</v>
      </c>
      <c r="HU87" s="40">
        <v>11.6453798345</v>
      </c>
      <c r="HV87" s="40">
        <v>13.484738489374999</v>
      </c>
      <c r="HW87" s="40">
        <v>15.371174301250001</v>
      </c>
      <c r="HX87" s="40">
        <v>16.907517013749999</v>
      </c>
      <c r="HY87" s="40">
        <v>17.426124836</v>
      </c>
      <c r="HZ87" s="40">
        <v>12.4375148342</v>
      </c>
      <c r="IA87" s="40">
        <v>9.6947547718571396</v>
      </c>
      <c r="IB87" s="40">
        <v>10.8181558075556</v>
      </c>
      <c r="IC87" s="40">
        <v>13.78180053</v>
      </c>
      <c r="ID87" s="40">
        <v>15.872413204444401</v>
      </c>
      <c r="IE87" s="40">
        <v>14.8867986357143</v>
      </c>
      <c r="IF87" s="40">
        <v>15.832924390000001</v>
      </c>
      <c r="IG87" s="40">
        <v>15.429368688749999</v>
      </c>
      <c r="IH87" s="40">
        <v>16.85966847125</v>
      </c>
      <c r="II87" s="40">
        <v>16.133338023749999</v>
      </c>
      <c r="IJ87" s="40">
        <v>15.240496569199999</v>
      </c>
      <c r="IK87" s="42"/>
      <c r="IL87" s="21"/>
      <c r="IM87" s="21"/>
      <c r="IN87" s="21"/>
      <c r="IO87" s="21"/>
      <c r="IP87" s="21"/>
      <c r="IQ87" s="21"/>
      <c r="IR87" s="21"/>
      <c r="IS87" s="21"/>
      <c r="IT87" s="21"/>
      <c r="IU87" s="21"/>
      <c r="IV87" s="21"/>
      <c r="IW87" s="22"/>
      <c r="IX87" s="22"/>
      <c r="IY87" s="22"/>
      <c r="IZ87" s="22"/>
      <c r="JA87" s="22"/>
      <c r="JB87" s="22"/>
      <c r="JC87" s="22"/>
      <c r="JD87" s="22"/>
      <c r="JE87" s="22"/>
      <c r="JF87" s="22"/>
      <c r="JG87" s="22"/>
      <c r="JH87" s="22"/>
      <c r="JI87" s="22"/>
      <c r="JJ87" s="22"/>
      <c r="JK87" s="22"/>
      <c r="JL87" s="22"/>
      <c r="JM87" s="22"/>
      <c r="JN87" s="22"/>
      <c r="JO87" s="22"/>
      <c r="JP87" s="22"/>
      <c r="JQ87" s="22"/>
      <c r="JR87" s="22"/>
      <c r="JS87" s="22"/>
      <c r="JT87" s="22"/>
      <c r="JU87" s="22"/>
    </row>
    <row r="88" spans="1:281">
      <c r="A88">
        <v>12</v>
      </c>
      <c r="B88" t="s">
        <v>60</v>
      </c>
      <c r="C88" t="s">
        <v>65</v>
      </c>
      <c r="D88" t="s">
        <v>66</v>
      </c>
      <c r="E88" s="40">
        <v>11.6764766863571</v>
      </c>
      <c r="F88" s="40">
        <v>0.56095966507142903</v>
      </c>
      <c r="G88" s="40">
        <v>0.79734629099999998</v>
      </c>
      <c r="H88" s="40">
        <v>0.49303821306666701</v>
      </c>
      <c r="I88" s="40">
        <v>0.119780246777778</v>
      </c>
      <c r="J88" s="40">
        <v>0.33473917944444398</v>
      </c>
      <c r="K88" s="40">
        <v>0.73623807284615395</v>
      </c>
      <c r="L88" s="40">
        <v>3.3445275307777802</v>
      </c>
      <c r="M88" s="40">
        <v>2.7781086672142901</v>
      </c>
      <c r="N88" s="40">
        <v>3.8881204857857101</v>
      </c>
      <c r="O88" s="40">
        <v>7.2956423895000002</v>
      </c>
      <c r="P88" s="40">
        <v>7.8037841179285703</v>
      </c>
      <c r="Q88" s="40">
        <v>2.1063481299285698</v>
      </c>
      <c r="R88" s="40">
        <v>0.14679673484615399</v>
      </c>
      <c r="S88" s="40">
        <v>0.12955502392857099</v>
      </c>
      <c r="T88" s="40">
        <v>0.49988503099999998</v>
      </c>
      <c r="U88" s="40">
        <v>1.1438045219999999</v>
      </c>
      <c r="V88" s="40">
        <v>1.82856144655556</v>
      </c>
      <c r="W88" s="40">
        <v>5.3382960520769203</v>
      </c>
      <c r="X88" s="40">
        <v>7.0556637421428601</v>
      </c>
      <c r="Y88" s="40">
        <v>5.77038408535714</v>
      </c>
      <c r="Z88" s="40">
        <v>9.1590284868571405</v>
      </c>
      <c r="AA88" s="40">
        <v>10.023284893714299</v>
      </c>
      <c r="AB88" s="40">
        <v>5.6701515662500004</v>
      </c>
      <c r="AC88" s="40">
        <v>0.104710571</v>
      </c>
      <c r="AD88" s="40">
        <v>9.0783053428571403E-2</v>
      </c>
      <c r="AE88" s="40">
        <v>0.36388395892857101</v>
      </c>
      <c r="AF88" s="40">
        <v>5.6492805407500004</v>
      </c>
      <c r="AG88" s="40">
        <v>5.4316539343333297</v>
      </c>
      <c r="AH88" s="40">
        <v>6.1041598382307702</v>
      </c>
      <c r="AI88" s="40">
        <v>8.229093421</v>
      </c>
      <c r="AJ88" s="40">
        <v>7.8480646478571403</v>
      </c>
      <c r="AK88" s="40">
        <v>5.1311459458571402</v>
      </c>
      <c r="AL88" s="40">
        <v>11.515170180857099</v>
      </c>
      <c r="AM88" s="40">
        <v>12.901514175285699</v>
      </c>
      <c r="AN88" s="40">
        <v>6.74911379057143</v>
      </c>
      <c r="AO88" s="40">
        <v>7.5574226580000001</v>
      </c>
      <c r="AP88" s="40">
        <v>0.17814047359999999</v>
      </c>
      <c r="AQ88" s="40">
        <v>0.10275840999999999</v>
      </c>
      <c r="AR88" s="40">
        <v>0.115486678555556</v>
      </c>
      <c r="AS88" s="40">
        <v>0.153990595222222</v>
      </c>
      <c r="AT88" s="40">
        <v>0.153628569777778</v>
      </c>
      <c r="AU88" s="40">
        <v>0.897324992866667</v>
      </c>
      <c r="AV88" s="40">
        <v>2.4960776779999998</v>
      </c>
      <c r="AW88" s="40">
        <v>2.1365244132857102</v>
      </c>
      <c r="AX88" s="40">
        <v>2.8941202050000001</v>
      </c>
      <c r="AY88" s="40">
        <v>6.2614968833571396</v>
      </c>
      <c r="AZ88" s="40">
        <v>1.1285663253846201</v>
      </c>
      <c r="BA88" s="40">
        <v>1.595285786</v>
      </c>
      <c r="BB88" s="40">
        <v>0.40517484007142901</v>
      </c>
      <c r="BC88" s="40">
        <v>0.154231860071429</v>
      </c>
      <c r="BD88" s="40">
        <v>0.45668866755555598</v>
      </c>
      <c r="BE88" s="40">
        <v>2.1511727304999999</v>
      </c>
      <c r="BF88" s="40">
        <v>3.3709928081111098</v>
      </c>
      <c r="BG88" s="40">
        <v>5.2511330867692303</v>
      </c>
      <c r="BH88" s="40">
        <v>6.6363484676923097</v>
      </c>
      <c r="BI88" s="40">
        <v>9.3017822905000003</v>
      </c>
      <c r="BJ88" s="40">
        <v>10.4178930191538</v>
      </c>
      <c r="BK88" s="40">
        <v>9.6121529822999996</v>
      </c>
      <c r="BL88" s="40">
        <v>8.7453409939999993</v>
      </c>
      <c r="BM88" s="40">
        <v>8.9037458795454505</v>
      </c>
      <c r="BN88" s="40">
        <v>0.68764525382352903</v>
      </c>
      <c r="BO88" s="40">
        <v>0.12967474557894701</v>
      </c>
      <c r="BP88" s="40">
        <v>2.94525680054545</v>
      </c>
      <c r="BQ88" s="40">
        <v>2.5136012965454499</v>
      </c>
      <c r="BR88" s="40">
        <v>5.5499785941666699</v>
      </c>
      <c r="BS88" s="40">
        <v>8.40802565092857</v>
      </c>
      <c r="BT88" s="40">
        <v>8.2635303631999992</v>
      </c>
      <c r="BU88" s="40">
        <v>8.6878704101176503</v>
      </c>
      <c r="BV88" s="40">
        <v>12.442835907470601</v>
      </c>
      <c r="BW88" s="40">
        <v>10.169310386235299</v>
      </c>
      <c r="BX88" s="40">
        <v>11.0995422266923</v>
      </c>
      <c r="BY88" s="40">
        <v>11.4834764982143</v>
      </c>
      <c r="BZ88" s="40">
        <v>8.8243182661499997</v>
      </c>
      <c r="CA88" s="40">
        <v>3.7013957395333299</v>
      </c>
      <c r="CB88" s="40">
        <v>4.8712852155000004</v>
      </c>
      <c r="CC88" s="40">
        <v>6.0453727132222204</v>
      </c>
      <c r="CD88" s="40">
        <v>9.0293880608888895</v>
      </c>
      <c r="CE88" s="40">
        <v>11.934907985400001</v>
      </c>
      <c r="CF88" s="40">
        <v>9.7911024795999992</v>
      </c>
      <c r="CG88" s="40">
        <v>13.0784222335294</v>
      </c>
      <c r="CH88" s="40">
        <v>14.087063601176499</v>
      </c>
      <c r="CI88" s="40">
        <v>14.0976709252941</v>
      </c>
      <c r="CJ88" s="40">
        <v>4.0878536415714297</v>
      </c>
      <c r="CK88" s="40">
        <v>1.82024502866667</v>
      </c>
      <c r="CL88" s="40">
        <v>6.7123503493333301</v>
      </c>
      <c r="CM88" s="40">
        <v>3.6745703806666699</v>
      </c>
      <c r="CN88" s="40">
        <v>3.4247862472222201</v>
      </c>
      <c r="CO88" s="40">
        <v>5.1118982233636396</v>
      </c>
      <c r="CP88" s="40">
        <v>7.6131608977000003</v>
      </c>
      <c r="CQ88" s="40">
        <v>9.8497648166666707</v>
      </c>
      <c r="CR88" s="40">
        <v>10.748576301857099</v>
      </c>
      <c r="CS88" s="40">
        <v>13.352309780000001</v>
      </c>
      <c r="CT88" s="40">
        <v>12.0629210416429</v>
      </c>
      <c r="CU88" s="40">
        <v>12.079244206285701</v>
      </c>
      <c r="CV88" s="40">
        <v>13.1431013440714</v>
      </c>
      <c r="CW88" s="40">
        <v>0.65202654999999998</v>
      </c>
      <c r="CX88" s="40">
        <v>0.40881287742857098</v>
      </c>
      <c r="CY88" s="40">
        <v>1.5056358182</v>
      </c>
      <c r="CZ88" s="40">
        <v>2.7501987359090898</v>
      </c>
      <c r="DA88" s="40">
        <v>0.28217584727272699</v>
      </c>
      <c r="DB88" s="40">
        <v>2.6941904065384601</v>
      </c>
      <c r="DC88" s="40">
        <v>6.5461266326363603</v>
      </c>
      <c r="DD88" s="40">
        <v>5.4903521283333303</v>
      </c>
      <c r="DE88" s="40">
        <v>7.8565773741428604</v>
      </c>
      <c r="DF88" s="40">
        <v>11.3300784052857</v>
      </c>
      <c r="DG88" s="40">
        <v>12.131098386428601</v>
      </c>
      <c r="DH88" s="40">
        <v>12.800306451999999</v>
      </c>
      <c r="DI88" s="40">
        <v>2.8731638653333298</v>
      </c>
      <c r="DJ88" s="40">
        <v>6.1316011334000002</v>
      </c>
      <c r="DK88" s="40">
        <v>0.15546109985714299</v>
      </c>
      <c r="DL88" s="40">
        <v>3.4997097373076902</v>
      </c>
      <c r="DM88" s="40">
        <v>5.5702587187272696</v>
      </c>
      <c r="DN88" s="40">
        <v>10.5889386161818</v>
      </c>
      <c r="DO88" s="40">
        <v>8.9036637900769193</v>
      </c>
      <c r="DP88" s="40">
        <v>8.5946765210000002</v>
      </c>
      <c r="DQ88" s="40">
        <v>11.451284025</v>
      </c>
      <c r="DR88" s="40">
        <v>11.516783880785701</v>
      </c>
      <c r="DS88" s="40">
        <v>11.1187604645714</v>
      </c>
      <c r="DT88" s="40">
        <v>12.1625605366429</v>
      </c>
      <c r="DU88" s="40">
        <v>3.9778210235714302</v>
      </c>
      <c r="DV88" s="40">
        <v>2.61505537157143</v>
      </c>
      <c r="DW88" s="40">
        <v>1.1490353441250001</v>
      </c>
      <c r="DX88" s="40">
        <v>0.83427398761538496</v>
      </c>
      <c r="DY88" s="40">
        <v>1.36379724</v>
      </c>
      <c r="DZ88" s="40">
        <v>0.96038163453846204</v>
      </c>
      <c r="EA88" s="40">
        <v>3.0868707338000001</v>
      </c>
      <c r="EB88" s="40">
        <v>7.74779918888889</v>
      </c>
      <c r="EC88" s="40">
        <v>8.7812137230714296</v>
      </c>
      <c r="ED88" s="40">
        <v>8.6566552377142898</v>
      </c>
      <c r="EE88" s="40">
        <v>11.7761335635</v>
      </c>
      <c r="EF88" s="40">
        <v>10.634878301000001</v>
      </c>
      <c r="EG88" s="40">
        <v>0.32141686662500002</v>
      </c>
      <c r="EH88" s="40">
        <v>0.35804297028571402</v>
      </c>
      <c r="EI88" s="40">
        <v>0.129920831555556</v>
      </c>
      <c r="EJ88" s="40">
        <v>9.8469200545454494E-2</v>
      </c>
      <c r="EK88" s="40">
        <v>9.8903159454545406E-2</v>
      </c>
      <c r="EL88" s="40">
        <v>0.35225555446666701</v>
      </c>
      <c r="EM88" s="40">
        <v>4.7602830688571398</v>
      </c>
      <c r="EN88" s="40">
        <v>7.8565665846000003</v>
      </c>
      <c r="EO88" s="40">
        <v>7.7383567356153904</v>
      </c>
      <c r="EP88" s="40">
        <v>9.3693423800000009</v>
      </c>
      <c r="EQ88" s="40">
        <v>12.209750404214301</v>
      </c>
      <c r="ER88" s="40">
        <v>11.8994011881429</v>
      </c>
      <c r="ES88" s="40">
        <v>9.9898833585714293</v>
      </c>
      <c r="ET88" s="40">
        <v>6.8866480411428599</v>
      </c>
      <c r="EU88" s="40">
        <v>0.94138648254545498</v>
      </c>
      <c r="EV88" s="40">
        <v>4.3557695355454502</v>
      </c>
      <c r="EW88" s="40">
        <v>5.3467528050909099</v>
      </c>
      <c r="EX88" s="40">
        <v>7.4190317432307697</v>
      </c>
      <c r="EY88" s="40">
        <v>8.5701549529999994</v>
      </c>
      <c r="EZ88" s="40">
        <v>10.810960434222199</v>
      </c>
      <c r="FA88" s="40">
        <v>10.505683314285699</v>
      </c>
      <c r="FB88" s="40">
        <v>12.766874772714299</v>
      </c>
      <c r="FC88" s="40">
        <v>13.3638657057143</v>
      </c>
      <c r="FD88" s="40">
        <v>11.822861805571399</v>
      </c>
      <c r="FE88" s="40">
        <v>3.5127825939999999</v>
      </c>
      <c r="FF88" s="40">
        <v>1.41929545457143</v>
      </c>
      <c r="FG88" s="40">
        <v>4.6713739252727304</v>
      </c>
      <c r="FH88" s="40">
        <v>7.3239626044166704</v>
      </c>
      <c r="FI88" s="40">
        <v>8.6240182809999997</v>
      </c>
      <c r="FJ88" s="40">
        <v>8.7090324814615396</v>
      </c>
      <c r="FK88" s="40">
        <v>11.23041834</v>
      </c>
      <c r="FL88" s="40">
        <v>13.115717694285699</v>
      </c>
      <c r="FM88" s="40">
        <v>11.6910305328571</v>
      </c>
      <c r="FN88" s="40">
        <v>11.879419904285699</v>
      </c>
      <c r="FO88" s="40">
        <v>12.170900276714301</v>
      </c>
      <c r="FP88" s="40">
        <v>16.1751223507143</v>
      </c>
      <c r="FQ88" s="40">
        <v>11.406072011714301</v>
      </c>
      <c r="FR88" s="40">
        <v>6.8476977306666704</v>
      </c>
      <c r="FS88" s="40">
        <v>2.0203864337272699</v>
      </c>
      <c r="FT88" s="40">
        <v>5.6239319522000004</v>
      </c>
      <c r="FU88" s="40">
        <v>4.8936362945454501</v>
      </c>
      <c r="FV88" s="40">
        <v>6.5274438894999998</v>
      </c>
      <c r="FW88" s="40">
        <v>8.8876970891428595</v>
      </c>
      <c r="FX88" s="40">
        <v>10.662335285399999</v>
      </c>
      <c r="FY88" s="40">
        <v>11.3205091522857</v>
      </c>
      <c r="FZ88" s="40">
        <v>12.7986390442857</v>
      </c>
      <c r="GA88" s="40">
        <v>12.097197067857101</v>
      </c>
      <c r="GB88" s="40">
        <v>15.883783633571401</v>
      </c>
      <c r="GC88" s="40">
        <v>11.2612062152857</v>
      </c>
      <c r="GD88" s="40">
        <v>0.38500810028571397</v>
      </c>
      <c r="GE88" s="40">
        <v>2.0195882351000001</v>
      </c>
      <c r="GF88" s="40">
        <v>2.71956345436364</v>
      </c>
      <c r="GG88" s="40">
        <v>1.48748182936364</v>
      </c>
      <c r="GH88" s="40">
        <v>2.22011309388889</v>
      </c>
      <c r="GI88" s="40">
        <v>6.7454437830833296</v>
      </c>
      <c r="GJ88" s="40">
        <v>8.1528074175555592</v>
      </c>
      <c r="GK88" s="40">
        <v>10.4670426027857</v>
      </c>
      <c r="GL88" s="40">
        <v>10.789579118000001</v>
      </c>
      <c r="GM88" s="40">
        <v>12.044239766285701</v>
      </c>
      <c r="GN88" s="40">
        <v>9.3924812333333296</v>
      </c>
      <c r="GO88" s="40">
        <v>1.720975538</v>
      </c>
      <c r="GP88" s="40">
        <v>2.9831725668571401</v>
      </c>
      <c r="GQ88" s="40">
        <v>0.30861151110000001</v>
      </c>
      <c r="GR88" s="40">
        <v>9.8526191166666693E-2</v>
      </c>
      <c r="GS88" s="40">
        <v>0.142460088454545</v>
      </c>
      <c r="GT88" s="40">
        <v>0.27203386684615399</v>
      </c>
      <c r="GU88" s="40">
        <v>1.2563826383000001</v>
      </c>
      <c r="GV88" s="40">
        <v>5.4726708161111102</v>
      </c>
      <c r="GW88" s="40">
        <v>4.2389448412857096</v>
      </c>
      <c r="GX88" s="40">
        <v>5.3922831462142904</v>
      </c>
      <c r="GY88" s="40">
        <v>8.2324176080000004</v>
      </c>
      <c r="GZ88" s="40">
        <v>11.0621799256154</v>
      </c>
      <c r="HA88" s="40">
        <v>14.742279165714301</v>
      </c>
      <c r="HB88" s="40">
        <v>7.3714003651428603</v>
      </c>
      <c r="HC88" s="40">
        <v>7.6420325817777801</v>
      </c>
      <c r="HD88" s="40">
        <v>1.77456021181818</v>
      </c>
      <c r="HE88" s="40">
        <v>2.8578126324545501</v>
      </c>
      <c r="HF88" s="40">
        <v>8.8243833676923096</v>
      </c>
      <c r="HG88" s="40">
        <v>8.1099505677272692</v>
      </c>
      <c r="HH88" s="40">
        <v>8.4997214965555496</v>
      </c>
      <c r="HI88" s="40">
        <v>10.75608061</v>
      </c>
      <c r="HJ88" s="40">
        <v>11.8586345445714</v>
      </c>
      <c r="HK88" s="40">
        <v>13.8436660857143</v>
      </c>
      <c r="HL88" s="40">
        <v>2.8800845589285702</v>
      </c>
      <c r="HM88" s="40">
        <v>4.8546381219999999</v>
      </c>
      <c r="HN88" s="40">
        <v>8.1791870062857104</v>
      </c>
      <c r="HO88" s="40">
        <v>7.5649408569999999</v>
      </c>
      <c r="HP88" s="40">
        <v>8.7079477250000004</v>
      </c>
      <c r="HQ88" s="40">
        <v>8.8867301249090893</v>
      </c>
      <c r="HR88" s="40">
        <v>9.0095369973846093</v>
      </c>
      <c r="HS88" s="40">
        <v>9.7219833818181804</v>
      </c>
      <c r="HT88" s="40">
        <v>10.346006577111099</v>
      </c>
      <c r="HU88" s="40">
        <v>10.7841898247143</v>
      </c>
      <c r="HV88" s="40">
        <v>10.7996563922857</v>
      </c>
      <c r="HW88" s="40">
        <v>12.8410440507143</v>
      </c>
      <c r="HX88" s="40">
        <v>13.8981239938571</v>
      </c>
      <c r="HY88" s="40">
        <v>13.3164603471429</v>
      </c>
      <c r="HZ88" s="40">
        <v>11.4001197625714</v>
      </c>
      <c r="IA88" s="40">
        <v>6.2120154626666704</v>
      </c>
      <c r="IB88" s="40">
        <v>7.7926062905000002</v>
      </c>
      <c r="IC88" s="40">
        <v>10.8569089833333</v>
      </c>
      <c r="ID88" s="40">
        <v>13.205147488461501</v>
      </c>
      <c r="IE88" s="40">
        <v>12.980022461111099</v>
      </c>
      <c r="IF88" s="40">
        <v>13.7241481757143</v>
      </c>
      <c r="IG88" s="40">
        <v>12.834795786285699</v>
      </c>
      <c r="IH88" s="40">
        <v>15.0546374892857</v>
      </c>
      <c r="II88" s="40">
        <v>12.8070164335714</v>
      </c>
      <c r="IJ88" s="40">
        <v>13.1182436579375</v>
      </c>
      <c r="IK88" s="42"/>
      <c r="IL88" s="21"/>
      <c r="IM88" s="21"/>
      <c r="IN88" s="21"/>
      <c r="IO88" s="21"/>
      <c r="IP88" s="21"/>
      <c r="IQ88" s="21"/>
      <c r="IR88" s="21"/>
      <c r="IS88" s="21"/>
      <c r="IT88" s="21"/>
      <c r="IU88" s="21"/>
      <c r="IV88" s="21"/>
      <c r="IW88" s="22"/>
      <c r="IX88" s="22"/>
      <c r="IY88" s="22"/>
      <c r="IZ88" s="22"/>
      <c r="JA88" s="22"/>
      <c r="JB88" s="22"/>
      <c r="JC88" s="22"/>
      <c r="JD88" s="22"/>
      <c r="JE88" s="22"/>
      <c r="JF88" s="22"/>
      <c r="JG88" s="22"/>
      <c r="JH88" s="22"/>
      <c r="JI88" s="22"/>
      <c r="JJ88" s="22"/>
      <c r="JK88" s="22"/>
      <c r="JL88" s="22"/>
      <c r="JM88" s="22"/>
      <c r="JN88" s="22"/>
      <c r="JO88" s="22"/>
      <c r="JP88" s="22"/>
      <c r="JQ88" s="22"/>
      <c r="JR88" s="22"/>
      <c r="JS88" s="22"/>
      <c r="JT88" s="22"/>
      <c r="JU88" s="22"/>
    </row>
    <row r="89" spans="1:281">
      <c r="A89">
        <v>1</v>
      </c>
      <c r="B89" t="s">
        <v>47</v>
      </c>
      <c r="C89" t="s">
        <v>67</v>
      </c>
      <c r="D89" t="s">
        <v>68</v>
      </c>
      <c r="E89" s="43">
        <v>7.8244238154079201E-2</v>
      </c>
      <c r="F89" s="43">
        <v>8.4825529213768194E-2</v>
      </c>
      <c r="G89" s="43">
        <v>7.9058409397624693E-2</v>
      </c>
      <c r="H89" s="43">
        <v>9.9762401425591392E-7</v>
      </c>
      <c r="I89" s="43">
        <v>9.9762600949596193E-7</v>
      </c>
      <c r="J89" s="43">
        <v>9.9978300151898895E-7</v>
      </c>
      <c r="K89" s="43">
        <v>4.2175516745456103E-2</v>
      </c>
      <c r="L89" s="43">
        <v>4.2175516745456103E-2</v>
      </c>
      <c r="M89" s="43">
        <v>6.8490152844901703E-2</v>
      </c>
      <c r="N89" s="43">
        <v>1.99839356569863E-2</v>
      </c>
      <c r="O89" s="43">
        <v>4.9585958648768304E-3</v>
      </c>
      <c r="P89" s="43">
        <v>8.8702556487217598E-7</v>
      </c>
      <c r="Q89" s="43">
        <v>4.0183621375364097E-2</v>
      </c>
      <c r="R89" s="43">
        <v>3.7532591972354999E-2</v>
      </c>
      <c r="S89" s="43">
        <v>3.9421057243771401E-2</v>
      </c>
      <c r="T89" s="43">
        <v>1.27089100585383E-2</v>
      </c>
      <c r="U89" s="43">
        <v>1.2520912303504001E-3</v>
      </c>
      <c r="V89" s="43">
        <v>2.8718374635643501E-2</v>
      </c>
      <c r="W89" s="43">
        <v>9.9999999999999995E-7</v>
      </c>
      <c r="X89" s="43">
        <v>9.9999999999999995E-7</v>
      </c>
      <c r="Y89" s="43">
        <v>9.9999999999999995E-7</v>
      </c>
      <c r="Z89" s="43">
        <v>9.9999999999999995E-7</v>
      </c>
      <c r="AA89" s="43">
        <v>9.9999999999999995E-7</v>
      </c>
      <c r="AB89" s="43">
        <v>1.5012815018748E-2</v>
      </c>
      <c r="AC89" s="43">
        <v>5.5438283902543802E-2</v>
      </c>
      <c r="AD89" s="43">
        <v>5.7609614270333301E-2</v>
      </c>
      <c r="AE89" s="43">
        <v>4.7301454063986899E-2</v>
      </c>
      <c r="AF89" s="43">
        <v>3.2646120427226699E-2</v>
      </c>
      <c r="AG89" s="43">
        <v>0.12077744972297801</v>
      </c>
      <c r="AH89" s="43">
        <v>0.10475941341579099</v>
      </c>
      <c r="AI89" s="43">
        <v>7.6390775727075796E-2</v>
      </c>
      <c r="AJ89" s="43">
        <v>7.6390775727075796E-2</v>
      </c>
      <c r="AK89" s="43">
        <v>9.9999999999999995E-7</v>
      </c>
      <c r="AL89" s="43">
        <v>9.9999999999999995E-7</v>
      </c>
      <c r="AM89" s="43">
        <v>9.9999999999999995E-7</v>
      </c>
      <c r="AN89" s="43">
        <v>9.5514617941528192E-7</v>
      </c>
      <c r="AO89" s="43">
        <v>0.28727049656555298</v>
      </c>
      <c r="AP89" s="43">
        <v>0.28756412810983001</v>
      </c>
      <c r="AQ89" s="43">
        <v>0.273658784780345</v>
      </c>
      <c r="AR89" s="43">
        <v>9.9835301152891994E-7</v>
      </c>
      <c r="AS89" s="43">
        <v>1.0035179740359301E-6</v>
      </c>
      <c r="AT89" s="43">
        <v>7.43045930261826E-2</v>
      </c>
      <c r="AU89" s="43">
        <v>4.6192599729190403E-2</v>
      </c>
      <c r="AV89" s="43">
        <v>4.6192599729190403E-2</v>
      </c>
      <c r="AW89" s="43">
        <v>9.9999999999999995E-7</v>
      </c>
      <c r="AX89" s="43">
        <v>1.70740415153929E-2</v>
      </c>
      <c r="AY89" s="43">
        <v>9.9999999999999995E-7</v>
      </c>
      <c r="AZ89" s="43">
        <v>9.8811505942470296E-7</v>
      </c>
      <c r="BA89" s="43">
        <v>9.8151607393570397E-7</v>
      </c>
      <c r="BB89" s="43">
        <v>8.9694641221435095E-7</v>
      </c>
      <c r="BC89" s="43">
        <v>8.7341650633397495E-7</v>
      </c>
      <c r="BD89" s="43">
        <v>1.2571493660155599E-6</v>
      </c>
      <c r="BE89" s="43">
        <v>4.7004980931505402E-2</v>
      </c>
      <c r="BF89" s="43">
        <v>2.4233340273038001E-2</v>
      </c>
      <c r="BG89" s="43">
        <v>1.8600971617356198E-2</v>
      </c>
      <c r="BH89" s="43">
        <v>1.8600971617356198E-2</v>
      </c>
      <c r="BI89" s="43">
        <v>2.0696036669401299E-2</v>
      </c>
      <c r="BJ89" s="43">
        <v>5.1613475441325801E-2</v>
      </c>
      <c r="BK89" s="43">
        <v>0.33656042529698998</v>
      </c>
      <c r="BL89" s="43">
        <v>2.25095603137387E-2</v>
      </c>
      <c r="BM89" s="43">
        <v>2.2461170905206999E-2</v>
      </c>
      <c r="BN89" s="43">
        <v>1.6680356588347399E-2</v>
      </c>
      <c r="BO89" s="43">
        <v>8.0091361258873604E-7</v>
      </c>
      <c r="BP89" s="43">
        <v>1.14815336641288E-6</v>
      </c>
      <c r="BQ89" s="43">
        <v>3.54835099984947E-2</v>
      </c>
      <c r="BR89" s="43">
        <v>4.98819238993881E-2</v>
      </c>
      <c r="BS89" s="43">
        <v>9.9999999999999995E-7</v>
      </c>
      <c r="BT89" s="43">
        <v>9.9999999999999995E-7</v>
      </c>
      <c r="BU89" s="43">
        <v>9.9999999999999995E-7</v>
      </c>
      <c r="BV89" s="43">
        <v>5.5715246451362103E-2</v>
      </c>
      <c r="BW89" s="43">
        <v>0.18150033720589201</v>
      </c>
      <c r="BX89" s="43">
        <v>2.13160932367688E-2</v>
      </c>
      <c r="BY89" s="43">
        <v>1.5873297475390898E-2</v>
      </c>
      <c r="BZ89" s="43">
        <v>1.6330781348168299E-2</v>
      </c>
      <c r="CA89" s="43">
        <v>4.8831609347125195E-7</v>
      </c>
      <c r="CB89" s="43">
        <v>2.4251625189322901E-6</v>
      </c>
      <c r="CC89" s="43">
        <v>0.104450395284544</v>
      </c>
      <c r="CD89" s="43">
        <v>8.3946208380701798E-2</v>
      </c>
      <c r="CE89" s="43">
        <v>8.4879538182578596E-2</v>
      </c>
      <c r="CF89" s="43">
        <v>8.4879538182578596E-2</v>
      </c>
      <c r="CG89" s="43">
        <v>0.195268965422703</v>
      </c>
      <c r="CH89" s="43">
        <v>6.7270051100747894E-2</v>
      </c>
      <c r="CI89" s="43">
        <v>0.40063331006569403</v>
      </c>
      <c r="CJ89" s="43">
        <v>8.2683122680436094E-2</v>
      </c>
      <c r="CK89" s="43">
        <v>4.7197103592753399E-2</v>
      </c>
      <c r="CL89" s="43">
        <v>9.7331410268880203E-3</v>
      </c>
      <c r="CM89" s="43">
        <v>0.127310656852089</v>
      </c>
      <c r="CN89" s="43">
        <v>0.133767231599207</v>
      </c>
      <c r="CO89" s="43">
        <v>0.15839162474250401</v>
      </c>
      <c r="CP89" s="43">
        <v>0.15045223123637899</v>
      </c>
      <c r="CQ89" s="43">
        <v>0.15058905188541899</v>
      </c>
      <c r="CR89" s="43">
        <v>0.15058905188541899</v>
      </c>
      <c r="CS89" s="43">
        <v>9.9999999999999995E-7</v>
      </c>
      <c r="CT89" s="43">
        <v>0.142127711537375</v>
      </c>
      <c r="CU89" s="43">
        <v>0.11466918337803</v>
      </c>
      <c r="CV89" s="43">
        <v>7.34709786938402E-2</v>
      </c>
      <c r="CW89" s="43">
        <v>6.5241757582266302E-2</v>
      </c>
      <c r="CX89" s="43">
        <v>0.43758870026946101</v>
      </c>
      <c r="CY89" s="43">
        <v>0.36179700143249899</v>
      </c>
      <c r="CZ89" s="43">
        <v>0.145477424447261</v>
      </c>
      <c r="DA89" s="43">
        <v>0.27750389644523998</v>
      </c>
      <c r="DB89" s="43">
        <v>0.112715931117882</v>
      </c>
      <c r="DC89" s="43">
        <v>0.21245352039245199</v>
      </c>
      <c r="DD89" s="43">
        <v>0.21245352039245199</v>
      </c>
      <c r="DE89" s="43">
        <v>0.1084687295076</v>
      </c>
      <c r="DF89" s="43">
        <v>0.34204508075254603</v>
      </c>
      <c r="DG89" s="43">
        <v>0.10545408575299201</v>
      </c>
      <c r="DH89" s="43">
        <v>7.4166555000670003E-7</v>
      </c>
      <c r="DI89" s="43">
        <v>0.115739245568572</v>
      </c>
      <c r="DJ89" s="43">
        <v>7.6872615636921802E-7</v>
      </c>
      <c r="DK89" s="43">
        <v>0.255575858956612</v>
      </c>
      <c r="DL89" s="43">
        <v>0.30857925727180702</v>
      </c>
      <c r="DM89" s="43">
        <v>7.6123128483101904E-2</v>
      </c>
      <c r="DN89" s="43">
        <v>0.16095603534835901</v>
      </c>
      <c r="DO89" s="43">
        <v>4.5172004354293797E-2</v>
      </c>
      <c r="DP89" s="43">
        <v>4.5172004354293797E-2</v>
      </c>
      <c r="DQ89" s="43">
        <v>0.37077393693286798</v>
      </c>
      <c r="DR89" s="43">
        <v>0.25988755227633897</v>
      </c>
      <c r="DS89" s="43">
        <v>9.9999999999999995E-7</v>
      </c>
      <c r="DT89" s="43">
        <v>8.4747406768152598E-7</v>
      </c>
      <c r="DU89" s="43">
        <v>0.13361062622074499</v>
      </c>
      <c r="DV89" s="43">
        <v>9.0375548122259402E-7</v>
      </c>
      <c r="DW89" s="43">
        <v>0.40821295417636499</v>
      </c>
      <c r="DX89" s="43">
        <v>0.31593455600817899</v>
      </c>
      <c r="DY89" s="43">
        <v>7.7937600251848302E-2</v>
      </c>
      <c r="DZ89" s="43">
        <v>0.161756110628967</v>
      </c>
      <c r="EA89" s="43">
        <v>4.5172004354293797E-2</v>
      </c>
      <c r="EB89" s="43">
        <v>4.5172004354293797E-2</v>
      </c>
      <c r="EC89" s="43">
        <v>0.37077393693286798</v>
      </c>
      <c r="ED89" s="43">
        <v>0.25988755227633897</v>
      </c>
      <c r="EE89" s="43">
        <v>9.9999999999999995E-7</v>
      </c>
      <c r="EF89" s="43">
        <v>9.783331516679381E-7</v>
      </c>
      <c r="EG89" s="43">
        <v>4.3667685765567801E-2</v>
      </c>
      <c r="EH89" s="43">
        <v>0.15416113842880799</v>
      </c>
      <c r="EI89" s="43">
        <v>0.38370596426489101</v>
      </c>
      <c r="EJ89" s="43">
        <v>0.88517210593764295</v>
      </c>
      <c r="EK89" s="43">
        <v>0.25878117509910897</v>
      </c>
      <c r="EL89" s="43">
        <v>0.13075524488955501</v>
      </c>
      <c r="EM89" s="43">
        <v>5.7731268486019102E-2</v>
      </c>
      <c r="EN89" s="43">
        <v>5.7731268486019102E-2</v>
      </c>
      <c r="EO89" s="43">
        <v>9.9999999999999995E-7</v>
      </c>
      <c r="EP89" s="43">
        <v>9.9999999999999995E-7</v>
      </c>
      <c r="EQ89" s="43">
        <v>9.9999999999999995E-7</v>
      </c>
      <c r="ER89" s="43">
        <v>9.9010009899900992E-7</v>
      </c>
      <c r="ES89" s="43">
        <v>0.19355963004753701</v>
      </c>
      <c r="ET89" s="43">
        <v>0.52475194120774804</v>
      </c>
      <c r="EU89" s="43">
        <v>0.272564202472796</v>
      </c>
      <c r="EV89" s="43">
        <v>0.83695035370709603</v>
      </c>
      <c r="EW89" s="43">
        <v>0.67790682337726105</v>
      </c>
      <c r="EX89" s="43">
        <v>0.10717191819866601</v>
      </c>
      <c r="EY89" s="43">
        <v>9.9999999999999995E-7</v>
      </c>
      <c r="EZ89" s="43">
        <v>9.9999999999999995E-7</v>
      </c>
      <c r="FA89" s="43">
        <v>9.9999999999999995E-7</v>
      </c>
      <c r="FB89" s="43">
        <v>9.9999999999999995E-7</v>
      </c>
      <c r="FC89" s="43">
        <v>9.9999999999999995E-7</v>
      </c>
      <c r="FD89" s="43">
        <v>9.8324311729817909E-7</v>
      </c>
      <c r="FE89" s="43">
        <v>0.32378590886483899</v>
      </c>
      <c r="FF89" s="43">
        <v>0.60122454616132603</v>
      </c>
      <c r="FG89" s="43">
        <v>0.71415051602322099</v>
      </c>
      <c r="FH89" s="43">
        <v>0.43412915392725399</v>
      </c>
      <c r="FI89" s="43">
        <v>0.30445655057677201</v>
      </c>
      <c r="FJ89" s="43">
        <v>0.102989320460862</v>
      </c>
      <c r="FK89" s="43">
        <v>0.34009006417385401</v>
      </c>
      <c r="FL89" s="43">
        <v>0.34009006417385401</v>
      </c>
      <c r="FM89" s="43">
        <v>0.40255423589519101</v>
      </c>
      <c r="FN89" s="43">
        <v>0.23218906181545601</v>
      </c>
      <c r="FO89" s="43">
        <v>9.9999999999999995E-7</v>
      </c>
      <c r="FP89" s="43">
        <v>9.96130038699613E-7</v>
      </c>
      <c r="FQ89" s="43">
        <v>0.77533826776027404</v>
      </c>
      <c r="FR89" s="43">
        <v>0.226795951264328</v>
      </c>
      <c r="FS89" s="43">
        <v>0.72116894181029401</v>
      </c>
      <c r="FT89" s="43">
        <v>0.79876657026400799</v>
      </c>
      <c r="FU89" s="43">
        <v>0.74015478948003599</v>
      </c>
      <c r="FV89" s="43">
        <v>0.48575806593466297</v>
      </c>
      <c r="FW89" s="43">
        <v>9.9999999999999995E-7</v>
      </c>
      <c r="FX89" s="43">
        <v>9.9999999999999995E-7</v>
      </c>
      <c r="FY89" s="43">
        <v>0.24857495818615899</v>
      </c>
      <c r="FZ89" s="43">
        <v>0.34132892070627402</v>
      </c>
      <c r="GA89" s="43">
        <v>9.9999999999999995E-7</v>
      </c>
      <c r="GB89" s="43">
        <v>9.971820225438201E-7</v>
      </c>
      <c r="GC89" s="43">
        <v>3.7123340866031399E-3</v>
      </c>
      <c r="GD89" s="43">
        <v>7.7908794519134794E-2</v>
      </c>
      <c r="GE89" s="43">
        <v>0.76540830296965001</v>
      </c>
      <c r="GF89" s="43">
        <v>0.77097355383126498</v>
      </c>
      <c r="GG89" s="43">
        <v>0.64118752179204597</v>
      </c>
      <c r="GH89" s="43">
        <v>0.35600268555221398</v>
      </c>
      <c r="GI89" s="43">
        <v>0.58591886876862997</v>
      </c>
      <c r="GJ89" s="43">
        <v>0.58591886876862997</v>
      </c>
      <c r="GK89" s="43">
        <v>0.43048963125521</v>
      </c>
      <c r="GL89" s="43">
        <v>0.184685531060892</v>
      </c>
      <c r="GM89" s="43">
        <v>0.184685531060892</v>
      </c>
      <c r="GN89" s="43">
        <v>0.19834025888933501</v>
      </c>
      <c r="GO89" s="43">
        <v>0.85186319643142405</v>
      </c>
      <c r="GP89" s="43">
        <v>0.57469659821645902</v>
      </c>
      <c r="GQ89" s="43">
        <v>0.35172320148021702</v>
      </c>
      <c r="GR89" s="43">
        <v>0.33433780887618603</v>
      </c>
      <c r="GS89" s="43">
        <v>0.25352626019657998</v>
      </c>
      <c r="GT89" s="43">
        <v>0.162749939069816</v>
      </c>
      <c r="GU89" s="43">
        <v>5.1764259920322402E-2</v>
      </c>
      <c r="GV89" s="43">
        <v>5.1764259920322402E-2</v>
      </c>
      <c r="GW89" s="43">
        <v>3.5203020569987899E-2</v>
      </c>
      <c r="GX89" s="43">
        <v>3.4040768997093102E-2</v>
      </c>
      <c r="GY89" s="43">
        <v>0.22492772363573299</v>
      </c>
      <c r="GZ89" s="43">
        <v>1.9987328645568701E-2</v>
      </c>
      <c r="HA89" s="43">
        <v>0.45194225386840597</v>
      </c>
      <c r="HB89" s="43">
        <v>4.0137830534709401E-2</v>
      </c>
      <c r="HC89" s="43">
        <v>0.62525537714415702</v>
      </c>
      <c r="HD89" s="43">
        <v>0.12051768561935999</v>
      </c>
      <c r="HE89" s="43">
        <v>0.32404150655916603</v>
      </c>
      <c r="HF89" s="43">
        <v>0.29954549179039502</v>
      </c>
      <c r="HG89" s="43">
        <v>0.39479723558986002</v>
      </c>
      <c r="HH89" s="43">
        <v>0.39479723558986002</v>
      </c>
      <c r="HI89" s="43">
        <v>0.39479723558986002</v>
      </c>
      <c r="HJ89" s="43">
        <v>5.91822851042254E-2</v>
      </c>
      <c r="HK89" s="43">
        <v>0.137556874249814</v>
      </c>
      <c r="HL89" s="43">
        <v>0.23753001991505199</v>
      </c>
      <c r="HM89" s="43">
        <v>0.34825718011561302</v>
      </c>
      <c r="HN89" s="43">
        <v>0.57819831759570495</v>
      </c>
      <c r="HO89" s="43">
        <v>0.46963651933929301</v>
      </c>
      <c r="HP89" s="43">
        <v>0.167578903558283</v>
      </c>
      <c r="HQ89" s="43">
        <v>0.16258482931061</v>
      </c>
      <c r="HR89" s="43">
        <v>0.156935065794891</v>
      </c>
      <c r="HS89" s="43">
        <v>9.9999999999999995E-7</v>
      </c>
      <c r="HT89" s="43">
        <v>9.9999999999999995E-7</v>
      </c>
      <c r="HU89" s="43">
        <v>9.9999999999999995E-7</v>
      </c>
      <c r="HV89" s="43">
        <v>9.9999999999999995E-7</v>
      </c>
      <c r="HW89" s="43">
        <v>0.33342442233603298</v>
      </c>
      <c r="HX89" s="43">
        <v>9.9740501297493508E-7</v>
      </c>
      <c r="HY89" s="43">
        <v>9.5651691159266E-3</v>
      </c>
      <c r="HZ89" s="43">
        <v>6.6418417555515405E-2</v>
      </c>
      <c r="IA89" s="43">
        <v>0.56169091617157196</v>
      </c>
      <c r="IB89" s="43">
        <v>0.676136331999591</v>
      </c>
      <c r="IC89" s="43">
        <v>0.72243474966773502</v>
      </c>
      <c r="ID89" s="43">
        <v>0.32098847482050102</v>
      </c>
      <c r="IE89" s="43">
        <v>0.32100324088098497</v>
      </c>
      <c r="IF89" s="43">
        <v>0.32100324088098497</v>
      </c>
      <c r="IG89" s="43">
        <v>0.13498027615866301</v>
      </c>
      <c r="IH89" s="43">
        <v>9.9999999999999995E-7</v>
      </c>
      <c r="II89" s="43">
        <v>9.9999999999999995E-7</v>
      </c>
      <c r="IJ89" s="43">
        <v>0.23818500469683601</v>
      </c>
      <c r="IK89" s="41"/>
      <c r="IL89" s="15"/>
      <c r="IM89" s="15"/>
      <c r="IN89" s="15"/>
      <c r="IO89" s="15"/>
      <c r="IP89" s="15"/>
      <c r="IQ89" s="15"/>
      <c r="IR89" s="15"/>
      <c r="IS89" s="15"/>
      <c r="IT89" s="15"/>
      <c r="IU89" s="15"/>
      <c r="IV89" s="15"/>
    </row>
    <row r="90" spans="1:281">
      <c r="A90">
        <v>2</v>
      </c>
      <c r="B90" t="s">
        <v>50</v>
      </c>
      <c r="C90" t="s">
        <v>67</v>
      </c>
      <c r="D90" t="s">
        <v>68</v>
      </c>
      <c r="E90" s="43">
        <v>8.8702733891798297E-7</v>
      </c>
      <c r="F90" s="43">
        <v>9.6163711508865501E-7</v>
      </c>
      <c r="G90" s="43">
        <v>8.96257311228066E-7</v>
      </c>
      <c r="H90" s="43">
        <v>9.9762401425591392E-7</v>
      </c>
      <c r="I90" s="43">
        <v>9.9762600949596193E-7</v>
      </c>
      <c r="J90" s="43">
        <v>9.9978300151898895E-7</v>
      </c>
      <c r="K90" s="43">
        <v>9.9999999999999995E-7</v>
      </c>
      <c r="L90" s="43">
        <v>9.9999999999999995E-7</v>
      </c>
      <c r="M90" s="43">
        <v>1.78561663113408E-2</v>
      </c>
      <c r="N90" s="43">
        <v>6.3773016725044403E-3</v>
      </c>
      <c r="O90" s="43">
        <v>8.4222311847512894E-3</v>
      </c>
      <c r="P90" s="43">
        <v>8.8702556487217598E-7</v>
      </c>
      <c r="Q90" s="43">
        <v>1.00770263338795E-6</v>
      </c>
      <c r="R90" s="43">
        <v>9.4122158416527003E-7</v>
      </c>
      <c r="S90" s="43">
        <v>9.8857947183028596E-7</v>
      </c>
      <c r="T90" s="43">
        <v>1.04525074124629E-6</v>
      </c>
      <c r="U90" s="43">
        <v>9.7644521230144694E-7</v>
      </c>
      <c r="V90" s="43">
        <v>9.9757160678395706E-7</v>
      </c>
      <c r="W90" s="43">
        <v>9.9999999999999995E-7</v>
      </c>
      <c r="X90" s="43">
        <v>9.9999999999999995E-7</v>
      </c>
      <c r="Y90" s="43">
        <v>9.9999999999999995E-7</v>
      </c>
      <c r="Z90" s="43">
        <v>9.9999999999999995E-7</v>
      </c>
      <c r="AA90" s="43">
        <v>9.9999999999999995E-7</v>
      </c>
      <c r="AB90" s="43">
        <v>9.9646402121587306E-7</v>
      </c>
      <c r="AC90" s="43">
        <v>9.5514617941528192E-7</v>
      </c>
      <c r="AD90" s="43">
        <v>9.92556029775881E-7</v>
      </c>
      <c r="AE90" s="43">
        <v>8.14956740173039E-7</v>
      </c>
      <c r="AF90" s="43">
        <v>0.111564426822629</v>
      </c>
      <c r="AG90" s="43">
        <v>3.0094480997103799E-2</v>
      </c>
      <c r="AH90" s="43">
        <v>1.8736848098830201E-2</v>
      </c>
      <c r="AI90" s="43">
        <v>9.9999999999999995E-7</v>
      </c>
      <c r="AJ90" s="43">
        <v>9.9999999999999995E-7</v>
      </c>
      <c r="AK90" s="43">
        <v>9.9999999999999995E-7</v>
      </c>
      <c r="AL90" s="43">
        <v>9.9999999999999995E-7</v>
      </c>
      <c r="AM90" s="43">
        <v>1.17232365719925E-2</v>
      </c>
      <c r="AN90" s="43">
        <v>9.5514617941528192E-7</v>
      </c>
      <c r="AO90" s="43">
        <v>9.8811604753580995E-7</v>
      </c>
      <c r="AP90" s="43">
        <v>9.891260434958261E-7</v>
      </c>
      <c r="AQ90" s="43">
        <v>9.4129623481506104E-7</v>
      </c>
      <c r="AR90" s="43">
        <v>9.9835301152891994E-7</v>
      </c>
      <c r="AS90" s="43">
        <v>1.0035179740359301E-6</v>
      </c>
      <c r="AT90" s="43">
        <v>1.0020702996827601E-6</v>
      </c>
      <c r="AU90" s="43">
        <v>9.9999999999999995E-7</v>
      </c>
      <c r="AV90" s="43">
        <v>9.9999999999999995E-7</v>
      </c>
      <c r="AW90" s="43">
        <v>6.9242933783391202E-3</v>
      </c>
      <c r="AX90" s="43">
        <v>9.9999999999999995E-7</v>
      </c>
      <c r="AY90" s="43">
        <v>9.9999999999999995E-7</v>
      </c>
      <c r="AZ90" s="43">
        <v>4.5838470658644201E-2</v>
      </c>
      <c r="BA90" s="43">
        <v>9.8151607393570397E-7</v>
      </c>
      <c r="BB90" s="43">
        <v>8.9694641221435095E-7</v>
      </c>
      <c r="BC90" s="43">
        <v>8.7341650633397495E-7</v>
      </c>
      <c r="BD90" s="43">
        <v>1.2571493660155599E-6</v>
      </c>
      <c r="BE90" s="43">
        <v>1.1216711659192401E-6</v>
      </c>
      <c r="BF90" s="43">
        <v>1.00749195811937E-6</v>
      </c>
      <c r="BG90" s="43">
        <v>6.7397198172070199E-3</v>
      </c>
      <c r="BH90" s="43">
        <v>6.7397198172070199E-3</v>
      </c>
      <c r="BI90" s="43">
        <v>1.23988950788331E-2</v>
      </c>
      <c r="BJ90" s="43">
        <v>4.7318183333638603E-2</v>
      </c>
      <c r="BK90" s="43">
        <v>4.6609237822595698E-2</v>
      </c>
      <c r="BL90" s="43">
        <v>9.2952635452052297E-3</v>
      </c>
      <c r="BM90" s="43">
        <v>9.2752812666165203E-3</v>
      </c>
      <c r="BN90" s="43">
        <v>6.8881092458325504E-3</v>
      </c>
      <c r="BO90" s="43">
        <v>8.0091361258873604E-7</v>
      </c>
      <c r="BP90" s="43">
        <v>0.156171000897385</v>
      </c>
      <c r="BQ90" s="43">
        <v>1.6725714499003001E-2</v>
      </c>
      <c r="BR90" s="43">
        <v>4.3149093120939501E-3</v>
      </c>
      <c r="BS90" s="43">
        <v>9.9999999999999995E-7</v>
      </c>
      <c r="BT90" s="43">
        <v>9.9999999999999995E-7</v>
      </c>
      <c r="BU90" s="43">
        <v>9.9999999999999995E-7</v>
      </c>
      <c r="BV90" s="43">
        <v>0.116391014278133</v>
      </c>
      <c r="BW90" s="43">
        <v>8.0781427132959396E-2</v>
      </c>
      <c r="BX90" s="43">
        <v>0.20842184868937</v>
      </c>
      <c r="BY90" s="43">
        <v>0.15520395636619799</v>
      </c>
      <c r="BZ90" s="43">
        <v>0.159677085351455</v>
      </c>
      <c r="CA90" s="43">
        <v>4.8831609347125195E-7</v>
      </c>
      <c r="CB90" s="43">
        <v>2.4251625189322901E-6</v>
      </c>
      <c r="CC90" s="43">
        <v>1.5697573026569302E-2</v>
      </c>
      <c r="CD90" s="43">
        <v>9.8900406597560408E-7</v>
      </c>
      <c r="CE90" s="43">
        <v>9.9999999999999995E-7</v>
      </c>
      <c r="CF90" s="43">
        <v>9.9999999999999995E-7</v>
      </c>
      <c r="CG90" s="43">
        <v>8.5917355008723502E-3</v>
      </c>
      <c r="CH90" s="43">
        <v>1.8343375993087101E-2</v>
      </c>
      <c r="CI90" s="43">
        <v>1.8871106472191999E-2</v>
      </c>
      <c r="CJ90" s="43">
        <v>6.7747432426585499E-2</v>
      </c>
      <c r="CK90" s="43">
        <v>1.488541567136E-2</v>
      </c>
      <c r="CL90" s="43">
        <v>1.52495110364108E-3</v>
      </c>
      <c r="CM90" s="43">
        <v>0.12118097617828601</v>
      </c>
      <c r="CN90" s="43">
        <v>4.0343372102465497E-2</v>
      </c>
      <c r="CO90" s="43">
        <v>8.9718861861024496E-7</v>
      </c>
      <c r="CP90" s="43">
        <v>9.9909143030435009E-7</v>
      </c>
      <c r="CQ90" s="43">
        <v>9.9999999999999995E-7</v>
      </c>
      <c r="CR90" s="43">
        <v>9.9999999999999995E-7</v>
      </c>
      <c r="CS90" s="43">
        <v>4.8789013743686299E-2</v>
      </c>
      <c r="CT90" s="43">
        <v>4.5041559130110098E-2</v>
      </c>
      <c r="CU90" s="43">
        <v>5.3318803363145803E-2</v>
      </c>
      <c r="CV90" s="43">
        <v>8.35216659133364E-7</v>
      </c>
      <c r="CW90" s="43">
        <v>7.4166703333186696E-7</v>
      </c>
      <c r="CX90" s="43">
        <v>9.2477078363290305E-2</v>
      </c>
      <c r="CY90" s="43">
        <v>1.40983674508649E-2</v>
      </c>
      <c r="CZ90" s="43">
        <v>1.3758040128965401E-6</v>
      </c>
      <c r="DA90" s="43">
        <v>4.1841183991190703E-2</v>
      </c>
      <c r="DB90" s="43">
        <v>1.00316078420693E-6</v>
      </c>
      <c r="DC90" s="43">
        <v>9.9999999999999995E-7</v>
      </c>
      <c r="DD90" s="43">
        <v>9.9999999999999995E-7</v>
      </c>
      <c r="DE90" s="43">
        <v>9.9999999999999995E-7</v>
      </c>
      <c r="DF90" s="43">
        <v>7.3328149458907699E-2</v>
      </c>
      <c r="DG90" s="43">
        <v>9.9999999999999995E-7</v>
      </c>
      <c r="DH90" s="43">
        <v>2.33266792344182E-2</v>
      </c>
      <c r="DI90" s="43">
        <v>3.6995514688539698E-2</v>
      </c>
      <c r="DJ90" s="43">
        <v>0.17611048069962101</v>
      </c>
      <c r="DK90" s="43">
        <v>0.12078767980791</v>
      </c>
      <c r="DL90" s="43">
        <v>0.36638182669408398</v>
      </c>
      <c r="DM90" s="43">
        <v>0.14569950178883101</v>
      </c>
      <c r="DN90" s="43">
        <v>9.9380801238397503E-7</v>
      </c>
      <c r="DO90" s="43">
        <v>9.9999999999999995E-7</v>
      </c>
      <c r="DP90" s="43">
        <v>9.9999999999999995E-7</v>
      </c>
      <c r="DQ90" s="43">
        <v>9.9999999999999995E-7</v>
      </c>
      <c r="DR90" s="43">
        <v>9.9999999999999995E-7</v>
      </c>
      <c r="DS90" s="43">
        <v>0.104049586349793</v>
      </c>
      <c r="DT90" s="43">
        <v>8.4747406768152598E-7</v>
      </c>
      <c r="DU90" s="43">
        <v>4.2708018879956899E-2</v>
      </c>
      <c r="DV90" s="43">
        <v>0.20704487666292401</v>
      </c>
      <c r="DW90" s="43">
        <v>0.19292548131811799</v>
      </c>
      <c r="DX90" s="43">
        <v>0.37511490814206699</v>
      </c>
      <c r="DY90" s="43">
        <v>0.14917239679438599</v>
      </c>
      <c r="DZ90" s="43">
        <v>9.987480025039949E-7</v>
      </c>
      <c r="EA90" s="43">
        <v>9.9999999999999995E-7</v>
      </c>
      <c r="EB90" s="43">
        <v>9.9999999999999995E-7</v>
      </c>
      <c r="EC90" s="43">
        <v>9.9999999999999995E-7</v>
      </c>
      <c r="ED90" s="43">
        <v>9.9999999999999995E-7</v>
      </c>
      <c r="EE90" s="43">
        <v>0.104049586349793</v>
      </c>
      <c r="EF90" s="43">
        <v>9.783331516679381E-7</v>
      </c>
      <c r="EG90" s="43">
        <v>0.73248968333291398</v>
      </c>
      <c r="EH90" s="43">
        <v>0.24071159448718299</v>
      </c>
      <c r="EI90" s="43">
        <v>0.13749767712442501</v>
      </c>
      <c r="EJ90" s="43">
        <v>1.01407818984004E-6</v>
      </c>
      <c r="EK90" s="43">
        <v>4.5373342314966598E-2</v>
      </c>
      <c r="EL90" s="43">
        <v>9.9981700054899804E-7</v>
      </c>
      <c r="EM90" s="43">
        <v>9.9999999999999995E-7</v>
      </c>
      <c r="EN90" s="43">
        <v>9.9999999999999995E-7</v>
      </c>
      <c r="EO90" s="43">
        <v>9.9999999999999995E-7</v>
      </c>
      <c r="EP90" s="43">
        <v>9.9999999999999995E-7</v>
      </c>
      <c r="EQ90" s="43">
        <v>9.9999999999999995E-7</v>
      </c>
      <c r="ER90" s="43">
        <v>9.9010009899900992E-7</v>
      </c>
      <c r="ES90" s="43">
        <v>0.119365594891764</v>
      </c>
      <c r="ET90" s="43">
        <v>1.0581039129290599E-2</v>
      </c>
      <c r="EU90" s="43">
        <v>0.31182558805396299</v>
      </c>
      <c r="EV90" s="43">
        <v>3.1627642003160802E-2</v>
      </c>
      <c r="EW90" s="43">
        <v>9.9096405421567509E-7</v>
      </c>
      <c r="EX90" s="43">
        <v>9.9763401419591504E-7</v>
      </c>
      <c r="EY90" s="43">
        <v>9.9999999999999995E-7</v>
      </c>
      <c r="EZ90" s="43">
        <v>9.9999999999999995E-7</v>
      </c>
      <c r="FA90" s="43">
        <v>9.9999999999999995E-7</v>
      </c>
      <c r="FB90" s="43">
        <v>9.9999999999999995E-7</v>
      </c>
      <c r="FC90" s="43">
        <v>9.9999999999999995E-7</v>
      </c>
      <c r="FD90" s="43">
        <v>9.8324311729817909E-7</v>
      </c>
      <c r="FE90" s="43">
        <v>2.43145358119112E-2</v>
      </c>
      <c r="FF90" s="43">
        <v>4.8514333450427598E-2</v>
      </c>
      <c r="FG90" s="43">
        <v>1.4043056314713901E-2</v>
      </c>
      <c r="FH90" s="43">
        <v>0.412948331192244</v>
      </c>
      <c r="FI90" s="43">
        <v>0.35943580708783401</v>
      </c>
      <c r="FJ90" s="43">
        <v>9.9830301187891702E-7</v>
      </c>
      <c r="FK90" s="43">
        <v>9.9999999999999995E-7</v>
      </c>
      <c r="FL90" s="43">
        <v>9.9999999999999995E-7</v>
      </c>
      <c r="FM90" s="43">
        <v>9.9999999999999995E-7</v>
      </c>
      <c r="FN90" s="43">
        <v>9.9999999999999995E-7</v>
      </c>
      <c r="FO90" s="43">
        <v>9.9999999999999995E-7</v>
      </c>
      <c r="FP90" s="43">
        <v>9.96130038699613E-7</v>
      </c>
      <c r="FQ90" s="43">
        <v>9.9718401689589891E-7</v>
      </c>
      <c r="FR90" s="43">
        <v>9.9330205358357099E-7</v>
      </c>
      <c r="FS90" s="43">
        <v>9.1418634325462698E-7</v>
      </c>
      <c r="FT90" s="43">
        <v>1.0133031082237299E-6</v>
      </c>
      <c r="FU90" s="43">
        <v>2.6691806255955301E-2</v>
      </c>
      <c r="FV90" s="43">
        <v>2.07849853902798E-2</v>
      </c>
      <c r="FW90" s="43">
        <v>9.9999999999999995E-7</v>
      </c>
      <c r="FX90" s="43">
        <v>9.9999999999999995E-7</v>
      </c>
      <c r="FY90" s="43">
        <v>9.9999999999999995E-7</v>
      </c>
      <c r="FZ90" s="43">
        <v>9.9999999999999995E-7</v>
      </c>
      <c r="GA90" s="43">
        <v>9.9999999999999995E-7</v>
      </c>
      <c r="GB90" s="43">
        <v>9.971820225438201E-7</v>
      </c>
      <c r="GC90" s="43">
        <v>6.0565207753242303E-3</v>
      </c>
      <c r="GD90" s="43">
        <v>6.9205846050498607E-2</v>
      </c>
      <c r="GE90" s="43">
        <v>5.3193675960764401E-2</v>
      </c>
      <c r="GF90" s="43">
        <v>0.16265112281421701</v>
      </c>
      <c r="GG90" s="43">
        <v>1.1660723926862701E-2</v>
      </c>
      <c r="GH90" s="43">
        <v>1.00316002585264E-6</v>
      </c>
      <c r="GI90" s="43">
        <v>9.9999999999999995E-7</v>
      </c>
      <c r="GJ90" s="43">
        <v>9.9999999999999995E-7</v>
      </c>
      <c r="GK90" s="43">
        <v>9.9999999999999995E-7</v>
      </c>
      <c r="GL90" s="43">
        <v>9.9999999999999995E-7</v>
      </c>
      <c r="GM90" s="43">
        <v>9.9999999999999995E-7</v>
      </c>
      <c r="GN90" s="43">
        <v>3.2518848397158698E-2</v>
      </c>
      <c r="GO90" s="43">
        <v>3.4818984436395398E-3</v>
      </c>
      <c r="GP90" s="43">
        <v>4.1160990695705904E-3</v>
      </c>
      <c r="GQ90" s="43">
        <v>2.3084826012368401E-2</v>
      </c>
      <c r="GR90" s="43">
        <v>1.0024408759591101E-6</v>
      </c>
      <c r="GS90" s="43">
        <v>2.67022274952608E-3</v>
      </c>
      <c r="GT90" s="43">
        <v>9.9973800052399907E-7</v>
      </c>
      <c r="GU90" s="43">
        <v>9.9999999999999995E-7</v>
      </c>
      <c r="GV90" s="43">
        <v>9.9999999999999995E-7</v>
      </c>
      <c r="GW90" s="43">
        <v>9.9999999999999995E-7</v>
      </c>
      <c r="GX90" s="43">
        <v>9.9999999999999995E-7</v>
      </c>
      <c r="GY90" s="43">
        <v>9.9999999999999995E-7</v>
      </c>
      <c r="GZ90" s="43">
        <v>9.9655701032896899E-7</v>
      </c>
      <c r="HA90" s="43">
        <v>8.6736067396719803E-3</v>
      </c>
      <c r="HB90" s="43">
        <v>9.7492707521877404E-7</v>
      </c>
      <c r="HC90" s="43">
        <v>0.13356114917433001</v>
      </c>
      <c r="HD90" s="43">
        <v>5.47468489861693E-2</v>
      </c>
      <c r="HE90" s="43">
        <v>8.5454875626750498E-3</v>
      </c>
      <c r="HF90" s="43">
        <v>1.3456311329824701E-2</v>
      </c>
      <c r="HG90" s="43">
        <v>9.9999999999999995E-7</v>
      </c>
      <c r="HH90" s="43">
        <v>9.9999999999999995E-7</v>
      </c>
      <c r="HI90" s="43">
        <v>9.9999999999999995E-7</v>
      </c>
      <c r="HJ90" s="43">
        <v>9.9999999999999995E-7</v>
      </c>
      <c r="HK90" s="43">
        <v>9.9999999999999995E-7</v>
      </c>
      <c r="HL90" s="43">
        <v>9.47493367546427E-7</v>
      </c>
      <c r="HM90" s="43">
        <v>3.8447282274722001E-2</v>
      </c>
      <c r="HN90" s="43">
        <v>9.7364318449770792E-7</v>
      </c>
      <c r="HO90" s="43">
        <v>1.05653964524361E-2</v>
      </c>
      <c r="HP90" s="43">
        <v>2.2153085130612499E-2</v>
      </c>
      <c r="HQ90" s="43">
        <v>5.0566565459237997E-3</v>
      </c>
      <c r="HR90" s="43">
        <v>9.9977500112499411E-7</v>
      </c>
      <c r="HS90" s="43">
        <v>9.9999999999999995E-7</v>
      </c>
      <c r="HT90" s="43">
        <v>9.9999999999999995E-7</v>
      </c>
      <c r="HU90" s="43">
        <v>9.9999999999999995E-7</v>
      </c>
      <c r="HV90" s="43">
        <v>9.9999999999999995E-7</v>
      </c>
      <c r="HW90" s="43">
        <v>9.9999999999999995E-7</v>
      </c>
      <c r="HX90" s="43">
        <v>9.9740501297493508E-7</v>
      </c>
      <c r="HY90" s="43">
        <v>9.6925418447489306E-7</v>
      </c>
      <c r="HZ90" s="43">
        <v>0.16408672654723699</v>
      </c>
      <c r="IA90" s="43">
        <v>6.1638866973818499E-2</v>
      </c>
      <c r="IB90" s="43">
        <v>1.1939304252442801E-2</v>
      </c>
      <c r="IC90" s="43">
        <v>1.5104806410574999E-2</v>
      </c>
      <c r="ID90" s="43">
        <v>9.9995400027599802E-7</v>
      </c>
      <c r="IE90" s="43">
        <v>9.9999999999999995E-7</v>
      </c>
      <c r="IF90" s="43">
        <v>9.9999999999999995E-7</v>
      </c>
      <c r="IG90" s="43">
        <v>9.9999999999999995E-7</v>
      </c>
      <c r="IH90" s="43">
        <v>9.9999999999999995E-7</v>
      </c>
      <c r="II90" s="43">
        <v>9.9999999999999995E-7</v>
      </c>
      <c r="IJ90" s="43">
        <v>0.11482395807472</v>
      </c>
      <c r="IK90" s="41"/>
      <c r="IL90" s="15"/>
      <c r="IM90" s="15"/>
      <c r="IN90" s="15"/>
      <c r="IO90" s="15"/>
      <c r="IP90" s="15"/>
      <c r="IQ90" s="15"/>
      <c r="IR90" s="15"/>
      <c r="IS90" s="15"/>
      <c r="IT90" s="15"/>
      <c r="IU90" s="15"/>
      <c r="IV90" s="15"/>
    </row>
    <row r="91" spans="1:281">
      <c r="A91">
        <v>3</v>
      </c>
      <c r="B91" t="s">
        <v>51</v>
      </c>
      <c r="C91" t="s">
        <v>67</v>
      </c>
      <c r="D91" t="s">
        <v>68</v>
      </c>
      <c r="E91" s="43">
        <v>0.11297</v>
      </c>
      <c r="F91" s="43">
        <v>3.8359999999999998E-2</v>
      </c>
      <c r="G91" s="43">
        <v>0.10374</v>
      </c>
      <c r="H91" s="43">
        <v>2.3700000000000001E-3</v>
      </c>
      <c r="I91" s="43">
        <v>2.3700000000000001E-3</v>
      </c>
      <c r="J91" s="43">
        <v>2.1000000000000001E-4</v>
      </c>
      <c r="K91" s="43">
        <v>9.9999999999999995E-7</v>
      </c>
      <c r="L91" s="43">
        <v>9.9999999999999995E-7</v>
      </c>
      <c r="M91" s="43">
        <v>9.9999999999999995E-7</v>
      </c>
      <c r="N91" s="43">
        <v>9.9999999999999995E-7</v>
      </c>
      <c r="O91" s="43">
        <v>9.9999999999999995E-7</v>
      </c>
      <c r="P91" s="43">
        <v>0.11297</v>
      </c>
      <c r="Q91" s="43">
        <v>3.5300000000000002E-3</v>
      </c>
      <c r="R91" s="43">
        <v>6.9269999999999998E-2</v>
      </c>
      <c r="S91" s="43">
        <v>2.2440000000000002E-2</v>
      </c>
      <c r="T91" s="43">
        <v>2.8629999999999999E-2</v>
      </c>
      <c r="U91" s="43">
        <v>2.8629999999999999E-2</v>
      </c>
      <c r="V91" s="43">
        <v>3.16E-3</v>
      </c>
      <c r="W91" s="43">
        <v>9.9999999999999995E-7</v>
      </c>
      <c r="X91" s="43">
        <v>9.9999999999999995E-7</v>
      </c>
      <c r="Y91" s="43">
        <v>9.9999999999999995E-7</v>
      </c>
      <c r="Z91" s="43">
        <v>9.9999999999999995E-7</v>
      </c>
      <c r="AA91" s="43">
        <v>9.9999999999999995E-7</v>
      </c>
      <c r="AB91" s="43">
        <v>3.5300000000000002E-3</v>
      </c>
      <c r="AC91" s="43">
        <v>4.4850000000000001E-2</v>
      </c>
      <c r="AD91" s="43">
        <v>7.4400000000000004E-3</v>
      </c>
      <c r="AE91" s="43">
        <v>0.18504000000000001</v>
      </c>
      <c r="AF91" s="43">
        <v>3.4549999999999997E-2</v>
      </c>
      <c r="AG91" s="43">
        <v>3.4549999999999997E-2</v>
      </c>
      <c r="AH91" s="43">
        <v>4.0400000000000002E-3</v>
      </c>
      <c r="AI91" s="43">
        <v>9.9999999999999995E-7</v>
      </c>
      <c r="AJ91" s="43">
        <v>9.9999999999999995E-7</v>
      </c>
      <c r="AK91" s="43">
        <v>9.9999999999999995E-7</v>
      </c>
      <c r="AL91" s="43">
        <v>9.9999999999999995E-7</v>
      </c>
      <c r="AM91" s="43">
        <v>9.9999999999999995E-7</v>
      </c>
      <c r="AN91" s="43">
        <v>4.4850000000000001E-2</v>
      </c>
      <c r="AO91" s="43">
        <v>1.188E-2</v>
      </c>
      <c r="AP91" s="43">
        <v>1.0869999999999999E-2</v>
      </c>
      <c r="AQ91" s="43">
        <v>5.8700000000000002E-2</v>
      </c>
      <c r="AR91" s="43">
        <v>1.64E-3</v>
      </c>
      <c r="AS91" s="43">
        <v>1.64E-3</v>
      </c>
      <c r="AT91" s="43">
        <v>4.8999999999999998E-4</v>
      </c>
      <c r="AU91" s="43">
        <v>9.9999999999999995E-7</v>
      </c>
      <c r="AV91" s="43">
        <v>9.9999999999999995E-7</v>
      </c>
      <c r="AW91" s="43">
        <v>9.9999999999999995E-7</v>
      </c>
      <c r="AX91" s="43">
        <v>9.9999999999999995E-7</v>
      </c>
      <c r="AY91" s="43">
        <v>9.9999999999999995E-7</v>
      </c>
      <c r="AZ91" s="43">
        <v>1.188E-2</v>
      </c>
      <c r="BA91" s="43">
        <v>1.848E-2</v>
      </c>
      <c r="BB91" s="43">
        <v>0.10305</v>
      </c>
      <c r="BC91" s="43">
        <v>0.12658</v>
      </c>
      <c r="BD91" s="43">
        <v>9.5159999999999995E-2</v>
      </c>
      <c r="BE91" s="43">
        <v>9.5159999999999995E-2</v>
      </c>
      <c r="BF91" s="43">
        <v>2.2329999999999999E-2</v>
      </c>
      <c r="BG91" s="43">
        <v>9.9999999999999995E-7</v>
      </c>
      <c r="BH91" s="43">
        <v>9.9999999999999995E-7</v>
      </c>
      <c r="BI91" s="43">
        <v>9.9999999999999995E-7</v>
      </c>
      <c r="BJ91" s="43">
        <v>9.9999999999999995E-7</v>
      </c>
      <c r="BK91" s="43">
        <v>9.9999999999999995E-7</v>
      </c>
      <c r="BL91" s="43">
        <v>1.848E-2</v>
      </c>
      <c r="BM91" s="43">
        <v>2.0590000000000001E-2</v>
      </c>
      <c r="BN91" s="43">
        <v>0.27266000000000001</v>
      </c>
      <c r="BO91" s="43">
        <v>0.21215000000000001</v>
      </c>
      <c r="BP91" s="43">
        <v>9.9260000000000001E-2</v>
      </c>
      <c r="BQ91" s="43">
        <v>9.9260000000000001E-2</v>
      </c>
      <c r="BR91" s="43">
        <v>8.0999999999999996E-3</v>
      </c>
      <c r="BS91" s="43">
        <v>9.9999999999999995E-7</v>
      </c>
      <c r="BT91" s="43">
        <v>9.9999999999999995E-7</v>
      </c>
      <c r="BU91" s="43">
        <v>9.9999999999999995E-7</v>
      </c>
      <c r="BV91" s="43">
        <v>9.9999999999999995E-7</v>
      </c>
      <c r="BW91" s="43">
        <v>9.9999999999999995E-7</v>
      </c>
      <c r="BX91" s="43">
        <v>2.0590000000000001E-2</v>
      </c>
      <c r="BY91" s="43">
        <v>0.27067000000000002</v>
      </c>
      <c r="BZ91" s="43">
        <v>0.24965000000000001</v>
      </c>
      <c r="CA91" s="43">
        <v>0.51168000000000002</v>
      </c>
      <c r="CB91" s="43">
        <v>5.3929999999999999E-2</v>
      </c>
      <c r="CC91" s="43">
        <v>5.3929999999999999E-2</v>
      </c>
      <c r="CD91" s="43">
        <v>1.099E-2</v>
      </c>
      <c r="CE91" s="43">
        <v>9.9999999999999995E-7</v>
      </c>
      <c r="CF91" s="43">
        <v>9.9999999999999995E-7</v>
      </c>
      <c r="CG91" s="43">
        <v>9.9999999999999995E-7</v>
      </c>
      <c r="CH91" s="43">
        <v>9.9999999999999995E-7</v>
      </c>
      <c r="CI91" s="43">
        <v>9.9999999999999995E-7</v>
      </c>
      <c r="CJ91" s="43">
        <v>0.27067000000000002</v>
      </c>
      <c r="CK91" s="43">
        <v>0.16478000000000001</v>
      </c>
      <c r="CL91" s="43">
        <v>0.11020000000000001</v>
      </c>
      <c r="CM91" s="43">
        <v>0.15307000000000001</v>
      </c>
      <c r="CN91" s="43">
        <v>0.16288</v>
      </c>
      <c r="CO91" s="43">
        <v>0.16288</v>
      </c>
      <c r="CP91" s="43">
        <v>8.1600000000000006E-3</v>
      </c>
      <c r="CQ91" s="43">
        <v>7.2620247256662404E-3</v>
      </c>
      <c r="CR91" s="43">
        <v>7.2620247256662404E-3</v>
      </c>
      <c r="CS91" s="43">
        <v>9.9999999999999995E-7</v>
      </c>
      <c r="CT91" s="43">
        <v>9.9999999999999995E-7</v>
      </c>
      <c r="CU91" s="43">
        <v>9.9999999999999995E-7</v>
      </c>
      <c r="CV91" s="43">
        <v>0.16478000000000001</v>
      </c>
      <c r="CW91" s="43">
        <v>0.25833</v>
      </c>
      <c r="CX91" s="43">
        <v>0.17285</v>
      </c>
      <c r="CY91" s="43">
        <v>0.25051000000000001</v>
      </c>
      <c r="CZ91" s="43">
        <v>0.11806</v>
      </c>
      <c r="DA91" s="43">
        <v>0.11806</v>
      </c>
      <c r="DB91" s="43">
        <v>1.193E-2</v>
      </c>
      <c r="DC91" s="43">
        <v>9.9999999999999995E-7</v>
      </c>
      <c r="DD91" s="43">
        <v>9.9999999999999995E-7</v>
      </c>
      <c r="DE91" s="43">
        <v>9.9999999999999995E-7</v>
      </c>
      <c r="DF91" s="43">
        <v>9.9999999999999995E-7</v>
      </c>
      <c r="DG91" s="43">
        <v>9.9999999999999995E-7</v>
      </c>
      <c r="DH91" s="43">
        <v>0.25833</v>
      </c>
      <c r="DI91" s="43">
        <v>0.15251999999999999</v>
      </c>
      <c r="DJ91" s="43">
        <v>0.23127</v>
      </c>
      <c r="DK91" s="43">
        <v>0.41338999999999998</v>
      </c>
      <c r="DL91" s="43">
        <v>2.92E-2</v>
      </c>
      <c r="DM91" s="43">
        <v>2.92E-2</v>
      </c>
      <c r="DN91" s="43">
        <v>6.1900000000000002E-3</v>
      </c>
      <c r="DO91" s="43">
        <v>9.9999999999999995E-7</v>
      </c>
      <c r="DP91" s="43">
        <v>9.9999999999999995E-7</v>
      </c>
      <c r="DQ91" s="43">
        <v>9.9999999999999995E-7</v>
      </c>
      <c r="DR91" s="43">
        <v>9.9999999999999995E-7</v>
      </c>
      <c r="DS91" s="43">
        <v>9.9999999999999995E-7</v>
      </c>
      <c r="DT91" s="43">
        <v>0.15251999999999999</v>
      </c>
      <c r="DU91" s="43">
        <v>2.1659999999999999E-2</v>
      </c>
      <c r="DV91" s="43">
        <v>9.6240000000000006E-2</v>
      </c>
      <c r="DW91" s="43">
        <v>6.3049999999999995E-2</v>
      </c>
      <c r="DX91" s="43">
        <v>6.0600000000000003E-3</v>
      </c>
      <c r="DY91" s="43">
        <v>6.0600000000000003E-3</v>
      </c>
      <c r="DZ91" s="43">
        <v>1.25E-3</v>
      </c>
      <c r="EA91" s="43">
        <v>9.9999999999999995E-7</v>
      </c>
      <c r="EB91" s="43">
        <v>9.9999999999999995E-7</v>
      </c>
      <c r="EC91" s="43">
        <v>9.9999999999999995E-7</v>
      </c>
      <c r="ED91" s="43">
        <v>9.9999999999999995E-7</v>
      </c>
      <c r="EE91" s="43">
        <v>9.9999999999999995E-7</v>
      </c>
      <c r="EF91" s="43">
        <v>2.1659999999999999E-2</v>
      </c>
      <c r="EG91" s="43">
        <v>9.8899999999999995E-3</v>
      </c>
      <c r="EH91" s="43">
        <v>8.1460000000000005E-2</v>
      </c>
      <c r="EI91" s="43">
        <v>0.10919</v>
      </c>
      <c r="EJ91" s="43">
        <v>1.5499999999999999E-3</v>
      </c>
      <c r="EK91" s="43">
        <v>1.5499999999999999E-3</v>
      </c>
      <c r="EL91" s="43">
        <v>1.8000000000000001E-4</v>
      </c>
      <c r="EM91" s="43">
        <v>9.9999999999999995E-7</v>
      </c>
      <c r="EN91" s="43">
        <v>9.9999999999999995E-7</v>
      </c>
      <c r="EO91" s="43">
        <v>9.9999999999999995E-7</v>
      </c>
      <c r="EP91" s="43">
        <v>9.9999999999999995E-7</v>
      </c>
      <c r="EQ91" s="43">
        <v>9.9999999999999995E-7</v>
      </c>
      <c r="ER91" s="43">
        <v>9.8899999999999995E-3</v>
      </c>
      <c r="ES91" s="43">
        <v>1.6750000000000001E-2</v>
      </c>
      <c r="ET91" s="43">
        <v>2.1600000000000001E-2</v>
      </c>
      <c r="EU91" s="43">
        <v>2.283E-2</v>
      </c>
      <c r="EV91" s="43">
        <v>9.0299999999999998E-3</v>
      </c>
      <c r="EW91" s="43">
        <v>9.0299999999999998E-3</v>
      </c>
      <c r="EX91" s="43">
        <v>2.3600000000000001E-3</v>
      </c>
      <c r="EY91" s="43">
        <v>9.9999999999999995E-7</v>
      </c>
      <c r="EZ91" s="43">
        <v>9.9999999999999995E-7</v>
      </c>
      <c r="FA91" s="43">
        <v>9.9999999999999995E-7</v>
      </c>
      <c r="FB91" s="43">
        <v>9.9999999999999995E-7</v>
      </c>
      <c r="FC91" s="43">
        <v>9.9999999999999995E-7</v>
      </c>
      <c r="FD91" s="43">
        <v>1.6750000000000001E-2</v>
      </c>
      <c r="FE91" s="43">
        <v>3.8600000000000001E-3</v>
      </c>
      <c r="FF91" s="43">
        <v>0.25646999999999998</v>
      </c>
      <c r="FG91" s="43">
        <v>0.12801000000000001</v>
      </c>
      <c r="FH91" s="43">
        <v>1.316E-2</v>
      </c>
      <c r="FI91" s="43">
        <v>1.316E-2</v>
      </c>
      <c r="FJ91" s="43">
        <v>1.6900000000000001E-3</v>
      </c>
      <c r="FK91" s="43">
        <v>9.9999999999999995E-7</v>
      </c>
      <c r="FL91" s="43">
        <v>9.9999999999999995E-7</v>
      </c>
      <c r="FM91" s="43">
        <v>9.9999999999999995E-7</v>
      </c>
      <c r="FN91" s="43">
        <v>9.9999999999999995E-7</v>
      </c>
      <c r="FO91" s="43">
        <v>9.9999999999999995E-7</v>
      </c>
      <c r="FP91" s="43">
        <v>3.8600000000000001E-3</v>
      </c>
      <c r="FQ91" s="43">
        <v>2.81E-3</v>
      </c>
      <c r="FR91" s="43">
        <v>6.6899999999999998E-3</v>
      </c>
      <c r="FS91" s="43">
        <v>8.5809999999999997E-2</v>
      </c>
      <c r="FT91" s="43">
        <v>4.8999999999999998E-3</v>
      </c>
      <c r="FU91" s="43">
        <v>4.8999999999999998E-3</v>
      </c>
      <c r="FV91" s="43">
        <v>9.2000000000000003E-4</v>
      </c>
      <c r="FW91" s="43">
        <v>9.9999999999999995E-7</v>
      </c>
      <c r="FX91" s="43">
        <v>9.9999999999999995E-7</v>
      </c>
      <c r="FY91" s="43">
        <v>9.9999999999999995E-7</v>
      </c>
      <c r="FZ91" s="43">
        <v>9.9999999999999995E-7</v>
      </c>
      <c r="GA91" s="43">
        <v>9.9999999999999995E-7</v>
      </c>
      <c r="GB91" s="43">
        <v>2.81E-3</v>
      </c>
      <c r="GC91" s="43">
        <v>5.8999999999999999E-3</v>
      </c>
      <c r="GD91" s="43">
        <v>5.5620000000000003E-2</v>
      </c>
      <c r="GE91" s="43">
        <v>5.3679999999999999E-2</v>
      </c>
      <c r="GF91" s="43">
        <v>2.6800000000000001E-3</v>
      </c>
      <c r="GG91" s="43">
        <v>2.6800000000000001E-3</v>
      </c>
      <c r="GH91" s="43">
        <v>1E-4</v>
      </c>
      <c r="GI91" s="43">
        <v>9.9999999999999995E-7</v>
      </c>
      <c r="GJ91" s="43">
        <v>9.9999999999999995E-7</v>
      </c>
      <c r="GK91" s="43">
        <v>9.9999999999999995E-7</v>
      </c>
      <c r="GL91" s="43">
        <v>9.9999999999999995E-7</v>
      </c>
      <c r="GM91" s="43">
        <v>9.9999999999999995E-7</v>
      </c>
      <c r="GN91" s="43">
        <v>5.8999999999999999E-3</v>
      </c>
      <c r="GO91" s="43">
        <v>3.4399999999999999E-3</v>
      </c>
      <c r="GP91" s="43">
        <v>1.9460000000000002E-2</v>
      </c>
      <c r="GQ91" s="43">
        <v>4.6120000000000001E-2</v>
      </c>
      <c r="GR91" s="43">
        <v>5.1599999999999997E-3</v>
      </c>
      <c r="GS91" s="43">
        <v>5.1599999999999997E-3</v>
      </c>
      <c r="GT91" s="43">
        <v>2.5999999999999998E-4</v>
      </c>
      <c r="GU91" s="43">
        <v>9.9999999999999995E-7</v>
      </c>
      <c r="GV91" s="43">
        <v>9.9999999999999995E-7</v>
      </c>
      <c r="GW91" s="43">
        <v>9.9999999999999995E-7</v>
      </c>
      <c r="GX91" s="43">
        <v>9.9999999999999995E-7</v>
      </c>
      <c r="GY91" s="43">
        <v>9.9999999999999995E-7</v>
      </c>
      <c r="GZ91" s="43">
        <v>3.4399999999999999E-3</v>
      </c>
      <c r="HA91" s="43">
        <v>5.2499999999999998E-2</v>
      </c>
      <c r="HB91" s="43">
        <v>2.5069999999999999E-2</v>
      </c>
      <c r="HC91" s="43">
        <v>3.789E-2</v>
      </c>
      <c r="HD91" s="43">
        <v>2.3539999999999998E-2</v>
      </c>
      <c r="HE91" s="43">
        <v>2.3539999999999998E-2</v>
      </c>
      <c r="HF91" s="43">
        <v>1.2899999999999999E-3</v>
      </c>
      <c r="HG91" s="43">
        <v>9.9999999999999995E-7</v>
      </c>
      <c r="HH91" s="43">
        <v>9.9999999999999995E-7</v>
      </c>
      <c r="HI91" s="43">
        <v>9.9999999999999995E-7</v>
      </c>
      <c r="HJ91" s="43">
        <v>9.9999999999999995E-7</v>
      </c>
      <c r="HK91" s="43">
        <v>9.9999999999999995E-7</v>
      </c>
      <c r="HL91" s="43">
        <v>5.2499999999999998E-2</v>
      </c>
      <c r="HM91" s="43">
        <v>2.5899999999999999E-3</v>
      </c>
      <c r="HN91" s="43">
        <v>2.6349999999999998E-2</v>
      </c>
      <c r="HO91" s="43">
        <v>1.396E-2</v>
      </c>
      <c r="HP91" s="43">
        <v>1.3220000000000001E-2</v>
      </c>
      <c r="HQ91" s="43">
        <v>1.3220000000000001E-2</v>
      </c>
      <c r="HR91" s="43">
        <v>2.2000000000000001E-4</v>
      </c>
      <c r="HS91" s="43">
        <v>9.9999999999999995E-7</v>
      </c>
      <c r="HT91" s="43">
        <v>9.9999999999999995E-7</v>
      </c>
      <c r="HU91" s="43">
        <v>9.9999999999999995E-7</v>
      </c>
      <c r="HV91" s="43">
        <v>9.9999999999999995E-7</v>
      </c>
      <c r="HW91" s="43">
        <v>9.9999999999999995E-7</v>
      </c>
      <c r="HX91" s="43">
        <v>2.5899999999999999E-3</v>
      </c>
      <c r="HY91" s="43">
        <v>3.074E-2</v>
      </c>
      <c r="HZ91" s="43">
        <v>5.8799999999999998E-3</v>
      </c>
      <c r="IA91" s="43">
        <v>2.103E-2</v>
      </c>
      <c r="IB91" s="43">
        <v>4.0600000000000002E-3</v>
      </c>
      <c r="IC91" s="43">
        <v>4.0600000000000002E-3</v>
      </c>
      <c r="ID91" s="43">
        <v>4.0000000000000003E-5</v>
      </c>
      <c r="IE91" s="43">
        <v>9.9999999999999995E-7</v>
      </c>
      <c r="IF91" s="43">
        <v>9.9999999999999995E-7</v>
      </c>
      <c r="IG91" s="43">
        <v>9.9999999999999995E-7</v>
      </c>
      <c r="IH91" s="43">
        <v>9.9999999999999995E-7</v>
      </c>
      <c r="II91" s="43">
        <v>9.9999999999999995E-7</v>
      </c>
      <c r="IJ91" s="43">
        <v>3.074E-2</v>
      </c>
      <c r="IK91" s="41"/>
      <c r="IL91" s="15"/>
      <c r="IM91" s="15"/>
      <c r="IN91" s="15"/>
      <c r="IO91" s="15"/>
      <c r="IP91" s="15"/>
      <c r="IQ91" s="15"/>
      <c r="IR91" s="15"/>
      <c r="IS91" s="15"/>
      <c r="IT91" s="15"/>
      <c r="IU91" s="15"/>
      <c r="IV91" s="15"/>
    </row>
    <row r="92" spans="1:281">
      <c r="A92">
        <v>4</v>
      </c>
      <c r="B92" t="s">
        <v>52</v>
      </c>
      <c r="C92" t="s">
        <v>67</v>
      </c>
      <c r="D92" t="s">
        <v>68</v>
      </c>
      <c r="E92" s="43">
        <v>8.8702733891798297E-7</v>
      </c>
      <c r="F92" s="43">
        <v>9.6163711508865501E-7</v>
      </c>
      <c r="G92" s="43">
        <v>8.96257311228066E-7</v>
      </c>
      <c r="H92" s="43">
        <v>9.9762401425591392E-7</v>
      </c>
      <c r="I92" s="43">
        <v>9.9762600949596193E-7</v>
      </c>
      <c r="J92" s="43">
        <v>9.9978300151898895E-7</v>
      </c>
      <c r="K92" s="43">
        <v>9.9999999999999995E-7</v>
      </c>
      <c r="L92" s="43">
        <v>9.9999999999999995E-7</v>
      </c>
      <c r="M92" s="43">
        <v>9.9999999999999995E-7</v>
      </c>
      <c r="N92" s="43">
        <v>9.9999999999999995E-7</v>
      </c>
      <c r="O92" s="43">
        <v>9.9999999999999995E-7</v>
      </c>
      <c r="P92" s="43">
        <v>8.8702556487217598E-7</v>
      </c>
      <c r="Q92" s="43">
        <v>1.00770263338795E-6</v>
      </c>
      <c r="R92" s="43">
        <v>9.4122158416527003E-7</v>
      </c>
      <c r="S92" s="43">
        <v>9.8857947183028596E-7</v>
      </c>
      <c r="T92" s="43">
        <v>8.9927857059398496E-3</v>
      </c>
      <c r="U92" s="43">
        <v>9.3733546569841405E-4</v>
      </c>
      <c r="V92" s="43">
        <v>9.9757160678395706E-7</v>
      </c>
      <c r="W92" s="43">
        <v>9.9999999999999995E-7</v>
      </c>
      <c r="X92" s="43">
        <v>9.9999999999999995E-7</v>
      </c>
      <c r="Y92" s="43">
        <v>9.9999999999999995E-7</v>
      </c>
      <c r="Z92" s="43">
        <v>9.9999999999999995E-7</v>
      </c>
      <c r="AA92" s="43">
        <v>9.9999999999999995E-7</v>
      </c>
      <c r="AB92" s="43">
        <v>9.9646402121587306E-7</v>
      </c>
      <c r="AC92" s="43">
        <v>9.5514617941528192E-7</v>
      </c>
      <c r="AD92" s="43">
        <v>9.92556029775881E-7</v>
      </c>
      <c r="AE92" s="43">
        <v>8.14956740173039E-7</v>
      </c>
      <c r="AF92" s="43">
        <v>1.1170411100571001E-6</v>
      </c>
      <c r="AG92" s="43">
        <v>9.1328214418551108E-3</v>
      </c>
      <c r="AH92" s="43">
        <v>9.9777438306610492E-7</v>
      </c>
      <c r="AI92" s="43">
        <v>9.9999999999999995E-7</v>
      </c>
      <c r="AJ92" s="43">
        <v>9.9999999999999995E-7</v>
      </c>
      <c r="AK92" s="43">
        <v>9.9999999999999995E-7</v>
      </c>
      <c r="AL92" s="43">
        <v>9.9999999999999995E-7</v>
      </c>
      <c r="AM92" s="43">
        <v>9.9999999999999995E-7</v>
      </c>
      <c r="AN92" s="43">
        <v>9.5514617941528192E-7</v>
      </c>
      <c r="AO92" s="43">
        <v>9.8811604753580995E-7</v>
      </c>
      <c r="AP92" s="43">
        <v>9.891260434958261E-7</v>
      </c>
      <c r="AQ92" s="43">
        <v>9.4129623481506104E-7</v>
      </c>
      <c r="AR92" s="43">
        <v>9.9835301152891994E-7</v>
      </c>
      <c r="AS92" s="43">
        <v>1.0035179740359301E-6</v>
      </c>
      <c r="AT92" s="43">
        <v>1.0020702996827601E-6</v>
      </c>
      <c r="AU92" s="43">
        <v>9.9999999999999995E-7</v>
      </c>
      <c r="AV92" s="43">
        <v>9.9999999999999995E-7</v>
      </c>
      <c r="AW92" s="43">
        <v>9.9999999999999995E-7</v>
      </c>
      <c r="AX92" s="43">
        <v>9.9999999999999995E-7</v>
      </c>
      <c r="AY92" s="43">
        <v>9.9999999999999995E-7</v>
      </c>
      <c r="AZ92" s="43">
        <v>9.8811505942470296E-7</v>
      </c>
      <c r="BA92" s="43">
        <v>9.8151607393570397E-7</v>
      </c>
      <c r="BB92" s="43">
        <v>8.9694641221435095E-7</v>
      </c>
      <c r="BC92" s="43">
        <v>8.7341650633397495E-7</v>
      </c>
      <c r="BD92" s="43">
        <v>1.2631658711043801E-2</v>
      </c>
      <c r="BE92" s="43">
        <v>1.1402687420453E-2</v>
      </c>
      <c r="BF92" s="43">
        <v>1.79210791818801E-3</v>
      </c>
      <c r="BG92" s="43">
        <v>9.9999999999999995E-7</v>
      </c>
      <c r="BH92" s="43">
        <v>9.9999999999999995E-7</v>
      </c>
      <c r="BI92" s="43">
        <v>9.9999999999999995E-7</v>
      </c>
      <c r="BJ92" s="43">
        <v>9.9999999999999995E-7</v>
      </c>
      <c r="BK92" s="43">
        <v>9.9999999999999995E-7</v>
      </c>
      <c r="BL92" s="43">
        <v>9.8151607393570397E-7</v>
      </c>
      <c r="BM92" s="43">
        <v>9.794060823756709E-7</v>
      </c>
      <c r="BN92" s="43">
        <v>7.2733709065163704E-7</v>
      </c>
      <c r="BO92" s="43">
        <v>8.0091361258873604E-7</v>
      </c>
      <c r="BP92" s="43">
        <v>1.14815336641288E-6</v>
      </c>
      <c r="BQ92" s="43">
        <v>1.24459582689365E-2</v>
      </c>
      <c r="BR92" s="43">
        <v>9.9909985076499503E-7</v>
      </c>
      <c r="BS92" s="43">
        <v>9.9999999999999995E-7</v>
      </c>
      <c r="BT92" s="43">
        <v>9.9999999999999995E-7</v>
      </c>
      <c r="BU92" s="43">
        <v>9.9999999999999995E-7</v>
      </c>
      <c r="BV92" s="43">
        <v>9.9999999999999995E-7</v>
      </c>
      <c r="BW92" s="43">
        <v>9.9999999999999995E-7</v>
      </c>
      <c r="BX92" s="43">
        <v>9.7940902059097997E-7</v>
      </c>
      <c r="BY92" s="43">
        <v>7.29329270670729E-7</v>
      </c>
      <c r="BZ92" s="43">
        <v>7.5034924965074997E-7</v>
      </c>
      <c r="CA92" s="43">
        <v>4.8831609347125195E-7</v>
      </c>
      <c r="CB92" s="43">
        <v>0.36349759012005201</v>
      </c>
      <c r="CC92" s="43">
        <v>4.4003900239414202E-2</v>
      </c>
      <c r="CD92" s="43">
        <v>9.8900406597560408E-7</v>
      </c>
      <c r="CE92" s="43">
        <v>9.9999999999999995E-7</v>
      </c>
      <c r="CF92" s="43">
        <v>9.9999999999999995E-7</v>
      </c>
      <c r="CG92" s="43">
        <v>9.9999999999999995E-7</v>
      </c>
      <c r="CH92" s="43">
        <v>9.9999999999999995E-7</v>
      </c>
      <c r="CI92" s="43">
        <v>9.9999999999999995E-7</v>
      </c>
      <c r="CJ92" s="43">
        <v>7.2932562404625598E-7</v>
      </c>
      <c r="CK92" s="43">
        <v>2.43671268736182E-3</v>
      </c>
      <c r="CL92" s="43">
        <v>8.8979822040355904E-7</v>
      </c>
      <c r="CM92" s="43">
        <v>4.5872743094434601E-3</v>
      </c>
      <c r="CN92" s="43">
        <v>1.3043761408502001E-2</v>
      </c>
      <c r="CO92" s="43">
        <v>8.9718861861024496E-7</v>
      </c>
      <c r="CP92" s="43">
        <v>7.4403772525425899E-3</v>
      </c>
      <c r="CQ92" s="43">
        <v>7.4471435014471597E-3</v>
      </c>
      <c r="CR92" s="43">
        <v>7.4471435014471597E-3</v>
      </c>
      <c r="CS92" s="43">
        <v>9.9999999999999995E-7</v>
      </c>
      <c r="CT92" s="43">
        <v>9.9999999999999995E-7</v>
      </c>
      <c r="CU92" s="43">
        <v>9.9999999999999995E-7</v>
      </c>
      <c r="CV92" s="43">
        <v>8.35216659133364E-7</v>
      </c>
      <c r="CW92" s="43">
        <v>7.4166703333186696E-7</v>
      </c>
      <c r="CX92" s="43">
        <v>8.3633503289992302E-7</v>
      </c>
      <c r="CY92" s="43">
        <v>5.9737698057097102E-3</v>
      </c>
      <c r="CZ92" s="43">
        <v>2.8438022385212602E-2</v>
      </c>
      <c r="DA92" s="43">
        <v>2.1957874846503002E-3</v>
      </c>
      <c r="DB92" s="43">
        <v>1.00316078420693E-6</v>
      </c>
      <c r="DC92" s="43">
        <v>9.9999999999999995E-7</v>
      </c>
      <c r="DD92" s="43">
        <v>9.9999999999999995E-7</v>
      </c>
      <c r="DE92" s="43">
        <v>9.9999999999999995E-7</v>
      </c>
      <c r="DF92" s="43">
        <v>9.9999999999999995E-7</v>
      </c>
      <c r="DG92" s="43">
        <v>9.9999999999999995E-7</v>
      </c>
      <c r="DH92" s="43">
        <v>7.4166555000670003E-7</v>
      </c>
      <c r="DI92" s="43">
        <v>2.3281797783928498E-3</v>
      </c>
      <c r="DJ92" s="43">
        <v>7.6872615636921802E-7</v>
      </c>
      <c r="DK92" s="43">
        <v>6.0109012875399001E-7</v>
      </c>
      <c r="DL92" s="43">
        <v>9.8718693728846702E-7</v>
      </c>
      <c r="DM92" s="43">
        <v>9.7662307162420191E-7</v>
      </c>
      <c r="DN92" s="43">
        <v>9.9380801238397503E-7</v>
      </c>
      <c r="DO92" s="43">
        <v>9.9999999999999995E-7</v>
      </c>
      <c r="DP92" s="43">
        <v>9.9999999999999995E-7</v>
      </c>
      <c r="DQ92" s="43">
        <v>9.9999999999999995E-7</v>
      </c>
      <c r="DR92" s="43">
        <v>9.9999999999999995E-7</v>
      </c>
      <c r="DS92" s="43">
        <v>9.9999999999999995E-7</v>
      </c>
      <c r="DT92" s="43">
        <v>8.4747406768152598E-7</v>
      </c>
      <c r="DU92" s="43">
        <v>2.68767570254502E-3</v>
      </c>
      <c r="DV92" s="43">
        <v>9.0375548122259402E-7</v>
      </c>
      <c r="DW92" s="43">
        <v>9.6007806913630993E-7</v>
      </c>
      <c r="DX92" s="43">
        <v>1.0107175365147301E-6</v>
      </c>
      <c r="DY92" s="43">
        <v>9.9990187042661593E-7</v>
      </c>
      <c r="DZ92" s="43">
        <v>9.987480025039949E-7</v>
      </c>
      <c r="EA92" s="43">
        <v>9.9999999999999995E-7</v>
      </c>
      <c r="EB92" s="43">
        <v>9.9999999999999995E-7</v>
      </c>
      <c r="EC92" s="43">
        <v>9.9999999999999995E-7</v>
      </c>
      <c r="ED92" s="43">
        <v>9.9999999999999995E-7</v>
      </c>
      <c r="EE92" s="43">
        <v>9.9999999999999995E-7</v>
      </c>
      <c r="EF92" s="43">
        <v>9.783331516679381E-7</v>
      </c>
      <c r="EG92" s="43">
        <v>9.9010801978395994E-7</v>
      </c>
      <c r="EH92" s="43">
        <v>5.0620645907897398E-3</v>
      </c>
      <c r="EI92" s="43">
        <v>4.1381144554640198E-3</v>
      </c>
      <c r="EJ92" s="43">
        <v>4.0541558700456998E-3</v>
      </c>
      <c r="EK92" s="43">
        <v>8.3387015847141196E-3</v>
      </c>
      <c r="EL92" s="43">
        <v>9.9981700054899804E-7</v>
      </c>
      <c r="EM92" s="43">
        <v>9.9999999999999995E-7</v>
      </c>
      <c r="EN92" s="43">
        <v>9.9999999999999995E-7</v>
      </c>
      <c r="EO92" s="43">
        <v>9.9999999999999995E-7</v>
      </c>
      <c r="EP92" s="43">
        <v>9.9999999999999995E-7</v>
      </c>
      <c r="EQ92" s="43">
        <v>9.9999999999999995E-7</v>
      </c>
      <c r="ER92" s="43">
        <v>9.9010009899900992E-7</v>
      </c>
      <c r="ES92" s="43">
        <v>9.8324606701573204E-7</v>
      </c>
      <c r="ET92" s="43">
        <v>9.7839412963522199E-7</v>
      </c>
      <c r="EU92" s="43">
        <v>9.771670684987941E-7</v>
      </c>
      <c r="EV92" s="43">
        <v>9.9096504517477409E-7</v>
      </c>
      <c r="EW92" s="43">
        <v>9.9096405421567509E-7</v>
      </c>
      <c r="EX92" s="43">
        <v>9.9763401419591504E-7</v>
      </c>
      <c r="EY92" s="43">
        <v>9.9999999999999995E-7</v>
      </c>
      <c r="EZ92" s="43">
        <v>9.9999999999999995E-7</v>
      </c>
      <c r="FA92" s="43">
        <v>9.9999999999999995E-7</v>
      </c>
      <c r="FB92" s="43">
        <v>9.9999999999999995E-7</v>
      </c>
      <c r="FC92" s="43">
        <v>9.9999999999999995E-7</v>
      </c>
      <c r="FD92" s="43">
        <v>9.8324311729817909E-7</v>
      </c>
      <c r="FE92" s="43">
        <v>9.9613800772398404E-7</v>
      </c>
      <c r="FF92" s="43">
        <v>4.4293934387110399E-3</v>
      </c>
      <c r="FG92" s="43">
        <v>8.7198564007179999E-7</v>
      </c>
      <c r="FH92" s="43">
        <v>1.0233046031232201E-6</v>
      </c>
      <c r="FI92" s="43">
        <v>1.01858133421955E-6</v>
      </c>
      <c r="FJ92" s="43">
        <v>9.9830301187891702E-7</v>
      </c>
      <c r="FK92" s="43">
        <v>9.9999999999999995E-7</v>
      </c>
      <c r="FL92" s="43">
        <v>9.9999999999999995E-7</v>
      </c>
      <c r="FM92" s="43">
        <v>9.9999999999999995E-7</v>
      </c>
      <c r="FN92" s="43">
        <v>9.9999999999999995E-7</v>
      </c>
      <c r="FO92" s="43">
        <v>9.9999999999999995E-7</v>
      </c>
      <c r="FP92" s="43">
        <v>9.96130038699613E-7</v>
      </c>
      <c r="FQ92" s="43">
        <v>9.9718401689589891E-7</v>
      </c>
      <c r="FR92" s="43">
        <v>9.9330205358357099E-7</v>
      </c>
      <c r="FS92" s="43">
        <v>3.2672715788047298E-3</v>
      </c>
      <c r="FT92" s="43">
        <v>1.0133031082237299E-6</v>
      </c>
      <c r="FU92" s="43">
        <v>1.08631471636223E-2</v>
      </c>
      <c r="FV92" s="43">
        <v>9.9907500462497697E-7</v>
      </c>
      <c r="FW92" s="43">
        <v>9.9999999999999995E-7</v>
      </c>
      <c r="FX92" s="43">
        <v>9.9999999999999995E-7</v>
      </c>
      <c r="FY92" s="43">
        <v>9.9999999999999995E-7</v>
      </c>
      <c r="FZ92" s="43">
        <v>9.9999999999999995E-7</v>
      </c>
      <c r="GA92" s="43">
        <v>9.9999999999999995E-7</v>
      </c>
      <c r="GB92" s="43">
        <v>9.971820225438201E-7</v>
      </c>
      <c r="GC92" s="43">
        <v>9.9409602361590605E-7</v>
      </c>
      <c r="GD92" s="43">
        <v>9.4437716686849897E-7</v>
      </c>
      <c r="GE92" s="43">
        <v>9.4631526842365799E-7</v>
      </c>
      <c r="GF92" s="43">
        <v>1.00995110394857E-6</v>
      </c>
      <c r="GG92" s="43">
        <v>9.9731800536398906E-7</v>
      </c>
      <c r="GH92" s="43">
        <v>1.00316002585264E-6</v>
      </c>
      <c r="GI92" s="43">
        <v>9.9999999999999995E-7</v>
      </c>
      <c r="GJ92" s="43">
        <v>9.9999999999999995E-7</v>
      </c>
      <c r="GK92" s="43">
        <v>9.9999999999999995E-7</v>
      </c>
      <c r="GL92" s="43">
        <v>9.9999999999999995E-7</v>
      </c>
      <c r="GM92" s="43">
        <v>9.9999999999999995E-7</v>
      </c>
      <c r="GN92" s="43">
        <v>9.940950295248519E-7</v>
      </c>
      <c r="GO92" s="43">
        <v>1.0039607274723901E-6</v>
      </c>
      <c r="GP92" s="43">
        <v>9.8482890633699599E-7</v>
      </c>
      <c r="GQ92" s="43">
        <v>9.5387523062384699E-7</v>
      </c>
      <c r="GR92" s="43">
        <v>1.0024408759591101E-6</v>
      </c>
      <c r="GS92" s="43">
        <v>2.4235598633540198E-3</v>
      </c>
      <c r="GT92" s="43">
        <v>9.9973800052399907E-7</v>
      </c>
      <c r="GU92" s="43">
        <v>9.9999999999999995E-7</v>
      </c>
      <c r="GV92" s="43">
        <v>9.9999999999999995E-7</v>
      </c>
      <c r="GW92" s="43">
        <v>9.9999999999999995E-7</v>
      </c>
      <c r="GX92" s="43">
        <v>9.9999999999999995E-7</v>
      </c>
      <c r="GY92" s="43">
        <v>9.9999999999999995E-7</v>
      </c>
      <c r="GZ92" s="43">
        <v>9.9655701032896899E-7</v>
      </c>
      <c r="HA92" s="43">
        <v>9.4749621001516003E-7</v>
      </c>
      <c r="HB92" s="43">
        <v>9.7492707521877404E-7</v>
      </c>
      <c r="HC92" s="43">
        <v>9.6350426818791997E-7</v>
      </c>
      <c r="HD92" s="43">
        <v>2.4636179530046899E-3</v>
      </c>
      <c r="HE92" s="43">
        <v>9.8576406139288196E-7</v>
      </c>
      <c r="HF92" s="43">
        <v>1.0081364904636101E-6</v>
      </c>
      <c r="HG92" s="43">
        <v>9.9999999999999995E-7</v>
      </c>
      <c r="HH92" s="43">
        <v>9.9999999999999995E-7</v>
      </c>
      <c r="HI92" s="43">
        <v>9.9999999999999995E-7</v>
      </c>
      <c r="HJ92" s="43">
        <v>9.9999999999999995E-7</v>
      </c>
      <c r="HK92" s="43">
        <v>9.9999999999999995E-7</v>
      </c>
      <c r="HL92" s="43">
        <v>9.47493367546427E-7</v>
      </c>
      <c r="HM92" s="43">
        <v>3.33769122347333E-3</v>
      </c>
      <c r="HN92" s="43">
        <v>9.7364318449770792E-7</v>
      </c>
      <c r="HO92" s="43">
        <v>1.00955170800849E-6</v>
      </c>
      <c r="HP92" s="43">
        <v>1.0041557907167999E-6</v>
      </c>
      <c r="HQ92" s="43">
        <v>1.0066014595324499E-6</v>
      </c>
      <c r="HR92" s="43">
        <v>9.9977500112499411E-7</v>
      </c>
      <c r="HS92" s="43">
        <v>9.9999999999999995E-7</v>
      </c>
      <c r="HT92" s="43">
        <v>9.9999999999999995E-7</v>
      </c>
      <c r="HU92" s="43">
        <v>9.9999999999999995E-7</v>
      </c>
      <c r="HV92" s="43">
        <v>9.9999999999999995E-7</v>
      </c>
      <c r="HW92" s="43">
        <v>9.9999999999999995E-7</v>
      </c>
      <c r="HX92" s="43">
        <v>9.9740501297493508E-7</v>
      </c>
      <c r="HY92" s="43">
        <v>9.6925418447489306E-7</v>
      </c>
      <c r="HZ92" s="43">
        <v>8.5992373560295696E-3</v>
      </c>
      <c r="IA92" s="43">
        <v>2.62626620626519E-2</v>
      </c>
      <c r="IB92" s="43">
        <v>1.0048818276419899E-6</v>
      </c>
      <c r="IC92" s="43">
        <v>9.9593502032489796E-7</v>
      </c>
      <c r="ID92" s="43">
        <v>9.9995400027599802E-7</v>
      </c>
      <c r="IE92" s="43">
        <v>9.9999999999999995E-7</v>
      </c>
      <c r="IF92" s="43">
        <v>9.9999999999999995E-7</v>
      </c>
      <c r="IG92" s="43">
        <v>9.9999999999999995E-7</v>
      </c>
      <c r="IH92" s="43">
        <v>9.9999999999999995E-7</v>
      </c>
      <c r="II92" s="43">
        <v>9.9999999999999995E-7</v>
      </c>
      <c r="IJ92" s="43">
        <v>9.6925612297550799E-7</v>
      </c>
      <c r="IK92" s="41"/>
      <c r="IL92" s="15"/>
      <c r="IM92" s="15"/>
      <c r="IN92" s="15"/>
      <c r="IO92" s="15"/>
      <c r="IP92" s="15"/>
      <c r="IQ92" s="15"/>
      <c r="IR92" s="15"/>
      <c r="IS92" s="15"/>
      <c r="IT92" s="15"/>
      <c r="IU92" s="15"/>
      <c r="IV92" s="15"/>
    </row>
    <row r="93" spans="1:281">
      <c r="A93">
        <v>5</v>
      </c>
      <c r="B93" t="s">
        <v>53</v>
      </c>
      <c r="C93" t="s">
        <v>67</v>
      </c>
      <c r="D93" t="s">
        <v>68</v>
      </c>
      <c r="E93" s="43">
        <v>5.52463642361566E-2</v>
      </c>
      <c r="F93" s="43">
        <v>5.9893254685926801E-2</v>
      </c>
      <c r="G93" s="43">
        <v>5.5821230860622198E-2</v>
      </c>
      <c r="H93" s="43">
        <v>9.9762401425591392E-7</v>
      </c>
      <c r="I93" s="43">
        <v>2.9137973157255599E-3</v>
      </c>
      <c r="J93" s="43">
        <v>9.9978300151898895E-7</v>
      </c>
      <c r="K93" s="43">
        <v>2.73861224824129E-3</v>
      </c>
      <c r="L93" s="43">
        <v>2.73861224824129E-3</v>
      </c>
      <c r="M93" s="43">
        <v>0.151010482082647</v>
      </c>
      <c r="N93" s="43">
        <v>9.9999999999999995E-7</v>
      </c>
      <c r="O93" s="43">
        <v>4.24264528435595E-3</v>
      </c>
      <c r="P93" s="43">
        <v>2.44378139908372E-2</v>
      </c>
      <c r="Q93" s="43">
        <v>2.58251488014286E-2</v>
      </c>
      <c r="R93" s="43">
        <v>2.41213892479991E-2</v>
      </c>
      <c r="S93" s="43">
        <v>2.53350652426311E-2</v>
      </c>
      <c r="T93" s="43">
        <v>5.3195486602272302E-2</v>
      </c>
      <c r="U93" s="43">
        <v>6.0815477994783096E-3</v>
      </c>
      <c r="V93" s="43">
        <v>1.44090472153351E-2</v>
      </c>
      <c r="W93" s="43">
        <v>5.5764001414596399E-2</v>
      </c>
      <c r="X93" s="43">
        <v>5.5764001414596399E-2</v>
      </c>
      <c r="Y93" s="43">
        <v>9.9999999999999995E-7</v>
      </c>
      <c r="Z93" s="43">
        <v>0.29787069253451498</v>
      </c>
      <c r="AA93" s="43">
        <v>0.72643276166882798</v>
      </c>
      <c r="AB93" s="43">
        <v>9.9646402121587306E-7</v>
      </c>
      <c r="AC93" s="43">
        <v>9.5514617941528192E-7</v>
      </c>
      <c r="AD93" s="43">
        <v>9.92556029775881E-7</v>
      </c>
      <c r="AE93" s="43">
        <v>8.14956740173039E-7</v>
      </c>
      <c r="AF93" s="43">
        <v>1.4498736495451799E-2</v>
      </c>
      <c r="AG93" s="43">
        <v>0.32138974453673103</v>
      </c>
      <c r="AH93" s="43">
        <v>0.448332437905204</v>
      </c>
      <c r="AI93" s="43">
        <v>6.3138454743251193E-2</v>
      </c>
      <c r="AJ93" s="43">
        <v>6.3138454743251193E-2</v>
      </c>
      <c r="AK93" s="43">
        <v>9.9999999999999995E-7</v>
      </c>
      <c r="AL93" s="43">
        <v>0.75587339724844105</v>
      </c>
      <c r="AM93" s="43">
        <v>0.486692578625053</v>
      </c>
      <c r="AN93" s="43">
        <v>6.1954520332707704E-3</v>
      </c>
      <c r="AO93" s="43">
        <v>0.126669824562268</v>
      </c>
      <c r="AP93" s="43">
        <v>0.126799299244299</v>
      </c>
      <c r="AQ93" s="43">
        <v>0.120667839797254</v>
      </c>
      <c r="AR93" s="43">
        <v>0.24174891419167599</v>
      </c>
      <c r="AS93" s="43">
        <v>7.0728650584553302E-3</v>
      </c>
      <c r="AT93" s="43">
        <v>1.0020702996827601E-6</v>
      </c>
      <c r="AU93" s="43">
        <v>5.8631415628051398E-3</v>
      </c>
      <c r="AV93" s="43">
        <v>5.8631415628051398E-3</v>
      </c>
      <c r="AW93" s="43">
        <v>9.9999999999999995E-7</v>
      </c>
      <c r="AX93" s="43">
        <v>1.1860674324521399E-2</v>
      </c>
      <c r="AY93" s="43">
        <v>9.9999999999999995E-7</v>
      </c>
      <c r="AZ93" s="43">
        <v>9.8811505942470296E-7</v>
      </c>
      <c r="BA93" s="43">
        <v>6.8910972679203403E-2</v>
      </c>
      <c r="BB93" s="43">
        <v>6.2973446230959601E-2</v>
      </c>
      <c r="BC93" s="43">
        <v>6.1321442005735798E-2</v>
      </c>
      <c r="BD93" s="43">
        <v>1.4936011583505099E-2</v>
      </c>
      <c r="BE93" s="43">
        <v>1.95357265901837E-2</v>
      </c>
      <c r="BF93" s="43">
        <v>4.5578341392609002E-2</v>
      </c>
      <c r="BG93" s="43">
        <v>0.120484101339335</v>
      </c>
      <c r="BH93" s="43">
        <v>0.120484101339335</v>
      </c>
      <c r="BI93" s="43">
        <v>2.75913401218509E-2</v>
      </c>
      <c r="BJ93" s="43">
        <v>0.14819166044743701</v>
      </c>
      <c r="BK93" s="43">
        <v>0.155379103817673</v>
      </c>
      <c r="BL93" s="43">
        <v>0.108272956313996</v>
      </c>
      <c r="BM93" s="43">
        <v>0.108040199021407</v>
      </c>
      <c r="BN93" s="43">
        <v>8.0233975920431494E-2</v>
      </c>
      <c r="BO93" s="43">
        <v>6.7833232650565803E-2</v>
      </c>
      <c r="BP93" s="43">
        <v>2.1708707515791799E-2</v>
      </c>
      <c r="BQ93" s="43">
        <v>1.94401103621385E-2</v>
      </c>
      <c r="BR93" s="43">
        <v>0.118394340434211</v>
      </c>
      <c r="BS93" s="43">
        <v>0.584245186414863</v>
      </c>
      <c r="BT93" s="43">
        <v>0.584245186414863</v>
      </c>
      <c r="BU93" s="43">
        <v>9.9999999999999995E-7</v>
      </c>
      <c r="BV93" s="43">
        <v>0.57553614413564902</v>
      </c>
      <c r="BW93" s="43">
        <v>2.5121192361656601E-2</v>
      </c>
      <c r="BX93" s="43">
        <v>0.210136763181237</v>
      </c>
      <c r="BY93" s="43">
        <v>0.15648098905562699</v>
      </c>
      <c r="BZ93" s="43">
        <v>0.16099092336512899</v>
      </c>
      <c r="CA93" s="43">
        <v>4.8831609347125195E-7</v>
      </c>
      <c r="CB93" s="43">
        <v>3.0284202492087998E-2</v>
      </c>
      <c r="CC93" s="43">
        <v>6.6689139878533005E-2</v>
      </c>
      <c r="CD93" s="43">
        <v>0.49511252410704498</v>
      </c>
      <c r="CE93" s="43">
        <v>0.50061727867482597</v>
      </c>
      <c r="CF93" s="43">
        <v>0.50061727867482597</v>
      </c>
      <c r="CG93" s="43">
        <v>0.360729239932643</v>
      </c>
      <c r="CH93" s="43">
        <v>0.70071898695913803</v>
      </c>
      <c r="CI93" s="43">
        <v>0.152661384976718</v>
      </c>
      <c r="CJ93" s="43">
        <v>0.18385285525846701</v>
      </c>
      <c r="CK93" s="43">
        <v>4.3790516557349899E-3</v>
      </c>
      <c r="CL93" s="43">
        <v>1.3706673639799299E-2</v>
      </c>
      <c r="CM93" s="43">
        <v>8.1374169931020701E-2</v>
      </c>
      <c r="CN93" s="43">
        <v>4.35041140345084E-2</v>
      </c>
      <c r="CO93" s="43">
        <v>8.9605144457333696E-2</v>
      </c>
      <c r="CP93" s="43">
        <v>0.309663553873196</v>
      </c>
      <c r="CQ93" s="43">
        <v>0.30994516065347899</v>
      </c>
      <c r="CR93" s="43">
        <v>0.30994516065347899</v>
      </c>
      <c r="CS93" s="43">
        <v>0.64816644905792198</v>
      </c>
      <c r="CT93" s="43">
        <v>0.22063104325500399</v>
      </c>
      <c r="CU93" s="43">
        <v>0.23429725076198299</v>
      </c>
      <c r="CV93" s="43">
        <v>3.9284154214599999E-2</v>
      </c>
      <c r="CW93" s="43">
        <v>3.48840768376504E-2</v>
      </c>
      <c r="CX93" s="43">
        <v>1.1039718821681E-2</v>
      </c>
      <c r="CY93" s="43">
        <v>0.13302190549408999</v>
      </c>
      <c r="CZ93" s="43">
        <v>6.9948675050409597E-3</v>
      </c>
      <c r="DA93" s="43">
        <v>2.4368609091391401E-2</v>
      </c>
      <c r="DB93" s="43">
        <v>0.11153594675617499</v>
      </c>
      <c r="DC93" s="43">
        <v>3.52636197088479E-2</v>
      </c>
      <c r="DD93" s="43">
        <v>3.52636197088479E-2</v>
      </c>
      <c r="DE93" s="43">
        <v>0.403690669833492</v>
      </c>
      <c r="DF93" s="43">
        <v>0.40688800408960701</v>
      </c>
      <c r="DG93" s="43">
        <v>0.49445531871001502</v>
      </c>
      <c r="DH93" s="43">
        <v>0.55229607792864199</v>
      </c>
      <c r="DI93" s="43">
        <v>0.12763940453679801</v>
      </c>
      <c r="DJ93" s="43">
        <v>4.2108757334091799E-2</v>
      </c>
      <c r="DK93" s="43">
        <v>2.5965268783175201E-2</v>
      </c>
      <c r="DL93" s="43">
        <v>2.7869269741351899E-2</v>
      </c>
      <c r="DM93" s="43">
        <v>1.56833042530172E-2</v>
      </c>
      <c r="DN93" s="43">
        <v>1.3283407391299301E-2</v>
      </c>
      <c r="DO93" s="43">
        <v>1.23398705867813E-2</v>
      </c>
      <c r="DP93" s="43">
        <v>1.23398705867813E-2</v>
      </c>
      <c r="DQ93" s="43">
        <v>9.9999999999999995E-7</v>
      </c>
      <c r="DR93" s="43">
        <v>0.51500366043729695</v>
      </c>
      <c r="DS93" s="43">
        <v>0.16535964949510901</v>
      </c>
      <c r="DT93" s="43">
        <v>0.12541731644734799</v>
      </c>
      <c r="DU93" s="43">
        <v>0.14734829734569599</v>
      </c>
      <c r="DV93" s="43">
        <v>4.9505301638102801E-2</v>
      </c>
      <c r="DW93" s="43">
        <v>4.1472457998322602E-2</v>
      </c>
      <c r="DX93" s="43">
        <v>2.8533561976431102E-2</v>
      </c>
      <c r="DY93" s="43">
        <v>1.6057131674128401E-2</v>
      </c>
      <c r="DZ93" s="43">
        <v>1.3349436141777801E-2</v>
      </c>
      <c r="EA93" s="43">
        <v>1.23398705867813E-2</v>
      </c>
      <c r="EB93" s="43">
        <v>1.23398705867813E-2</v>
      </c>
      <c r="EC93" s="43">
        <v>9.9999999999999995E-7</v>
      </c>
      <c r="ED93" s="43">
        <v>0.51500366043729695</v>
      </c>
      <c r="EE93" s="43">
        <v>0.16535964949510901</v>
      </c>
      <c r="EF93" s="43">
        <v>0.14478309502654699</v>
      </c>
      <c r="EG93" s="43">
        <v>9.9010801978395994E-7</v>
      </c>
      <c r="EH93" s="43">
        <v>8.4596591733357603E-3</v>
      </c>
      <c r="EI93" s="43">
        <v>7.7751297964620903E-3</v>
      </c>
      <c r="EJ93" s="43">
        <v>1.01407818984004E-6</v>
      </c>
      <c r="EK93" s="43">
        <v>8.1514857466210098E-3</v>
      </c>
      <c r="EL93" s="43">
        <v>6.94156086272544E-3</v>
      </c>
      <c r="EM93" s="43">
        <v>2.8156442416141798E-2</v>
      </c>
      <c r="EN93" s="43">
        <v>2.8156442416141798E-2</v>
      </c>
      <c r="EO93" s="43">
        <v>0.10978889450337299</v>
      </c>
      <c r="EP93" s="43">
        <v>9.9999999999999995E-7</v>
      </c>
      <c r="EQ93" s="43">
        <v>0.35562441522409899</v>
      </c>
      <c r="ER93" s="43">
        <v>9.9010009899900992E-7</v>
      </c>
      <c r="ES93" s="43">
        <v>5.3625884405862502E-2</v>
      </c>
      <c r="ET93" s="43">
        <v>0.15095110933554001</v>
      </c>
      <c r="EU93" s="43">
        <v>4.7906209819085402E-2</v>
      </c>
      <c r="EV93" s="43">
        <v>1.7114376826762701E-2</v>
      </c>
      <c r="EW93" s="43">
        <v>5.4125628568659302E-2</v>
      </c>
      <c r="EX93" s="43">
        <v>0.71905107386974698</v>
      </c>
      <c r="EY93" s="43">
        <v>0.16384033859355701</v>
      </c>
      <c r="EZ93" s="43">
        <v>0.16384033859355701</v>
      </c>
      <c r="FA93" s="43">
        <v>9.9999999999999995E-7</v>
      </c>
      <c r="FB93" s="43">
        <v>0.80596994762829999</v>
      </c>
      <c r="FC93" s="43">
        <v>0.71935283430827801</v>
      </c>
      <c r="FD93" s="43">
        <v>7.0051285871504401E-2</v>
      </c>
      <c r="FE93" s="43">
        <v>0.38850906686160303</v>
      </c>
      <c r="FF93" s="43">
        <v>7.4352702589189599E-7</v>
      </c>
      <c r="FG93" s="43">
        <v>1.9171920430143301E-2</v>
      </c>
      <c r="FH93" s="43">
        <v>6.5127456262254302E-2</v>
      </c>
      <c r="FI93" s="43">
        <v>0.101406453143352</v>
      </c>
      <c r="FJ93" s="43">
        <v>0.46788214584086102</v>
      </c>
      <c r="FK93" s="43">
        <v>0.27355065843257698</v>
      </c>
      <c r="FL93" s="43">
        <v>0.27355065843257698</v>
      </c>
      <c r="FM93" s="43">
        <v>0.59744576410480899</v>
      </c>
      <c r="FN93" s="43">
        <v>0.39527289968380203</v>
      </c>
      <c r="FO93" s="43">
        <v>0.68977522332521102</v>
      </c>
      <c r="FP93" s="43">
        <v>0.99613003869961303</v>
      </c>
      <c r="FQ93" s="43">
        <v>9.9718401689589891E-7</v>
      </c>
      <c r="FR93" s="43">
        <v>0.230862183894289</v>
      </c>
      <c r="FS93" s="43">
        <v>1.05970559054306E-2</v>
      </c>
      <c r="FT93" s="43">
        <v>4.4349106868578299E-2</v>
      </c>
      <c r="FU93" s="43">
        <v>6.87370581658948E-3</v>
      </c>
      <c r="FV93" s="43">
        <v>0.28354212557240299</v>
      </c>
      <c r="FW93" s="43">
        <v>0.819708002438154</v>
      </c>
      <c r="FX93" s="43">
        <v>0.819708002438154</v>
      </c>
      <c r="FY93" s="43">
        <v>9.9999999999999995E-7</v>
      </c>
      <c r="FZ93" s="43">
        <v>0.46639498665909002</v>
      </c>
      <c r="GA93" s="43">
        <v>0.74077414498382799</v>
      </c>
      <c r="GB93" s="43">
        <v>9.971820225438201E-7</v>
      </c>
      <c r="GC93" s="43">
        <v>4.0193866412515803E-3</v>
      </c>
      <c r="GD93" s="43">
        <v>9.8160536039345395E-3</v>
      </c>
      <c r="GE93" s="43">
        <v>7.8718881484652004E-2</v>
      </c>
      <c r="GF93" s="43">
        <v>2.74583204495461E-2</v>
      </c>
      <c r="GG93" s="43">
        <v>3.1368265644456203E-2</v>
      </c>
      <c r="GH93" s="43">
        <v>1.8509652923091799E-2</v>
      </c>
      <c r="GI93" s="43">
        <v>0.37156245481782502</v>
      </c>
      <c r="GJ93" s="43">
        <v>0.37156245481782502</v>
      </c>
      <c r="GK93" s="43">
        <v>0.10918008590206001</v>
      </c>
      <c r="GL93" s="43">
        <v>0.21948178922989001</v>
      </c>
      <c r="GM93" s="43">
        <v>0.21948178922989001</v>
      </c>
      <c r="GN93" s="43">
        <v>9.940950295248519E-7</v>
      </c>
      <c r="GO93" s="43">
        <v>4.6080494450041601E-2</v>
      </c>
      <c r="GP93" s="43">
        <v>3.5890963758586198E-3</v>
      </c>
      <c r="GQ93" s="43">
        <v>7.4704992632619205E-2</v>
      </c>
      <c r="GR93" s="43">
        <v>1.0024408759591101E-6</v>
      </c>
      <c r="GS93" s="43">
        <v>1.30973363684439E-2</v>
      </c>
      <c r="GT93" s="43">
        <v>1.1088341067486201E-3</v>
      </c>
      <c r="GU93" s="43">
        <v>2.1527496417205E-2</v>
      </c>
      <c r="GV93" s="43">
        <v>2.1527496417205E-2</v>
      </c>
      <c r="GW93" s="43">
        <v>9.9999999999999995E-7</v>
      </c>
      <c r="GX93" s="43">
        <v>9.9999999999999995E-7</v>
      </c>
      <c r="GY93" s="43">
        <v>0.138347278421386</v>
      </c>
      <c r="GZ93" s="43">
        <v>0.70530789244877101</v>
      </c>
      <c r="HA93" s="43">
        <v>2.9424859511844099E-2</v>
      </c>
      <c r="HB93" s="43">
        <v>5.5567149487311097E-2</v>
      </c>
      <c r="HC93" s="43">
        <v>4.6594618904191497E-2</v>
      </c>
      <c r="HD93" s="43">
        <v>5.4410673629679697E-2</v>
      </c>
      <c r="HE93" s="43">
        <v>6.3998181741065294E-2</v>
      </c>
      <c r="HF93" s="43">
        <v>0.11672773398271</v>
      </c>
      <c r="HG93" s="43">
        <v>9.9999999999999995E-7</v>
      </c>
      <c r="HH93" s="43">
        <v>9.9999999999999995E-7</v>
      </c>
      <c r="HI93" s="43">
        <v>9.9999999999999995E-7</v>
      </c>
      <c r="HJ93" s="43">
        <v>0.24874914869210199</v>
      </c>
      <c r="HK93" s="43">
        <v>0.59185787077054397</v>
      </c>
      <c r="HL93" s="43">
        <v>9.47493367546427E-7</v>
      </c>
      <c r="HM93" s="43">
        <v>1.8031188748525499E-2</v>
      </c>
      <c r="HN93" s="43">
        <v>9.7364318449770792E-7</v>
      </c>
      <c r="HO93" s="43">
        <v>0.12995710760155499</v>
      </c>
      <c r="HP93" s="43">
        <v>8.7132485980559699E-2</v>
      </c>
      <c r="HQ93" s="43">
        <v>6.8085292146024295E-2</v>
      </c>
      <c r="HR93" s="43">
        <v>0.35759857968967801</v>
      </c>
      <c r="HS93" s="43">
        <v>0.17184002722953401</v>
      </c>
      <c r="HT93" s="43">
        <v>0.17184002722953401</v>
      </c>
      <c r="HU93" s="43">
        <v>0.30428158118711501</v>
      </c>
      <c r="HV93" s="43">
        <v>0.33834496759244798</v>
      </c>
      <c r="HW93" s="43">
        <v>9.9999999999999995E-7</v>
      </c>
      <c r="HX93" s="43">
        <v>0.110154563798366</v>
      </c>
      <c r="HY93" s="43">
        <v>7.6092879876645703E-2</v>
      </c>
      <c r="HZ93" s="43">
        <v>4.3303225495621302E-2</v>
      </c>
      <c r="IA93" s="43">
        <v>4.7074051808561002E-2</v>
      </c>
      <c r="IB93" s="43">
        <v>6.5123982847717199E-2</v>
      </c>
      <c r="IC93" s="43">
        <v>5.8014982331093798E-2</v>
      </c>
      <c r="ID93" s="43">
        <v>0.47200398109337299</v>
      </c>
      <c r="IE93" s="43">
        <v>0.47202569414502599</v>
      </c>
      <c r="IF93" s="43">
        <v>0.47202569414502599</v>
      </c>
      <c r="IG93" s="43">
        <v>0.72348579312876804</v>
      </c>
      <c r="IH93" s="43">
        <v>1</v>
      </c>
      <c r="II93" s="43">
        <v>1</v>
      </c>
      <c r="IJ93" s="43">
        <v>9.6925612297550799E-7</v>
      </c>
      <c r="IK93" s="41"/>
      <c r="IL93" s="15"/>
      <c r="IM93" s="15"/>
      <c r="IN93" s="15"/>
      <c r="IO93" s="15"/>
      <c r="IP93" s="15"/>
      <c r="IQ93" s="15"/>
      <c r="IR93" s="15"/>
      <c r="IS93" s="15"/>
      <c r="IT93" s="15"/>
      <c r="IU93" s="15"/>
      <c r="IV93" s="15"/>
    </row>
    <row r="94" spans="1:281">
      <c r="A94">
        <v>6</v>
      </c>
      <c r="B94" t="s">
        <v>54</v>
      </c>
      <c r="C94" t="s">
        <v>67</v>
      </c>
      <c r="D94" t="s">
        <v>68</v>
      </c>
      <c r="E94" s="43">
        <v>6.4801789119038306E-2</v>
      </c>
      <c r="F94" s="43">
        <v>7.0252406895406003E-2</v>
      </c>
      <c r="G94" s="43">
        <v>6.5476084817682897E-2</v>
      </c>
      <c r="H94" s="43">
        <v>9.9762401425591392E-7</v>
      </c>
      <c r="I94" s="43">
        <v>9.9762600949596193E-7</v>
      </c>
      <c r="J94" s="43">
        <v>9.9978300151898895E-7</v>
      </c>
      <c r="K94" s="43">
        <v>1.9630628011388901E-2</v>
      </c>
      <c r="L94" s="43">
        <v>1.9630628011388901E-2</v>
      </c>
      <c r="M94" s="43">
        <v>9.9999999999999995E-7</v>
      </c>
      <c r="N94" s="43">
        <v>9.9999999999999995E-7</v>
      </c>
      <c r="O94" s="43">
        <v>9.9999999999999995E-7</v>
      </c>
      <c r="P94" s="43">
        <v>8.8702556487217598E-7</v>
      </c>
      <c r="Q94" s="43">
        <v>6.5295263904795495E-2</v>
      </c>
      <c r="R94" s="43">
        <v>6.0987547015073598E-2</v>
      </c>
      <c r="S94" s="43">
        <v>6.4056156414916604E-2</v>
      </c>
      <c r="T94" s="43">
        <v>0.26823178424585198</v>
      </c>
      <c r="U94" s="43">
        <v>4.6499520212311803E-2</v>
      </c>
      <c r="V94" s="43">
        <v>2.5905435345361601E-2</v>
      </c>
      <c r="W94" s="43">
        <v>8.6930252220844897E-3</v>
      </c>
      <c r="X94" s="43">
        <v>8.6930252220844897E-3</v>
      </c>
      <c r="Y94" s="43">
        <v>9.9999999999999995E-7</v>
      </c>
      <c r="Z94" s="43">
        <v>9.9999999999999995E-7</v>
      </c>
      <c r="AA94" s="43">
        <v>9.9999999999999995E-7</v>
      </c>
      <c r="AB94" s="43">
        <v>9.9646402121587306E-7</v>
      </c>
      <c r="AC94" s="43">
        <v>0.14867652260234099</v>
      </c>
      <c r="AD94" s="43">
        <v>0.15449967991852501</v>
      </c>
      <c r="AE94" s="43">
        <v>0.12685485929959001</v>
      </c>
      <c r="AF94" s="43">
        <v>0.63867442695435594</v>
      </c>
      <c r="AG94" s="43">
        <v>0.18602550843641699</v>
      </c>
      <c r="AH94" s="43">
        <v>7.8475853236941895E-2</v>
      </c>
      <c r="AI94" s="43">
        <v>2.4195511581167301E-2</v>
      </c>
      <c r="AJ94" s="43">
        <v>2.4195511581167301E-2</v>
      </c>
      <c r="AK94" s="43">
        <v>9.9999999999999995E-7</v>
      </c>
      <c r="AL94" s="43">
        <v>1.18326860878684E-2</v>
      </c>
      <c r="AM94" s="43">
        <v>1.7131048743173699E-2</v>
      </c>
      <c r="AN94" s="43">
        <v>9.5514617941528192E-7</v>
      </c>
      <c r="AO94" s="43">
        <v>9.8811604753580995E-7</v>
      </c>
      <c r="AP94" s="43">
        <v>9.891260434958261E-7</v>
      </c>
      <c r="AQ94" s="43">
        <v>9.4129623481506104E-7</v>
      </c>
      <c r="AR94" s="43">
        <v>9.9835301152891994E-7</v>
      </c>
      <c r="AS94" s="43">
        <v>1.0035179740359301E-6</v>
      </c>
      <c r="AT94" s="43">
        <v>2.3373022997118E-2</v>
      </c>
      <c r="AU94" s="43">
        <v>9.9999999999999995E-7</v>
      </c>
      <c r="AV94" s="43">
        <v>9.9999999999999995E-7</v>
      </c>
      <c r="AW94" s="43">
        <v>9.9999999999999995E-7</v>
      </c>
      <c r="AX94" s="43">
        <v>1.42256212469495E-2</v>
      </c>
      <c r="AY94" s="43">
        <v>9.9999999999999995E-7</v>
      </c>
      <c r="AZ94" s="43">
        <v>9.8811505942470296E-7</v>
      </c>
      <c r="BA94" s="43">
        <v>5.8711237415110397E-2</v>
      </c>
      <c r="BB94" s="43">
        <v>5.3652543401543802E-2</v>
      </c>
      <c r="BC94" s="43">
        <v>5.2245057648449097E-2</v>
      </c>
      <c r="BD94" s="43">
        <v>0.32830890440254301</v>
      </c>
      <c r="BE94" s="43">
        <v>0.16636157650597999</v>
      </c>
      <c r="BF94" s="43">
        <v>0.21011690661048499</v>
      </c>
      <c r="BG94" s="43">
        <v>3.0975601910429198E-3</v>
      </c>
      <c r="BH94" s="43">
        <v>3.0975601910429198E-3</v>
      </c>
      <c r="BI94" s="43">
        <v>4.7074374924247096E-3</v>
      </c>
      <c r="BJ94" s="43">
        <v>9.3451226440947097E-2</v>
      </c>
      <c r="BK94" s="43">
        <v>5.2378978262310402E-2</v>
      </c>
      <c r="BL94" s="43">
        <v>4.69331911029918E-3</v>
      </c>
      <c r="BM94" s="43">
        <v>4.6832297557035203E-3</v>
      </c>
      <c r="BN94" s="43">
        <v>3.47791050787045E-3</v>
      </c>
      <c r="BO94" s="43">
        <v>0.11373449853046499</v>
      </c>
      <c r="BP94" s="43">
        <v>6.8637218073028597E-2</v>
      </c>
      <c r="BQ94" s="43">
        <v>0.119918329617183</v>
      </c>
      <c r="BR94" s="43">
        <v>0.13466312572869099</v>
      </c>
      <c r="BS94" s="43">
        <v>2.64129955615959E-2</v>
      </c>
      <c r="BT94" s="43">
        <v>2.64129955615959E-2</v>
      </c>
      <c r="BU94" s="43">
        <v>5.5467262046373103E-2</v>
      </c>
      <c r="BV94" s="43">
        <v>9.9999999999999995E-7</v>
      </c>
      <c r="BW94" s="43">
        <v>7.0485824663529206E-2</v>
      </c>
      <c r="BX94" s="43">
        <v>0.11412556690996099</v>
      </c>
      <c r="BY94" s="43">
        <v>8.49850417235294E-2</v>
      </c>
      <c r="BZ94" s="43">
        <v>8.7434393288703699E-2</v>
      </c>
      <c r="CA94" s="43">
        <v>4.8831609347125195E-7</v>
      </c>
      <c r="CB94" s="43">
        <v>0.285869711641004</v>
      </c>
      <c r="CC94" s="43">
        <v>0.68080154751482402</v>
      </c>
      <c r="CD94" s="43">
        <v>0.26485089684441299</v>
      </c>
      <c r="CE94" s="43">
        <v>0.26779555914479602</v>
      </c>
      <c r="CF94" s="43">
        <v>0.26779555914479602</v>
      </c>
      <c r="CG94" s="43">
        <v>9.9999999999999995E-7</v>
      </c>
      <c r="CH94" s="43">
        <v>1.1936432518784099E-2</v>
      </c>
      <c r="CI94" s="43">
        <v>9.9999999999999995E-7</v>
      </c>
      <c r="CJ94" s="43">
        <v>7.3215107752565095E-2</v>
      </c>
      <c r="CK94" s="43">
        <v>0.12681634038814599</v>
      </c>
      <c r="CL94" s="43">
        <v>2.03298600174871E-2</v>
      </c>
      <c r="CM94" s="43">
        <v>2.84674225571366E-2</v>
      </c>
      <c r="CN94" s="43">
        <v>0.19607845782423899</v>
      </c>
      <c r="CO94" s="43">
        <v>0.45112071575658702</v>
      </c>
      <c r="CP94" s="43">
        <v>0.308195908708846</v>
      </c>
      <c r="CQ94" s="43">
        <v>0.30847618081856698</v>
      </c>
      <c r="CR94" s="43">
        <v>0.30847618081856698</v>
      </c>
      <c r="CS94" s="43">
        <v>9.9999999999999995E-7</v>
      </c>
      <c r="CT94" s="43">
        <v>9.9999999999999995E-7</v>
      </c>
      <c r="CU94" s="43">
        <v>9.9999999999999995E-7</v>
      </c>
      <c r="CV94" s="43">
        <v>8.35216659133364E-7</v>
      </c>
      <c r="CW94" s="43">
        <v>7.4166703333186696E-7</v>
      </c>
      <c r="CX94" s="43">
        <v>8.3633503289992302E-7</v>
      </c>
      <c r="CY94" s="43">
        <v>9.0946126536224497E-3</v>
      </c>
      <c r="CZ94" s="43">
        <v>0.527744563979482</v>
      </c>
      <c r="DA94" s="43">
        <v>0.12284914086114999</v>
      </c>
      <c r="DB94" s="43">
        <v>0.18198735869327401</v>
      </c>
      <c r="DC94" s="43">
        <v>2.5566544942723899E-2</v>
      </c>
      <c r="DD94" s="43">
        <v>2.5566544942723899E-2</v>
      </c>
      <c r="DE94" s="43">
        <v>9.9999999999999995E-7</v>
      </c>
      <c r="DF94" s="43">
        <v>6.45596226859344E-3</v>
      </c>
      <c r="DG94" s="43">
        <v>0.126168766451354</v>
      </c>
      <c r="DH94" s="43">
        <v>7.4166555000670003E-7</v>
      </c>
      <c r="DI94" s="43">
        <v>6.29400641619937E-2</v>
      </c>
      <c r="DJ94" s="43">
        <v>7.6872615636921802E-7</v>
      </c>
      <c r="DK94" s="43">
        <v>6.0109012875399001E-7</v>
      </c>
      <c r="DL94" s="43">
        <v>1.7329167362220701E-2</v>
      </c>
      <c r="DM94" s="43">
        <v>3.1690553637156602E-2</v>
      </c>
      <c r="DN94" s="43">
        <v>2.7164722677695399E-2</v>
      </c>
      <c r="DO94" s="43">
        <v>4.8870721667446104E-3</v>
      </c>
      <c r="DP94" s="43">
        <v>4.8870721667446104E-3</v>
      </c>
      <c r="DQ94" s="43">
        <v>9.9999999999999995E-7</v>
      </c>
      <c r="DR94" s="43">
        <v>9.9999999999999995E-7</v>
      </c>
      <c r="DS94" s="43">
        <v>9.9999999999999995E-7</v>
      </c>
      <c r="DT94" s="43">
        <v>8.4747406768152598E-7</v>
      </c>
      <c r="DU94" s="43">
        <v>7.2658685009964696E-2</v>
      </c>
      <c r="DV94" s="43">
        <v>9.0375548122259402E-7</v>
      </c>
      <c r="DW94" s="43">
        <v>9.6007806913630993E-7</v>
      </c>
      <c r="DX94" s="43">
        <v>1.7742225595391101E-2</v>
      </c>
      <c r="DY94" s="43">
        <v>3.2445930039261897E-2</v>
      </c>
      <c r="DZ94" s="43">
        <v>2.72997522407183E-2</v>
      </c>
      <c r="EA94" s="43">
        <v>4.8870721667446104E-3</v>
      </c>
      <c r="EB94" s="43">
        <v>4.8870721667446104E-3</v>
      </c>
      <c r="EC94" s="43">
        <v>9.9999999999999995E-7</v>
      </c>
      <c r="ED94" s="43">
        <v>9.9999999999999995E-7</v>
      </c>
      <c r="EE94" s="43">
        <v>9.9999999999999995E-7</v>
      </c>
      <c r="EF94" s="43">
        <v>9.783331516679381E-7</v>
      </c>
      <c r="EG94" s="43">
        <v>1.2004086987225399E-2</v>
      </c>
      <c r="EH94" s="43">
        <v>9.4457485172225702E-7</v>
      </c>
      <c r="EI94" s="43">
        <v>7.3261643543331506E-2</v>
      </c>
      <c r="EJ94" s="43">
        <v>2.96797420102267E-2</v>
      </c>
      <c r="EK94" s="43">
        <v>2.0491916356207701E-2</v>
      </c>
      <c r="EL94" s="43">
        <v>9.9981700054899804E-7</v>
      </c>
      <c r="EM94" s="43">
        <v>9.9999999999999995E-7</v>
      </c>
      <c r="EN94" s="43">
        <v>9.9999999999999995E-7</v>
      </c>
      <c r="EO94" s="43">
        <v>9.9999999999999995E-7</v>
      </c>
      <c r="EP94" s="43">
        <v>9.9999999999999995E-7</v>
      </c>
      <c r="EQ94" s="43">
        <v>9.9999999999999995E-7</v>
      </c>
      <c r="ER94" s="43">
        <v>9.9010009899900992E-7</v>
      </c>
      <c r="ES94" s="43">
        <v>5.3116664189151203E-2</v>
      </c>
      <c r="ET94" s="43">
        <v>9.7839412963522199E-7</v>
      </c>
      <c r="EU94" s="43">
        <v>9.771670684987941E-7</v>
      </c>
      <c r="EV94" s="43">
        <v>9.9096504517477409E-7</v>
      </c>
      <c r="EW94" s="43">
        <v>0.14688402051230501</v>
      </c>
      <c r="EX94" s="43">
        <v>3.7699034266046302E-2</v>
      </c>
      <c r="EY94" s="43">
        <v>9.9999999999999995E-7</v>
      </c>
      <c r="EZ94" s="43">
        <v>9.9999999999999995E-7</v>
      </c>
      <c r="FA94" s="43">
        <v>9.9999999999999995E-7</v>
      </c>
      <c r="FB94" s="43">
        <v>9.9999999999999995E-7</v>
      </c>
      <c r="FC94" s="43">
        <v>9.9999999999999995E-7</v>
      </c>
      <c r="FD94" s="43">
        <v>9.8324311729817909E-7</v>
      </c>
      <c r="FE94" s="43">
        <v>1.71969958263242E-2</v>
      </c>
      <c r="FF94" s="43">
        <v>2.45531682853612E-2</v>
      </c>
      <c r="FG94" s="43">
        <v>5.0031437931560903E-2</v>
      </c>
      <c r="FH94" s="43">
        <v>6.0471573079144698E-2</v>
      </c>
      <c r="FI94" s="43">
        <v>0.16077893609036101</v>
      </c>
      <c r="FJ94" s="43">
        <v>9.1736646452092799E-2</v>
      </c>
      <c r="FK94" s="43">
        <v>9.9999999999999995E-7</v>
      </c>
      <c r="FL94" s="43">
        <v>9.9999999999999995E-7</v>
      </c>
      <c r="FM94" s="43">
        <v>9.9999999999999995E-7</v>
      </c>
      <c r="FN94" s="43">
        <v>9.9999999999999995E-7</v>
      </c>
      <c r="FO94" s="43">
        <v>9.9999999999999995E-7</v>
      </c>
      <c r="FP94" s="43">
        <v>9.96130038699613E-7</v>
      </c>
      <c r="FQ94" s="43">
        <v>1.1793222125368799E-2</v>
      </c>
      <c r="FR94" s="43">
        <v>9.9330205358357099E-7</v>
      </c>
      <c r="FS94" s="43">
        <v>0.115714110176415</v>
      </c>
      <c r="FT94" s="43">
        <v>0.135503879787473</v>
      </c>
      <c r="FU94" s="43">
        <v>0.105251767038612</v>
      </c>
      <c r="FV94" s="43">
        <v>2.1538998990130599E-2</v>
      </c>
      <c r="FW94" s="43">
        <v>9.9999999999999995E-7</v>
      </c>
      <c r="FX94" s="43">
        <v>9.9999999999999995E-7</v>
      </c>
      <c r="FY94" s="43">
        <v>9.9999999999999995E-7</v>
      </c>
      <c r="FZ94" s="43">
        <v>9.9999999999999995E-7</v>
      </c>
      <c r="GA94" s="43">
        <v>9.9999999999999995E-7</v>
      </c>
      <c r="GB94" s="43">
        <v>9.971820225438201E-7</v>
      </c>
      <c r="GC94" s="43">
        <v>9.9409602361590605E-7</v>
      </c>
      <c r="GD94" s="43">
        <v>0.119770851003516</v>
      </c>
      <c r="GE94" s="43">
        <v>9.4631526842365799E-7</v>
      </c>
      <c r="GF94" s="43">
        <v>5.2266685635360202E-3</v>
      </c>
      <c r="GG94" s="43">
        <v>1.5020595206088099E-2</v>
      </c>
      <c r="GH94" s="43">
        <v>1.00316002585264E-6</v>
      </c>
      <c r="GI94" s="43">
        <v>9.9999999999999995E-7</v>
      </c>
      <c r="GJ94" s="43">
        <v>9.9999999999999995E-7</v>
      </c>
      <c r="GK94" s="43">
        <v>9.9999999999999995E-7</v>
      </c>
      <c r="GL94" s="43">
        <v>9.9999999999999995E-7</v>
      </c>
      <c r="GM94" s="43">
        <v>9.9999999999999995E-7</v>
      </c>
      <c r="GN94" s="43">
        <v>9.940950295248519E-7</v>
      </c>
      <c r="GO94" s="43">
        <v>1.20719739165462E-2</v>
      </c>
      <c r="GP94" s="43">
        <v>1.07698657898442E-2</v>
      </c>
      <c r="GQ94" s="43">
        <v>9.5387523062384699E-7</v>
      </c>
      <c r="GR94" s="43">
        <v>3.9276019524630598E-2</v>
      </c>
      <c r="GS94" s="43">
        <v>1.21329236573116E-2</v>
      </c>
      <c r="GT94" s="43">
        <v>3.1870132430300599E-3</v>
      </c>
      <c r="GU94" s="43">
        <v>9.9999999999999995E-7</v>
      </c>
      <c r="GV94" s="43">
        <v>9.9999999999999995E-7</v>
      </c>
      <c r="GW94" s="43">
        <v>9.9999999999999995E-7</v>
      </c>
      <c r="GX94" s="43">
        <v>9.9999999999999995E-7</v>
      </c>
      <c r="GY94" s="43">
        <v>9.9999999999999995E-7</v>
      </c>
      <c r="GZ94" s="43">
        <v>1.49906000676088E-2</v>
      </c>
      <c r="HA94" s="43">
        <v>9.4749621001516003E-7</v>
      </c>
      <c r="HB94" s="43">
        <v>9.4516060512369396E-2</v>
      </c>
      <c r="HC94" s="43">
        <v>7.9198689708824491E-3</v>
      </c>
      <c r="HD94" s="43">
        <v>8.8279640477914895E-2</v>
      </c>
      <c r="HE94" s="43">
        <v>0.11701696384612301</v>
      </c>
      <c r="HF94" s="43">
        <v>0.28767649994112698</v>
      </c>
      <c r="HG94" s="43">
        <v>0.11557198722553499</v>
      </c>
      <c r="HH94" s="43">
        <v>0.11557198722553499</v>
      </c>
      <c r="HI94" s="43">
        <v>0.11557198722553499</v>
      </c>
      <c r="HJ94" s="43">
        <v>9.9999999999999995E-7</v>
      </c>
      <c r="HK94" s="43">
        <v>9.9999999999999995E-7</v>
      </c>
      <c r="HL94" s="43">
        <v>9.47493367546427E-7</v>
      </c>
      <c r="HM94" s="43">
        <v>0.26273029606916698</v>
      </c>
      <c r="HN94" s="43">
        <v>1.02897102607579E-2</v>
      </c>
      <c r="HO94" s="43">
        <v>0.18365963168692201</v>
      </c>
      <c r="HP94" s="43">
        <v>0.25200167627083803</v>
      </c>
      <c r="HQ94" s="43">
        <v>0.40755848521375798</v>
      </c>
      <c r="HR94" s="43">
        <v>6.8957227123131501E-2</v>
      </c>
      <c r="HS94" s="43">
        <v>9.9999999999999995E-7</v>
      </c>
      <c r="HT94" s="43">
        <v>9.9999999999999995E-7</v>
      </c>
      <c r="HU94" s="43">
        <v>9.9999999999999995E-7</v>
      </c>
      <c r="HV94" s="43">
        <v>9.9999999999999995E-7</v>
      </c>
      <c r="HW94" s="43">
        <v>9.9999999999999995E-7</v>
      </c>
      <c r="HX94" s="43">
        <v>0.13014978743130501</v>
      </c>
      <c r="HY94" s="43">
        <v>9.6925418447489306E-7</v>
      </c>
      <c r="HZ94" s="43">
        <v>9.9411502942485302E-7</v>
      </c>
      <c r="IA94" s="43">
        <v>2.6740012752074299E-2</v>
      </c>
      <c r="IB94" s="43">
        <v>9.2880887430590003E-2</v>
      </c>
      <c r="IC94" s="43">
        <v>0.17770054880295399</v>
      </c>
      <c r="ID94" s="43">
        <v>9.9995400027599802E-7</v>
      </c>
      <c r="IE94" s="43">
        <v>9.9999999999999995E-7</v>
      </c>
      <c r="IF94" s="43">
        <v>9.9999999999999995E-7</v>
      </c>
      <c r="IG94" s="43">
        <v>9.9999999999999995E-7</v>
      </c>
      <c r="IH94" s="43">
        <v>9.9999999999999995E-7</v>
      </c>
      <c r="II94" s="43">
        <v>9.9999999999999995E-7</v>
      </c>
      <c r="IJ94" s="43">
        <v>5.0497041741570402E-2</v>
      </c>
      <c r="IK94" s="41"/>
      <c r="IL94" s="15"/>
      <c r="IM94" s="15"/>
      <c r="IN94" s="15"/>
      <c r="IO94" s="15"/>
      <c r="IP94" s="15"/>
      <c r="IQ94" s="15"/>
      <c r="IR94" s="15"/>
      <c r="IS94" s="15"/>
      <c r="IT94" s="15"/>
      <c r="IU94" s="15"/>
      <c r="IV94" s="15"/>
    </row>
    <row r="95" spans="1:281">
      <c r="A95">
        <v>7</v>
      </c>
      <c r="B95" t="s">
        <v>55</v>
      </c>
      <c r="C95" t="s">
        <v>67</v>
      </c>
      <c r="D95" t="s">
        <v>68</v>
      </c>
      <c r="E95" s="43">
        <v>5.4550000438348699E-2</v>
      </c>
      <c r="F95" s="43">
        <v>5.9138318232228503E-2</v>
      </c>
      <c r="G95" s="43">
        <v>5.5117621041987801E-2</v>
      </c>
      <c r="H95" s="43">
        <v>0.14036286545521201</v>
      </c>
      <c r="I95" s="43">
        <v>2.4778623970777201E-2</v>
      </c>
      <c r="J95" s="43">
        <v>0.130032239504252</v>
      </c>
      <c r="K95" s="43">
        <v>3.3612966393879298E-2</v>
      </c>
      <c r="L95" s="43">
        <v>3.3612966393879298E-2</v>
      </c>
      <c r="M95" s="43">
        <v>0.44750490269517401</v>
      </c>
      <c r="N95" s="43">
        <v>0.171456573264686</v>
      </c>
      <c r="O95" s="43">
        <v>0.29570289235452402</v>
      </c>
      <c r="P95" s="43">
        <v>0.20879977632205299</v>
      </c>
      <c r="Q95" s="43">
        <v>8.2073487748606205E-2</v>
      </c>
      <c r="R95" s="43">
        <v>7.6658863038787203E-2</v>
      </c>
      <c r="S95" s="43">
        <v>8.0515980093256695E-2</v>
      </c>
      <c r="T95" s="43">
        <v>0.33827975807730498</v>
      </c>
      <c r="U95" s="43">
        <v>0.133312432940625</v>
      </c>
      <c r="V95" s="43">
        <v>0.19573484057201501</v>
      </c>
      <c r="W95" s="43">
        <v>0.154288230324644</v>
      </c>
      <c r="X95" s="43">
        <v>0.154288230324644</v>
      </c>
      <c r="Y95" s="43">
        <v>0.38243682122323103</v>
      </c>
      <c r="Z95" s="43">
        <v>0.166799102670323</v>
      </c>
      <c r="AA95" s="43">
        <v>0.27356723833117202</v>
      </c>
      <c r="AB95" s="43">
        <v>9.9646402121587306E-7</v>
      </c>
      <c r="AC95" s="43">
        <v>4.1671560810944502E-2</v>
      </c>
      <c r="AD95" s="43">
        <v>4.3303695124861097E-2</v>
      </c>
      <c r="AE95" s="43">
        <v>3.5555310891993201E-2</v>
      </c>
      <c r="AF95" s="43">
        <v>0.156453958254574</v>
      </c>
      <c r="AG95" s="43">
        <v>0.28591283169107801</v>
      </c>
      <c r="AH95" s="43">
        <v>0.30818378655456202</v>
      </c>
      <c r="AI95" s="43">
        <v>0.102901212251475</v>
      </c>
      <c r="AJ95" s="43">
        <v>0.102901212251475</v>
      </c>
      <c r="AK95" s="43">
        <v>0.63150759307627102</v>
      </c>
      <c r="AL95" s="43">
        <v>0.149248543685497</v>
      </c>
      <c r="AM95" s="43">
        <v>0.265374159415672</v>
      </c>
      <c r="AN95" s="43">
        <v>0.14909945995717799</v>
      </c>
      <c r="AO95" s="43">
        <v>4.2870639627894003E-2</v>
      </c>
      <c r="AP95" s="43">
        <v>4.2914459554648003E-2</v>
      </c>
      <c r="AQ95" s="43">
        <v>4.0839304013415997E-2</v>
      </c>
      <c r="AR95" s="43">
        <v>0.19008410781499099</v>
      </c>
      <c r="AS95" s="43">
        <v>0.13212513955455699</v>
      </c>
      <c r="AT95" s="43">
        <v>0.11818009669875799</v>
      </c>
      <c r="AU95" s="43">
        <v>1.07596856167241E-2</v>
      </c>
      <c r="AV95" s="43">
        <v>1.07596856167241E-2</v>
      </c>
      <c r="AW95" s="43">
        <v>9.9999999999999995E-7</v>
      </c>
      <c r="AX95" s="43">
        <v>2.8622404527254199E-2</v>
      </c>
      <c r="AY95" s="43">
        <v>9.9999999999999995E-7</v>
      </c>
      <c r="AZ95" s="43">
        <v>5.6189825375991098E-2</v>
      </c>
      <c r="BA95" s="43">
        <v>0.170009281847807</v>
      </c>
      <c r="BB95" s="43">
        <v>0.15536089468721001</v>
      </c>
      <c r="BC95" s="43">
        <v>0.15128525852913</v>
      </c>
      <c r="BD95" s="43">
        <v>0.156611020551429</v>
      </c>
      <c r="BE95" s="43">
        <v>0.36628670888909298</v>
      </c>
      <c r="BF95" s="43">
        <v>0.44800272367051103</v>
      </c>
      <c r="BG95" s="43">
        <v>0.253639671921284</v>
      </c>
      <c r="BH95" s="43">
        <v>0.253639671921284</v>
      </c>
      <c r="BI95" s="43">
        <v>0.28076844755115898</v>
      </c>
      <c r="BJ95" s="43">
        <v>0.21242096678515099</v>
      </c>
      <c r="BK95" s="43">
        <v>5.8187724541675902E-2</v>
      </c>
      <c r="BL95" s="43">
        <v>0.76698345708929305</v>
      </c>
      <c r="BM95" s="43">
        <v>0.76533465207823004</v>
      </c>
      <c r="BN95" s="43">
        <v>0.56836106006940901</v>
      </c>
      <c r="BO95" s="43">
        <v>0.12402299433037001</v>
      </c>
      <c r="BP95" s="43">
        <v>0.30221702900205</v>
      </c>
      <c r="BQ95" s="43">
        <v>0.35835979337764901</v>
      </c>
      <c r="BR95" s="43">
        <v>0.569620883194907</v>
      </c>
      <c r="BS95" s="43">
        <v>0.214922832405847</v>
      </c>
      <c r="BT95" s="43">
        <v>0.214922832405847</v>
      </c>
      <c r="BU95" s="43">
        <v>0.25875278778066102</v>
      </c>
      <c r="BV95" s="43">
        <v>0.24592635558029199</v>
      </c>
      <c r="BW95" s="43">
        <v>0.212361250529217</v>
      </c>
      <c r="BX95" s="43">
        <v>4.0500729283862003E-2</v>
      </c>
      <c r="BY95" s="43">
        <v>3.0159378491744101E-2</v>
      </c>
      <c r="BZ95" s="43">
        <v>3.10286011151059E-2</v>
      </c>
      <c r="CA95" s="43">
        <v>0.19512028924108399</v>
      </c>
      <c r="CB95" s="43">
        <v>4.6402895056072299E-2</v>
      </c>
      <c r="CC95" s="43">
        <v>3.0624168153704501E-2</v>
      </c>
      <c r="CD95" s="43">
        <v>0.137597370970716</v>
      </c>
      <c r="CE95" s="43">
        <v>0.13912720453275701</v>
      </c>
      <c r="CF95" s="43">
        <v>0.13912720453275701</v>
      </c>
      <c r="CG95" s="43">
        <v>0.21498424580291001</v>
      </c>
      <c r="CH95" s="43">
        <v>0.13534745927875999</v>
      </c>
      <c r="CI95" s="43">
        <v>7.0615635712847402E-2</v>
      </c>
      <c r="CJ95" s="43">
        <v>0.32182710592820202</v>
      </c>
      <c r="CK95" s="43">
        <v>0.10273096617576299</v>
      </c>
      <c r="CL95" s="43">
        <v>0.115904138864961</v>
      </c>
      <c r="CM95" s="43">
        <v>2.8969164010972999E-2</v>
      </c>
      <c r="CN95" s="43">
        <v>0.41037545661991998</v>
      </c>
      <c r="CO95" s="43">
        <v>0.13544899880708999</v>
      </c>
      <c r="CP95" s="43">
        <v>0.15066151030654401</v>
      </c>
      <c r="CQ95" s="43">
        <v>0.15079852127312099</v>
      </c>
      <c r="CR95" s="43">
        <v>0.15079852127312099</v>
      </c>
      <c r="CS95" s="43">
        <v>0.21901833169100701</v>
      </c>
      <c r="CT95" s="43">
        <v>0.41903999395049102</v>
      </c>
      <c r="CU95" s="43">
        <v>0.18396861651069099</v>
      </c>
      <c r="CV95" s="43">
        <v>3.98219689563424E-2</v>
      </c>
      <c r="CW95" s="43">
        <v>3.5361652876907297E-2</v>
      </c>
      <c r="CX95" s="43">
        <v>1.5439316505104699E-2</v>
      </c>
      <c r="CY95" s="43">
        <v>9.7926536557844807E-3</v>
      </c>
      <c r="CZ95" s="43">
        <v>9.9808790825421198E-2</v>
      </c>
      <c r="DA95" s="43">
        <v>0.112966238956732</v>
      </c>
      <c r="DB95" s="43">
        <v>0.34544846230561099</v>
      </c>
      <c r="DC95" s="43">
        <v>6.2993748447153705E-2</v>
      </c>
      <c r="DD95" s="43">
        <v>6.2993748447153705E-2</v>
      </c>
      <c r="DE95" s="43">
        <v>0.109549455306229</v>
      </c>
      <c r="DF95" s="43">
        <v>7.1988090648231307E-2</v>
      </c>
      <c r="DG95" s="43">
        <v>0.187329443583583</v>
      </c>
      <c r="DH95" s="43">
        <v>9.0864498554645207E-2</v>
      </c>
      <c r="DI95" s="43">
        <v>3.0411102024383101E-3</v>
      </c>
      <c r="DJ95" s="43">
        <v>4.7158978788025101E-3</v>
      </c>
      <c r="DK95" s="43">
        <v>1.3405661224614999E-2</v>
      </c>
      <c r="DL95" s="43">
        <v>4.5154160156884497E-2</v>
      </c>
      <c r="DM95" s="43">
        <v>0.185490149926577</v>
      </c>
      <c r="DN95" s="43">
        <v>7.7077360456609206E-2</v>
      </c>
      <c r="DO95" s="43">
        <v>8.3508852945976E-2</v>
      </c>
      <c r="DP95" s="43">
        <v>8.3508852945976E-2</v>
      </c>
      <c r="DQ95" s="43">
        <v>0.22700481620969401</v>
      </c>
      <c r="DR95" s="43">
        <v>0.22510878728636499</v>
      </c>
      <c r="DS95" s="43">
        <v>0.19255528611225201</v>
      </c>
      <c r="DT95" s="43">
        <v>0.33671270059844599</v>
      </c>
      <c r="DU95" s="43">
        <v>3.5106902292130798E-3</v>
      </c>
      <c r="DV95" s="43">
        <v>5.54426114103333E-3</v>
      </c>
      <c r="DW95" s="43">
        <v>2.1411899361420701E-2</v>
      </c>
      <c r="DX95" s="43">
        <v>4.6230455239321899E-2</v>
      </c>
      <c r="DY95" s="43">
        <v>0.18991149528020401</v>
      </c>
      <c r="DZ95" s="43">
        <v>7.7460494215230796E-2</v>
      </c>
      <c r="EA95" s="43">
        <v>8.3508852945976E-2</v>
      </c>
      <c r="EB95" s="43">
        <v>8.3508852945976E-2</v>
      </c>
      <c r="EC95" s="43">
        <v>0.22700481620969401</v>
      </c>
      <c r="ED95" s="43">
        <v>0.22510878728636499</v>
      </c>
      <c r="EE95" s="43">
        <v>0.19255528611225201</v>
      </c>
      <c r="EF95" s="43">
        <v>0.38870475232864898</v>
      </c>
      <c r="EG95" s="43">
        <v>1.53662793567102E-2</v>
      </c>
      <c r="EH95" s="43">
        <v>1.2651888996414401E-2</v>
      </c>
      <c r="EI95" s="43">
        <v>1.3226052881973E-2</v>
      </c>
      <c r="EJ95" s="43">
        <v>4.53497359779748E-2</v>
      </c>
      <c r="EK95" s="43">
        <v>3.6223694732625801E-2</v>
      </c>
      <c r="EL95" s="43">
        <v>8.2021259517358093E-3</v>
      </c>
      <c r="EM95" s="43">
        <v>3.9914911561854401E-2</v>
      </c>
      <c r="EN95" s="43">
        <v>3.9914911561854401E-2</v>
      </c>
      <c r="EO95" s="43">
        <v>0.38759169213441103</v>
      </c>
      <c r="EP95" s="43">
        <v>9.9999999999999995E-7</v>
      </c>
      <c r="EQ95" s="43">
        <v>9.9999999999999995E-7</v>
      </c>
      <c r="ER95" s="43">
        <v>9.9010009899900992E-7</v>
      </c>
      <c r="ES95" s="43">
        <v>3.2666105519603798E-2</v>
      </c>
      <c r="ET95" s="43">
        <v>9.7839412963522199E-7</v>
      </c>
      <c r="EU95" s="43">
        <v>1.3111919220753301E-2</v>
      </c>
      <c r="EV95" s="43">
        <v>4.4659315213025297E-2</v>
      </c>
      <c r="EW95" s="43">
        <v>4.8785507017593502E-2</v>
      </c>
      <c r="EX95" s="43">
        <v>9.47975372129546E-2</v>
      </c>
      <c r="EY95" s="43">
        <v>0.17395392970918</v>
      </c>
      <c r="EZ95" s="43">
        <v>0.17395392970918</v>
      </c>
      <c r="FA95" s="43">
        <v>9.9999999999999995E-7</v>
      </c>
      <c r="FB95" s="43">
        <v>9.9999999999999995E-7</v>
      </c>
      <c r="FC95" s="43">
        <v>0.28064716569172199</v>
      </c>
      <c r="FD95" s="43">
        <v>6.1804126339134999E-2</v>
      </c>
      <c r="FE95" s="43">
        <v>2.7880150007198599E-2</v>
      </c>
      <c r="FF95" s="43">
        <v>1.7984713321669399E-2</v>
      </c>
      <c r="FG95" s="43">
        <v>8.7198564007179999E-7</v>
      </c>
      <c r="FH95" s="43">
        <v>1.41573457114851E-2</v>
      </c>
      <c r="FI95" s="43">
        <v>6.0756141613675603E-2</v>
      </c>
      <c r="FJ95" s="43">
        <v>0.33569489912510098</v>
      </c>
      <c r="FK95" s="43">
        <v>0.244716963036791</v>
      </c>
      <c r="FL95" s="43">
        <v>0.244716963036791</v>
      </c>
      <c r="FM95" s="43">
        <v>9.9999999999999995E-7</v>
      </c>
      <c r="FN95" s="43">
        <v>9.9999999999999995E-7</v>
      </c>
      <c r="FO95" s="43">
        <v>0.23029473808217901</v>
      </c>
      <c r="FP95" s="43">
        <v>9.96130038699613E-7</v>
      </c>
      <c r="FQ95" s="43">
        <v>5.8857315616885298E-3</v>
      </c>
      <c r="FR95" s="43">
        <v>9.9330205358357099E-7</v>
      </c>
      <c r="FS95" s="43">
        <v>9.1418634325462698E-7</v>
      </c>
      <c r="FT95" s="43">
        <v>1.0133031082237299E-6</v>
      </c>
      <c r="FU95" s="43">
        <v>4.0816181383153197E-2</v>
      </c>
      <c r="FV95" s="43">
        <v>0.181352568835667</v>
      </c>
      <c r="FW95" s="43">
        <v>0.101232954351145</v>
      </c>
      <c r="FX95" s="43">
        <v>0.101232954351145</v>
      </c>
      <c r="FY95" s="43">
        <v>9.9999999999999995E-7</v>
      </c>
      <c r="FZ95" s="43">
        <v>9.9999999999999995E-7</v>
      </c>
      <c r="GA95" s="43">
        <v>9.9999999999999995E-7</v>
      </c>
      <c r="GB95" s="43">
        <v>0.12623683638031599</v>
      </c>
      <c r="GC95" s="43">
        <v>3.6203704209729001E-4</v>
      </c>
      <c r="GD95" s="43">
        <v>3.1177684401673199E-2</v>
      </c>
      <c r="GE95" s="43">
        <v>9.4631526842365799E-7</v>
      </c>
      <c r="GF95" s="43">
        <v>1.06180279030641E-2</v>
      </c>
      <c r="GG95" s="43">
        <v>0.15899778991143099</v>
      </c>
      <c r="GH95" s="43">
        <v>9.4051457510113498E-2</v>
      </c>
      <c r="GI95" s="43">
        <v>4.2518676413544697E-2</v>
      </c>
      <c r="GJ95" s="43">
        <v>4.2518676413544697E-2</v>
      </c>
      <c r="GK95" s="43">
        <v>0.22926650780885299</v>
      </c>
      <c r="GL95" s="43">
        <v>0.59583267970921805</v>
      </c>
      <c r="GM95" s="43">
        <v>0.59583267970921805</v>
      </c>
      <c r="GN95" s="43">
        <v>9.940950295248519E-7</v>
      </c>
      <c r="GO95" s="43">
        <v>1.0039607274723901E-6</v>
      </c>
      <c r="GP95" s="43">
        <v>9.8482890633699599E-7</v>
      </c>
      <c r="GQ95" s="43">
        <v>9.5387523062384699E-7</v>
      </c>
      <c r="GR95" s="43">
        <v>7.3496409499912299E-3</v>
      </c>
      <c r="GS95" s="43">
        <v>1.1650003390402799E-2</v>
      </c>
      <c r="GT95" s="43">
        <v>1.31373441231824E-2</v>
      </c>
      <c r="GU95" s="43">
        <v>4.1278673355811604E-3</v>
      </c>
      <c r="GV95" s="43">
        <v>4.1278673355811604E-3</v>
      </c>
      <c r="GW95" s="43">
        <v>7.9133808938044406E-2</v>
      </c>
      <c r="GX95" s="43">
        <v>3.1258552494320101E-2</v>
      </c>
      <c r="GY95" s="43">
        <v>2.82117532033796E-2</v>
      </c>
      <c r="GZ95" s="43">
        <v>6.3431470200486895E-2</v>
      </c>
      <c r="HA95" s="43">
        <v>3.92551251234226E-2</v>
      </c>
      <c r="HB95" s="43">
        <v>2.87938015817531E-3</v>
      </c>
      <c r="HC95" s="43">
        <v>3.6456073824858597E-2</v>
      </c>
      <c r="HD95" s="43">
        <v>7.7330769578337802E-2</v>
      </c>
      <c r="HE95" s="43">
        <v>0.234868580198072</v>
      </c>
      <c r="HF95" s="43">
        <v>0.194051849563253</v>
      </c>
      <c r="HG95" s="43">
        <v>0.321871415894673</v>
      </c>
      <c r="HH95" s="43">
        <v>0.321871415894673</v>
      </c>
      <c r="HI95" s="43">
        <v>0.321871415894673</v>
      </c>
      <c r="HJ95" s="43">
        <v>0.69206856620367296</v>
      </c>
      <c r="HK95" s="43">
        <v>0.27058525497964198</v>
      </c>
      <c r="HL95" s="43">
        <v>9.47493367546427E-7</v>
      </c>
      <c r="HM95" s="43">
        <v>7.6378879831756497E-3</v>
      </c>
      <c r="HN95" s="43">
        <v>9.7364318449770792E-7</v>
      </c>
      <c r="HO95" s="43">
        <v>2.32177795995182E-2</v>
      </c>
      <c r="HP95" s="43">
        <v>0.40030053687015699</v>
      </c>
      <c r="HQ95" s="43">
        <v>0.224375678458448</v>
      </c>
      <c r="HR95" s="43">
        <v>0.161575964254357</v>
      </c>
      <c r="HS95" s="43">
        <v>4.87159629662412E-2</v>
      </c>
      <c r="HT95" s="43">
        <v>4.87159629662412E-2</v>
      </c>
      <c r="HU95" s="43">
        <v>9.9999999999999995E-7</v>
      </c>
      <c r="HV95" s="43">
        <v>0.66165503240755197</v>
      </c>
      <c r="HW95" s="43">
        <v>0.66657557766396702</v>
      </c>
      <c r="HX95" s="43">
        <v>0.253868678018494</v>
      </c>
      <c r="HY95" s="43">
        <v>0.12611867775986699</v>
      </c>
      <c r="HZ95" s="43">
        <v>0.132607972737049</v>
      </c>
      <c r="IA95" s="43">
        <v>7.6409498454843303E-3</v>
      </c>
      <c r="IB95" s="43">
        <v>9.4435896421219898E-2</v>
      </c>
      <c r="IC95" s="43">
        <v>1.32634604664501E-2</v>
      </c>
      <c r="ID95" s="43">
        <v>3.7563025707319599E-2</v>
      </c>
      <c r="IE95" s="43">
        <v>3.7564753675620899E-2</v>
      </c>
      <c r="IF95" s="43">
        <v>3.7564753675620899E-2</v>
      </c>
      <c r="IG95" s="43">
        <v>9.9999999999999995E-7</v>
      </c>
      <c r="IH95" s="43">
        <v>9.9999999999999995E-7</v>
      </c>
      <c r="II95" s="43">
        <v>9.9999999999999995E-7</v>
      </c>
      <c r="IJ95" s="43">
        <v>0.19455923211017101</v>
      </c>
      <c r="IK95" s="41"/>
      <c r="IL95" s="15"/>
      <c r="IM95" s="15"/>
      <c r="IN95" s="15"/>
      <c r="IO95" s="15"/>
      <c r="IP95" s="15"/>
      <c r="IQ95" s="15"/>
      <c r="IR95" s="15"/>
      <c r="IS95" s="15"/>
      <c r="IT95" s="15"/>
      <c r="IU95" s="15"/>
      <c r="IV95" s="15"/>
    </row>
    <row r="96" spans="1:281">
      <c r="A96">
        <v>8</v>
      </c>
      <c r="B96" t="s">
        <v>56</v>
      </c>
      <c r="C96" t="s">
        <v>67</v>
      </c>
      <c r="D96" t="s">
        <v>68</v>
      </c>
      <c r="E96" s="43">
        <v>9.1762190783785696E-2</v>
      </c>
      <c r="F96" s="43">
        <v>9.9480505896440599E-2</v>
      </c>
      <c r="G96" s="43">
        <v>9.2717023225680997E-2</v>
      </c>
      <c r="H96" s="43">
        <v>0.132390257701235</v>
      </c>
      <c r="I96" s="43">
        <v>9.2729630476452898E-2</v>
      </c>
      <c r="J96" s="43">
        <v>9.9312760556635404E-2</v>
      </c>
      <c r="K96" s="43">
        <v>0.12823610697318599</v>
      </c>
      <c r="L96" s="43">
        <v>0.12823610697318599</v>
      </c>
      <c r="M96" s="43">
        <v>0.11540137015634799</v>
      </c>
      <c r="N96" s="43">
        <v>0.30327770038441498</v>
      </c>
      <c r="O96" s="43">
        <v>0.37651399569905297</v>
      </c>
      <c r="P96" s="43">
        <v>8.4221351318984394E-2</v>
      </c>
      <c r="Q96" s="43">
        <v>0.10642610665796701</v>
      </c>
      <c r="R96" s="43">
        <v>9.9404869438889001E-2</v>
      </c>
      <c r="S96" s="43">
        <v>0.10440645962704601</v>
      </c>
      <c r="T96" s="43">
        <v>0.13042691323349001</v>
      </c>
      <c r="U96" s="43">
        <v>0.19389272609557201</v>
      </c>
      <c r="V96" s="43">
        <v>0.269169332797284</v>
      </c>
      <c r="W96" s="43">
        <v>0.25177437020254301</v>
      </c>
      <c r="X96" s="43">
        <v>0.25177437020254301</v>
      </c>
      <c r="Y96" s="43">
        <v>0.31113292011738802</v>
      </c>
      <c r="Z96" s="43">
        <v>0.30037472924520597</v>
      </c>
      <c r="AA96" s="43">
        <v>9.9999999999999995E-7</v>
      </c>
      <c r="AB96" s="43">
        <v>1.2902891360063401E-2</v>
      </c>
      <c r="AC96" s="43">
        <v>2.88924565383776E-2</v>
      </c>
      <c r="AD96" s="43">
        <v>3.0024076492417E-2</v>
      </c>
      <c r="AE96" s="43">
        <v>2.4651831000906899E-2</v>
      </c>
      <c r="AF96" s="43">
        <v>1.16067458402127E-2</v>
      </c>
      <c r="AG96" s="43">
        <v>7.4256139471750703E-3</v>
      </c>
      <c r="AH96" s="43">
        <v>1.9447839085136399E-2</v>
      </c>
      <c r="AI96" s="43">
        <v>0.135457459659723</v>
      </c>
      <c r="AJ96" s="43">
        <v>0.135457459659723</v>
      </c>
      <c r="AK96" s="43">
        <v>0.36849240692372898</v>
      </c>
      <c r="AL96" s="43">
        <v>7.5355228052354697E-3</v>
      </c>
      <c r="AM96" s="43">
        <v>6.0737940750096801E-2</v>
      </c>
      <c r="AN96" s="43">
        <v>7.1682574939026994E-2</v>
      </c>
      <c r="AO96" s="43">
        <v>5.53185932032862E-2</v>
      </c>
      <c r="AP96" s="43">
        <v>5.5375136719392898E-2</v>
      </c>
      <c r="AQ96" s="43">
        <v>5.2697437337826697E-2</v>
      </c>
      <c r="AR96" s="43">
        <v>9.9835301152891994E-7</v>
      </c>
      <c r="AS96" s="43">
        <v>0.110468988244559</v>
      </c>
      <c r="AT96" s="43">
        <v>0.15260849707700599</v>
      </c>
      <c r="AU96" s="43">
        <v>0.126965742018188</v>
      </c>
      <c r="AV96" s="43">
        <v>0.126965742018188</v>
      </c>
      <c r="AW96" s="43">
        <v>0.22552758743294299</v>
      </c>
      <c r="AX96" s="43">
        <v>5.85823994632391E-2</v>
      </c>
      <c r="AY96" s="43">
        <v>9.9999999999999995E-7</v>
      </c>
      <c r="AZ96" s="43">
        <v>6.5229473509226199E-2</v>
      </c>
      <c r="BA96" s="43">
        <v>8.3390153026526595E-2</v>
      </c>
      <c r="BB96" s="43">
        <v>7.6205067402745699E-2</v>
      </c>
      <c r="BC96" s="43">
        <v>7.42059534766778E-2</v>
      </c>
      <c r="BD96" s="43">
        <v>4.0702872482237501E-2</v>
      </c>
      <c r="BE96" s="43">
        <v>2.9357497455183199E-3</v>
      </c>
      <c r="BF96" s="43">
        <v>5.27060239115128E-2</v>
      </c>
      <c r="BG96" s="43">
        <v>0.22423036648765499</v>
      </c>
      <c r="BH96" s="43">
        <v>0.22423036648765499</v>
      </c>
      <c r="BI96" s="43">
        <v>0.222461674810288</v>
      </c>
      <c r="BJ96" s="43">
        <v>1.2541314525655999E-2</v>
      </c>
      <c r="BK96" s="43">
        <v>3.6415089643142599E-2</v>
      </c>
      <c r="BL96" s="43">
        <v>9.8151607393570397E-7</v>
      </c>
      <c r="BM96" s="43">
        <v>9.794060823756709E-7</v>
      </c>
      <c r="BN96" s="43">
        <v>7.2733709065163704E-7</v>
      </c>
      <c r="BO96" s="43">
        <v>0.212574409241922</v>
      </c>
      <c r="BP96" s="43">
        <v>6.7514940039170704E-2</v>
      </c>
      <c r="BQ96" s="43">
        <v>0.17805427096300999</v>
      </c>
      <c r="BR96" s="43">
        <v>7.2823407560144895E-2</v>
      </c>
      <c r="BS96" s="43">
        <v>4.0173122879526298E-2</v>
      </c>
      <c r="BT96" s="43">
        <v>4.0173122879526298E-2</v>
      </c>
      <c r="BU96" s="43">
        <v>0.432468040927521</v>
      </c>
      <c r="BV96" s="43">
        <v>6.4312395545631697E-3</v>
      </c>
      <c r="BW96" s="43">
        <v>2.8325027016146701E-2</v>
      </c>
      <c r="BX96" s="43">
        <v>6.2557454710015295E-2</v>
      </c>
      <c r="BY96" s="43">
        <v>4.6584197061144403E-2</v>
      </c>
      <c r="BZ96" s="43">
        <v>4.7926798931662899E-2</v>
      </c>
      <c r="CA96" s="43">
        <v>4.8831609347125195E-7</v>
      </c>
      <c r="CB96" s="43">
        <v>2.4251625189322901E-6</v>
      </c>
      <c r="CC96" s="43">
        <v>2.0137281003986701E-3</v>
      </c>
      <c r="CD96" s="43">
        <v>7.4970656727274699E-3</v>
      </c>
      <c r="CE96" s="43">
        <v>7.5804194650423203E-3</v>
      </c>
      <c r="CF96" s="43">
        <v>7.5804194650423203E-3</v>
      </c>
      <c r="CG96" s="43">
        <v>6.0739405782733E-2</v>
      </c>
      <c r="CH96" s="43">
        <v>6.4735645391141997E-3</v>
      </c>
      <c r="CI96" s="43">
        <v>3.1402674347407997E-2</v>
      </c>
      <c r="CJ96" s="43">
        <v>7.2932562404625598E-7</v>
      </c>
      <c r="CK96" s="43">
        <v>1.29559448452878E-2</v>
      </c>
      <c r="CL96" s="43">
        <v>3.3887168414627701E-3</v>
      </c>
      <c r="CM96" s="43">
        <v>8.6234459062782395E-7</v>
      </c>
      <c r="CN96" s="43">
        <v>1.5212822316268899E-6</v>
      </c>
      <c r="CO96" s="43">
        <v>8.9718861861024496E-7</v>
      </c>
      <c r="CP96" s="43">
        <v>9.9909143030435009E-7</v>
      </c>
      <c r="CQ96" s="43">
        <v>9.9999999999999995E-7</v>
      </c>
      <c r="CR96" s="43">
        <v>9.9999999999999995E-7</v>
      </c>
      <c r="CS96" s="43">
        <v>9.9999999999999995E-7</v>
      </c>
      <c r="CT96" s="43">
        <v>1.48450887091746E-2</v>
      </c>
      <c r="CU96" s="43">
        <v>2.7696104979315302E-2</v>
      </c>
      <c r="CV96" s="43">
        <v>5.2328653737438002E-2</v>
      </c>
      <c r="CW96" s="43">
        <v>4.6467508701235199E-2</v>
      </c>
      <c r="CX96" s="43">
        <v>1.10203496624842E-2</v>
      </c>
      <c r="CY96" s="43">
        <v>4.6784337381650602E-2</v>
      </c>
      <c r="CZ96" s="43">
        <v>1.42388355005046E-2</v>
      </c>
      <c r="DA96" s="43">
        <v>6.3350133971264502E-2</v>
      </c>
      <c r="DB96" s="43">
        <v>3.4335060704064099E-2</v>
      </c>
      <c r="DC96" s="43">
        <v>9.9999999999999995E-7</v>
      </c>
      <c r="DD96" s="43">
        <v>9.9999999999999995E-7</v>
      </c>
      <c r="DE96" s="43">
        <v>0.28370924297495798</v>
      </c>
      <c r="DF96" s="43">
        <v>1.8228392251886501E-2</v>
      </c>
      <c r="DG96" s="43">
        <v>9.9999999999999995E-7</v>
      </c>
      <c r="DH96" s="43">
        <v>1.20614203940626E-2</v>
      </c>
      <c r="DI96" s="43">
        <v>8.7946022552703396E-2</v>
      </c>
      <c r="DJ96" s="43">
        <v>1.49914379978158E-2</v>
      </c>
      <c r="DK96" s="43">
        <v>4.2807058313621797E-2</v>
      </c>
      <c r="DL96" s="43">
        <v>3.56509998683728E-2</v>
      </c>
      <c r="DM96" s="43">
        <v>0.12909020233232299</v>
      </c>
      <c r="DN96" s="43">
        <v>0.10638706508635599</v>
      </c>
      <c r="DO96" s="43">
        <v>0.307282089502036</v>
      </c>
      <c r="DP96" s="43">
        <v>0.307282089502036</v>
      </c>
      <c r="DQ96" s="43">
        <v>0.205615886523659</v>
      </c>
      <c r="DR96" s="43">
        <v>9.9999999999999995E-7</v>
      </c>
      <c r="DS96" s="43">
        <v>0.42498771111487499</v>
      </c>
      <c r="DT96" s="43">
        <v>8.4747406768152598E-7</v>
      </c>
      <c r="DU96" s="43">
        <v>0.10152583152901801</v>
      </c>
      <c r="DV96" s="43">
        <v>1.7624734308412601E-2</v>
      </c>
      <c r="DW96" s="43">
        <v>6.8372638187122498E-2</v>
      </c>
      <c r="DX96" s="43">
        <v>3.6500777512536497E-2</v>
      </c>
      <c r="DY96" s="43">
        <v>0.132167197884414</v>
      </c>
      <c r="DZ96" s="43">
        <v>0.106915890617923</v>
      </c>
      <c r="EA96" s="43">
        <v>0.307282089502036</v>
      </c>
      <c r="EB96" s="43">
        <v>0.307282089502036</v>
      </c>
      <c r="EC96" s="43">
        <v>0.205615886523659</v>
      </c>
      <c r="ED96" s="43">
        <v>9.9999999999999995E-7</v>
      </c>
      <c r="EE96" s="43">
        <v>0.42498771111487499</v>
      </c>
      <c r="EF96" s="43">
        <v>9.783331516679381E-7</v>
      </c>
      <c r="EG96" s="43">
        <v>4.2786990325386798E-2</v>
      </c>
      <c r="EH96" s="43">
        <v>0.126946738464221</v>
      </c>
      <c r="EI96" s="43">
        <v>8.4561735853565398E-2</v>
      </c>
      <c r="EJ96" s="43">
        <v>1.6727428861871001E-2</v>
      </c>
      <c r="EK96" s="43">
        <v>0.113774034956432</v>
      </c>
      <c r="EL96" s="43">
        <v>7.2088742468847306E-2</v>
      </c>
      <c r="EM96" s="43">
        <v>8.6822386421102599E-2</v>
      </c>
      <c r="EN96" s="43">
        <v>8.6822386421102599E-2</v>
      </c>
      <c r="EO96" s="43">
        <v>0.32530999656753601</v>
      </c>
      <c r="EP96" s="43">
        <v>9.9999999999999995E-7</v>
      </c>
      <c r="EQ96" s="43">
        <v>0.31090719569685399</v>
      </c>
      <c r="ER96" s="43">
        <v>9.9010009899900992E-7</v>
      </c>
      <c r="ES96" s="43">
        <v>9.8324606701573204E-7</v>
      </c>
      <c r="ET96" s="43">
        <v>9.7839412963522199E-7</v>
      </c>
      <c r="EU96" s="43">
        <v>1.56130758472367E-2</v>
      </c>
      <c r="EV96" s="43">
        <v>9.9096504517477409E-7</v>
      </c>
      <c r="EW96" s="43">
        <v>9.9096405421567509E-7</v>
      </c>
      <c r="EX96" s="43">
        <v>9.9763401419591504E-7</v>
      </c>
      <c r="EY96" s="43">
        <v>0.66220573169726304</v>
      </c>
      <c r="EZ96" s="43">
        <v>0.66220573169726304</v>
      </c>
      <c r="FA96" s="43">
        <v>9.9999999999999995E-7</v>
      </c>
      <c r="FB96" s="43">
        <v>9.9999999999999995E-7</v>
      </c>
      <c r="FC96" s="43">
        <v>9.9999999999999995E-7</v>
      </c>
      <c r="FD96" s="43">
        <v>9.8324311729817909E-7</v>
      </c>
      <c r="FE96" s="43">
        <v>0.107540667086788</v>
      </c>
      <c r="FF96" s="43">
        <v>1.7612351138954901E-2</v>
      </c>
      <c r="FG96" s="43">
        <v>8.7198564007179999E-7</v>
      </c>
      <c r="FH96" s="43">
        <v>1.0233046031232201E-6</v>
      </c>
      <c r="FI96" s="43">
        <v>1.01858133421955E-6</v>
      </c>
      <c r="FJ96" s="43">
        <v>9.9830301187891702E-7</v>
      </c>
      <c r="FK96" s="43">
        <v>9.9999999999999995E-7</v>
      </c>
      <c r="FL96" s="43">
        <v>9.9999999999999995E-7</v>
      </c>
      <c r="FM96" s="43">
        <v>9.9999999999999995E-7</v>
      </c>
      <c r="FN96" s="43">
        <v>9.9999999999999995E-7</v>
      </c>
      <c r="FO96" s="43">
        <v>9.9999999999999995E-7</v>
      </c>
      <c r="FP96" s="43">
        <v>9.96130038699613E-7</v>
      </c>
      <c r="FQ96" s="43">
        <v>9.9718401689589891E-7</v>
      </c>
      <c r="FR96" s="43">
        <v>9.9330205358357099E-7</v>
      </c>
      <c r="FS96" s="43">
        <v>1.6677985699461099E-2</v>
      </c>
      <c r="FT96" s="43">
        <v>1.0133031082237299E-6</v>
      </c>
      <c r="FU96" s="43">
        <v>3.1397313197577201E-2</v>
      </c>
      <c r="FV96" s="43">
        <v>9.9907500462497697E-7</v>
      </c>
      <c r="FW96" s="43">
        <v>9.9999999999999995E-7</v>
      </c>
      <c r="FX96" s="43">
        <v>9.9999999999999995E-7</v>
      </c>
      <c r="FY96" s="43">
        <v>9.9999999999999995E-7</v>
      </c>
      <c r="FZ96" s="43">
        <v>9.9999999999999995E-7</v>
      </c>
      <c r="GA96" s="43">
        <v>9.9999999999999995E-7</v>
      </c>
      <c r="GB96" s="43">
        <v>9.971820225438201E-7</v>
      </c>
      <c r="GC96" s="43">
        <v>1.5053311804226401E-3</v>
      </c>
      <c r="GD96" s="43">
        <v>9.4437716686849897E-7</v>
      </c>
      <c r="GE96" s="43">
        <v>2.1986310030610402E-2</v>
      </c>
      <c r="GF96" s="43">
        <v>5.3224447191514198E-3</v>
      </c>
      <c r="GG96" s="43">
        <v>1.8280543578015999E-2</v>
      </c>
      <c r="GH96" s="43">
        <v>8.9205733976927298E-2</v>
      </c>
      <c r="GI96" s="43">
        <v>9.9999999999999995E-7</v>
      </c>
      <c r="GJ96" s="43">
        <v>9.9999999999999995E-7</v>
      </c>
      <c r="GK96" s="43">
        <v>7.6466307976138306E-2</v>
      </c>
      <c r="GL96" s="43">
        <v>9.9999999999999995E-7</v>
      </c>
      <c r="GM96" s="43">
        <v>9.9999999999999995E-7</v>
      </c>
      <c r="GN96" s="43">
        <v>4.8451524346192799E-2</v>
      </c>
      <c r="GO96" s="43">
        <v>1.0039607274723901E-6</v>
      </c>
      <c r="GP96" s="43">
        <v>9.8482890633699599E-7</v>
      </c>
      <c r="GQ96" s="43">
        <v>9.5387523062384699E-7</v>
      </c>
      <c r="GR96" s="43">
        <v>3.62362685975628E-2</v>
      </c>
      <c r="GS96" s="43">
        <v>0.11222606753807</v>
      </c>
      <c r="GT96" s="43">
        <v>7.4027007222159297E-2</v>
      </c>
      <c r="GU96" s="43">
        <v>0.12783446029800399</v>
      </c>
      <c r="GV96" s="43">
        <v>0.12783446029800399</v>
      </c>
      <c r="GW96" s="43">
        <v>0.348066019412128</v>
      </c>
      <c r="GX96" s="43">
        <v>0.59734502505334697</v>
      </c>
      <c r="GY96" s="43">
        <v>9.9999999999999995E-7</v>
      </c>
      <c r="GZ96" s="43">
        <v>1.3607589036946401E-2</v>
      </c>
      <c r="HA96" s="43">
        <v>6.3689416779745697E-2</v>
      </c>
      <c r="HB96" s="43">
        <v>9.2863149062681893E-3</v>
      </c>
      <c r="HC96" s="43">
        <v>2.1591038103506298E-3</v>
      </c>
      <c r="HD96" s="43">
        <v>2.3038775969837399E-2</v>
      </c>
      <c r="HE96" s="43">
        <v>5.67393949631897E-2</v>
      </c>
      <c r="HF96" s="43">
        <v>1.0081364904636101E-6</v>
      </c>
      <c r="HG96" s="43">
        <v>9.9999999999999995E-7</v>
      </c>
      <c r="HH96" s="43">
        <v>9.9999999999999995E-7</v>
      </c>
      <c r="HI96" s="43">
        <v>9.9999999999999995E-7</v>
      </c>
      <c r="HJ96" s="43">
        <v>9.9999999999999995E-7</v>
      </c>
      <c r="HK96" s="43">
        <v>9.9999999999999995E-7</v>
      </c>
      <c r="HL96" s="43">
        <v>9.2266007138409503E-2</v>
      </c>
      <c r="HM96" s="43">
        <v>9.97408005183989E-7</v>
      </c>
      <c r="HN96" s="43">
        <v>1.03372065288033E-2</v>
      </c>
      <c r="HO96" s="43">
        <v>1.4706110150017399E-2</v>
      </c>
      <c r="HP96" s="43">
        <v>3.9852957206479599E-2</v>
      </c>
      <c r="HQ96" s="43">
        <v>1.0066014595324499E-6</v>
      </c>
      <c r="HR96" s="43">
        <v>1.0996399866186999E-2</v>
      </c>
      <c r="HS96" s="43">
        <v>0.154688560834394</v>
      </c>
      <c r="HT96" s="43">
        <v>0.154688560834394</v>
      </c>
      <c r="HU96" s="43">
        <v>0.24513755981916399</v>
      </c>
      <c r="HV96" s="43">
        <v>9.9999999999999995E-7</v>
      </c>
      <c r="HW96" s="43">
        <v>9.9999999999999995E-7</v>
      </c>
      <c r="HX96" s="43">
        <v>9.9740501297493508E-7</v>
      </c>
      <c r="HY96" s="43">
        <v>9.6925418447489306E-7</v>
      </c>
      <c r="HZ96" s="43">
        <v>9.9411502942485302E-7</v>
      </c>
      <c r="IA96" s="43">
        <v>9.7896608413566405E-7</v>
      </c>
      <c r="IB96" s="43">
        <v>2.00429782584199E-2</v>
      </c>
      <c r="IC96" s="43">
        <v>9.9593502032489796E-7</v>
      </c>
      <c r="ID96" s="43">
        <v>9.9995400027599802E-7</v>
      </c>
      <c r="IE96" s="43">
        <v>9.9999999999999995E-7</v>
      </c>
      <c r="IF96" s="43">
        <v>9.9999999999999995E-7</v>
      </c>
      <c r="IG96" s="43">
        <v>9.9999999999999995E-7</v>
      </c>
      <c r="IH96" s="43">
        <v>9.9999999999999995E-7</v>
      </c>
      <c r="II96" s="43">
        <v>9.9999999999999995E-7</v>
      </c>
      <c r="IJ96" s="43">
        <v>0.23072116305900101</v>
      </c>
      <c r="IK96" s="41"/>
      <c r="IL96" s="15"/>
      <c r="IM96" s="15"/>
      <c r="IN96" s="15"/>
      <c r="IO96" s="15"/>
      <c r="IP96" s="15"/>
      <c r="IQ96" s="15"/>
      <c r="IR96" s="15"/>
      <c r="IS96" s="15"/>
      <c r="IT96" s="15"/>
      <c r="IU96" s="15"/>
      <c r="IV96" s="15"/>
    </row>
    <row r="97" spans="1:256">
      <c r="A97">
        <v>9</v>
      </c>
      <c r="B97" t="s">
        <v>57</v>
      </c>
      <c r="C97" t="s">
        <v>67</v>
      </c>
      <c r="D97" t="s">
        <v>68</v>
      </c>
      <c r="E97" s="43">
        <v>0.18177977768061199</v>
      </c>
      <c r="F97" s="43">
        <v>0.197069665522907</v>
      </c>
      <c r="G97" s="43">
        <v>0.18367128907029701</v>
      </c>
      <c r="H97" s="43">
        <v>9.9762401425591392E-7</v>
      </c>
      <c r="I97" s="43">
        <v>2.4672083746349001E-2</v>
      </c>
      <c r="J97" s="43">
        <v>9.9978300151898895E-7</v>
      </c>
      <c r="K97" s="43">
        <v>3.71805034009298E-2</v>
      </c>
      <c r="L97" s="43">
        <v>3.71805034009298E-2</v>
      </c>
      <c r="M97" s="43">
        <v>7.9436255362426905E-2</v>
      </c>
      <c r="N97" s="43">
        <v>0.17599395400225301</v>
      </c>
      <c r="O97" s="43">
        <v>6.4144324758805604E-2</v>
      </c>
      <c r="P97" s="43">
        <v>0.45929349147135701</v>
      </c>
      <c r="Q97" s="43">
        <v>0.21348255034008701</v>
      </c>
      <c r="R97" s="43">
        <v>0.19939849075037799</v>
      </c>
      <c r="S97" s="43">
        <v>0.209431294379615</v>
      </c>
      <c r="T97" s="43">
        <v>8.2737152781716602E-2</v>
      </c>
      <c r="U97" s="43">
        <v>6.78704706819519E-2</v>
      </c>
      <c r="V97" s="43">
        <v>0.267177904229216</v>
      </c>
      <c r="W97" s="43">
        <v>4.2403308766372702E-2</v>
      </c>
      <c r="X97" s="43">
        <v>4.2403308766372702E-2</v>
      </c>
      <c r="Y97" s="43">
        <v>0.12595908310491799</v>
      </c>
      <c r="Z97" s="43">
        <v>8.2027074125951296E-2</v>
      </c>
      <c r="AA97" s="43">
        <v>9.9999999999999995E-7</v>
      </c>
      <c r="AB97" s="43">
        <v>0.16526206861710699</v>
      </c>
      <c r="AC97" s="43">
        <v>1.7110543771794998E-2</v>
      </c>
      <c r="AD97" s="43">
        <v>1.7780705989774302E-2</v>
      </c>
      <c r="AE97" s="43">
        <v>1.45991820680124E-2</v>
      </c>
      <c r="AF97" s="43">
        <v>1.1170411100571001E-6</v>
      </c>
      <c r="AG97" s="43">
        <v>4.6886378880252799E-3</v>
      </c>
      <c r="AH97" s="43">
        <v>6.20910870236585E-3</v>
      </c>
      <c r="AI97" s="43">
        <v>0.26272598916369699</v>
      </c>
      <c r="AJ97" s="43">
        <v>0.26272598916369699</v>
      </c>
      <c r="AK97" s="43">
        <v>9.9999999999999995E-7</v>
      </c>
      <c r="AL97" s="43">
        <v>4.9406392458207299E-2</v>
      </c>
      <c r="AM97" s="43">
        <v>5.1737039090850201E-2</v>
      </c>
      <c r="AN97" s="43">
        <v>3.5417509991780602E-2</v>
      </c>
      <c r="AO97" s="43">
        <v>0.12940302307512799</v>
      </c>
      <c r="AP97" s="43">
        <v>0.12953529147704901</v>
      </c>
      <c r="AQ97" s="43">
        <v>0.123271531413815</v>
      </c>
      <c r="AR97" s="43">
        <v>9.9835301152891994E-7</v>
      </c>
      <c r="AS97" s="43">
        <v>1.0035179740359301E-6</v>
      </c>
      <c r="AT97" s="43">
        <v>1.0020702996827601E-6</v>
      </c>
      <c r="AU97" s="43">
        <v>3.4500173314649801E-2</v>
      </c>
      <c r="AV97" s="43">
        <v>3.4500173314649801E-2</v>
      </c>
      <c r="AW97" s="43">
        <v>8.0060943854752098E-2</v>
      </c>
      <c r="AX97" s="43">
        <v>9.2543593495048607E-2</v>
      </c>
      <c r="AY97" s="43">
        <v>0.126664216331178</v>
      </c>
      <c r="AZ97" s="43">
        <v>8.3070834186305606E-2</v>
      </c>
      <c r="BA97" s="43">
        <v>0.354707204741114</v>
      </c>
      <c r="BB97" s="43">
        <v>0.32414482363328501</v>
      </c>
      <c r="BC97" s="43">
        <v>0.31564142021047298</v>
      </c>
      <c r="BD97" s="43">
        <v>1.2571493660155599E-6</v>
      </c>
      <c r="BE97" s="43">
        <v>1.1216711659192401E-6</v>
      </c>
      <c r="BF97" s="43">
        <v>2.2210407542950301E-2</v>
      </c>
      <c r="BG97" s="43">
        <v>0.137477369917898</v>
      </c>
      <c r="BH97" s="43">
        <v>0.137477369917898</v>
      </c>
      <c r="BI97" s="43">
        <v>2.9944350959468499E-2</v>
      </c>
      <c r="BJ97" s="43">
        <v>2.3590333768754999E-2</v>
      </c>
      <c r="BK97" s="43">
        <v>4.6699921431271801E-2</v>
      </c>
      <c r="BL97" s="43">
        <v>5.8111724943477203E-2</v>
      </c>
      <c r="BM97" s="43">
        <v>5.7986800602016303E-2</v>
      </c>
      <c r="BN97" s="43">
        <v>4.3062782236112103E-2</v>
      </c>
      <c r="BO97" s="43">
        <v>4.13989080916752E-2</v>
      </c>
      <c r="BP97" s="43">
        <v>0.102403989549201</v>
      </c>
      <c r="BQ97" s="43">
        <v>3.8661465878319E-2</v>
      </c>
      <c r="BR97" s="43">
        <v>2.0608554591338402E-3</v>
      </c>
      <c r="BS97" s="43">
        <v>9.3942603549317105E-3</v>
      </c>
      <c r="BT97" s="43">
        <v>9.3942603549317105E-3</v>
      </c>
      <c r="BU97" s="43">
        <v>0.101949679815369</v>
      </c>
      <c r="BV97" s="43">
        <v>9.9999999999999995E-7</v>
      </c>
      <c r="BW97" s="43">
        <v>6.7210191330805094E-2</v>
      </c>
      <c r="BX97" s="43">
        <v>0.17545589958639099</v>
      </c>
      <c r="BY97" s="43">
        <v>0.13065544689694999</v>
      </c>
      <c r="BZ97" s="43">
        <v>0.13442106396161799</v>
      </c>
      <c r="CA97" s="43">
        <v>4.8831609347125195E-7</v>
      </c>
      <c r="CB97" s="43">
        <v>2.4251625189322901E-6</v>
      </c>
      <c r="CC97" s="43">
        <v>9.6975328223571503E-7</v>
      </c>
      <c r="CD97" s="43">
        <v>9.8900406597560408E-7</v>
      </c>
      <c r="CE97" s="43">
        <v>9.9999999999999995E-7</v>
      </c>
      <c r="CF97" s="43">
        <v>9.9999999999999995E-7</v>
      </c>
      <c r="CG97" s="43">
        <v>6.7479852527081094E-2</v>
      </c>
      <c r="CH97" s="43">
        <v>4.4986566594093598E-3</v>
      </c>
      <c r="CI97" s="43">
        <v>2.0356673723624399E-2</v>
      </c>
      <c r="CJ97" s="43">
        <v>7.2932562404625598E-7</v>
      </c>
      <c r="CK97" s="43">
        <v>2.6317433597378401E-2</v>
      </c>
      <c r="CL97" s="43">
        <v>8.8979822040355904E-7</v>
      </c>
      <c r="CM97" s="43">
        <v>8.6234459062782395E-7</v>
      </c>
      <c r="CN97" s="43">
        <v>1.5212822316268899E-6</v>
      </c>
      <c r="CO97" s="43">
        <v>8.9718861861024496E-7</v>
      </c>
      <c r="CP97" s="43">
        <v>1.8794379725682799E-2</v>
      </c>
      <c r="CQ97" s="43">
        <v>1.8811471258398799E-2</v>
      </c>
      <c r="CR97" s="43">
        <v>1.8811471258398799E-2</v>
      </c>
      <c r="CS97" s="43">
        <v>9.9999999999999995E-7</v>
      </c>
      <c r="CT97" s="43">
        <v>1.59427263839063E-2</v>
      </c>
      <c r="CU97" s="43">
        <v>0.241256239740963</v>
      </c>
      <c r="CV97" s="43">
        <v>0.300203308828911</v>
      </c>
      <c r="CW97" s="43">
        <v>0.26657861169409103</v>
      </c>
      <c r="CX97" s="43">
        <v>6.1324246428933402E-2</v>
      </c>
      <c r="CY97" s="43">
        <v>3.4792370841600598E-2</v>
      </c>
      <c r="CZ97" s="43">
        <v>1.3758040128965401E-6</v>
      </c>
      <c r="DA97" s="43">
        <v>2.9620943286046902E-2</v>
      </c>
      <c r="DB97" s="43">
        <v>6.8082016291538802E-2</v>
      </c>
      <c r="DC97" s="43">
        <v>0.24039390076377401</v>
      </c>
      <c r="DD97" s="43">
        <v>0.24039390076377401</v>
      </c>
      <c r="DE97" s="43">
        <v>9.4581902377721197E-2</v>
      </c>
      <c r="DF97" s="43">
        <v>1.8557764746467999E-2</v>
      </c>
      <c r="DG97" s="43">
        <v>9.9999999999999995E-7</v>
      </c>
      <c r="DH97" s="43">
        <v>6.3116873894932604E-2</v>
      </c>
      <c r="DI97" s="43">
        <v>8.5626188288035995E-7</v>
      </c>
      <c r="DJ97" s="43">
        <v>2.2072208871038598E-2</v>
      </c>
      <c r="DK97" s="43">
        <v>1.1272851071845899E-2</v>
      </c>
      <c r="DL97" s="43">
        <v>1.3357079809893301E-2</v>
      </c>
      <c r="DM97" s="43">
        <v>5.4366190081233098E-2</v>
      </c>
      <c r="DN97" s="43">
        <v>0.12375702623632</v>
      </c>
      <c r="DO97" s="43">
        <v>0.145632611596543</v>
      </c>
      <c r="DP97" s="43">
        <v>0.145632611596543</v>
      </c>
      <c r="DQ97" s="43">
        <v>9.9999999999999995E-7</v>
      </c>
      <c r="DR97" s="43">
        <v>9.9999999999999995E-7</v>
      </c>
      <c r="DS97" s="43">
        <v>9.9999999999999995E-7</v>
      </c>
      <c r="DT97" s="43">
        <v>5.5949210222044903E-2</v>
      </c>
      <c r="DU97" s="43">
        <v>9.8847789977010808E-7</v>
      </c>
      <c r="DV97" s="43">
        <v>2.5949266308443599E-2</v>
      </c>
      <c r="DW97" s="43">
        <v>1.80053149652512E-2</v>
      </c>
      <c r="DX97" s="43">
        <v>1.3675459318341E-2</v>
      </c>
      <c r="DY97" s="43">
        <v>5.5662063215225398E-2</v>
      </c>
      <c r="DZ97" s="43">
        <v>0.124372193833353</v>
      </c>
      <c r="EA97" s="43">
        <v>0.145632611596543</v>
      </c>
      <c r="EB97" s="43">
        <v>0.145632611596543</v>
      </c>
      <c r="EC97" s="43">
        <v>9.9999999999999995E-7</v>
      </c>
      <c r="ED97" s="43">
        <v>9.9999999999999995E-7</v>
      </c>
      <c r="EE97" s="43">
        <v>9.9999999999999995E-7</v>
      </c>
      <c r="EF97" s="43">
        <v>6.4588368254867801E-2</v>
      </c>
      <c r="EG97" s="43">
        <v>8.3021993077504897E-3</v>
      </c>
      <c r="EH97" s="43">
        <v>5.12830344361788E-2</v>
      </c>
      <c r="EI97" s="43">
        <v>7.3652757172370201E-2</v>
      </c>
      <c r="EJ97" s="43">
        <v>1.01407818984004E-6</v>
      </c>
      <c r="EK97" s="43">
        <v>9.5192023250975102E-2</v>
      </c>
      <c r="EL97" s="43">
        <v>5.7897351178037203E-2</v>
      </c>
      <c r="EM97" s="43">
        <v>0.391174342335249</v>
      </c>
      <c r="EN97" s="43">
        <v>0.391174342335249</v>
      </c>
      <c r="EO97" s="43">
        <v>2.7283453748777199E-2</v>
      </c>
      <c r="EP97" s="43">
        <v>0.17741429585287999</v>
      </c>
      <c r="EQ97" s="43">
        <v>0.33346838907904702</v>
      </c>
      <c r="ER97" s="43">
        <v>9.9010009899900992E-7</v>
      </c>
      <c r="ES97" s="43">
        <v>0.12537566995150901</v>
      </c>
      <c r="ET97" s="43">
        <v>0.17791206782878899</v>
      </c>
      <c r="EU97" s="43">
        <v>5.41195935810505E-2</v>
      </c>
      <c r="EV97" s="43">
        <v>2.88438213193166E-2</v>
      </c>
      <c r="EW97" s="43">
        <v>9.9096405421567509E-7</v>
      </c>
      <c r="EX97" s="43">
        <v>3.8914450648500097E-2</v>
      </c>
      <c r="EY97" s="43">
        <v>9.9999999999999995E-7</v>
      </c>
      <c r="EZ97" s="43">
        <v>9.9999999999999995E-7</v>
      </c>
      <c r="FA97" s="43">
        <v>9.9999999999999995E-7</v>
      </c>
      <c r="FB97" s="43">
        <v>9.9999999999999995E-7</v>
      </c>
      <c r="FC97" s="43">
        <v>9.9999999999999995E-7</v>
      </c>
      <c r="FD97" s="43">
        <v>9.9242647830771899E-2</v>
      </c>
      <c r="FE97" s="43">
        <v>5.00970085918074E-2</v>
      </c>
      <c r="FF97" s="43">
        <v>2.9208520095446201E-2</v>
      </c>
      <c r="FG97" s="43">
        <v>2.2117059931990701E-2</v>
      </c>
      <c r="FH97" s="43">
        <v>1.0233046031232201E-6</v>
      </c>
      <c r="FI97" s="43">
        <v>1.01858133421955E-6</v>
      </c>
      <c r="FJ97" s="43">
        <v>9.9830301187891702E-7</v>
      </c>
      <c r="FK97" s="43">
        <v>9.9999999999999995E-7</v>
      </c>
      <c r="FL97" s="43">
        <v>9.9999999999999995E-7</v>
      </c>
      <c r="FM97" s="43">
        <v>9.9999999999999995E-7</v>
      </c>
      <c r="FN97" s="43">
        <v>9.9999999999999995E-7</v>
      </c>
      <c r="FO97" s="43">
        <v>9.9999999999999995E-7</v>
      </c>
      <c r="FP97" s="43">
        <v>9.96130038699613E-7</v>
      </c>
      <c r="FQ97" s="43">
        <v>7.2323132674052798E-2</v>
      </c>
      <c r="FR97" s="43">
        <v>9.9330205358357099E-7</v>
      </c>
      <c r="FS97" s="43">
        <v>1.7594818777059099E-2</v>
      </c>
      <c r="FT97" s="43">
        <v>1.0133031082237299E-6</v>
      </c>
      <c r="FU97" s="43">
        <v>1.1209590908948901E-2</v>
      </c>
      <c r="FV97" s="43">
        <v>9.9907500462497697E-7</v>
      </c>
      <c r="FW97" s="43">
        <v>9.9999999999999995E-7</v>
      </c>
      <c r="FX97" s="43">
        <v>9.9999999999999995E-7</v>
      </c>
      <c r="FY97" s="43">
        <v>9.9999999999999995E-7</v>
      </c>
      <c r="FZ97" s="43">
        <v>0.19227609263463699</v>
      </c>
      <c r="GA97" s="43">
        <v>0.25922585501617301</v>
      </c>
      <c r="GB97" s="43">
        <v>0.76676423221207701</v>
      </c>
      <c r="GC97" s="43">
        <v>9.9409602361590605E-7</v>
      </c>
      <c r="GD97" s="43">
        <v>2.88911488469322E-2</v>
      </c>
      <c r="GE97" s="43">
        <v>1.5294648407209101E-2</v>
      </c>
      <c r="GF97" s="43">
        <v>1.50658219148045E-2</v>
      </c>
      <c r="GG97" s="43">
        <v>1.02872759400693E-2</v>
      </c>
      <c r="GH97" s="43">
        <v>0.18065562383154901</v>
      </c>
      <c r="GI97" s="43">
        <v>9.9999999999999995E-7</v>
      </c>
      <c r="GJ97" s="43">
        <v>9.9999999999999995E-7</v>
      </c>
      <c r="GK97" s="43">
        <v>9.9999999999999995E-7</v>
      </c>
      <c r="GL97" s="43">
        <v>9.9999999999999995E-7</v>
      </c>
      <c r="GM97" s="43">
        <v>9.9999999999999995E-7</v>
      </c>
      <c r="GN97" s="43">
        <v>0.16069548450465199</v>
      </c>
      <c r="GO97" s="43">
        <v>4.0343382349195397E-3</v>
      </c>
      <c r="GP97" s="43">
        <v>3.6247823102824102E-2</v>
      </c>
      <c r="GQ97" s="43">
        <v>4.5150641555490402E-2</v>
      </c>
      <c r="GR97" s="43">
        <v>3.3810596920910298E-2</v>
      </c>
      <c r="GS97" s="43">
        <v>3.7691954299178501E-2</v>
      </c>
      <c r="GT97" s="43">
        <v>8.1333467110279896E-3</v>
      </c>
      <c r="GU97" s="43">
        <v>1.8522564624039301E-2</v>
      </c>
      <c r="GV97" s="43">
        <v>1.8522564624039301E-2</v>
      </c>
      <c r="GW97" s="43">
        <v>0.382885234223037</v>
      </c>
      <c r="GX97" s="43">
        <v>0.20747244749813601</v>
      </c>
      <c r="GY97" s="43">
        <v>2.7728548712006602E-2</v>
      </c>
      <c r="GZ97" s="43">
        <v>5.9391964953399302E-2</v>
      </c>
      <c r="HA97" s="43">
        <v>0.25138656974212797</v>
      </c>
      <c r="HB97" s="43">
        <v>0.51157543026904795</v>
      </c>
      <c r="HC97" s="43">
        <v>5.1936904073021997E-2</v>
      </c>
      <c r="HD97" s="43">
        <v>9.0669349086321405E-2</v>
      </c>
      <c r="HE97" s="43">
        <v>2.8720477000072901E-2</v>
      </c>
      <c r="HF97" s="43">
        <v>2.1026843863627499E-2</v>
      </c>
      <c r="HG97" s="43">
        <v>9.9999999999999995E-7</v>
      </c>
      <c r="HH97" s="43">
        <v>9.9999999999999995E-7</v>
      </c>
      <c r="HI97" s="43">
        <v>9.9999999999999995E-7</v>
      </c>
      <c r="HJ97" s="43">
        <v>9.9999999999999995E-7</v>
      </c>
      <c r="HK97" s="43">
        <v>9.9999999999999995E-7</v>
      </c>
      <c r="HL97" s="43">
        <v>0.41166357551928001</v>
      </c>
      <c r="HM97" s="43">
        <v>4.3884745637160799E-2</v>
      </c>
      <c r="HN97" s="43">
        <v>9.7364318449770792E-7</v>
      </c>
      <c r="HO97" s="43">
        <v>4.8631540727414199E-2</v>
      </c>
      <c r="HP97" s="43">
        <v>5.9733886826937302E-3</v>
      </c>
      <c r="HQ97" s="43">
        <v>1.0066014595324499E-6</v>
      </c>
      <c r="HR97" s="43">
        <v>9.9977500112499411E-7</v>
      </c>
      <c r="HS97" s="43">
        <v>0.62475544896983104</v>
      </c>
      <c r="HT97" s="43">
        <v>0.62475544896983104</v>
      </c>
      <c r="HU97" s="43">
        <v>9.9999999999999995E-7</v>
      </c>
      <c r="HV97" s="43">
        <v>9.9999999999999995E-7</v>
      </c>
      <c r="HW97" s="43">
        <v>9.9999999999999995E-7</v>
      </c>
      <c r="HX97" s="43">
        <v>0.157566850250867</v>
      </c>
      <c r="HY97" s="43">
        <v>5.36629752218728E-2</v>
      </c>
      <c r="HZ97" s="43">
        <v>9.9411502942485302E-7</v>
      </c>
      <c r="IA97" s="43">
        <v>9.7896608413566405E-7</v>
      </c>
      <c r="IB97" s="43">
        <v>1.0048818276419899E-6</v>
      </c>
      <c r="IC97" s="43">
        <v>9.9593502032489796E-7</v>
      </c>
      <c r="ID97" s="43">
        <v>8.3872975462550306E-2</v>
      </c>
      <c r="IE97" s="43">
        <v>8.3876833773754003E-2</v>
      </c>
      <c r="IF97" s="43">
        <v>8.3876833773754003E-2</v>
      </c>
      <c r="IG97" s="43">
        <v>9.9999999999999995E-7</v>
      </c>
      <c r="IH97" s="43">
        <v>9.9999999999999995E-7</v>
      </c>
      <c r="II97" s="43">
        <v>9.9999999999999995E-7</v>
      </c>
      <c r="IJ97" s="43">
        <v>2.6745120458059199E-2</v>
      </c>
      <c r="IK97" s="41"/>
      <c r="IL97" s="15"/>
      <c r="IM97" s="15"/>
      <c r="IN97" s="15"/>
      <c r="IO97" s="15"/>
      <c r="IP97" s="15"/>
      <c r="IQ97" s="15"/>
      <c r="IR97" s="15"/>
      <c r="IS97" s="15"/>
      <c r="IT97" s="15"/>
      <c r="IU97" s="15"/>
      <c r="IV97" s="15"/>
    </row>
    <row r="98" spans="1:256">
      <c r="A98">
        <v>10</v>
      </c>
      <c r="B98" t="s">
        <v>58</v>
      </c>
      <c r="C98" t="s">
        <v>67</v>
      </c>
      <c r="D98" t="s">
        <v>68</v>
      </c>
      <c r="E98" s="43">
        <v>0.29348627656412901</v>
      </c>
      <c r="F98" s="43">
        <v>0.31817203814429001</v>
      </c>
      <c r="G98" s="43">
        <v>0.29654015110353199</v>
      </c>
      <c r="H98" s="43">
        <v>6.9315898560450798E-2</v>
      </c>
      <c r="I98" s="43">
        <v>0.106771975663526</v>
      </c>
      <c r="J98" s="43">
        <v>0.37038073687019102</v>
      </c>
      <c r="K98" s="43">
        <v>3.1817510512666999E-2</v>
      </c>
      <c r="L98" s="43">
        <v>3.1817510512666999E-2</v>
      </c>
      <c r="M98" s="43">
        <v>6.7244196828848204E-2</v>
      </c>
      <c r="N98" s="43">
        <v>8.4848402560264796E-2</v>
      </c>
      <c r="O98" s="43">
        <v>0.184274205618329</v>
      </c>
      <c r="P98" s="43">
        <v>8.4340042781717306E-2</v>
      </c>
      <c r="Q98" s="43">
        <v>0.39992433600978899</v>
      </c>
      <c r="R98" s="43">
        <v>0.37354017406885398</v>
      </c>
      <c r="S98" s="43">
        <v>0.39233497637633702</v>
      </c>
      <c r="T98" s="43">
        <v>6.4432296459733501E-2</v>
      </c>
      <c r="U98" s="43">
        <v>0.41762538843175601</v>
      </c>
      <c r="V98" s="43">
        <v>2.4696550288575599E-2</v>
      </c>
      <c r="W98" s="43">
        <v>2.21561921353816E-2</v>
      </c>
      <c r="X98" s="43">
        <v>2.21561921353816E-2</v>
      </c>
      <c r="Y98" s="43">
        <v>9.9999999999999995E-7</v>
      </c>
      <c r="Z98" s="43">
        <v>7.96892165838297E-2</v>
      </c>
      <c r="AA98" s="43">
        <v>9.9999999999999995E-7</v>
      </c>
      <c r="AB98" s="43">
        <v>0.74424546816763104</v>
      </c>
      <c r="AC98" s="43">
        <v>0.53048597127741504</v>
      </c>
      <c r="AD98" s="43">
        <v>0.55126331534430295</v>
      </c>
      <c r="AE98" s="43">
        <v>0.45262508208369601</v>
      </c>
      <c r="AF98" s="43">
        <v>1.1170411100571001E-6</v>
      </c>
      <c r="AG98" s="43">
        <v>9.7044621228643095E-7</v>
      </c>
      <c r="AH98" s="43">
        <v>3.69171171415301E-3</v>
      </c>
      <c r="AI98" s="43">
        <v>9.9999999999999995E-7</v>
      </c>
      <c r="AJ98" s="43">
        <v>9.9999999999999995E-7</v>
      </c>
      <c r="AK98" s="43">
        <v>9.9999999999999995E-7</v>
      </c>
      <c r="AL98" s="43">
        <v>1.6173697277386101E-2</v>
      </c>
      <c r="AM98" s="43">
        <v>8.1629362775663503E-2</v>
      </c>
      <c r="AN98" s="43">
        <v>0.634858653973987</v>
      </c>
      <c r="AO98" s="43">
        <v>0.18495592201067401</v>
      </c>
      <c r="AP98" s="43">
        <v>0.18514497342267899</v>
      </c>
      <c r="AQ98" s="43">
        <v>0.17619217239672</v>
      </c>
      <c r="AR98" s="43">
        <v>0.19969596268022999</v>
      </c>
      <c r="AS98" s="43">
        <v>0.37386898026867599</v>
      </c>
      <c r="AT98" s="43">
        <v>0.245932874827337</v>
      </c>
      <c r="AU98" s="43">
        <v>3.6615719303484097E-2</v>
      </c>
      <c r="AV98" s="43">
        <v>3.6615719303484097E-2</v>
      </c>
      <c r="AW98" s="43">
        <v>9.9999999999999995E-7</v>
      </c>
      <c r="AX98" s="43">
        <v>0.26303184279417702</v>
      </c>
      <c r="AY98" s="43">
        <v>0.453265995893678</v>
      </c>
      <c r="AZ98" s="43">
        <v>0.50828229958601001</v>
      </c>
      <c r="BA98" s="43">
        <v>7.1511859367581102E-2</v>
      </c>
      <c r="BB98" s="43">
        <v>6.5350234595068696E-2</v>
      </c>
      <c r="BC98" s="43">
        <v>6.3635879257511505E-2</v>
      </c>
      <c r="BD98" s="43">
        <v>0.334960525392407</v>
      </c>
      <c r="BE98" s="43">
        <v>0.29130808323260299</v>
      </c>
      <c r="BF98" s="43">
        <v>0.167990784370525</v>
      </c>
      <c r="BG98" s="43">
        <v>1.8484835511243299E-2</v>
      </c>
      <c r="BH98" s="43">
        <v>1.8484835511243299E-2</v>
      </c>
      <c r="BI98" s="43">
        <v>0.22531630557992599</v>
      </c>
      <c r="BJ98" s="43">
        <v>0.351805488915439</v>
      </c>
      <c r="BK98" s="43">
        <v>0.255804798313781</v>
      </c>
      <c r="BL98" s="43">
        <v>9.8151607393570397E-7</v>
      </c>
      <c r="BM98" s="43">
        <v>9.794060823756709E-7</v>
      </c>
      <c r="BN98" s="43">
        <v>7.2733709065163704E-7</v>
      </c>
      <c r="BO98" s="43">
        <v>5.4012446643070901E-2</v>
      </c>
      <c r="BP98" s="43">
        <v>0.1035810049301</v>
      </c>
      <c r="BQ98" s="43">
        <v>0.121648865312753</v>
      </c>
      <c r="BR98" s="43">
        <v>2.30320638283943E-2</v>
      </c>
      <c r="BS98" s="43">
        <v>9.9999999999999995E-7</v>
      </c>
      <c r="BT98" s="43">
        <v>9.9999999999999995E-7</v>
      </c>
      <c r="BU98" s="43">
        <v>0.13127745856755199</v>
      </c>
      <c r="BV98" s="43">
        <v>9.9999999999999995E-7</v>
      </c>
      <c r="BW98" s="43">
        <v>0.31283846785388197</v>
      </c>
      <c r="BX98" s="43">
        <v>0.13076935347344101</v>
      </c>
      <c r="BY98" s="43">
        <v>9.7379047149594805E-2</v>
      </c>
      <c r="BZ98" s="43">
        <v>0.10018560600647</v>
      </c>
      <c r="CA98" s="43">
        <v>8.9455109086229306E-2</v>
      </c>
      <c r="CB98" s="43">
        <v>6.4193535244142202E-2</v>
      </c>
      <c r="CC98" s="43">
        <v>1.7866385421660099E-3</v>
      </c>
      <c r="CD98" s="43">
        <v>9.8900406597560408E-7</v>
      </c>
      <c r="CE98" s="43">
        <v>9.9999999999999995E-7</v>
      </c>
      <c r="CF98" s="43">
        <v>9.9999999999999995E-7</v>
      </c>
      <c r="CG98" s="43">
        <v>1.8192260645000499E-2</v>
      </c>
      <c r="CH98" s="43">
        <v>3.54687443843721E-2</v>
      </c>
      <c r="CI98" s="43">
        <v>0.30545921470151599</v>
      </c>
      <c r="CJ98" s="43">
        <v>7.2932562404625598E-7</v>
      </c>
      <c r="CK98" s="43">
        <v>0.429536631302675</v>
      </c>
      <c r="CL98" s="43">
        <v>0.71223713596171501</v>
      </c>
      <c r="CM98" s="43">
        <v>0.44829494470600001</v>
      </c>
      <c r="CN98" s="43">
        <v>1.5212822316268899E-6</v>
      </c>
      <c r="CO98" s="43">
        <v>2.5481331047728399E-3</v>
      </c>
      <c r="CP98" s="43">
        <v>9.9909143030435009E-7</v>
      </c>
      <c r="CQ98" s="43">
        <v>9.9999999999999995E-7</v>
      </c>
      <c r="CR98" s="43">
        <v>9.9999999999999995E-7</v>
      </c>
      <c r="CS98" s="43">
        <v>9.9999999999999995E-7</v>
      </c>
      <c r="CT98" s="43">
        <v>0.14237187703394</v>
      </c>
      <c r="CU98" s="43">
        <v>0.14479380126587099</v>
      </c>
      <c r="CV98" s="43">
        <v>0.13452236578972701</v>
      </c>
      <c r="CW98" s="43">
        <v>0.119454997527917</v>
      </c>
      <c r="CX98" s="43">
        <v>0.11359789139866799</v>
      </c>
      <c r="CY98" s="43">
        <v>5.27639058992549E-2</v>
      </c>
      <c r="CZ98" s="43">
        <v>1.00626290238752E-2</v>
      </c>
      <c r="DA98" s="43">
        <v>7.5467318355257301E-2</v>
      </c>
      <c r="DB98" s="43">
        <v>0.10161706484753701</v>
      </c>
      <c r="DC98" s="43">
        <v>0.153743049399029</v>
      </c>
      <c r="DD98" s="43">
        <v>0.153743049399029</v>
      </c>
      <c r="DE98" s="43">
        <v>9.9999999999999995E-7</v>
      </c>
      <c r="DF98" s="43">
        <v>5.2607925232740799E-2</v>
      </c>
      <c r="DG98" s="43">
        <v>8.6592385502056501E-2</v>
      </c>
      <c r="DH98" s="43">
        <v>7.4166555000670003E-7</v>
      </c>
      <c r="DI98" s="43">
        <v>0.37854355296905001</v>
      </c>
      <c r="DJ98" s="43">
        <v>0.50872737358784803</v>
      </c>
      <c r="DK98" s="43">
        <v>0.116793217481705</v>
      </c>
      <c r="DL98" s="43">
        <v>0.12666014992410801</v>
      </c>
      <c r="DM98" s="43">
        <v>0.12691616157330399</v>
      </c>
      <c r="DN98" s="43">
        <v>5.5638044928966297E-2</v>
      </c>
      <c r="DO98" s="43">
        <v>5.0515415601031996E-3</v>
      </c>
      <c r="DP98" s="43">
        <v>5.0515415601031996E-3</v>
      </c>
      <c r="DQ98" s="43">
        <v>9.9999999999999995E-7</v>
      </c>
      <c r="DR98" s="43">
        <v>9.9999999999999995E-7</v>
      </c>
      <c r="DS98" s="43">
        <v>9.9999999999999995E-7</v>
      </c>
      <c r="DT98" s="43">
        <v>0.32939484041368799</v>
      </c>
      <c r="DU98" s="43">
        <v>0.43699473688079998</v>
      </c>
      <c r="DV98" s="43">
        <v>0.59808704116367795</v>
      </c>
      <c r="DW98" s="43">
        <v>0.18654541368112201</v>
      </c>
      <c r="DX98" s="43">
        <v>0.12967922271896101</v>
      </c>
      <c r="DY98" s="43">
        <v>0.129941336664781</v>
      </c>
      <c r="DZ98" s="43">
        <v>5.5914608801285001E-2</v>
      </c>
      <c r="EA98" s="43">
        <v>5.0515415601031996E-3</v>
      </c>
      <c r="EB98" s="43">
        <v>5.0515415601031996E-3</v>
      </c>
      <c r="EC98" s="43">
        <v>9.9999999999999995E-7</v>
      </c>
      <c r="ED98" s="43">
        <v>9.9999999999999995E-7</v>
      </c>
      <c r="EE98" s="43">
        <v>9.9999999999999995E-7</v>
      </c>
      <c r="EF98" s="43">
        <v>0.38025693605787397</v>
      </c>
      <c r="EG98" s="43">
        <v>9.7594048848330603E-2</v>
      </c>
      <c r="EH98" s="43">
        <v>0.28016008576922602</v>
      </c>
      <c r="EI98" s="43">
        <v>7.8724521544086296E-2</v>
      </c>
      <c r="EJ98" s="43">
        <v>1.7461760951289401E-2</v>
      </c>
      <c r="EK98" s="43">
        <v>0.16142498802809899</v>
      </c>
      <c r="EL98" s="43">
        <v>6.6972526173200403E-2</v>
      </c>
      <c r="EM98" s="43">
        <v>3.3466049338958297E-2</v>
      </c>
      <c r="EN98" s="43">
        <v>3.3466049338958297E-2</v>
      </c>
      <c r="EO98" s="43">
        <v>6.5994816628695399E-2</v>
      </c>
      <c r="EP98" s="43">
        <v>0.52226135857145395</v>
      </c>
      <c r="EQ98" s="43">
        <v>9.9999999999999995E-7</v>
      </c>
      <c r="ER98" s="43">
        <v>0.99010009899900997</v>
      </c>
      <c r="ES98" s="43">
        <v>0.40553651801030599</v>
      </c>
      <c r="ET98" s="43">
        <v>0.11419797213385401</v>
      </c>
      <c r="EU98" s="43">
        <v>0.221191830424222</v>
      </c>
      <c r="EV98" s="43">
        <v>3.1769536105413297E-2</v>
      </c>
      <c r="EW98" s="43">
        <v>6.3262074739856497E-2</v>
      </c>
      <c r="EX98" s="43">
        <v>9.9763401419591504E-7</v>
      </c>
      <c r="EY98" s="43">
        <v>9.9999999999999995E-7</v>
      </c>
      <c r="EZ98" s="43">
        <v>9.9999999999999995E-7</v>
      </c>
      <c r="FA98" s="43">
        <v>0.29422253934390602</v>
      </c>
      <c r="FB98" s="43">
        <v>9.9999999999999995E-7</v>
      </c>
      <c r="FC98" s="43">
        <v>9.9999999999999995E-7</v>
      </c>
      <c r="FD98" s="43">
        <v>0.75214505725676795</v>
      </c>
      <c r="FE98" s="43">
        <v>2.8181799723102901E-2</v>
      </c>
      <c r="FF98" s="43">
        <v>7.4352702589189599E-7</v>
      </c>
      <c r="FG98" s="43">
        <v>5.247164944017E-2</v>
      </c>
      <c r="FH98" s="43">
        <v>1.0233046031232201E-6</v>
      </c>
      <c r="FI98" s="43">
        <v>1.01858133421955E-6</v>
      </c>
      <c r="FJ98" s="43">
        <v>9.9830301187891702E-7</v>
      </c>
      <c r="FK98" s="43">
        <v>9.9999999999999995E-7</v>
      </c>
      <c r="FL98" s="43">
        <v>9.9999999999999995E-7</v>
      </c>
      <c r="FM98" s="43">
        <v>9.9999999999999995E-7</v>
      </c>
      <c r="FN98" s="43">
        <v>0.37253803850074202</v>
      </c>
      <c r="FO98" s="43">
        <v>9.9999999999999995E-7</v>
      </c>
      <c r="FP98" s="43">
        <v>9.96130038699613E-7</v>
      </c>
      <c r="FQ98" s="43">
        <v>0.13184366277451501</v>
      </c>
      <c r="FR98" s="43">
        <v>0.53564391842495496</v>
      </c>
      <c r="FS98" s="43">
        <v>2.9166159307162199E-2</v>
      </c>
      <c r="FT98" s="43">
        <v>1.6473349958183E-2</v>
      </c>
      <c r="FU98" s="43">
        <v>2.18397085594857E-2</v>
      </c>
      <c r="FV98" s="43">
        <v>6.0982599018333996E-3</v>
      </c>
      <c r="FW98" s="43">
        <v>9.9999999999999995E-7</v>
      </c>
      <c r="FX98" s="43">
        <v>9.9999999999999995E-7</v>
      </c>
      <c r="FY98" s="43">
        <v>0.51977958490644005</v>
      </c>
      <c r="FZ98" s="43">
        <v>9.9999999999999995E-7</v>
      </c>
      <c r="GA98" s="43">
        <v>9.9999999999999995E-7</v>
      </c>
      <c r="GB98" s="43">
        <v>9.971820225438201E-7</v>
      </c>
      <c r="GC98" s="43">
        <v>0.97768611965274699</v>
      </c>
      <c r="GD98" s="43">
        <v>0.57330097256930201</v>
      </c>
      <c r="GE98" s="43">
        <v>1.17134495707715E-2</v>
      </c>
      <c r="GF98" s="43">
        <v>1.00995110394857E-6</v>
      </c>
      <c r="GG98" s="43">
        <v>9.9210545877975898E-2</v>
      </c>
      <c r="GH98" s="43">
        <v>8.1537842039544797E-2</v>
      </c>
      <c r="GI98" s="43">
        <v>9.9999999999999995E-7</v>
      </c>
      <c r="GJ98" s="43">
        <v>9.9999999999999995E-7</v>
      </c>
      <c r="GK98" s="43">
        <v>9.9999999999999995E-7</v>
      </c>
      <c r="GL98" s="43">
        <v>9.9999999999999995E-7</v>
      </c>
      <c r="GM98" s="43">
        <v>9.9999999999999995E-7</v>
      </c>
      <c r="GN98" s="43">
        <v>0.239406385212629</v>
      </c>
      <c r="GO98" s="43">
        <v>7.3170171928475899E-2</v>
      </c>
      <c r="GP98" s="43">
        <v>0.341059175349192</v>
      </c>
      <c r="GQ98" s="43">
        <v>0.42991759142491998</v>
      </c>
      <c r="GR98" s="43">
        <v>0.12814249230491001</v>
      </c>
      <c r="GS98" s="43">
        <v>0.173193222990152</v>
      </c>
      <c r="GT98" s="43">
        <v>0.48928492457217099</v>
      </c>
      <c r="GU98" s="43">
        <v>4.2676557936803E-2</v>
      </c>
      <c r="GV98" s="43">
        <v>4.2676557936803E-2</v>
      </c>
      <c r="GW98" s="43">
        <v>9.9999999999999995E-7</v>
      </c>
      <c r="GX98" s="43">
        <v>9.9999999999999995E-7</v>
      </c>
      <c r="GY98" s="43">
        <v>0.48931737101217898</v>
      </c>
      <c r="GZ98" s="43">
        <v>0.110373590936377</v>
      </c>
      <c r="HA98" s="43">
        <v>0.103124378249942</v>
      </c>
      <c r="HB98" s="43">
        <v>0.24640868348220299</v>
      </c>
      <c r="HC98" s="43">
        <v>4.0662404444179602E-2</v>
      </c>
      <c r="HD98" s="43">
        <v>0.122769393669016</v>
      </c>
      <c r="HE98" s="43">
        <v>0.11227768056453</v>
      </c>
      <c r="HF98" s="43">
        <v>6.6221236983101103E-2</v>
      </c>
      <c r="HG98" s="43">
        <v>9.9999999999999995E-7</v>
      </c>
      <c r="HH98" s="43">
        <v>9.9999999999999995E-7</v>
      </c>
      <c r="HI98" s="43">
        <v>9.9999999999999995E-7</v>
      </c>
      <c r="HJ98" s="43">
        <v>9.9999999999999995E-7</v>
      </c>
      <c r="HK98" s="43">
        <v>9.9999999999999995E-7</v>
      </c>
      <c r="HL98" s="43">
        <v>9.47493367546427E-7</v>
      </c>
      <c r="HM98" s="43">
        <v>0.22185504628264299</v>
      </c>
      <c r="HN98" s="43">
        <v>0.37481795011244201</v>
      </c>
      <c r="HO98" s="43">
        <v>0.105662885787721</v>
      </c>
      <c r="HP98" s="43">
        <v>1.17839538330047E-2</v>
      </c>
      <c r="HQ98" s="43">
        <v>0.11911402531793799</v>
      </c>
      <c r="HR98" s="43">
        <v>0.24371176439674899</v>
      </c>
      <c r="HS98" s="43">
        <v>9.9999999999999995E-7</v>
      </c>
      <c r="HT98" s="43">
        <v>9.9999999999999995E-7</v>
      </c>
      <c r="HU98" s="43">
        <v>9.9999999999999995E-7</v>
      </c>
      <c r="HV98" s="43">
        <v>9.9999999999999995E-7</v>
      </c>
      <c r="HW98" s="43">
        <v>9.9999999999999995E-7</v>
      </c>
      <c r="HX98" s="43">
        <v>0.20058638989375499</v>
      </c>
      <c r="HY98" s="43">
        <v>0.70381448250058098</v>
      </c>
      <c r="HZ98" s="43">
        <v>0.57909944973340099</v>
      </c>
      <c r="IA98" s="43">
        <v>0.24791862452150101</v>
      </c>
      <c r="IB98" s="43">
        <v>3.53765992627086E-2</v>
      </c>
      <c r="IC98" s="43">
        <v>9.4164726460896006E-3</v>
      </c>
      <c r="ID98" s="43">
        <v>8.5525543192254402E-2</v>
      </c>
      <c r="IE98" s="43">
        <v>8.5529477524614497E-2</v>
      </c>
      <c r="IF98" s="43">
        <v>8.5529477524614497E-2</v>
      </c>
      <c r="IG98" s="43">
        <v>9.9999999999999995E-7</v>
      </c>
      <c r="IH98" s="43">
        <v>9.9999999999999995E-7</v>
      </c>
      <c r="II98" s="43">
        <v>9.9999999999999995E-7</v>
      </c>
      <c r="IJ98" s="43">
        <v>9.6925612297550799E-7</v>
      </c>
      <c r="IK98" s="41"/>
      <c r="IL98" s="15"/>
      <c r="IM98" s="15"/>
      <c r="IN98" s="15"/>
      <c r="IO98" s="15"/>
      <c r="IP98" s="15"/>
      <c r="IQ98" s="15"/>
      <c r="IR98" s="15"/>
      <c r="IS98" s="15"/>
      <c r="IT98" s="15"/>
      <c r="IU98" s="15"/>
      <c r="IV98" s="15"/>
    </row>
    <row r="99" spans="1:256">
      <c r="A99">
        <v>11</v>
      </c>
      <c r="B99" t="s">
        <v>59</v>
      </c>
      <c r="C99" t="s">
        <v>67</v>
      </c>
      <c r="D99" t="s">
        <v>68</v>
      </c>
      <c r="E99" s="43">
        <v>8.8702733891798297E-7</v>
      </c>
      <c r="F99" s="43">
        <v>9.6163711508865501E-7</v>
      </c>
      <c r="G99" s="43">
        <v>8.96257311228066E-7</v>
      </c>
      <c r="H99" s="43">
        <v>0.14342726398625</v>
      </c>
      <c r="I99" s="43">
        <v>0.62142283499344697</v>
      </c>
      <c r="J99" s="43">
        <v>9.9978300151898895E-7</v>
      </c>
      <c r="K99" s="43">
        <v>2.3914012569078599E-2</v>
      </c>
      <c r="L99" s="43">
        <v>2.3914012569078599E-2</v>
      </c>
      <c r="M99" s="43">
        <v>2.2029742990073702E-2</v>
      </c>
      <c r="N99" s="43">
        <v>7.7214142555666901E-2</v>
      </c>
      <c r="O99" s="43">
        <v>6.7254489823710597E-3</v>
      </c>
      <c r="P99" s="43">
        <v>8.8702556487217598E-7</v>
      </c>
      <c r="Q99" s="43">
        <v>1.00770263338795E-6</v>
      </c>
      <c r="R99" s="43">
        <v>9.4122158416527003E-7</v>
      </c>
      <c r="S99" s="43">
        <v>9.8857947183028596E-7</v>
      </c>
      <c r="T99" s="43">
        <v>1.04525074124629E-6</v>
      </c>
      <c r="U99" s="43">
        <v>3.9133359775229901E-2</v>
      </c>
      <c r="V99" s="43">
        <v>2.5590696522882699E-2</v>
      </c>
      <c r="W99" s="43">
        <v>0.173533054302661</v>
      </c>
      <c r="X99" s="43">
        <v>0.173533054302661</v>
      </c>
      <c r="Y99" s="43">
        <v>9.9999999999999995E-7</v>
      </c>
      <c r="Z99" s="43">
        <v>9.9999999999999995E-7</v>
      </c>
      <c r="AA99" s="43">
        <v>9.9999999999999995E-7</v>
      </c>
      <c r="AB99" s="43">
        <v>9.9646402121587306E-7</v>
      </c>
      <c r="AC99" s="43">
        <v>9.5514617941528192E-7</v>
      </c>
      <c r="AD99" s="43">
        <v>9.92556029775881E-7</v>
      </c>
      <c r="AE99" s="43">
        <v>8.14956740173039E-7</v>
      </c>
      <c r="AF99" s="43">
        <v>1.1170411100571001E-6</v>
      </c>
      <c r="AG99" s="43">
        <v>9.7044621228643095E-7</v>
      </c>
      <c r="AH99" s="43">
        <v>9.9777438306610492E-7</v>
      </c>
      <c r="AI99" s="43">
        <v>8.5217862941353695E-2</v>
      </c>
      <c r="AJ99" s="43">
        <v>8.5217862941353695E-2</v>
      </c>
      <c r="AK99" s="43">
        <v>9.9999999999999995E-7</v>
      </c>
      <c r="AL99" s="43">
        <v>9.9999999999999995E-7</v>
      </c>
      <c r="AM99" s="43">
        <v>9.9999999999999995E-7</v>
      </c>
      <c r="AN99" s="43">
        <v>1.15112684667337E-2</v>
      </c>
      <c r="AO99" s="43">
        <v>9.8811604753580995E-7</v>
      </c>
      <c r="AP99" s="43">
        <v>9.891260434958261E-7</v>
      </c>
      <c r="AQ99" s="43">
        <v>9.4129623481506104E-7</v>
      </c>
      <c r="AR99" s="43">
        <v>9.9835301152891994E-7</v>
      </c>
      <c r="AS99" s="43">
        <v>0.32933704609296599</v>
      </c>
      <c r="AT99" s="43">
        <v>0.100672980057165</v>
      </c>
      <c r="AU99" s="43">
        <v>4.0740694340365403E-2</v>
      </c>
      <c r="AV99" s="43">
        <v>4.0740694340365403E-2</v>
      </c>
      <c r="AW99" s="43">
        <v>0.19375982756284699</v>
      </c>
      <c r="AX99" s="43">
        <v>2.1131873311706399E-2</v>
      </c>
      <c r="AY99" s="43">
        <v>9.9999999999999995E-7</v>
      </c>
      <c r="AZ99" s="43">
        <v>9.8811505942470296E-7</v>
      </c>
      <c r="BA99" s="43">
        <v>9.8151607393570397E-7</v>
      </c>
      <c r="BB99" s="43">
        <v>8.9694641221435095E-7</v>
      </c>
      <c r="BC99" s="43">
        <v>8.7341650633397495E-7</v>
      </c>
      <c r="BD99" s="43">
        <v>1.2571493660155599E-6</v>
      </c>
      <c r="BE99" s="43">
        <v>1.1216711659192401E-6</v>
      </c>
      <c r="BF99" s="43">
        <v>1.00749195811937E-6</v>
      </c>
      <c r="BG99" s="43">
        <v>5.2020803025424004E-3</v>
      </c>
      <c r="BH99" s="43">
        <v>5.2020803025424004E-3</v>
      </c>
      <c r="BI99" s="43">
        <v>2.0442309734632399E-2</v>
      </c>
      <c r="BJ99" s="43">
        <v>9.9999999999999995E-7</v>
      </c>
      <c r="BK99" s="43">
        <v>9.9999999999999995E-7</v>
      </c>
      <c r="BL99" s="43">
        <v>9.8151607393570397E-7</v>
      </c>
      <c r="BM99" s="43">
        <v>9.794060823756709E-7</v>
      </c>
      <c r="BN99" s="43">
        <v>7.2733709065163704E-7</v>
      </c>
      <c r="BO99" s="43">
        <v>8.0091361258873604E-7</v>
      </c>
      <c r="BP99" s="43">
        <v>3.6577749214522601E-2</v>
      </c>
      <c r="BQ99" s="43">
        <v>9.9086125666429403E-7</v>
      </c>
      <c r="BR99" s="43">
        <v>2.2944122424603699E-3</v>
      </c>
      <c r="BS99" s="43">
        <v>4.57381404857145E-2</v>
      </c>
      <c r="BT99" s="43">
        <v>4.57381404857145E-2</v>
      </c>
      <c r="BU99" s="43">
        <v>1.7862820833672601E-3</v>
      </c>
      <c r="BV99" s="43">
        <v>9.9999999999999995E-7</v>
      </c>
      <c r="BW99" s="43">
        <v>9.9999999999999995E-7</v>
      </c>
      <c r="BX99" s="43">
        <v>3.8419942401328499E-3</v>
      </c>
      <c r="BY99" s="43">
        <v>2.8609894315517401E-3</v>
      </c>
      <c r="BZ99" s="43">
        <v>2.9434459297778101E-3</v>
      </c>
      <c r="CA99" s="43">
        <v>4.8831609347125195E-7</v>
      </c>
      <c r="CB99" s="43">
        <v>2.4251625189322901E-6</v>
      </c>
      <c r="CC99" s="43">
        <v>9.6975328223571503E-7</v>
      </c>
      <c r="CD99" s="43">
        <v>9.8900406597560408E-7</v>
      </c>
      <c r="CE99" s="43">
        <v>9.9999999999999995E-7</v>
      </c>
      <c r="CF99" s="43">
        <v>9.9999999999999995E-7</v>
      </c>
      <c r="CG99" s="43">
        <v>9.9999999999999995E-7</v>
      </c>
      <c r="CH99" s="43">
        <v>9.9999999999999995E-7</v>
      </c>
      <c r="CI99" s="43">
        <v>9.9999999999999995E-7</v>
      </c>
      <c r="CJ99" s="43">
        <v>7.2932562404625598E-7</v>
      </c>
      <c r="CK99" s="43">
        <v>6.6125991139749001E-3</v>
      </c>
      <c r="CL99" s="43">
        <v>5.7168388660070396E-3</v>
      </c>
      <c r="CM99" s="43">
        <v>8.6234459062782395E-7</v>
      </c>
      <c r="CN99" s="43">
        <v>1.5212822316268899E-6</v>
      </c>
      <c r="CO99" s="43">
        <v>8.9718861861024496E-7</v>
      </c>
      <c r="CP99" s="43">
        <v>9.9909143030435009E-7</v>
      </c>
      <c r="CQ99" s="43">
        <v>9.9999999999999995E-7</v>
      </c>
      <c r="CR99" s="43">
        <v>9.9999999999999995E-7</v>
      </c>
      <c r="CS99" s="43">
        <v>9.9999999999999995E-7</v>
      </c>
      <c r="CT99" s="43">
        <v>9.9999999999999995E-7</v>
      </c>
      <c r="CU99" s="43">
        <v>9.9999999999999995E-7</v>
      </c>
      <c r="CV99" s="43">
        <v>8.35216659133364E-7</v>
      </c>
      <c r="CW99" s="43">
        <v>7.4166703333186696E-7</v>
      </c>
      <c r="CX99" s="43">
        <v>8.3633503289992302E-7</v>
      </c>
      <c r="CY99" s="43">
        <v>1.62583973366217E-2</v>
      </c>
      <c r="CZ99" s="43">
        <v>4.9170738921163401E-2</v>
      </c>
      <c r="DA99" s="43">
        <v>7.8500214517829306E-2</v>
      </c>
      <c r="DB99" s="43">
        <v>1.00316078420693E-6</v>
      </c>
      <c r="DC99" s="43">
        <v>9.9999999999999995E-7</v>
      </c>
      <c r="DD99" s="43">
        <v>9.9999999999999995E-7</v>
      </c>
      <c r="DE99" s="43">
        <v>9.9999999999999995E-7</v>
      </c>
      <c r="DF99" s="43">
        <v>9.9999999999999995E-7</v>
      </c>
      <c r="DG99" s="43">
        <v>9.9999999999999995E-7</v>
      </c>
      <c r="DH99" s="43">
        <v>7.4166555000670003E-7</v>
      </c>
      <c r="DI99" s="43">
        <v>8.5626188288035995E-7</v>
      </c>
      <c r="DJ99" s="43">
        <v>7.6872615636921802E-7</v>
      </c>
      <c r="DK99" s="43">
        <v>6.0109012875399001E-7</v>
      </c>
      <c r="DL99" s="43">
        <v>2.98161147974032E-2</v>
      </c>
      <c r="DM99" s="43">
        <v>0.11904466862881501</v>
      </c>
      <c r="DN99" s="43">
        <v>2.8151357777260501E-2</v>
      </c>
      <c r="DO99" s="43">
        <v>9.9999999999999995E-7</v>
      </c>
      <c r="DP99" s="43">
        <v>9.9999999999999995E-7</v>
      </c>
      <c r="DQ99" s="43">
        <v>9.9999999999999995E-7</v>
      </c>
      <c r="DR99" s="43">
        <v>9.9999999999999995E-7</v>
      </c>
      <c r="DS99" s="43">
        <v>9.9999999999999995E-7</v>
      </c>
      <c r="DT99" s="43">
        <v>8.4747406768152598E-7</v>
      </c>
      <c r="DU99" s="43">
        <v>9.8847789977010808E-7</v>
      </c>
      <c r="DV99" s="43">
        <v>9.0375548122259402E-7</v>
      </c>
      <c r="DW99" s="43">
        <v>9.6007806913630993E-7</v>
      </c>
      <c r="DX99" s="43">
        <v>3.0526812053699E-2</v>
      </c>
      <c r="DY99" s="43">
        <v>0.121882218723655</v>
      </c>
      <c r="DZ99" s="43">
        <v>2.8291291675510401E-2</v>
      </c>
      <c r="EA99" s="43">
        <v>9.9999999999999995E-7</v>
      </c>
      <c r="EB99" s="43">
        <v>9.9999999999999995E-7</v>
      </c>
      <c r="EC99" s="43">
        <v>9.9999999999999995E-7</v>
      </c>
      <c r="ED99" s="43">
        <v>9.9999999999999995E-7</v>
      </c>
      <c r="EE99" s="43">
        <v>9.9999999999999995E-7</v>
      </c>
      <c r="EF99" s="43">
        <v>9.783331516679381E-7</v>
      </c>
      <c r="EG99" s="43">
        <v>2.2301630346497299E-2</v>
      </c>
      <c r="EH99" s="43">
        <v>3.9101906504139902E-2</v>
      </c>
      <c r="EI99" s="43">
        <v>3.4265512554323002E-2</v>
      </c>
      <c r="EJ99" s="43">
        <v>1.01407818984004E-6</v>
      </c>
      <c r="EK99" s="43">
        <v>0.20352170269685399</v>
      </c>
      <c r="EL99" s="43">
        <v>0.10684600042792999</v>
      </c>
      <c r="EM99" s="43">
        <v>9.9999999999999995E-7</v>
      </c>
      <c r="EN99" s="43">
        <v>9.9999999999999995E-7</v>
      </c>
      <c r="EO99" s="43">
        <v>9.9999999999999995E-7</v>
      </c>
      <c r="EP99" s="43">
        <v>9.9999999999999995E-7</v>
      </c>
      <c r="EQ99" s="43">
        <v>9.9999999999999995E-7</v>
      </c>
      <c r="ER99" s="43">
        <v>9.9010009899900992E-7</v>
      </c>
      <c r="ES99" s="43">
        <v>9.8324606701573204E-7</v>
      </c>
      <c r="ET99" s="43">
        <v>9.7839412963522199E-7</v>
      </c>
      <c r="EU99" s="43">
        <v>9.771670684987941E-7</v>
      </c>
      <c r="EV99" s="43">
        <v>9.9096504517477409E-7</v>
      </c>
      <c r="EW99" s="43">
        <v>9.9096405421567509E-7</v>
      </c>
      <c r="EX99" s="43">
        <v>9.9763401419591504E-7</v>
      </c>
      <c r="EY99" s="43">
        <v>9.9999999999999995E-7</v>
      </c>
      <c r="EZ99" s="43">
        <v>9.9999999999999995E-7</v>
      </c>
      <c r="FA99" s="43">
        <v>0.241602331220131</v>
      </c>
      <c r="FB99" s="43">
        <v>9.9999999999999995E-7</v>
      </c>
      <c r="FC99" s="43">
        <v>9.9999999999999995E-7</v>
      </c>
      <c r="FD99" s="43">
        <v>9.8324311729817909E-7</v>
      </c>
      <c r="FE99" s="43">
        <v>9.9613800772398404E-7</v>
      </c>
      <c r="FF99" s="43">
        <v>7.4352702589189599E-7</v>
      </c>
      <c r="FG99" s="43">
        <v>8.7198564007179999E-7</v>
      </c>
      <c r="FH99" s="43">
        <v>1.0233046031232201E-6</v>
      </c>
      <c r="FI99" s="43">
        <v>1.01858133421955E-6</v>
      </c>
      <c r="FJ99" s="43">
        <v>9.9830301187891702E-7</v>
      </c>
      <c r="FK99" s="43">
        <v>9.9999999999999995E-7</v>
      </c>
      <c r="FL99" s="43">
        <v>9.9999999999999995E-7</v>
      </c>
      <c r="FM99" s="43">
        <v>9.9999999999999995E-7</v>
      </c>
      <c r="FN99" s="43">
        <v>9.9999999999999995E-7</v>
      </c>
      <c r="FO99" s="43">
        <v>9.9999999999999995E-7</v>
      </c>
      <c r="FP99" s="43">
        <v>9.96130038699613E-7</v>
      </c>
      <c r="FQ99" s="43">
        <v>9.9718401689589891E-7</v>
      </c>
      <c r="FR99" s="43">
        <v>9.9330205358357099E-7</v>
      </c>
      <c r="FS99" s="43">
        <v>9.1418634325462698E-7</v>
      </c>
      <c r="FT99" s="43">
        <v>1.0133031082237299E-6</v>
      </c>
      <c r="FU99" s="43">
        <v>9.9509800980398005E-7</v>
      </c>
      <c r="FV99" s="43">
        <v>9.9907500462497697E-7</v>
      </c>
      <c r="FW99" s="43">
        <v>9.9999999999999995E-7</v>
      </c>
      <c r="FX99" s="43">
        <v>9.9999999999999995E-7</v>
      </c>
      <c r="FY99" s="43">
        <v>9.9999999999999995E-7</v>
      </c>
      <c r="FZ99" s="43">
        <v>9.9999999999999995E-7</v>
      </c>
      <c r="GA99" s="43">
        <v>9.9999999999999995E-7</v>
      </c>
      <c r="GB99" s="43">
        <v>9.971820225438201E-7</v>
      </c>
      <c r="GC99" s="43">
        <v>9.9409602361590605E-7</v>
      </c>
      <c r="GD99" s="43">
        <v>9.4437716686849897E-7</v>
      </c>
      <c r="GE99" s="43">
        <v>9.4631526842365799E-7</v>
      </c>
      <c r="GF99" s="43">
        <v>1.00995110394857E-6</v>
      </c>
      <c r="GG99" s="43">
        <v>9.9731800536398906E-7</v>
      </c>
      <c r="GH99" s="43">
        <v>2.40205807265674E-2</v>
      </c>
      <c r="GI99" s="43">
        <v>9.9999999999999995E-7</v>
      </c>
      <c r="GJ99" s="43">
        <v>9.9999999999999995E-7</v>
      </c>
      <c r="GK99" s="43">
        <v>9.9999999999999995E-7</v>
      </c>
      <c r="GL99" s="43">
        <v>9.9999999999999995E-7</v>
      </c>
      <c r="GM99" s="43">
        <v>9.9999999999999995E-7</v>
      </c>
      <c r="GN99" s="43">
        <v>9.940950295248519E-7</v>
      </c>
      <c r="GO99" s="43">
        <v>1.0039607274723901E-6</v>
      </c>
      <c r="GP99" s="43">
        <v>9.8482890633699599E-7</v>
      </c>
      <c r="GQ99" s="43">
        <v>9.5387523062384699E-7</v>
      </c>
      <c r="GR99" s="43">
        <v>0.24009399879888699</v>
      </c>
      <c r="GS99" s="43">
        <v>0.13933385848698501</v>
      </c>
      <c r="GT99" s="43">
        <v>1.0376614389271101E-2</v>
      </c>
      <c r="GU99" s="43">
        <v>1.299951319695E-2</v>
      </c>
      <c r="GV99" s="43">
        <v>1.299951319695E-2</v>
      </c>
      <c r="GW99" s="43">
        <v>8.0110791010293503E-2</v>
      </c>
      <c r="GX99" s="43">
        <v>2.93590051814221E-2</v>
      </c>
      <c r="GY99" s="43">
        <v>6.7685184853310307E-2</v>
      </c>
      <c r="GZ99" s="43">
        <v>9.9655701032896899E-7</v>
      </c>
      <c r="HA99" s="43">
        <v>9.4749621001516003E-7</v>
      </c>
      <c r="HB99" s="43">
        <v>1.4556225868689701E-2</v>
      </c>
      <c r="HC99" s="43">
        <v>9.6350426818791997E-7</v>
      </c>
      <c r="HD99" s="43">
        <v>6.4133194300831697E-2</v>
      </c>
      <c r="HE99" s="43">
        <v>1.0135371577622201E-2</v>
      </c>
      <c r="HF99" s="43">
        <v>1.0081364904636101E-6</v>
      </c>
      <c r="HG99" s="43">
        <v>9.9999999999999995E-7</v>
      </c>
      <c r="HH99" s="43">
        <v>9.9999999999999995E-7</v>
      </c>
      <c r="HI99" s="43">
        <v>9.9999999999999995E-7</v>
      </c>
      <c r="HJ99" s="43">
        <v>9.9999999999999995E-7</v>
      </c>
      <c r="HK99" s="43">
        <v>9.9999999999999995E-7</v>
      </c>
      <c r="HL99" s="43">
        <v>9.47493367546427E-7</v>
      </c>
      <c r="HM99" s="43">
        <v>9.97408005183989E-7</v>
      </c>
      <c r="HN99" s="43">
        <v>9.7364318449770792E-7</v>
      </c>
      <c r="HO99" s="43">
        <v>1.00955170800849E-6</v>
      </c>
      <c r="HP99" s="43">
        <v>1.0041557907167999E-6</v>
      </c>
      <c r="HQ99" s="43">
        <v>1.0066014595324499E-6</v>
      </c>
      <c r="HR99" s="43">
        <v>9.9977500112499411E-7</v>
      </c>
      <c r="HS99" s="43">
        <v>9.9999999999999995E-7</v>
      </c>
      <c r="HT99" s="43">
        <v>9.9999999999999995E-7</v>
      </c>
      <c r="HU99" s="43">
        <v>9.9999999999999995E-7</v>
      </c>
      <c r="HV99" s="43">
        <v>9.9999999999999995E-7</v>
      </c>
      <c r="HW99" s="43">
        <v>9.9999999999999995E-7</v>
      </c>
      <c r="HX99" s="43">
        <v>9.9740501297493508E-7</v>
      </c>
      <c r="HY99" s="43">
        <v>9.6925418447489306E-7</v>
      </c>
      <c r="HZ99" s="43">
        <v>9.9411502942485302E-7</v>
      </c>
      <c r="IA99" s="43">
        <v>9.7896608413566405E-7</v>
      </c>
      <c r="IB99" s="43">
        <v>1.0048818276419899E-6</v>
      </c>
      <c r="IC99" s="43">
        <v>9.9593502032489796E-7</v>
      </c>
      <c r="ID99" s="43">
        <v>9.9995400027599802E-7</v>
      </c>
      <c r="IE99" s="43">
        <v>9.9999999999999995E-7</v>
      </c>
      <c r="IF99" s="43">
        <v>9.9999999999999995E-7</v>
      </c>
      <c r="IG99" s="43">
        <v>9.9999999999999995E-7</v>
      </c>
      <c r="IH99" s="43">
        <v>9.9999999999999995E-7</v>
      </c>
      <c r="II99" s="43">
        <v>9.9999999999999995E-7</v>
      </c>
      <c r="IJ99" s="43">
        <v>9.6925612297550799E-7</v>
      </c>
      <c r="IK99" s="41"/>
      <c r="IL99" s="15"/>
      <c r="IM99" s="15"/>
      <c r="IN99" s="15"/>
      <c r="IO99" s="15"/>
      <c r="IP99" s="15"/>
      <c r="IQ99" s="15"/>
      <c r="IR99" s="15"/>
      <c r="IS99" s="15"/>
      <c r="IT99" s="15"/>
      <c r="IU99" s="15"/>
      <c r="IV99" s="15"/>
    </row>
    <row r="100" spans="1:256">
      <c r="A100">
        <v>12</v>
      </c>
      <c r="B100" t="s">
        <v>60</v>
      </c>
      <c r="C100" t="s">
        <v>67</v>
      </c>
      <c r="D100" t="s">
        <v>68</v>
      </c>
      <c r="E100" s="43">
        <v>6.7156701941833402E-2</v>
      </c>
      <c r="F100" s="43">
        <v>7.2805396497688593E-2</v>
      </c>
      <c r="G100" s="43">
        <v>6.7855501710638394E-2</v>
      </c>
      <c r="H100" s="43">
        <v>0.512127728552766</v>
      </c>
      <c r="I100" s="43">
        <v>0.124337063329684</v>
      </c>
      <c r="J100" s="43">
        <v>0.40005726458791002</v>
      </c>
      <c r="K100" s="43">
        <v>0.68069414314517296</v>
      </c>
      <c r="L100" s="43">
        <v>0.68069414314517296</v>
      </c>
      <c r="M100" s="43">
        <v>3.1026730728240099E-2</v>
      </c>
      <c r="N100" s="43">
        <v>0.16084798990322399</v>
      </c>
      <c r="O100" s="43">
        <v>5.5015660252934001E-2</v>
      </c>
      <c r="P100" s="43">
        <v>2.5933088987226599E-2</v>
      </c>
      <c r="Q100" s="43">
        <v>6.3256462054063198E-2</v>
      </c>
      <c r="R100" s="43">
        <v>5.9083250802912497E-2</v>
      </c>
      <c r="S100" s="43">
        <v>6.2056044884010501E-2</v>
      </c>
      <c r="T100" s="43">
        <v>1.23628223336697E-2</v>
      </c>
      <c r="U100" s="43">
        <v>6.4764150921814395E-2</v>
      </c>
      <c r="V100" s="43">
        <v>0.145435823250473</v>
      </c>
      <c r="W100" s="43">
        <v>0.29138781763171701</v>
      </c>
      <c r="X100" s="43">
        <v>0.29138781763171701</v>
      </c>
      <c r="Y100" s="43">
        <v>0.18047117555446299</v>
      </c>
      <c r="Z100" s="43">
        <v>7.3239184840175206E-2</v>
      </c>
      <c r="AA100" s="43">
        <v>9.9999999999999995E-7</v>
      </c>
      <c r="AB100" s="43">
        <v>5.9040778052323398E-2</v>
      </c>
      <c r="AC100" s="43">
        <v>0.13287084051186501</v>
      </c>
      <c r="AD100" s="43">
        <v>0.138074942635667</v>
      </c>
      <c r="AE100" s="43">
        <v>0.113369020764853</v>
      </c>
      <c r="AF100" s="43">
        <v>1.1170411100571001E-6</v>
      </c>
      <c r="AG100" s="43">
        <v>9.7044621228643095E-7</v>
      </c>
      <c r="AH100" s="43">
        <v>8.1210057382497692E-3</v>
      </c>
      <c r="AI100" s="43">
        <v>0.249972733932257</v>
      </c>
      <c r="AJ100" s="43">
        <v>0.249972733932257</v>
      </c>
      <c r="AK100" s="43">
        <v>9.9999999999999995E-7</v>
      </c>
      <c r="AL100" s="43">
        <v>9.9297604373643506E-3</v>
      </c>
      <c r="AM100" s="43">
        <v>2.4974634027498398E-2</v>
      </c>
      <c r="AN100" s="43">
        <v>4.6381260053305E-2</v>
      </c>
      <c r="AO100" s="43">
        <v>0.16162754849100699</v>
      </c>
      <c r="AP100" s="43">
        <v>0.161792754967928</v>
      </c>
      <c r="AQ100" s="43">
        <v>0.15396916507568401</v>
      </c>
      <c r="AR100" s="43">
        <v>0.36682402684202298</v>
      </c>
      <c r="AS100" s="43">
        <v>4.5481963190916803E-2</v>
      </c>
      <c r="AT100" s="43">
        <v>0.28443392703523401</v>
      </c>
      <c r="AU100" s="43">
        <v>0.69836224411459302</v>
      </c>
      <c r="AV100" s="43">
        <v>0.69836224411459302</v>
      </c>
      <c r="AW100" s="43">
        <v>0.49372734777111799</v>
      </c>
      <c r="AX100" s="43">
        <v>0.49292754932171101</v>
      </c>
      <c r="AY100" s="43">
        <v>0.42006978777514398</v>
      </c>
      <c r="AZ100" s="43">
        <v>0.22950415610852601</v>
      </c>
      <c r="BA100" s="43">
        <v>0.17427536485836201</v>
      </c>
      <c r="BB100" s="43">
        <v>0.15925940226353799</v>
      </c>
      <c r="BC100" s="43">
        <v>0.15508149520599701</v>
      </c>
      <c r="BD100" s="43">
        <v>1.6683978279370799E-2</v>
      </c>
      <c r="BE100" s="43">
        <v>1.1216711659192401E-6</v>
      </c>
      <c r="BF100" s="43">
        <v>5.0373493262654201E-3</v>
      </c>
      <c r="BG100" s="43">
        <v>0.212043322894436</v>
      </c>
      <c r="BH100" s="43">
        <v>0.212043322894436</v>
      </c>
      <c r="BI100" s="43">
        <v>0.15567320200201601</v>
      </c>
      <c r="BJ100" s="43">
        <v>5.9067350341650199E-2</v>
      </c>
      <c r="BK100" s="43">
        <v>1.19647208705596E-2</v>
      </c>
      <c r="BL100" s="43">
        <v>1.16497926196946E-2</v>
      </c>
      <c r="BM100" s="43">
        <v>1.16247487464902E-2</v>
      </c>
      <c r="BN100" s="43">
        <v>8.6328960836342099E-3</v>
      </c>
      <c r="BO100" s="43">
        <v>0.17427030685748099</v>
      </c>
      <c r="BP100" s="43">
        <v>4.1926064472018798E-2</v>
      </c>
      <c r="BQ100" s="43">
        <v>9.9086125666429403E-7</v>
      </c>
      <c r="BR100" s="43">
        <v>1.4813079240725099E-2</v>
      </c>
      <c r="BS100" s="43">
        <v>7.9113461897522094E-2</v>
      </c>
      <c r="BT100" s="43">
        <v>7.9113461897522094E-2</v>
      </c>
      <c r="BU100" s="43">
        <v>1.8298488779155998E-2</v>
      </c>
      <c r="BV100" s="43">
        <v>9.9999999999999995E-7</v>
      </c>
      <c r="BW100" s="43">
        <v>2.1376281905912502E-2</v>
      </c>
      <c r="BX100" s="43">
        <v>1.2283317279801399E-2</v>
      </c>
      <c r="BY100" s="43">
        <v>9.14692701899876E-3</v>
      </c>
      <c r="BZ100" s="43">
        <v>9.4105503526602692E-3</v>
      </c>
      <c r="CA100" s="43">
        <v>0.203740695143939</v>
      </c>
      <c r="CB100" s="43">
        <v>0.15580993963404699</v>
      </c>
      <c r="CC100" s="43">
        <v>9.6975328223571503E-7</v>
      </c>
      <c r="CD100" s="43">
        <v>9.8900406597560408E-7</v>
      </c>
      <c r="CE100" s="43">
        <v>9.9999999999999995E-7</v>
      </c>
      <c r="CF100" s="43">
        <v>9.9999999999999995E-7</v>
      </c>
      <c r="CG100" s="43">
        <v>7.4014294386058194E-2</v>
      </c>
      <c r="CH100" s="43">
        <v>1.9942728566586399E-2</v>
      </c>
      <c r="CI100" s="43">
        <v>9.9999999999999995E-7</v>
      </c>
      <c r="CJ100" s="43">
        <v>7.2932562404625598E-7</v>
      </c>
      <c r="CK100" s="43">
        <v>6.1351800969564101E-2</v>
      </c>
      <c r="CL100" s="43">
        <v>7.2567640815974803E-3</v>
      </c>
      <c r="CM100" s="43">
        <v>6.7428044212801902E-3</v>
      </c>
      <c r="CN100" s="43">
        <v>1.5212822316268899E-6</v>
      </c>
      <c r="CO100" s="43">
        <v>8.9718861861024496E-7</v>
      </c>
      <c r="CP100" s="43">
        <v>4.6628042531088598E-2</v>
      </c>
      <c r="CQ100" s="43">
        <v>4.66704458839012E-2</v>
      </c>
      <c r="CR100" s="43">
        <v>4.66704458839012E-2</v>
      </c>
      <c r="CS100" s="43">
        <v>8.4026205507384696E-2</v>
      </c>
      <c r="CT100" s="43">
        <v>9.9999999999999995E-7</v>
      </c>
      <c r="CU100" s="43">
        <v>9.9999999999999995E-7</v>
      </c>
      <c r="CV100" s="43">
        <v>0.19558522891250499</v>
      </c>
      <c r="CW100" s="43">
        <v>0.17367842811180001</v>
      </c>
      <c r="CX100" s="43">
        <v>8.4660189545278194E-2</v>
      </c>
      <c r="CY100" s="43">
        <v>6.5112678048301204E-2</v>
      </c>
      <c r="CZ100" s="43">
        <v>1.3758040128965401E-6</v>
      </c>
      <c r="DA100" s="43">
        <v>5.32765330392478E-2</v>
      </c>
      <c r="DB100" s="43">
        <v>3.2345149801565602E-2</v>
      </c>
      <c r="DC100" s="43">
        <v>0.26958561634601902</v>
      </c>
      <c r="DD100" s="43">
        <v>0.26958561634601902</v>
      </c>
      <c r="DE100" s="43">
        <v>9.9999999999999995E-7</v>
      </c>
      <c r="DF100" s="43">
        <v>9.9006305510185803E-3</v>
      </c>
      <c r="DG100" s="43">
        <v>9.9999999999999995E-7</v>
      </c>
      <c r="DH100" s="43">
        <v>7.4166555000670003E-7</v>
      </c>
      <c r="DI100" s="43">
        <v>3.2305193017746203E-2</v>
      </c>
      <c r="DJ100" s="43">
        <v>7.6872615636921802E-7</v>
      </c>
      <c r="DK100" s="43">
        <v>6.0109012875399001E-7</v>
      </c>
      <c r="DL100" s="43">
        <v>9.8718693728846702E-7</v>
      </c>
      <c r="DM100" s="43">
        <v>8.66951626725702E-2</v>
      </c>
      <c r="DN100" s="43">
        <v>0.40139299248110999</v>
      </c>
      <c r="DO100" s="43">
        <v>0.39612595728752198</v>
      </c>
      <c r="DP100" s="43">
        <v>0.39612595728752198</v>
      </c>
      <c r="DQ100" s="43">
        <v>0.19660536033378001</v>
      </c>
      <c r="DR100" s="43">
        <v>9.9999999999999995E-7</v>
      </c>
      <c r="DS100" s="43">
        <v>0.113047766927971</v>
      </c>
      <c r="DT100" s="43">
        <v>8.4747406768152598E-7</v>
      </c>
      <c r="DU100" s="43">
        <v>3.7293461246261699E-2</v>
      </c>
      <c r="DV100" s="43">
        <v>9.0375548122259402E-7</v>
      </c>
      <c r="DW100" s="43">
        <v>9.6007806913630993E-7</v>
      </c>
      <c r="DX100" s="43">
        <v>1.0107175365147301E-6</v>
      </c>
      <c r="DY100" s="43">
        <v>8.8761629570225001E-2</v>
      </c>
      <c r="DZ100" s="43">
        <v>0.40338822434923</v>
      </c>
      <c r="EA100" s="43">
        <v>0.39612595728752198</v>
      </c>
      <c r="EB100" s="43">
        <v>0.39612595728752198</v>
      </c>
      <c r="EC100" s="43">
        <v>0.19660536033378001</v>
      </c>
      <c r="ED100" s="43">
        <v>9.9999999999999995E-7</v>
      </c>
      <c r="EE100" s="43">
        <v>0.113047766927971</v>
      </c>
      <c r="EF100" s="43">
        <v>9.783331516679381E-7</v>
      </c>
      <c r="EG100" s="43">
        <v>1.55954155135779E-2</v>
      </c>
      <c r="EH100" s="43">
        <v>9.4457485172225702E-7</v>
      </c>
      <c r="EI100" s="43">
        <v>8.9080910919089096E-7</v>
      </c>
      <c r="EJ100" s="43">
        <v>1.01407818984004E-6</v>
      </c>
      <c r="EK100" s="43">
        <v>4.7176935233396597E-2</v>
      </c>
      <c r="EL100" s="43">
        <v>0.55011344859696698</v>
      </c>
      <c r="EM100" s="43">
        <v>0.36273459944067499</v>
      </c>
      <c r="EN100" s="43">
        <v>0.36273459944067499</v>
      </c>
      <c r="EO100" s="43">
        <v>8.4031146417207603E-2</v>
      </c>
      <c r="EP100" s="43">
        <v>0.30032434557566501</v>
      </c>
      <c r="EQ100" s="43">
        <v>9.9999999999999995E-7</v>
      </c>
      <c r="ER100" s="43">
        <v>9.9010009899900992E-7</v>
      </c>
      <c r="ES100" s="43">
        <v>9.8324606701573204E-7</v>
      </c>
      <c r="ET100" s="43">
        <v>9.7839412963522199E-7</v>
      </c>
      <c r="EU100" s="43">
        <v>4.0834649079687597E-2</v>
      </c>
      <c r="EV100" s="43">
        <v>9.9096504517477409E-7</v>
      </c>
      <c r="EW100" s="43">
        <v>9.9096405421567509E-7</v>
      </c>
      <c r="EX100" s="43">
        <v>9.9763401419591504E-7</v>
      </c>
      <c r="EY100" s="43">
        <v>9.9999999999999995E-7</v>
      </c>
      <c r="EZ100" s="43">
        <v>9.9999999999999995E-7</v>
      </c>
      <c r="FA100" s="43">
        <v>0.46417512943596301</v>
      </c>
      <c r="FB100" s="43">
        <v>0.19403005237170001</v>
      </c>
      <c r="FC100" s="43">
        <v>9.9999999999999995E-7</v>
      </c>
      <c r="FD100" s="43">
        <v>9.8324311729817909E-7</v>
      </c>
      <c r="FE100" s="43">
        <v>2.86318749504113E-2</v>
      </c>
      <c r="FF100" s="43">
        <v>7.4352702589189599E-7</v>
      </c>
      <c r="FG100" s="43">
        <v>8.7198564007179999E-7</v>
      </c>
      <c r="FH100" s="43">
        <v>1.0233046031232201E-6</v>
      </c>
      <c r="FI100" s="43">
        <v>1.01858133421955E-6</v>
      </c>
      <c r="FJ100" s="43">
        <v>9.9830301187891702E-7</v>
      </c>
      <c r="FK100" s="43">
        <v>0.14164231435677799</v>
      </c>
      <c r="FL100" s="43">
        <v>0.14164231435677799</v>
      </c>
      <c r="FM100" s="43">
        <v>9.9999999999999995E-7</v>
      </c>
      <c r="FN100" s="43">
        <v>9.9999999999999995E-7</v>
      </c>
      <c r="FO100" s="43">
        <v>7.99300385926104E-2</v>
      </c>
      <c r="FP100" s="43">
        <v>9.96130038699613E-7</v>
      </c>
      <c r="FQ100" s="43">
        <v>9.9718401689589891E-7</v>
      </c>
      <c r="FR100" s="43">
        <v>9.9330205358357099E-7</v>
      </c>
      <c r="FS100" s="43">
        <v>9.1418634325462698E-7</v>
      </c>
      <c r="FT100" s="43">
        <v>1.0133031082237299E-6</v>
      </c>
      <c r="FU100" s="43">
        <v>9.9509800980398005E-7</v>
      </c>
      <c r="FV100" s="43">
        <v>9.9907500462497697E-7</v>
      </c>
      <c r="FW100" s="43">
        <v>7.9059043210701105E-2</v>
      </c>
      <c r="FX100" s="43">
        <v>7.9059043210701105E-2</v>
      </c>
      <c r="FY100" s="43">
        <v>0.23164545690740099</v>
      </c>
      <c r="FZ100" s="43">
        <v>9.9999999999999995E-7</v>
      </c>
      <c r="GA100" s="43">
        <v>9.9999999999999995E-7</v>
      </c>
      <c r="GB100" s="43">
        <v>0.104180953951426</v>
      </c>
      <c r="GC100" s="43">
        <v>7.5429423745922998E-4</v>
      </c>
      <c r="GD100" s="43">
        <v>3.4305815873508103E-2</v>
      </c>
      <c r="GE100" s="43">
        <v>9.4631526842365799E-7</v>
      </c>
      <c r="GF100" s="43">
        <v>1.00995110394857E-6</v>
      </c>
      <c r="GG100" s="43">
        <v>1.1304743487044499E-2</v>
      </c>
      <c r="GH100" s="43">
        <v>0.15591341395991501</v>
      </c>
      <c r="GI100" s="43">
        <v>9.9999999999999995E-7</v>
      </c>
      <c r="GJ100" s="43">
        <v>9.9999999999999995E-7</v>
      </c>
      <c r="GK100" s="43">
        <v>0.154597467057738</v>
      </c>
      <c r="GL100" s="43">
        <v>9.9999999999999995E-7</v>
      </c>
      <c r="GM100" s="43">
        <v>9.9999999999999995E-7</v>
      </c>
      <c r="GN100" s="43">
        <v>0.31468252817488501</v>
      </c>
      <c r="GO100" s="43">
        <v>5.85391075204312E-3</v>
      </c>
      <c r="GP100" s="43">
        <v>1.00574027806255E-2</v>
      </c>
      <c r="GQ100" s="43">
        <v>2.92939775182313E-2</v>
      </c>
      <c r="GR100" s="43">
        <v>0.175590166704294</v>
      </c>
      <c r="GS100" s="43">
        <v>0.236894590459997</v>
      </c>
      <c r="GT100" s="43">
        <v>0.237732977086592</v>
      </c>
      <c r="GU100" s="43">
        <v>0.72054728027109505</v>
      </c>
      <c r="GV100" s="43">
        <v>0.72054728027109505</v>
      </c>
      <c r="GW100" s="43">
        <v>7.4601125846509297E-2</v>
      </c>
      <c r="GX100" s="43">
        <v>0.100524200775682</v>
      </c>
      <c r="GY100" s="43">
        <v>2.3782140162005999E-2</v>
      </c>
      <c r="GZ100" s="43">
        <v>9.4665740398106601E-3</v>
      </c>
      <c r="HA100" s="43">
        <v>9.4749621001516003E-7</v>
      </c>
      <c r="HB100" s="43">
        <v>9.7492707521877404E-7</v>
      </c>
      <c r="HC100" s="43">
        <v>1.7562572645492502E-2</v>
      </c>
      <c r="HD100" s="43">
        <v>0.27810005072952698</v>
      </c>
      <c r="HE100" s="43">
        <v>2.0115370223422701E-2</v>
      </c>
      <c r="HF100" s="43">
        <v>1.0081364904636101E-6</v>
      </c>
      <c r="HG100" s="43">
        <v>0.16775936128993199</v>
      </c>
      <c r="HH100" s="43">
        <v>0.16775936128993199</v>
      </c>
      <c r="HI100" s="43">
        <v>0.16775936128993199</v>
      </c>
      <c r="HJ100" s="43">
        <v>9.9999999999999995E-7</v>
      </c>
      <c r="HK100" s="43">
        <v>9.9999999999999995E-7</v>
      </c>
      <c r="HL100" s="43">
        <v>0.206033764973685</v>
      </c>
      <c r="HM100" s="43">
        <v>5.3226686849509701E-2</v>
      </c>
      <c r="HN100" s="43">
        <v>9.7364318449770792E-7</v>
      </c>
      <c r="HO100" s="43">
        <v>1.00955170800849E-6</v>
      </c>
      <c r="HP100" s="43">
        <v>1.0041557907167999E-6</v>
      </c>
      <c r="HQ100" s="43">
        <v>1.0066014595324499E-6</v>
      </c>
      <c r="HR100" s="43">
        <v>9.9977500112499411E-7</v>
      </c>
      <c r="HS100" s="43">
        <v>9.9999999999999995E-7</v>
      </c>
      <c r="HT100" s="43">
        <v>9.9999999999999995E-7</v>
      </c>
      <c r="HU100" s="43">
        <v>0.45058085899372102</v>
      </c>
      <c r="HV100" s="43">
        <v>9.9999999999999995E-7</v>
      </c>
      <c r="HW100" s="43">
        <v>9.9999999999999995E-7</v>
      </c>
      <c r="HX100" s="43">
        <v>0.14507874358214801</v>
      </c>
      <c r="HY100" s="43">
        <v>9.6925418447489306E-7</v>
      </c>
      <c r="HZ100" s="43">
        <v>9.9411502942485302E-7</v>
      </c>
      <c r="IA100" s="43">
        <v>9.7896608413566405E-7</v>
      </c>
      <c r="IB100" s="43">
        <v>1.0048818276419899E-6</v>
      </c>
      <c r="IC100" s="43">
        <v>9.9593502032489796E-7</v>
      </c>
      <c r="ID100" s="43">
        <v>9.9995400027599802E-7</v>
      </c>
      <c r="IE100" s="43">
        <v>9.9999999999999995E-7</v>
      </c>
      <c r="IF100" s="43">
        <v>9.9999999999999995E-7</v>
      </c>
      <c r="IG100" s="43">
        <v>0.14153393071256901</v>
      </c>
      <c r="IH100" s="43">
        <v>9.9999999999999995E-7</v>
      </c>
      <c r="II100" s="43">
        <v>9.9999999999999995E-7</v>
      </c>
      <c r="IJ100" s="43">
        <v>0.11372460283515</v>
      </c>
      <c r="IK100" s="41"/>
      <c r="IL100" s="15"/>
      <c r="IM100" s="15"/>
      <c r="IN100" s="15"/>
      <c r="IO100" s="15"/>
      <c r="IP100" s="15"/>
      <c r="IQ100" s="15"/>
      <c r="IR100" s="15"/>
      <c r="IS100" s="15"/>
      <c r="IT100" s="15"/>
      <c r="IU100" s="15"/>
      <c r="IV100" s="15"/>
    </row>
    <row r="104" spans="1:256">
      <c r="F104">
        <f>F53/E53</f>
        <v>1.1196486259394545</v>
      </c>
      <c r="G104">
        <f t="shared" ref="G104:BR105" si="19">G53/F53</f>
        <v>1.8707921795847353</v>
      </c>
      <c r="H104">
        <f t="shared" si="19"/>
        <v>0.20832788458960708</v>
      </c>
      <c r="I104">
        <f t="shared" si="19"/>
        <v>1.975678539820813</v>
      </c>
      <c r="J104">
        <f t="shared" si="19"/>
        <v>1.9521381724791877</v>
      </c>
      <c r="K104">
        <f t="shared" si="19"/>
        <v>3.9793937025912105</v>
      </c>
      <c r="L104">
        <f t="shared" si="19"/>
        <v>0.79667129568773654</v>
      </c>
      <c r="M104">
        <f t="shared" si="19"/>
        <v>0.91976143980896452</v>
      </c>
      <c r="N104">
        <f t="shared" si="19"/>
        <v>0.78489237669939305</v>
      </c>
      <c r="O104">
        <f t="shared" si="19"/>
        <v>0.64168693265333177</v>
      </c>
      <c r="P104">
        <f t="shared" si="19"/>
        <v>0.48364221584720429</v>
      </c>
      <c r="Q104">
        <f t="shared" si="19"/>
        <v>0.92934695734928663</v>
      </c>
      <c r="R104">
        <f t="shared" si="19"/>
        <v>0.9747600153864705</v>
      </c>
      <c r="S104">
        <f t="shared" si="19"/>
        <v>1.246260436574683</v>
      </c>
      <c r="T104">
        <f t="shared" si="19"/>
        <v>0.46834649833126185</v>
      </c>
      <c r="U104">
        <f t="shared" si="19"/>
        <v>1.3513547812662177</v>
      </c>
      <c r="V104">
        <f t="shared" si="19"/>
        <v>1.38563310732677</v>
      </c>
      <c r="W104">
        <f t="shared" si="19"/>
        <v>4.518947908212307</v>
      </c>
      <c r="X104">
        <f t="shared" si="19"/>
        <v>0.89513030453247311</v>
      </c>
      <c r="Y104">
        <f t="shared" si="19"/>
        <v>1.1621997193888991</v>
      </c>
      <c r="Z104">
        <f t="shared" si="19"/>
        <v>0.69173702213296229</v>
      </c>
      <c r="AA104">
        <f t="shared" si="19"/>
        <v>0.38608222444382406</v>
      </c>
      <c r="AB104">
        <f t="shared" si="19"/>
        <v>0.63548395484880538</v>
      </c>
      <c r="AC104">
        <f t="shared" si="19"/>
        <v>1.3563607835936617</v>
      </c>
      <c r="AD104">
        <f t="shared" si="19"/>
        <v>0.90760962068921447</v>
      </c>
      <c r="AE104">
        <f t="shared" si="19"/>
        <v>2.2526608856858772</v>
      </c>
      <c r="AF104">
        <f t="shared" si="19"/>
        <v>0.53852926399377921</v>
      </c>
      <c r="AG104">
        <f t="shared" si="19"/>
        <v>1.5455581984623883</v>
      </c>
      <c r="AH104">
        <f t="shared" si="19"/>
        <v>0.9377098032171044</v>
      </c>
      <c r="AI104">
        <f t="shared" si="19"/>
        <v>3.3254223207184292</v>
      </c>
      <c r="AJ104">
        <f t="shared" si="19"/>
        <v>0.62929111400436522</v>
      </c>
      <c r="AK104">
        <f t="shared" si="19"/>
        <v>1.4769559630113547</v>
      </c>
      <c r="AL104">
        <f t="shared" si="19"/>
        <v>0.86862698145399353</v>
      </c>
      <c r="AM104">
        <f t="shared" si="19"/>
        <v>0.44820762619821491</v>
      </c>
      <c r="AN104">
        <f t="shared" si="19"/>
        <v>0.41514341449020936</v>
      </c>
      <c r="AO104">
        <f t="shared" si="19"/>
        <v>1.0696721888682088</v>
      </c>
      <c r="AP104">
        <f t="shared" si="19"/>
        <v>1.0316437274212396</v>
      </c>
      <c r="AQ104">
        <f t="shared" si="19"/>
        <v>1.713606756082918</v>
      </c>
      <c r="AR104">
        <f t="shared" si="19"/>
        <v>0.30207036234637702</v>
      </c>
      <c r="AS104">
        <f t="shared" si="19"/>
        <v>0.76453244477313054</v>
      </c>
      <c r="AT104">
        <f t="shared" si="19"/>
        <v>1.9322784226020702</v>
      </c>
      <c r="AU104">
        <f t="shared" si="19"/>
        <v>6.547662307826541</v>
      </c>
      <c r="AV104">
        <f t="shared" si="19"/>
        <v>1.837938427116693</v>
      </c>
      <c r="AW104">
        <f t="shared" si="19"/>
        <v>0.8675234757703989</v>
      </c>
      <c r="AX104">
        <f t="shared" si="19"/>
        <v>0.64899101805305914</v>
      </c>
      <c r="AY104">
        <f t="shared" si="19"/>
        <v>0.39233629099775469</v>
      </c>
      <c r="AZ104">
        <f t="shared" si="19"/>
        <v>0.51544046648935282</v>
      </c>
      <c r="BA104">
        <f t="shared" si="19"/>
        <v>0.97910235098545295</v>
      </c>
      <c r="BB104">
        <f t="shared" si="19"/>
        <v>0.99555092193078065</v>
      </c>
      <c r="BC104">
        <f t="shared" si="19"/>
        <v>1.6308771931056549</v>
      </c>
      <c r="BD104">
        <f t="shared" si="19"/>
        <v>0.53229030574511083</v>
      </c>
      <c r="BE104">
        <f t="shared" si="19"/>
        <v>1.0400947106244032</v>
      </c>
      <c r="BF104">
        <f t="shared" si="19"/>
        <v>1.7625181778988113</v>
      </c>
      <c r="BG104">
        <f t="shared" si="19"/>
        <v>8.2398675276451758</v>
      </c>
      <c r="BH104">
        <f t="shared" si="19"/>
        <v>1.1035259971833196</v>
      </c>
      <c r="BI104">
        <f t="shared" si="19"/>
        <v>0.47751298033540923</v>
      </c>
      <c r="BJ104">
        <f t="shared" si="19"/>
        <v>0.74273029377119182</v>
      </c>
      <c r="BK104">
        <f t="shared" si="19"/>
        <v>0.4826104472959365</v>
      </c>
      <c r="BL104">
        <f t="shared" si="19"/>
        <v>0.44677824444487363</v>
      </c>
      <c r="BM104">
        <f t="shared" si="19"/>
        <v>0.80547764141553646</v>
      </c>
      <c r="BN104">
        <f t="shared" si="19"/>
        <v>1.1111266080448976</v>
      </c>
      <c r="BO104">
        <f t="shared" si="19"/>
        <v>1.2538571294529657</v>
      </c>
      <c r="BP104">
        <f t="shared" si="19"/>
        <v>0.39285050075865646</v>
      </c>
      <c r="BQ104">
        <f t="shared" si="19"/>
        <v>1.7332401739193215</v>
      </c>
      <c r="BR104">
        <f t="shared" si="19"/>
        <v>2.0283652312762643</v>
      </c>
      <c r="BS104">
        <f t="shared" ref="BS104:ED107" si="20">BS53/BR53</f>
        <v>6.0894411267097981</v>
      </c>
      <c r="BT104">
        <f t="shared" si="20"/>
        <v>0.68913972818623304</v>
      </c>
      <c r="BU104">
        <f t="shared" si="20"/>
        <v>0.76050252948773123</v>
      </c>
      <c r="BV104">
        <f t="shared" si="20"/>
        <v>0.69490081648460655</v>
      </c>
      <c r="BW104">
        <f t="shared" si="20"/>
        <v>0.47904825431743275</v>
      </c>
      <c r="BX104">
        <f t="shared" si="20"/>
        <v>0.5047855091998209</v>
      </c>
      <c r="BY104">
        <f t="shared" si="20"/>
        <v>0.70014061555020313</v>
      </c>
      <c r="BZ104">
        <f t="shared" si="20"/>
        <v>1.5375403798477194</v>
      </c>
      <c r="CA104">
        <f t="shared" si="20"/>
        <v>1.6649639214103673</v>
      </c>
      <c r="CB104">
        <f t="shared" si="20"/>
        <v>0.41848908512145305</v>
      </c>
      <c r="CC104">
        <f t="shared" si="20"/>
        <v>1.0717746218999133</v>
      </c>
      <c r="CD104">
        <f t="shared" si="20"/>
        <v>2.6449085416930673</v>
      </c>
      <c r="CE104">
        <f t="shared" si="20"/>
        <v>4.6966473055881277</v>
      </c>
      <c r="CF104">
        <f t="shared" si="20"/>
        <v>0.55961325569113651</v>
      </c>
      <c r="CG104">
        <f t="shared" si="20"/>
        <v>0.72133974264596001</v>
      </c>
      <c r="CH104">
        <f t="shared" si="20"/>
        <v>0.72515540145664581</v>
      </c>
      <c r="CI104">
        <f t="shared" si="20"/>
        <v>0.50451084861741158</v>
      </c>
      <c r="CJ104">
        <f t="shared" si="20"/>
        <v>0.57490971521492285</v>
      </c>
      <c r="CK104">
        <f t="shared" si="20"/>
        <v>1.3035662324860784</v>
      </c>
      <c r="CL104">
        <f t="shared" si="20"/>
        <v>1.0140544248918264</v>
      </c>
      <c r="CM104">
        <f t="shared" si="20"/>
        <v>2.3128010179528138</v>
      </c>
      <c r="CN104">
        <f t="shared" si="20"/>
        <v>0.27647173825174942</v>
      </c>
      <c r="CO104">
        <f t="shared" si="20"/>
        <v>1.2957078614789697</v>
      </c>
      <c r="CP104">
        <f t="shared" si="20"/>
        <v>1.2042160245641733</v>
      </c>
      <c r="CQ104">
        <f t="shared" si="20"/>
        <v>6.6958093448344904</v>
      </c>
      <c r="CR104">
        <f t="shared" si="20"/>
        <v>1.0002567213881566</v>
      </c>
      <c r="CS104">
        <f t="shared" si="20"/>
        <v>0.87364559950310117</v>
      </c>
      <c r="CT104">
        <f t="shared" si="20"/>
        <v>0.73446173554855443</v>
      </c>
      <c r="CU104">
        <f t="shared" si="20"/>
        <v>0.4778431506362053</v>
      </c>
      <c r="CV104">
        <f t="shared" si="20"/>
        <v>0.48402066263562243</v>
      </c>
      <c r="CW104">
        <f t="shared" si="20"/>
        <v>0.92896611740529278</v>
      </c>
      <c r="CX104">
        <f t="shared" si="20"/>
        <v>1.0075207060062439</v>
      </c>
      <c r="CY104">
        <f t="shared" si="20"/>
        <v>1.8241699848059409</v>
      </c>
      <c r="CZ104">
        <f t="shared" si="20"/>
        <v>0.29054823876328284</v>
      </c>
      <c r="DA104">
        <f t="shared" si="20"/>
        <v>1.0138023038815471</v>
      </c>
      <c r="DB104">
        <f t="shared" si="20"/>
        <v>1.4368438580158565</v>
      </c>
      <c r="DC104">
        <f t="shared" si="20"/>
        <v>7.4872912414530495</v>
      </c>
      <c r="DD104">
        <f t="shared" si="20"/>
        <v>1.2798226032134494</v>
      </c>
      <c r="DE104">
        <f t="shared" si="20"/>
        <v>0.77304353539748938</v>
      </c>
      <c r="DF104">
        <f t="shared" si="20"/>
        <v>0.60245430977594117</v>
      </c>
      <c r="DG104">
        <f t="shared" si="20"/>
        <v>0.46943784762101542</v>
      </c>
      <c r="DH104">
        <f t="shared" si="20"/>
        <v>0.54395010092377505</v>
      </c>
      <c r="DI104">
        <f t="shared" si="20"/>
        <v>1.1603207038019261</v>
      </c>
      <c r="DJ104">
        <f t="shared" si="20"/>
        <v>1.0552320081290685</v>
      </c>
      <c r="DK104">
        <f t="shared" si="20"/>
        <v>0.95291642719905933</v>
      </c>
      <c r="DL104">
        <f t="shared" si="20"/>
        <v>0.30743462174291181</v>
      </c>
      <c r="DM104">
        <f t="shared" si="20"/>
        <v>1.8181867389294868</v>
      </c>
      <c r="DN104">
        <f t="shared" si="20"/>
        <v>2.0838519511300069</v>
      </c>
      <c r="DO104">
        <f t="shared" si="20"/>
        <v>6.2718291404534314</v>
      </c>
      <c r="DP104">
        <f t="shared" si="20"/>
        <v>0.88232071038050619</v>
      </c>
      <c r="DQ104">
        <f t="shared" si="20"/>
        <v>0.84883488797110429</v>
      </c>
      <c r="DR104">
        <f t="shared" si="20"/>
        <v>0.66277925392548287</v>
      </c>
      <c r="DS104">
        <f t="shared" si="20"/>
        <v>0.43168938083134067</v>
      </c>
      <c r="DT104">
        <f t="shared" si="20"/>
        <v>0.40365151600142235</v>
      </c>
      <c r="DU104">
        <f t="shared" si="20"/>
        <v>1.1853857792248987</v>
      </c>
      <c r="DV104">
        <f t="shared" si="20"/>
        <v>0.94180095291735921</v>
      </c>
      <c r="DW104">
        <f t="shared" si="20"/>
        <v>1.9204923205288058</v>
      </c>
      <c r="DX104">
        <f t="shared" si="20"/>
        <v>0.35178500806046403</v>
      </c>
      <c r="DY104">
        <f t="shared" si="20"/>
        <v>1.5747943738868435</v>
      </c>
      <c r="DZ104">
        <f t="shared" si="20"/>
        <v>1.8019824332731369</v>
      </c>
      <c r="EA104">
        <f t="shared" si="20"/>
        <v>3.2444875804047077</v>
      </c>
      <c r="EB104">
        <f t="shared" si="20"/>
        <v>1.1194066569742886</v>
      </c>
      <c r="EC104">
        <f t="shared" si="20"/>
        <v>0.79919324822069671</v>
      </c>
      <c r="ED104">
        <f t="shared" si="20"/>
        <v>0.76161132307807833</v>
      </c>
      <c r="EE104">
        <f t="shared" ref="EE104:GP110" si="21">EE53/ED53</f>
        <v>0.39865172654538467</v>
      </c>
      <c r="EF104">
        <f t="shared" si="21"/>
        <v>0.51433083170740856</v>
      </c>
      <c r="EG104">
        <f t="shared" si="21"/>
        <v>1.2070371083909133</v>
      </c>
      <c r="EH104">
        <f t="shared" si="21"/>
        <v>1.1622815443560219</v>
      </c>
      <c r="EI104">
        <f t="shared" si="21"/>
        <v>1.380627079992923</v>
      </c>
      <c r="EJ104">
        <f t="shared" si="21"/>
        <v>0.1759821664839902</v>
      </c>
      <c r="EK104">
        <f t="shared" si="21"/>
        <v>1.8862523694502238</v>
      </c>
      <c r="EL104">
        <f t="shared" si="21"/>
        <v>2.7440860013154369</v>
      </c>
      <c r="EM104">
        <f t="shared" si="21"/>
        <v>6.6307466183343777</v>
      </c>
      <c r="EN104">
        <f t="shared" si="21"/>
        <v>1.1749763614694619</v>
      </c>
      <c r="EO104">
        <f t="shared" si="21"/>
        <v>0.43004072085086131</v>
      </c>
      <c r="EP104">
        <f t="shared" si="21"/>
        <v>0.60115386162271145</v>
      </c>
      <c r="EQ104">
        <f t="shared" si="21"/>
        <v>0.52177567100277356</v>
      </c>
      <c r="ER104">
        <f t="shared" si="21"/>
        <v>0.65245487233176014</v>
      </c>
      <c r="ES104">
        <f t="shared" si="21"/>
        <v>1.0113683372725402</v>
      </c>
      <c r="ET104">
        <f t="shared" si="21"/>
        <v>1.6144265564505784</v>
      </c>
      <c r="EU104">
        <f t="shared" si="21"/>
        <v>1.6329644555865968</v>
      </c>
      <c r="EV104">
        <f t="shared" si="21"/>
        <v>0.29020826492168822</v>
      </c>
      <c r="EW104">
        <f t="shared" si="21"/>
        <v>1.9088141275166444</v>
      </c>
      <c r="EX104">
        <f t="shared" si="21"/>
        <v>1.6305085865033198</v>
      </c>
      <c r="EY104">
        <f t="shared" si="21"/>
        <v>3.2710032682942747</v>
      </c>
      <c r="EZ104">
        <f t="shared" si="21"/>
        <v>0.63820959396058807</v>
      </c>
      <c r="FA104">
        <f t="shared" si="21"/>
        <v>0.85593044271509899</v>
      </c>
      <c r="FB104">
        <f t="shared" si="21"/>
        <v>1.0489865222555397</v>
      </c>
      <c r="FC104">
        <f t="shared" si="21"/>
        <v>0.55384487853569864</v>
      </c>
      <c r="FD104">
        <f t="shared" si="21"/>
        <v>0.45035364394106708</v>
      </c>
      <c r="FE104">
        <f t="shared" si="21"/>
        <v>0.81151020801485541</v>
      </c>
      <c r="FF104">
        <f t="shared" si="21"/>
        <v>0.66521914623542366</v>
      </c>
      <c r="FG104">
        <f t="shared" si="21"/>
        <v>2.585705482351389</v>
      </c>
      <c r="FH104">
        <f t="shared" si="21"/>
        <v>0.56287804998618529</v>
      </c>
      <c r="FI104">
        <f t="shared" si="21"/>
        <v>1.4393707229100545</v>
      </c>
      <c r="FJ104">
        <f t="shared" si="21"/>
        <v>1.1744291234414501</v>
      </c>
      <c r="FK104">
        <f t="shared" si="21"/>
        <v>4.6041599497052923</v>
      </c>
      <c r="FL104">
        <f t="shared" si="21"/>
        <v>0.90613575407751867</v>
      </c>
      <c r="FM104">
        <f t="shared" si="21"/>
        <v>1.05425197881668</v>
      </c>
      <c r="FN104">
        <f t="shared" si="21"/>
        <v>0.64983541325213501</v>
      </c>
      <c r="FO104">
        <f t="shared" si="21"/>
        <v>0.64957425619701503</v>
      </c>
      <c r="FP104">
        <f t="shared" si="21"/>
        <v>0.39669431680704714</v>
      </c>
      <c r="FQ104">
        <f t="shared" si="21"/>
        <v>0.9190387891927404</v>
      </c>
      <c r="FR104">
        <f t="shared" si="21"/>
        <v>1.1054302815475754</v>
      </c>
      <c r="FS104">
        <f t="shared" si="21"/>
        <v>2.1548688514042733</v>
      </c>
      <c r="FT104">
        <f t="shared" si="21"/>
        <v>0.34776476941993656</v>
      </c>
      <c r="FU104">
        <f t="shared" si="21"/>
        <v>1.5521144871195531</v>
      </c>
      <c r="FV104">
        <f t="shared" si="21"/>
        <v>1.4207021250066558</v>
      </c>
      <c r="FW104">
        <f t="shared" si="21"/>
        <v>2.8243483406525032</v>
      </c>
      <c r="FX104">
        <f t="shared" si="21"/>
        <v>1.0239487045446574</v>
      </c>
      <c r="FY104">
        <f t="shared" si="21"/>
        <v>1.0404139985452077</v>
      </c>
      <c r="FZ104">
        <f t="shared" si="21"/>
        <v>0.84242725168696586</v>
      </c>
      <c r="GA104">
        <f t="shared" si="21"/>
        <v>0.44555856464663862</v>
      </c>
      <c r="GB104">
        <f t="shared" si="21"/>
        <v>0.42161996013435643</v>
      </c>
      <c r="GC104">
        <f t="shared" si="21"/>
        <v>1.0544214781964374</v>
      </c>
      <c r="GD104">
        <f t="shared" si="21"/>
        <v>1.1724852342449383</v>
      </c>
      <c r="GE104">
        <f t="shared" si="21"/>
        <v>2.6460817210321497</v>
      </c>
      <c r="GF104">
        <f t="shared" si="21"/>
        <v>0.48289317838021778</v>
      </c>
      <c r="GG104">
        <f t="shared" si="21"/>
        <v>1.4111324660101265</v>
      </c>
      <c r="GH104">
        <f t="shared" si="21"/>
        <v>1.2685208197359741</v>
      </c>
      <c r="GI104">
        <f t="shared" si="21"/>
        <v>3.1730725809857026</v>
      </c>
      <c r="GJ104">
        <f t="shared" si="21"/>
        <v>1.0046323343606738</v>
      </c>
      <c r="GK104">
        <f t="shared" si="21"/>
        <v>0.84835987980233207</v>
      </c>
      <c r="GL104">
        <f t="shared" si="21"/>
        <v>0.76566787846518358</v>
      </c>
      <c r="GM104">
        <f t="shared" si="21"/>
        <v>0.42367334702765952</v>
      </c>
      <c r="GN104">
        <f t="shared" si="21"/>
        <v>0.38602131888674041</v>
      </c>
      <c r="GO104">
        <f t="shared" si="21"/>
        <v>1.2004606049268918</v>
      </c>
      <c r="GP104">
        <f t="shared" si="21"/>
        <v>1.0927903519579245</v>
      </c>
      <c r="GQ104">
        <f t="shared" ref="GQ104:IJ109" si="22">GQ53/GP53</f>
        <v>2.0208691150142442</v>
      </c>
      <c r="GR104">
        <f t="shared" si="22"/>
        <v>0.26125354448110377</v>
      </c>
      <c r="GS104">
        <f t="shared" si="22"/>
        <v>1.7126563857163035</v>
      </c>
      <c r="GT104">
        <f t="shared" si="22"/>
        <v>1.7491360357104873</v>
      </c>
      <c r="GU104">
        <f t="shared" si="22"/>
        <v>3.536045039328656</v>
      </c>
      <c r="GV104">
        <f t="shared" si="22"/>
        <v>1.1128313569236798</v>
      </c>
      <c r="GW104">
        <f t="shared" si="22"/>
        <v>0.88255335750486685</v>
      </c>
      <c r="GX104">
        <f t="shared" si="22"/>
        <v>0.78244084391520019</v>
      </c>
      <c r="GY104">
        <f t="shared" si="22"/>
        <v>0.56234609837417815</v>
      </c>
      <c r="GZ104">
        <f t="shared" si="22"/>
        <v>0.60687770226674365</v>
      </c>
      <c r="HA104">
        <f t="shared" si="22"/>
        <v>0.64065294838891973</v>
      </c>
      <c r="HB104">
        <f t="shared" si="22"/>
        <v>1.2126861446204082</v>
      </c>
      <c r="HC104">
        <f t="shared" si="22"/>
        <v>2.0597018180465949</v>
      </c>
      <c r="HD104">
        <f t="shared" si="22"/>
        <v>0.36902705119266049</v>
      </c>
      <c r="HE104">
        <f t="shared" si="22"/>
        <v>1.4765540448284893</v>
      </c>
      <c r="HF104">
        <f t="shared" si="22"/>
        <v>1.57025295369197</v>
      </c>
      <c r="HG104">
        <f t="shared" si="22"/>
        <v>3.2682173243747705</v>
      </c>
      <c r="HH104">
        <f t="shared" si="22"/>
        <v>1.0607916538920263</v>
      </c>
      <c r="HI104">
        <f t="shared" si="22"/>
        <v>1.1481170169881942</v>
      </c>
      <c r="HJ104">
        <f t="shared" si="22"/>
        <v>0.81469469520331961</v>
      </c>
      <c r="HK104">
        <f t="shared" si="22"/>
        <v>0.4711428592384308</v>
      </c>
      <c r="HL104">
        <f t="shared" si="22"/>
        <v>0.43723431164536408</v>
      </c>
      <c r="HM104">
        <f t="shared" si="22"/>
        <v>0.61726425294691323</v>
      </c>
      <c r="HN104">
        <f t="shared" si="22"/>
        <v>1.1999233139492065</v>
      </c>
      <c r="HO104">
        <f t="shared" si="22"/>
        <v>2.6859373505137603</v>
      </c>
      <c r="HP104">
        <f t="shared" si="22"/>
        <v>0.47644113183078129</v>
      </c>
      <c r="HQ104">
        <f t="shared" si="22"/>
        <v>1.3990035003353198</v>
      </c>
      <c r="HR104">
        <f t="shared" si="22"/>
        <v>1.3701446492893239</v>
      </c>
      <c r="HS104">
        <f t="shared" si="22"/>
        <v>2.404548410764765</v>
      </c>
      <c r="HT104">
        <f t="shared" si="22"/>
        <v>1.0887595570493727</v>
      </c>
      <c r="HU104">
        <f t="shared" si="22"/>
        <v>0.98898839568654784</v>
      </c>
      <c r="HV104">
        <f t="shared" si="22"/>
        <v>0.8293571638967836</v>
      </c>
      <c r="HW104">
        <f t="shared" si="22"/>
        <v>0.56946015287220031</v>
      </c>
      <c r="HX104">
        <f t="shared" si="22"/>
        <v>0.52486514922208471</v>
      </c>
      <c r="HY104">
        <f t="shared" si="22"/>
        <v>0.58168697043146267</v>
      </c>
      <c r="HZ104">
        <f t="shared" si="22"/>
        <v>1.0076794964907132</v>
      </c>
      <c r="IA104">
        <f t="shared" si="22"/>
        <v>2.6068621228329554</v>
      </c>
      <c r="IB104">
        <f t="shared" si="22"/>
        <v>0.57386787873776313</v>
      </c>
      <c r="IC104">
        <f t="shared" si="22"/>
        <v>1.7766565101280716</v>
      </c>
      <c r="ID104">
        <f t="shared" si="22"/>
        <v>1.4168447306009575</v>
      </c>
      <c r="IE104">
        <f t="shared" si="22"/>
        <v>2.3511586960758102</v>
      </c>
      <c r="IF104">
        <f t="shared" si="22"/>
        <v>1.0722343352811365</v>
      </c>
      <c r="IG104">
        <f t="shared" si="22"/>
        <v>1.2596395252414192</v>
      </c>
      <c r="IH104">
        <f t="shared" si="22"/>
        <v>0.78348374565390266</v>
      </c>
      <c r="II104">
        <f t="shared" si="22"/>
        <v>0.43675768893513373</v>
      </c>
      <c r="IJ104">
        <f t="shared" si="22"/>
        <v>0.43951263647981248</v>
      </c>
    </row>
    <row r="105" spans="1:256">
      <c r="F105">
        <f t="shared" ref="F105:U113" si="23">F54/E54</f>
        <v>1.2026208387866699</v>
      </c>
      <c r="G105">
        <f t="shared" si="23"/>
        <v>1.5208388858474289</v>
      </c>
      <c r="H105">
        <f t="shared" si="23"/>
        <v>0.1506003856251649</v>
      </c>
      <c r="I105">
        <f t="shared" si="23"/>
        <v>0.89752129223884802</v>
      </c>
      <c r="J105">
        <f t="shared" si="23"/>
        <v>1.0015749246863244</v>
      </c>
      <c r="K105">
        <f t="shared" si="23"/>
        <v>10.263575993355627</v>
      </c>
      <c r="L105">
        <f t="shared" si="23"/>
        <v>0.91037636608882677</v>
      </c>
      <c r="M105">
        <f t="shared" si="23"/>
        <v>1.5685669197025336</v>
      </c>
      <c r="N105">
        <f t="shared" si="23"/>
        <v>1.1149157578528162</v>
      </c>
      <c r="O105">
        <f t="shared" si="23"/>
        <v>0.6307541306923512</v>
      </c>
      <c r="P105">
        <f t="shared" si="23"/>
        <v>0.30503443498577748</v>
      </c>
      <c r="Q105">
        <f t="shared" si="23"/>
        <v>1.246326733724229</v>
      </c>
      <c r="R105">
        <f t="shared" si="23"/>
        <v>0.93502457485828339</v>
      </c>
      <c r="S105">
        <f t="shared" si="23"/>
        <v>1.3270411381034888</v>
      </c>
      <c r="T105">
        <f t="shared" si="23"/>
        <v>0.24767844141127038</v>
      </c>
      <c r="U105">
        <f t="shared" si="23"/>
        <v>1.178853585911035</v>
      </c>
      <c r="V105">
        <f t="shared" si="19"/>
        <v>1.5174728679780132</v>
      </c>
      <c r="W105">
        <f t="shared" si="19"/>
        <v>5.8515156302198044</v>
      </c>
      <c r="X105">
        <f t="shared" si="19"/>
        <v>2.2830780897602914</v>
      </c>
      <c r="Y105">
        <f t="shared" si="19"/>
        <v>2.6287134998216537</v>
      </c>
      <c r="Z105">
        <f t="shared" si="19"/>
        <v>0.66747987699400169</v>
      </c>
      <c r="AA105">
        <f t="shared" si="19"/>
        <v>0.12183194572931227</v>
      </c>
      <c r="AB105">
        <f t="shared" si="19"/>
        <v>0.2897204551435128</v>
      </c>
      <c r="AC105">
        <f t="shared" si="19"/>
        <v>1.6627558418592512</v>
      </c>
      <c r="AD105">
        <f t="shared" si="19"/>
        <v>0.89514003669069842</v>
      </c>
      <c r="AE105">
        <f t="shared" si="19"/>
        <v>3.334823858613678</v>
      </c>
      <c r="AF105">
        <f t="shared" si="19"/>
        <v>0.8641397915775888</v>
      </c>
      <c r="AG105">
        <f t="shared" si="19"/>
        <v>1.4949591427986089</v>
      </c>
      <c r="AH105">
        <f t="shared" si="19"/>
        <v>0.74325391425314835</v>
      </c>
      <c r="AI105">
        <f t="shared" si="19"/>
        <v>3.4752991802055049</v>
      </c>
      <c r="AJ105">
        <f t="shared" si="19"/>
        <v>0.99961754637639144</v>
      </c>
      <c r="AK105">
        <f t="shared" si="19"/>
        <v>2.2492305778528507</v>
      </c>
      <c r="AL105">
        <f t="shared" si="19"/>
        <v>1.0586410212877471</v>
      </c>
      <c r="AM105">
        <f t="shared" si="19"/>
        <v>0.31449949972021929</v>
      </c>
      <c r="AN105">
        <f t="shared" si="19"/>
        <v>0.33701852636378021</v>
      </c>
      <c r="AO105">
        <f t="shared" si="19"/>
        <v>0.87521538911887042</v>
      </c>
      <c r="AP105">
        <f t="shared" si="19"/>
        <v>1.0031190768963618</v>
      </c>
      <c r="AQ105">
        <f t="shared" si="19"/>
        <v>1.6177195902847799</v>
      </c>
      <c r="AR105">
        <f t="shared" si="19"/>
        <v>0.16337524654510349</v>
      </c>
      <c r="AS105">
        <f t="shared" si="19"/>
        <v>0.94657366575345436</v>
      </c>
      <c r="AT105">
        <f t="shared" si="19"/>
        <v>1.0573064250599984</v>
      </c>
      <c r="AU105">
        <f t="shared" si="19"/>
        <v>4.4721504355136297</v>
      </c>
      <c r="AV105">
        <f t="shared" si="19"/>
        <v>1.7251966140467181</v>
      </c>
      <c r="AW105">
        <f t="shared" si="19"/>
        <v>1.7908589788084111</v>
      </c>
      <c r="AX105">
        <f t="shared" si="19"/>
        <v>1.1604176736382528</v>
      </c>
      <c r="AY105">
        <f t="shared" si="19"/>
        <v>0.44952486068872621</v>
      </c>
      <c r="AZ105">
        <f t="shared" si="19"/>
        <v>0.43432520154249549</v>
      </c>
      <c r="BA105">
        <f t="shared" si="19"/>
        <v>0.9564262449169042</v>
      </c>
      <c r="BB105">
        <f t="shared" si="19"/>
        <v>1.1767457540039601</v>
      </c>
      <c r="BC105">
        <f t="shared" si="19"/>
        <v>1.0680851346370122</v>
      </c>
      <c r="BD105">
        <f t="shared" si="19"/>
        <v>0.14064131522337303</v>
      </c>
      <c r="BE105">
        <f t="shared" si="19"/>
        <v>1.5430428134097778</v>
      </c>
      <c r="BF105">
        <f t="shared" si="19"/>
        <v>4.3242013644254369</v>
      </c>
      <c r="BG105">
        <f t="shared" si="19"/>
        <v>6.9576008063915626</v>
      </c>
      <c r="BH105">
        <f t="shared" si="19"/>
        <v>0.88465760212209454</v>
      </c>
      <c r="BI105">
        <f t="shared" si="19"/>
        <v>1.8022743171893023</v>
      </c>
      <c r="BJ105">
        <f t="shared" si="19"/>
        <v>1.2944044027452799</v>
      </c>
      <c r="BK105">
        <f t="shared" si="19"/>
        <v>0.39339160696981434</v>
      </c>
      <c r="BL105">
        <f t="shared" si="19"/>
        <v>0.33199977812287956</v>
      </c>
      <c r="BM105">
        <f t="shared" si="19"/>
        <v>0.35720806307294206</v>
      </c>
      <c r="BN105">
        <f t="shared" si="19"/>
        <v>1.0324529037023689</v>
      </c>
      <c r="BO105">
        <f t="shared" si="19"/>
        <v>1.5262720069043891</v>
      </c>
      <c r="BP105">
        <f t="shared" si="19"/>
        <v>0.11868910965126889</v>
      </c>
      <c r="BQ105">
        <f t="shared" si="19"/>
        <v>1.9709643040956824</v>
      </c>
      <c r="BR105">
        <f t="shared" si="19"/>
        <v>2.9290430258528093</v>
      </c>
      <c r="BS105">
        <f t="shared" si="20"/>
        <v>7.5894165111867107</v>
      </c>
      <c r="BT105">
        <f t="shared" si="20"/>
        <v>1.7864670255141526</v>
      </c>
      <c r="BU105">
        <f t="shared" si="20"/>
        <v>1.9560573550253757</v>
      </c>
      <c r="BV105">
        <f t="shared" si="20"/>
        <v>0.77144206578564478</v>
      </c>
      <c r="BW105">
        <f t="shared" si="20"/>
        <v>0.43668991769440135</v>
      </c>
      <c r="BX105">
        <f t="shared" si="20"/>
        <v>0.24883960633705787</v>
      </c>
      <c r="BY105">
        <f t="shared" si="20"/>
        <v>0.20359649770307295</v>
      </c>
      <c r="BZ105">
        <f t="shared" si="20"/>
        <v>1.7192918250460876</v>
      </c>
      <c r="CA105">
        <f t="shared" si="20"/>
        <v>1.7572626185753411</v>
      </c>
      <c r="CB105">
        <f t="shared" si="20"/>
        <v>0.39118472137854315</v>
      </c>
      <c r="CC105">
        <f t="shared" si="20"/>
        <v>1.1764368433794639</v>
      </c>
      <c r="CD105">
        <f t="shared" si="20"/>
        <v>2.7217444123799277</v>
      </c>
      <c r="CE105">
        <f t="shared" si="20"/>
        <v>8.0758355036028995</v>
      </c>
      <c r="CF105">
        <f t="shared" si="20"/>
        <v>1.6431662652621266</v>
      </c>
      <c r="CG105">
        <f t="shared" si="20"/>
        <v>1.2742622204967542</v>
      </c>
      <c r="CH105">
        <f t="shared" si="20"/>
        <v>0.62907498995742084</v>
      </c>
      <c r="CI105">
        <f t="shared" si="20"/>
        <v>0.21361964798232047</v>
      </c>
      <c r="CJ105">
        <f t="shared" si="20"/>
        <v>0.26006007938334502</v>
      </c>
      <c r="CK105">
        <f t="shared" si="20"/>
        <v>2.1325365823237479</v>
      </c>
      <c r="CL105">
        <f t="shared" si="20"/>
        <v>0.64146393770583654</v>
      </c>
      <c r="CM105">
        <f t="shared" si="20"/>
        <v>1.165886817154137</v>
      </c>
      <c r="CN105">
        <f t="shared" si="20"/>
        <v>0.20922317789474468</v>
      </c>
      <c r="CO105">
        <f t="shared" si="20"/>
        <v>1.1047115890541015</v>
      </c>
      <c r="CP105">
        <f t="shared" si="20"/>
        <v>1.6445682717575365</v>
      </c>
      <c r="CQ105">
        <f t="shared" si="20"/>
        <v>9.446780754766797</v>
      </c>
      <c r="CR105">
        <f t="shared" si="20"/>
        <v>2.2997067701476164</v>
      </c>
      <c r="CS105">
        <f t="shared" si="20"/>
        <v>1.8855116409690877</v>
      </c>
      <c r="CT105">
        <f t="shared" si="20"/>
        <v>1.0733014649723533</v>
      </c>
      <c r="CU105">
        <f t="shared" si="20"/>
        <v>0.36371978474396938</v>
      </c>
      <c r="CV105">
        <f t="shared" si="20"/>
        <v>0.30095034117188069</v>
      </c>
      <c r="CW105">
        <f t="shared" si="20"/>
        <v>0.2288084833599931</v>
      </c>
      <c r="CX105">
        <f t="shared" si="20"/>
        <v>1.2439559683925729</v>
      </c>
      <c r="CY105">
        <f t="shared" si="20"/>
        <v>1.0898342335144753</v>
      </c>
      <c r="CZ105">
        <f t="shared" si="20"/>
        <v>0.22455029161564183</v>
      </c>
      <c r="DA105">
        <f t="shared" si="20"/>
        <v>0.81989947094396598</v>
      </c>
      <c r="DB105">
        <f t="shared" si="20"/>
        <v>1.4897827168256019</v>
      </c>
      <c r="DC105">
        <f t="shared" si="20"/>
        <v>11.63693497594981</v>
      </c>
      <c r="DD105">
        <f t="shared" si="20"/>
        <v>4.2345913843845793</v>
      </c>
      <c r="DE105">
        <f t="shared" si="20"/>
        <v>1.4991284021287452</v>
      </c>
      <c r="DF105">
        <f t="shared" si="20"/>
        <v>1.0749090602473017</v>
      </c>
      <c r="DG105">
        <f t="shared" si="20"/>
        <v>0.3697260627442287</v>
      </c>
      <c r="DH105">
        <f t="shared" si="20"/>
        <v>0.27886784633702483</v>
      </c>
      <c r="DI105">
        <f t="shared" si="20"/>
        <v>0.66210738575445616</v>
      </c>
      <c r="DJ105">
        <f t="shared" si="20"/>
        <v>0.94024408872080223</v>
      </c>
      <c r="DK105">
        <f t="shared" si="20"/>
        <v>0.80680953083744256</v>
      </c>
      <c r="DL105">
        <f t="shared" si="20"/>
        <v>0.32451056421083846</v>
      </c>
      <c r="DM105">
        <f t="shared" si="20"/>
        <v>1.3602480142268289</v>
      </c>
      <c r="DN105">
        <f t="shared" si="20"/>
        <v>2.0060598331965815</v>
      </c>
      <c r="DO105">
        <f t="shared" si="20"/>
        <v>9.0995380104450074</v>
      </c>
      <c r="DP105">
        <f t="shared" si="20"/>
        <v>2.0489352820144004</v>
      </c>
      <c r="DQ105">
        <f t="shared" si="20"/>
        <v>1.6303213650416586</v>
      </c>
      <c r="DR105">
        <f t="shared" si="20"/>
        <v>0.80013672100683142</v>
      </c>
      <c r="DS105">
        <f t="shared" si="20"/>
        <v>0.30937426167007576</v>
      </c>
      <c r="DT105">
        <f t="shared" si="20"/>
        <v>0.12921783043989288</v>
      </c>
      <c r="DU105">
        <f t="shared" si="20"/>
        <v>0.81953469251239808</v>
      </c>
      <c r="DV105">
        <f t="shared" si="20"/>
        <v>1.2231565241539333</v>
      </c>
      <c r="DW105">
        <f t="shared" si="20"/>
        <v>1.0201255693278461</v>
      </c>
      <c r="DX105">
        <f t="shared" si="20"/>
        <v>0.18049288797152013</v>
      </c>
      <c r="DY105">
        <f t="shared" si="20"/>
        <v>1.371924641015944</v>
      </c>
      <c r="DZ105">
        <f t="shared" si="20"/>
        <v>1.8839024385024383</v>
      </c>
      <c r="EA105">
        <f t="shared" si="20"/>
        <v>7.4747025249411498</v>
      </c>
      <c r="EB105">
        <f t="shared" si="20"/>
        <v>2.0330099867864013</v>
      </c>
      <c r="EC105">
        <f t="shared" si="20"/>
        <v>1.3402982054558832</v>
      </c>
      <c r="ED105">
        <f t="shared" si="20"/>
        <v>1.3175553635630004</v>
      </c>
      <c r="EE105">
        <f t="shared" si="21"/>
        <v>0.45370908679156768</v>
      </c>
      <c r="EF105">
        <f t="shared" si="21"/>
        <v>0.25657959832611849</v>
      </c>
      <c r="EG105">
        <f t="shared" si="21"/>
        <v>0.65180940274327803</v>
      </c>
      <c r="EH105">
        <f t="shared" si="21"/>
        <v>1.1031918949007595</v>
      </c>
      <c r="EI105">
        <f t="shared" si="21"/>
        <v>1.4295218914817325</v>
      </c>
      <c r="EJ105">
        <f t="shared" si="21"/>
        <v>0.13941113636380484</v>
      </c>
      <c r="EK105">
        <f t="shared" si="21"/>
        <v>1.4590262709269612</v>
      </c>
      <c r="EL105">
        <f t="shared" si="21"/>
        <v>2.4097980575326643</v>
      </c>
      <c r="EM105">
        <f t="shared" si="21"/>
        <v>6.1310724700199168</v>
      </c>
      <c r="EN105">
        <f t="shared" si="21"/>
        <v>2.102523873474563</v>
      </c>
      <c r="EO105">
        <f t="shared" si="21"/>
        <v>0.98285434343370426</v>
      </c>
      <c r="EP105">
        <f t="shared" si="21"/>
        <v>0.85885907070326817</v>
      </c>
      <c r="EQ105">
        <f t="shared" si="21"/>
        <v>0.49885583300575265</v>
      </c>
      <c r="ER105">
        <f t="shared" si="21"/>
        <v>0.63207526711527962</v>
      </c>
      <c r="ES105">
        <f t="shared" si="21"/>
        <v>0.30825447583270621</v>
      </c>
      <c r="ET105">
        <f t="shared" si="21"/>
        <v>1.3784787899959512</v>
      </c>
      <c r="EU105">
        <f t="shared" si="21"/>
        <v>1.7835186310306816</v>
      </c>
      <c r="EV105">
        <f t="shared" si="21"/>
        <v>0.34050124813330312</v>
      </c>
      <c r="EW105">
        <f t="shared" si="21"/>
        <v>1.6856739381704828</v>
      </c>
      <c r="EX105">
        <f t="shared" si="21"/>
        <v>1.1471765311494602</v>
      </c>
      <c r="EY105">
        <f t="shared" si="21"/>
        <v>3.0939201618209897</v>
      </c>
      <c r="EZ105">
        <f t="shared" si="21"/>
        <v>0.9559446718459258</v>
      </c>
      <c r="FA105">
        <f t="shared" si="21"/>
        <v>1.276251092697293</v>
      </c>
      <c r="FB105">
        <f t="shared" si="21"/>
        <v>1.3734091370975638</v>
      </c>
      <c r="FC105">
        <f t="shared" si="21"/>
        <v>0.77441111518153716</v>
      </c>
      <c r="FD105">
        <f t="shared" si="21"/>
        <v>0.27024986967278269</v>
      </c>
      <c r="FE105">
        <f t="shared" si="21"/>
        <v>0.55551419479319553</v>
      </c>
      <c r="FF105">
        <f t="shared" si="21"/>
        <v>0.88222877287722168</v>
      </c>
      <c r="FG105">
        <f t="shared" si="21"/>
        <v>2.1748313054794122</v>
      </c>
      <c r="FH105">
        <f t="shared" si="21"/>
        <v>0.69513249740689209</v>
      </c>
      <c r="FI105">
        <f t="shared" si="21"/>
        <v>1.1289527229000003</v>
      </c>
      <c r="FJ105">
        <f t="shared" si="21"/>
        <v>0.91506998406857054</v>
      </c>
      <c r="FK105">
        <f t="shared" si="21"/>
        <v>6.5681281616255447</v>
      </c>
      <c r="FL105">
        <f t="shared" si="21"/>
        <v>2.293406150401001</v>
      </c>
      <c r="FM105">
        <f t="shared" si="21"/>
        <v>1.7123086449723741</v>
      </c>
      <c r="FN105">
        <f t="shared" si="21"/>
        <v>0.75841351416312086</v>
      </c>
      <c r="FO105">
        <f t="shared" si="21"/>
        <v>0.57006096278402962</v>
      </c>
      <c r="FP105">
        <f t="shared" si="21"/>
        <v>0.26569675667583886</v>
      </c>
      <c r="FQ105">
        <f t="shared" si="21"/>
        <v>0.30225386683307792</v>
      </c>
      <c r="FR105">
        <f t="shared" si="21"/>
        <v>0.92085890368820622</v>
      </c>
      <c r="FS105">
        <f t="shared" si="21"/>
        <v>1.7347792044764638</v>
      </c>
      <c r="FT105">
        <f t="shared" si="21"/>
        <v>0.1607710255762056</v>
      </c>
      <c r="FU105">
        <f t="shared" si="21"/>
        <v>1.7004848193888678</v>
      </c>
      <c r="FV105">
        <f t="shared" si="21"/>
        <v>1.5292550340794342</v>
      </c>
      <c r="FW105">
        <f t="shared" si="21"/>
        <v>6.7717652956407797</v>
      </c>
      <c r="FX105">
        <f t="shared" si="21"/>
        <v>1.2436852836583054</v>
      </c>
      <c r="FY105">
        <f t="shared" si="21"/>
        <v>2.3108906841585468</v>
      </c>
      <c r="FZ105">
        <f t="shared" si="21"/>
        <v>1.9453692548603021</v>
      </c>
      <c r="GA105">
        <f t="shared" si="21"/>
        <v>0.46092984901978812</v>
      </c>
      <c r="GB105">
        <f t="shared" si="21"/>
        <v>0.25327856194492959</v>
      </c>
      <c r="GC105">
        <f t="shared" si="21"/>
        <v>0.18874679395317115</v>
      </c>
      <c r="GD105">
        <f t="shared" si="21"/>
        <v>1.2651601260490786</v>
      </c>
      <c r="GE105">
        <f t="shared" si="21"/>
        <v>1.6860819703917425</v>
      </c>
      <c r="GF105">
        <f t="shared" si="21"/>
        <v>0.28313969482758605</v>
      </c>
      <c r="GG105">
        <f t="shared" si="21"/>
        <v>1.2016921856863938</v>
      </c>
      <c r="GH105">
        <f t="shared" si="21"/>
        <v>1.4763328212889624</v>
      </c>
      <c r="GI105">
        <f t="shared" si="21"/>
        <v>9.6637319097362138</v>
      </c>
      <c r="GJ105">
        <f t="shared" si="21"/>
        <v>1.2830877031122967</v>
      </c>
      <c r="GK105">
        <f t="shared" si="21"/>
        <v>1.3526268152403931</v>
      </c>
      <c r="GL105">
        <f t="shared" si="21"/>
        <v>1.4629764456631866</v>
      </c>
      <c r="GM105">
        <f t="shared" si="21"/>
        <v>0.30458522013761036</v>
      </c>
      <c r="GN105">
        <f t="shared" si="21"/>
        <v>0.20332004170301085</v>
      </c>
      <c r="GO105">
        <f t="shared" si="21"/>
        <v>1.1900355675596099</v>
      </c>
      <c r="GP105">
        <f t="shared" si="21"/>
        <v>1.0089504194580072</v>
      </c>
      <c r="GQ105">
        <f t="shared" si="22"/>
        <v>2.1363930616362863</v>
      </c>
      <c r="GR105">
        <f t="shared" si="22"/>
        <v>0.14282233282644108</v>
      </c>
      <c r="GS105">
        <f t="shared" si="22"/>
        <v>1.0595305178395789</v>
      </c>
      <c r="GT105">
        <f t="shared" si="22"/>
        <v>1.2422446997517496</v>
      </c>
      <c r="GU105">
        <f t="shared" si="22"/>
        <v>6.2182745359930802</v>
      </c>
      <c r="GV105">
        <f t="shared" si="22"/>
        <v>1.6334032192171244</v>
      </c>
      <c r="GW105">
        <f t="shared" si="22"/>
        <v>1.159776179373742</v>
      </c>
      <c r="GX105">
        <f t="shared" si="22"/>
        <v>0.89971531946317107</v>
      </c>
      <c r="GY105">
        <f t="shared" si="22"/>
        <v>0.65553440245692018</v>
      </c>
      <c r="GZ105">
        <f t="shared" si="22"/>
        <v>0.88244175684228732</v>
      </c>
      <c r="HA105">
        <f t="shared" si="22"/>
        <v>0.34620284784509536</v>
      </c>
      <c r="HB105">
        <f t="shared" si="22"/>
        <v>0.79819558612689334</v>
      </c>
      <c r="HC105">
        <f t="shared" si="22"/>
        <v>1.9100449235639478</v>
      </c>
      <c r="HD105">
        <f t="shared" si="22"/>
        <v>0.28503805452118647</v>
      </c>
      <c r="HE105">
        <f t="shared" si="22"/>
        <v>1.0949359322580443</v>
      </c>
      <c r="HF105">
        <f t="shared" si="22"/>
        <v>1.4537535468099148</v>
      </c>
      <c r="HG105">
        <f t="shared" si="22"/>
        <v>6.2089036701976097</v>
      </c>
      <c r="HH105">
        <f t="shared" si="22"/>
        <v>1.3067967616578748</v>
      </c>
      <c r="HI105">
        <f t="shared" si="22"/>
        <v>1.6587081575567595</v>
      </c>
      <c r="HJ105">
        <f t="shared" si="22"/>
        <v>1.1492361319738387</v>
      </c>
      <c r="HK105">
        <f t="shared" si="22"/>
        <v>0.25725147953698646</v>
      </c>
      <c r="HL105">
        <f t="shared" si="22"/>
        <v>0.38947089457104261</v>
      </c>
      <c r="HM105">
        <f t="shared" si="22"/>
        <v>0.66164996829600442</v>
      </c>
      <c r="HN105">
        <f t="shared" si="22"/>
        <v>0.9141692773388943</v>
      </c>
      <c r="HO105">
        <f t="shared" si="22"/>
        <v>2.8129078792317048</v>
      </c>
      <c r="HP105">
        <f t="shared" si="22"/>
        <v>0.52498127028245889</v>
      </c>
      <c r="HQ105">
        <f t="shared" si="22"/>
        <v>1.3926960450867865</v>
      </c>
      <c r="HR105">
        <f t="shared" si="22"/>
        <v>1.0545823197211337</v>
      </c>
      <c r="HS105">
        <f t="shared" si="22"/>
        <v>3.9914670309450324</v>
      </c>
      <c r="HT105">
        <f t="shared" si="22"/>
        <v>1.3784468096968858</v>
      </c>
      <c r="HU105">
        <f t="shared" si="22"/>
        <v>1.8034917537568984</v>
      </c>
      <c r="HV105">
        <f t="shared" si="22"/>
        <v>1.5560465445348679</v>
      </c>
      <c r="HW105">
        <f t="shared" si="22"/>
        <v>0.71442829920604078</v>
      </c>
      <c r="HX105">
        <f t="shared" si="22"/>
        <v>0.5953542146884987</v>
      </c>
      <c r="HY105">
        <f t="shared" si="22"/>
        <v>0.15799193330794944</v>
      </c>
      <c r="HZ105">
        <f t="shared" si="22"/>
        <v>0.39282831367270654</v>
      </c>
      <c r="IA105">
        <f t="shared" si="22"/>
        <v>3.1859742347788016</v>
      </c>
      <c r="IB105">
        <f t="shared" si="22"/>
        <v>0.73772259409205065</v>
      </c>
      <c r="IC105">
        <f t="shared" si="22"/>
        <v>2.3971910924552264</v>
      </c>
      <c r="ID105">
        <f t="shared" si="22"/>
        <v>1.4298957324522925</v>
      </c>
      <c r="IE105">
        <f t="shared" si="22"/>
        <v>11.204243110522599</v>
      </c>
      <c r="IF105">
        <f t="shared" si="22"/>
        <v>0.94751240704023143</v>
      </c>
      <c r="IG105">
        <f t="shared" si="22"/>
        <v>1.0320217435664754</v>
      </c>
      <c r="IH105">
        <f t="shared" si="22"/>
        <v>0.77793278519960407</v>
      </c>
      <c r="II105">
        <f t="shared" si="22"/>
        <v>0.21179911437431961</v>
      </c>
      <c r="IJ105">
        <f t="shared" si="22"/>
        <v>0.29203651220085075</v>
      </c>
    </row>
    <row r="106" spans="1:256">
      <c r="F106">
        <f t="shared" si="23"/>
        <v>1.3336422067967628</v>
      </c>
      <c r="G106">
        <f t="shared" ref="G106:BR109" si="24">G55/F55</f>
        <v>2.4436846245831618</v>
      </c>
      <c r="H106">
        <f t="shared" si="24"/>
        <v>0.39879060097297653</v>
      </c>
      <c r="I106">
        <f t="shared" si="24"/>
        <v>1.1774385572082691</v>
      </c>
      <c r="J106">
        <f t="shared" si="24"/>
        <v>1.1281176799980139</v>
      </c>
      <c r="K106">
        <f t="shared" si="24"/>
        <v>3.6141693945763684</v>
      </c>
      <c r="L106">
        <f t="shared" si="24"/>
        <v>0.80740180584240684</v>
      </c>
      <c r="M106">
        <f t="shared" si="24"/>
        <v>1.6008746616565706</v>
      </c>
      <c r="N106">
        <f t="shared" si="24"/>
        <v>1.3357382333563581</v>
      </c>
      <c r="O106">
        <f t="shared" si="24"/>
        <v>0.74672349122317172</v>
      </c>
      <c r="P106">
        <f t="shared" si="24"/>
        <v>0.67748702432100494</v>
      </c>
      <c r="Q106">
        <f t="shared" si="24"/>
        <v>0.28834907282205707</v>
      </c>
      <c r="R106">
        <f t="shared" si="24"/>
        <v>0.76415090328589197</v>
      </c>
      <c r="S106">
        <f t="shared" si="24"/>
        <v>3.5426578747150566</v>
      </c>
      <c r="T106">
        <f t="shared" si="24"/>
        <v>1.0098764724631393</v>
      </c>
      <c r="U106">
        <f t="shared" si="24"/>
        <v>1.5923386542065503</v>
      </c>
      <c r="V106">
        <f t="shared" si="24"/>
        <v>1.2953566876797293</v>
      </c>
      <c r="W106">
        <f t="shared" si="24"/>
        <v>0.93444629028617154</v>
      </c>
      <c r="X106">
        <f t="shared" si="24"/>
        <v>1.0158485642832555</v>
      </c>
      <c r="Y106">
        <f t="shared" si="24"/>
        <v>1.9099990040074482</v>
      </c>
      <c r="Z106">
        <f t="shared" si="24"/>
        <v>0.5145766997137915</v>
      </c>
      <c r="AA106">
        <f t="shared" si="24"/>
        <v>0.32151364523896059</v>
      </c>
      <c r="AB106">
        <f t="shared" si="24"/>
        <v>0.37368005341504346</v>
      </c>
      <c r="AC106">
        <f t="shared" si="24"/>
        <v>0.86429560177665687</v>
      </c>
      <c r="AD106">
        <f t="shared" si="24"/>
        <v>1.8362181889109079</v>
      </c>
      <c r="AE106">
        <f t="shared" si="24"/>
        <v>2.4595720196302331</v>
      </c>
      <c r="AF106">
        <f t="shared" si="24"/>
        <v>0.88410559158690949</v>
      </c>
      <c r="AG106">
        <f t="shared" si="24"/>
        <v>1.2761020082860211</v>
      </c>
      <c r="AH106">
        <f t="shared" si="24"/>
        <v>0.85299186550033645</v>
      </c>
      <c r="AI106">
        <f t="shared" si="24"/>
        <v>1.955382462812586</v>
      </c>
      <c r="AJ106">
        <f t="shared" si="24"/>
        <v>1.0379915627040734</v>
      </c>
      <c r="AK106">
        <f t="shared" si="24"/>
        <v>3.1901302158870015</v>
      </c>
      <c r="AL106">
        <f t="shared" si="24"/>
        <v>0.94467898199516775</v>
      </c>
      <c r="AM106">
        <f t="shared" si="24"/>
        <v>0.33168991629954109</v>
      </c>
      <c r="AN106">
        <f t="shared" si="24"/>
        <v>0.18691967506409865</v>
      </c>
      <c r="AO106">
        <f t="shared" si="24"/>
        <v>0.60222180197362307</v>
      </c>
      <c r="AP106">
        <f t="shared" si="24"/>
        <v>1.2201165394006179</v>
      </c>
      <c r="AQ106">
        <f t="shared" si="24"/>
        <v>1.8067995865885393</v>
      </c>
      <c r="AR106">
        <f t="shared" si="24"/>
        <v>0.32512718140678898</v>
      </c>
      <c r="AS106">
        <f t="shared" si="24"/>
        <v>1.3242662630986244</v>
      </c>
      <c r="AT106">
        <f t="shared" si="24"/>
        <v>2.066671239841007</v>
      </c>
      <c r="AU106">
        <f t="shared" si="24"/>
        <v>5.0859409728147362</v>
      </c>
      <c r="AV106">
        <f t="shared" si="24"/>
        <v>1.5978710304079022</v>
      </c>
      <c r="AW106">
        <f t="shared" si="24"/>
        <v>1.0002984752921944</v>
      </c>
      <c r="AX106">
        <f t="shared" si="24"/>
        <v>0.93083372465820635</v>
      </c>
      <c r="AY106">
        <f t="shared" si="24"/>
        <v>0.39135663601830212</v>
      </c>
      <c r="AZ106">
        <f t="shared" si="24"/>
        <v>0.60576777295019568</v>
      </c>
      <c r="BA106">
        <f t="shared" si="24"/>
        <v>0.47184606960234471</v>
      </c>
      <c r="BB106">
        <f t="shared" si="24"/>
        <v>0.93289463404181561</v>
      </c>
      <c r="BC106">
        <f t="shared" si="24"/>
        <v>7.1539703310613598</v>
      </c>
      <c r="BD106">
        <f t="shared" si="24"/>
        <v>0.79125277174875841</v>
      </c>
      <c r="BE106">
        <f t="shared" si="24"/>
        <v>1.2883101073927583</v>
      </c>
      <c r="BF106">
        <f t="shared" si="24"/>
        <v>1.4931000406305959</v>
      </c>
      <c r="BG106">
        <f t="shared" si="24"/>
        <v>2.745775094239796</v>
      </c>
      <c r="BH106">
        <f t="shared" si="24"/>
        <v>0.86104657164974829</v>
      </c>
      <c r="BI106">
        <f t="shared" si="24"/>
        <v>0.68467455038975333</v>
      </c>
      <c r="BJ106">
        <f t="shared" si="24"/>
        <v>0.80137579896915478</v>
      </c>
      <c r="BK106">
        <f t="shared" si="24"/>
        <v>0.29550447281488224</v>
      </c>
      <c r="BL106">
        <f t="shared" si="24"/>
        <v>0.21490684259215109</v>
      </c>
      <c r="BM106">
        <f t="shared" si="24"/>
        <v>1.0706264829919379</v>
      </c>
      <c r="BN106">
        <f t="shared" si="24"/>
        <v>1.3723339114281392</v>
      </c>
      <c r="BO106">
        <f t="shared" si="24"/>
        <v>3.5367569014406088</v>
      </c>
      <c r="BP106">
        <f t="shared" si="24"/>
        <v>0.24412511293585215</v>
      </c>
      <c r="BQ106">
        <f t="shared" si="24"/>
        <v>3.1557356305430129</v>
      </c>
      <c r="BR106">
        <f t="shared" si="24"/>
        <v>2.7076063788513718</v>
      </c>
      <c r="BS106">
        <f t="shared" si="20"/>
        <v>3.2854518149037393</v>
      </c>
      <c r="BT106">
        <f t="shared" si="20"/>
        <v>0.64239346465054425</v>
      </c>
      <c r="BU106">
        <f t="shared" si="20"/>
        <v>0.66282860696889934</v>
      </c>
      <c r="BV106">
        <f t="shared" si="20"/>
        <v>0.33684324708176416</v>
      </c>
      <c r="BW106">
        <f t="shared" si="20"/>
        <v>0.32705821515402395</v>
      </c>
      <c r="BX106">
        <f t="shared" si="20"/>
        <v>0.27540005951540453</v>
      </c>
      <c r="BY106">
        <f t="shared" si="20"/>
        <v>1.0347223902676934</v>
      </c>
      <c r="BZ106">
        <f t="shared" si="20"/>
        <v>1.4078700369419217</v>
      </c>
      <c r="CA106">
        <f t="shared" si="20"/>
        <v>7.2440723588512705</v>
      </c>
      <c r="CB106">
        <f t="shared" si="20"/>
        <v>0.73237464922925966</v>
      </c>
      <c r="CC106">
        <f t="shared" si="20"/>
        <v>1.241784709398422</v>
      </c>
      <c r="CD106">
        <f t="shared" si="20"/>
        <v>2.7227789416362711</v>
      </c>
      <c r="CE106">
        <f t="shared" si="20"/>
        <v>1.9935019138249306</v>
      </c>
      <c r="CF106">
        <f t="shared" si="20"/>
        <v>0.6386728644230979</v>
      </c>
      <c r="CG106">
        <f t="shared" si="20"/>
        <v>0.5419361811760548</v>
      </c>
      <c r="CH106">
        <f t="shared" si="20"/>
        <v>0.64219444992026797</v>
      </c>
      <c r="CI106">
        <f t="shared" si="20"/>
        <v>0.42760194683334546</v>
      </c>
      <c r="CJ106">
        <f t="shared" si="20"/>
        <v>0.30162986772102196</v>
      </c>
      <c r="CK106">
        <f t="shared" si="20"/>
        <v>0.85264960590758287</v>
      </c>
      <c r="CL106">
        <f t="shared" si="20"/>
        <v>1.9290100820281306</v>
      </c>
      <c r="CM106">
        <f t="shared" si="20"/>
        <v>6.476997722691987</v>
      </c>
      <c r="CN106">
        <f t="shared" si="20"/>
        <v>0.62089319492557449</v>
      </c>
      <c r="CO106">
        <f t="shared" si="20"/>
        <v>0.85611333084221419</v>
      </c>
      <c r="CP106">
        <f t="shared" si="20"/>
        <v>2.0657116063761718</v>
      </c>
      <c r="CQ106">
        <f t="shared" si="20"/>
        <v>4.6757626777221208</v>
      </c>
      <c r="CR106">
        <f t="shared" si="20"/>
        <v>1.3412486847526965</v>
      </c>
      <c r="CS106">
        <f t="shared" si="20"/>
        <v>0.69034758606776336</v>
      </c>
      <c r="CT106">
        <f t="shared" si="20"/>
        <v>0.41408258915194723</v>
      </c>
      <c r="CU106">
        <f t="shared" si="20"/>
        <v>0.38421518060901166</v>
      </c>
      <c r="CV106">
        <f t="shared" si="20"/>
        <v>0.32362579117551249</v>
      </c>
      <c r="CW106">
        <f t="shared" si="20"/>
        <v>0.88020611187484699</v>
      </c>
      <c r="CX106">
        <f t="shared" si="20"/>
        <v>0.94911993012196116</v>
      </c>
      <c r="CY106">
        <f t="shared" si="20"/>
        <v>4.2265508131861402</v>
      </c>
      <c r="CZ106">
        <f t="shared" si="20"/>
        <v>0.47340489924283957</v>
      </c>
      <c r="DA106">
        <f t="shared" si="20"/>
        <v>0.99991489237928532</v>
      </c>
      <c r="DB106">
        <f t="shared" si="20"/>
        <v>2.0897022958636109</v>
      </c>
      <c r="DC106">
        <f t="shared" si="20"/>
        <v>3.494765046562796</v>
      </c>
      <c r="DD106">
        <f t="shared" si="20"/>
        <v>1.7360007671013538</v>
      </c>
      <c r="DE106">
        <f t="shared" si="20"/>
        <v>0.60539721450289707</v>
      </c>
      <c r="DF106">
        <f t="shared" si="20"/>
        <v>0.42344963865363777</v>
      </c>
      <c r="DG106">
        <f t="shared" si="20"/>
        <v>0.29303897399050077</v>
      </c>
      <c r="DH106">
        <f t="shared" si="20"/>
        <v>0.401373491756778</v>
      </c>
      <c r="DI106">
        <f t="shared" si="20"/>
        <v>1.5558159117306514</v>
      </c>
      <c r="DJ106">
        <f t="shared" si="20"/>
        <v>0.81891465779794659</v>
      </c>
      <c r="DK106">
        <f t="shared" si="20"/>
        <v>4.4148327571492674</v>
      </c>
      <c r="DL106">
        <f t="shared" si="20"/>
        <v>0.49166806838190724</v>
      </c>
      <c r="DM106">
        <f t="shared" si="20"/>
        <v>1.8036931212810678</v>
      </c>
      <c r="DN106">
        <f t="shared" si="20"/>
        <v>1.6580082407790036</v>
      </c>
      <c r="DO106">
        <f t="shared" si="20"/>
        <v>2.5728940955007045</v>
      </c>
      <c r="DP106">
        <f t="shared" si="20"/>
        <v>1.3461489239806737</v>
      </c>
      <c r="DQ106">
        <f t="shared" si="20"/>
        <v>1.0467893603068428</v>
      </c>
      <c r="DR106">
        <f t="shared" si="20"/>
        <v>0.65437040730985063</v>
      </c>
      <c r="DS106">
        <f t="shared" si="20"/>
        <v>0.31433865795160176</v>
      </c>
      <c r="DT106">
        <f t="shared" si="20"/>
        <v>0.17413642564759396</v>
      </c>
      <c r="DU106">
        <f t="shared" si="20"/>
        <v>0.78794610689067857</v>
      </c>
      <c r="DV106">
        <f t="shared" si="20"/>
        <v>0.74597299462355404</v>
      </c>
      <c r="DW106">
        <f t="shared" si="20"/>
        <v>2.9988438012977214</v>
      </c>
      <c r="DX106">
        <f t="shared" si="20"/>
        <v>0.68531930276494002</v>
      </c>
      <c r="DY106">
        <f t="shared" si="20"/>
        <v>1.0972108780771832</v>
      </c>
      <c r="DZ106">
        <f t="shared" si="20"/>
        <v>2.4785763639566269</v>
      </c>
      <c r="EA106">
        <f t="shared" si="20"/>
        <v>2.895289445656354</v>
      </c>
      <c r="EB106">
        <f t="shared" si="20"/>
        <v>1.8909434858857617</v>
      </c>
      <c r="EC106">
        <f t="shared" si="20"/>
        <v>0.91336632394051098</v>
      </c>
      <c r="ED106">
        <f t="shared" si="20"/>
        <v>0.65287051159370435</v>
      </c>
      <c r="EE106">
        <f t="shared" si="21"/>
        <v>0.25736802170067002</v>
      </c>
      <c r="EF106">
        <f t="shared" si="21"/>
        <v>0.28836571426213176</v>
      </c>
      <c r="EG106">
        <f t="shared" si="21"/>
        <v>1.3120322774364015</v>
      </c>
      <c r="EH106">
        <f t="shared" si="21"/>
        <v>0.90165043901391662</v>
      </c>
      <c r="EI106">
        <f t="shared" si="21"/>
        <v>1.7735363186688387</v>
      </c>
      <c r="EJ106">
        <f t="shared" si="21"/>
        <v>0.15237018275366071</v>
      </c>
      <c r="EK106">
        <f t="shared" si="21"/>
        <v>1.4819297072850142</v>
      </c>
      <c r="EL106">
        <f t="shared" si="21"/>
        <v>3.6184161006237963</v>
      </c>
      <c r="EM106">
        <f t="shared" si="21"/>
        <v>4.5525272852659482</v>
      </c>
      <c r="EN106">
        <f t="shared" si="21"/>
        <v>1.6444580954132735</v>
      </c>
      <c r="EO106">
        <f t="shared" si="21"/>
        <v>0.70163634223003857</v>
      </c>
      <c r="EP106">
        <f t="shared" si="21"/>
        <v>0.43839835221662643</v>
      </c>
      <c r="EQ106">
        <f t="shared" si="21"/>
        <v>0.41589612483679955</v>
      </c>
      <c r="ER106">
        <f t="shared" si="21"/>
        <v>0.31791124982950314</v>
      </c>
      <c r="ES106">
        <f t="shared" si="21"/>
        <v>1.8466793940421318</v>
      </c>
      <c r="ET106">
        <f t="shared" si="21"/>
        <v>1.4376020208876565</v>
      </c>
      <c r="EU106">
        <f t="shared" si="21"/>
        <v>4.0770720402946417</v>
      </c>
      <c r="EV106">
        <f t="shared" si="21"/>
        <v>0.75410170337253568</v>
      </c>
      <c r="EW106">
        <f t="shared" si="21"/>
        <v>2.775850768755332</v>
      </c>
      <c r="EX106">
        <f t="shared" si="21"/>
        <v>1.7615470728378213</v>
      </c>
      <c r="EY106">
        <f t="shared" si="21"/>
        <v>1.6163947447862346</v>
      </c>
      <c r="EZ106">
        <f t="shared" si="21"/>
        <v>0.67249438158696684</v>
      </c>
      <c r="FA106">
        <f t="shared" si="21"/>
        <v>0.71309373283040878</v>
      </c>
      <c r="FB106">
        <f t="shared" si="21"/>
        <v>0.6031452868622329</v>
      </c>
      <c r="FC106">
        <f t="shared" si="21"/>
        <v>0.4377892857706035</v>
      </c>
      <c r="FD106">
        <f t="shared" si="21"/>
        <v>0.29488524960520479</v>
      </c>
      <c r="FE106">
        <f t="shared" si="21"/>
        <v>0.59410554106276903</v>
      </c>
      <c r="FF106">
        <f t="shared" si="21"/>
        <v>0.68270123975149022</v>
      </c>
      <c r="FG106">
        <f t="shared" si="21"/>
        <v>5.5834159608948761</v>
      </c>
      <c r="FH106">
        <f t="shared" si="21"/>
        <v>1.1527768059702765</v>
      </c>
      <c r="FI106">
        <f t="shared" si="21"/>
        <v>2.2196505832669904</v>
      </c>
      <c r="FJ106">
        <f t="shared" si="21"/>
        <v>1.9690503854796439</v>
      </c>
      <c r="FK106">
        <f t="shared" si="21"/>
        <v>2.3750599808734685</v>
      </c>
      <c r="FL106">
        <f t="shared" si="21"/>
        <v>0.99622931752031063</v>
      </c>
      <c r="FM106">
        <f t="shared" si="21"/>
        <v>0.95841644673475324</v>
      </c>
      <c r="FN106">
        <f t="shared" si="21"/>
        <v>0.50424949873939917</v>
      </c>
      <c r="FO106">
        <f t="shared" si="21"/>
        <v>0.43074660229115164</v>
      </c>
      <c r="FP106">
        <f t="shared" si="21"/>
        <v>0.23096404942524623</v>
      </c>
      <c r="FQ106">
        <f t="shared" si="21"/>
        <v>0.80114612903211579</v>
      </c>
      <c r="FR106">
        <f t="shared" si="21"/>
        <v>0.85690647411487408</v>
      </c>
      <c r="FS106">
        <f t="shared" si="21"/>
        <v>4.2878607787582608</v>
      </c>
      <c r="FT106">
        <f t="shared" si="21"/>
        <v>0.64608815456796342</v>
      </c>
      <c r="FU106">
        <f t="shared" si="21"/>
        <v>1.9697779337539623</v>
      </c>
      <c r="FV106">
        <f t="shared" si="21"/>
        <v>2.0716799146537932</v>
      </c>
      <c r="FW106">
        <f t="shared" si="21"/>
        <v>2.4023994803041697</v>
      </c>
      <c r="FX106">
        <f t="shared" si="21"/>
        <v>1.1013054742659447</v>
      </c>
      <c r="FY106">
        <f t="shared" si="21"/>
        <v>0.87614500197342482</v>
      </c>
      <c r="FZ106">
        <f t="shared" si="21"/>
        <v>0.571304329437896</v>
      </c>
      <c r="GA106">
        <f t="shared" si="21"/>
        <v>0.36949857917153656</v>
      </c>
      <c r="GB106">
        <f t="shared" si="21"/>
        <v>0.26404249597230289</v>
      </c>
      <c r="GC106">
        <f t="shared" si="21"/>
        <v>0.62006983803838012</v>
      </c>
      <c r="GD106">
        <f t="shared" si="21"/>
        <v>1.0211919716993254</v>
      </c>
      <c r="GE106">
        <f t="shared" si="21"/>
        <v>3.6473777768184745</v>
      </c>
      <c r="GF106">
        <f t="shared" si="21"/>
        <v>0.61648767027849982</v>
      </c>
      <c r="GG106">
        <f t="shared" si="21"/>
        <v>2.4132595871848825</v>
      </c>
      <c r="GH106">
        <f t="shared" si="21"/>
        <v>2.1071723019048938</v>
      </c>
      <c r="GI106">
        <f t="shared" si="21"/>
        <v>2.3794106498051906</v>
      </c>
      <c r="GJ106">
        <f t="shared" si="21"/>
        <v>0.99906743152619348</v>
      </c>
      <c r="GK106">
        <f t="shared" si="21"/>
        <v>0.93575033839707589</v>
      </c>
      <c r="GL106">
        <f t="shared" si="21"/>
        <v>0.68930246401494011</v>
      </c>
      <c r="GM106">
        <f t="shared" si="21"/>
        <v>0.22437789606156505</v>
      </c>
      <c r="GN106">
        <f t="shared" si="21"/>
        <v>0.20112122858752962</v>
      </c>
      <c r="GO106">
        <f t="shared" si="21"/>
        <v>0.71171150344550105</v>
      </c>
      <c r="GP106">
        <f t="shared" si="21"/>
        <v>1.5740343954651892</v>
      </c>
      <c r="GQ106">
        <f t="shared" si="22"/>
        <v>2.3465925852716816</v>
      </c>
      <c r="GR106">
        <f t="shared" si="22"/>
        <v>0.22762306923579398</v>
      </c>
      <c r="GS106">
        <f t="shared" si="22"/>
        <v>1.892739463169292</v>
      </c>
      <c r="GT106">
        <f t="shared" si="22"/>
        <v>2.2946434968674145</v>
      </c>
      <c r="GU106">
        <f t="shared" si="22"/>
        <v>3.6072705983766506</v>
      </c>
      <c r="GV106">
        <f t="shared" si="22"/>
        <v>1.1737087913936755</v>
      </c>
      <c r="GW106">
        <f t="shared" si="22"/>
        <v>0.85789380501083223</v>
      </c>
      <c r="GX106">
        <f t="shared" si="22"/>
        <v>0.49344331246193052</v>
      </c>
      <c r="GY106">
        <f t="shared" si="22"/>
        <v>0.50286247767053927</v>
      </c>
      <c r="GZ106">
        <f t="shared" si="22"/>
        <v>0.53403075691483515</v>
      </c>
      <c r="HA106">
        <f t="shared" si="22"/>
        <v>0.83586205890110366</v>
      </c>
      <c r="HB106">
        <f t="shared" si="22"/>
        <v>1.9061175425190169</v>
      </c>
      <c r="HC106">
        <f t="shared" si="22"/>
        <v>3.1187014601880385</v>
      </c>
      <c r="HD106">
        <f t="shared" si="22"/>
        <v>0.64986328616371125</v>
      </c>
      <c r="HE106">
        <f t="shared" si="22"/>
        <v>1.8787028844640776</v>
      </c>
      <c r="HF106">
        <f t="shared" si="22"/>
        <v>1.7284906958352697</v>
      </c>
      <c r="HG106">
        <f t="shared" si="22"/>
        <v>1.9355504094583111</v>
      </c>
      <c r="HH106">
        <f t="shared" si="22"/>
        <v>0.84926646206052325</v>
      </c>
      <c r="HI106">
        <f t="shared" si="22"/>
        <v>0.94709147764063539</v>
      </c>
      <c r="HJ106">
        <f t="shared" si="22"/>
        <v>0.91212795779623279</v>
      </c>
      <c r="HK106">
        <f t="shared" si="22"/>
        <v>0.42890961209109962</v>
      </c>
      <c r="HL106">
        <f t="shared" si="22"/>
        <v>0.40508049614075659</v>
      </c>
      <c r="HM106">
        <f t="shared" si="22"/>
        <v>0.32251576895466227</v>
      </c>
      <c r="HN106">
        <f t="shared" si="22"/>
        <v>1.392343721695164</v>
      </c>
      <c r="HO106">
        <f t="shared" si="22"/>
        <v>6.047335758608642</v>
      </c>
      <c r="HP106">
        <f t="shared" si="22"/>
        <v>0.93578381594305249</v>
      </c>
      <c r="HQ106">
        <f t="shared" si="22"/>
        <v>1.8203669532015729</v>
      </c>
      <c r="HR106">
        <f t="shared" si="22"/>
        <v>1.5733325490116492</v>
      </c>
      <c r="HS106">
        <f t="shared" si="22"/>
        <v>1.6572036338283471</v>
      </c>
      <c r="HT106">
        <f t="shared" si="22"/>
        <v>1.0030792451147463</v>
      </c>
      <c r="HU106">
        <f t="shared" si="22"/>
        <v>0.86416902170020538</v>
      </c>
      <c r="HV106">
        <f t="shared" si="22"/>
        <v>0.67372650274524559</v>
      </c>
      <c r="HW106">
        <f t="shared" si="22"/>
        <v>0.54930654364246367</v>
      </c>
      <c r="HX106">
        <f t="shared" si="22"/>
        <v>0.42831807345729161</v>
      </c>
      <c r="HY106">
        <f t="shared" si="22"/>
        <v>0.34665281272655768</v>
      </c>
      <c r="HZ106">
        <f t="shared" si="22"/>
        <v>0.83622766815924576</v>
      </c>
      <c r="IA106">
        <f t="shared" si="22"/>
        <v>3.8657369619737452</v>
      </c>
      <c r="IB106">
        <f t="shared" si="22"/>
        <v>0.94805825978323088</v>
      </c>
      <c r="IC106">
        <f t="shared" si="22"/>
        <v>2.4754317370179653</v>
      </c>
      <c r="ID106">
        <f t="shared" si="22"/>
        <v>1.8937371179345921</v>
      </c>
      <c r="IE106">
        <f t="shared" si="22"/>
        <v>2.1754015028598159</v>
      </c>
      <c r="IF106">
        <f t="shared" si="22"/>
        <v>1.0468524268720336</v>
      </c>
      <c r="IG106">
        <f t="shared" si="22"/>
        <v>0.92750106599580961</v>
      </c>
      <c r="IH106">
        <f t="shared" si="22"/>
        <v>0.64558570654625891</v>
      </c>
      <c r="II106">
        <f t="shared" si="22"/>
        <v>0.39371221007457785</v>
      </c>
      <c r="IJ106">
        <f t="shared" si="22"/>
        <v>0.27860163445068764</v>
      </c>
    </row>
    <row r="107" spans="1:256">
      <c r="F107">
        <f t="shared" si="23"/>
        <v>1.1689751795096144</v>
      </c>
      <c r="G107">
        <f t="shared" si="24"/>
        <v>2.565465248752635</v>
      </c>
      <c r="H107">
        <f t="shared" si="24"/>
        <v>0.63459534763476577</v>
      </c>
      <c r="I107">
        <f t="shared" si="24"/>
        <v>0.98649560220710952</v>
      </c>
      <c r="J107">
        <f t="shared" si="24"/>
        <v>0.89618160778685141</v>
      </c>
      <c r="K107">
        <f t="shared" si="24"/>
        <v>3.6453639654081043</v>
      </c>
      <c r="L107">
        <f t="shared" si="24"/>
        <v>0.89562101928628024</v>
      </c>
      <c r="M107">
        <f t="shared" si="24"/>
        <v>2.0343798431058056</v>
      </c>
      <c r="N107">
        <f t="shared" si="24"/>
        <v>1.2870820462501265</v>
      </c>
      <c r="O107">
        <f t="shared" si="24"/>
        <v>0.64820552462213565</v>
      </c>
      <c r="P107">
        <f t="shared" si="24"/>
        <v>0.44461854197806905</v>
      </c>
      <c r="Q107">
        <f t="shared" si="24"/>
        <v>0.25502334041809571</v>
      </c>
      <c r="R107">
        <f t="shared" si="24"/>
        <v>0.91275686892533114</v>
      </c>
      <c r="S107">
        <f t="shared" si="24"/>
        <v>2.8823895180260788</v>
      </c>
      <c r="T107">
        <f t="shared" si="24"/>
        <v>1.1018423265371475</v>
      </c>
      <c r="U107">
        <f t="shared" si="24"/>
        <v>1.3023342326160581</v>
      </c>
      <c r="V107">
        <f t="shared" si="24"/>
        <v>1.2791301536080051</v>
      </c>
      <c r="W107">
        <f t="shared" si="24"/>
        <v>1.0443985050479381</v>
      </c>
      <c r="X107">
        <f t="shared" si="24"/>
        <v>1.3550493396441974</v>
      </c>
      <c r="Y107">
        <f t="shared" si="24"/>
        <v>2.9238381901502386</v>
      </c>
      <c r="Z107">
        <f t="shared" si="24"/>
        <v>0.60232499766340808</v>
      </c>
      <c r="AA107">
        <f t="shared" si="24"/>
        <v>0.20294797030381537</v>
      </c>
      <c r="AB107">
        <f t="shared" si="24"/>
        <v>0.31396302961825295</v>
      </c>
      <c r="AC107">
        <f t="shared" si="24"/>
        <v>1.2601087217110343</v>
      </c>
      <c r="AD107">
        <f t="shared" si="24"/>
        <v>1.3113096380664093</v>
      </c>
      <c r="AE107">
        <f t="shared" si="24"/>
        <v>2.1944644413797874</v>
      </c>
      <c r="AF107">
        <f t="shared" si="24"/>
        <v>1.1611454903395608</v>
      </c>
      <c r="AG107">
        <f t="shared" si="24"/>
        <v>1.2312896206664397</v>
      </c>
      <c r="AH107">
        <f t="shared" si="24"/>
        <v>0.88700578685447085</v>
      </c>
      <c r="AI107">
        <f t="shared" si="24"/>
        <v>1.591649350726128</v>
      </c>
      <c r="AJ107">
        <f t="shared" si="24"/>
        <v>0.96132839327850428</v>
      </c>
      <c r="AK107">
        <f t="shared" si="24"/>
        <v>3.3054038387144122</v>
      </c>
      <c r="AL107">
        <f t="shared" si="24"/>
        <v>0.94818763977086895</v>
      </c>
      <c r="AM107">
        <f t="shared" si="24"/>
        <v>0.30932915663715732</v>
      </c>
      <c r="AN107">
        <f t="shared" si="24"/>
        <v>0.24779691968725182</v>
      </c>
      <c r="AO107">
        <f t="shared" si="24"/>
        <v>0.68353879890106295</v>
      </c>
      <c r="AP107">
        <f t="shared" si="24"/>
        <v>1.0516381569857831</v>
      </c>
      <c r="AQ107">
        <f t="shared" si="24"/>
        <v>2.1656862073014813</v>
      </c>
      <c r="AR107">
        <f t="shared" si="24"/>
        <v>0.45020839656893696</v>
      </c>
      <c r="AS107">
        <f t="shared" si="24"/>
        <v>1.5667664234885168</v>
      </c>
      <c r="AT107">
        <f t="shared" si="24"/>
        <v>2.2275056761570182</v>
      </c>
      <c r="AU107">
        <f t="shared" si="24"/>
        <v>3.7541763870866034</v>
      </c>
      <c r="AV107">
        <f t="shared" si="24"/>
        <v>1.5390755198158943</v>
      </c>
      <c r="AW107">
        <f t="shared" si="24"/>
        <v>1.2594135008465721</v>
      </c>
      <c r="AX107">
        <f t="shared" si="24"/>
        <v>0.73299888660523926</v>
      </c>
      <c r="AY107">
        <f t="shared" si="24"/>
        <v>0.34599185278986111</v>
      </c>
      <c r="AZ107">
        <f t="shared" si="24"/>
        <v>0.34707609624163821</v>
      </c>
      <c r="BA107">
        <f t="shared" si="24"/>
        <v>0.5369687809425927</v>
      </c>
      <c r="BB107">
        <f t="shared" si="24"/>
        <v>0.95741469020060199</v>
      </c>
      <c r="BC107">
        <f t="shared" si="24"/>
        <v>5.3891855941474427</v>
      </c>
      <c r="BD107">
        <f t="shared" si="24"/>
        <v>0.57612552274735174</v>
      </c>
      <c r="BE107">
        <f t="shared" si="24"/>
        <v>1.0216421794186707</v>
      </c>
      <c r="BF107">
        <f t="shared" si="24"/>
        <v>1.5501125240604514</v>
      </c>
      <c r="BG107">
        <f t="shared" si="24"/>
        <v>3.0792996840372235</v>
      </c>
      <c r="BH107">
        <f t="shared" si="24"/>
        <v>1.5434452736795852</v>
      </c>
      <c r="BI107">
        <f t="shared" si="24"/>
        <v>0.99642086983809797</v>
      </c>
      <c r="BJ107">
        <f t="shared" si="24"/>
        <v>0.70806577520196345</v>
      </c>
      <c r="BK107">
        <f t="shared" si="24"/>
        <v>0.24274467396883923</v>
      </c>
      <c r="BL107">
        <f t="shared" si="24"/>
        <v>0.26320403097802281</v>
      </c>
      <c r="BM107">
        <f t="shared" si="24"/>
        <v>0.89460132472225162</v>
      </c>
      <c r="BN107">
        <f t="shared" si="24"/>
        <v>1.5547396770664326</v>
      </c>
      <c r="BO107">
        <f t="shared" si="24"/>
        <v>2.3252254965435495</v>
      </c>
      <c r="BP107">
        <f t="shared" si="24"/>
        <v>0.29277384415629587</v>
      </c>
      <c r="BQ107">
        <f t="shared" si="24"/>
        <v>2.9657848509185487</v>
      </c>
      <c r="BR107">
        <f t="shared" si="24"/>
        <v>3.0142345467578848</v>
      </c>
      <c r="BS107">
        <f t="shared" si="20"/>
        <v>2.373991924036595</v>
      </c>
      <c r="BT107">
        <f t="shared" si="20"/>
        <v>0.80010859027113967</v>
      </c>
      <c r="BU107">
        <f t="shared" si="20"/>
        <v>1.0025571325003166</v>
      </c>
      <c r="BV107">
        <f t="shared" si="20"/>
        <v>0.48833131370990346</v>
      </c>
      <c r="BW107">
        <f t="shared" si="20"/>
        <v>0.32182562790300834</v>
      </c>
      <c r="BX107">
        <f t="shared" si="20"/>
        <v>0.25708825289873899</v>
      </c>
      <c r="BY107">
        <f t="shared" si="20"/>
        <v>0.84266283211031578</v>
      </c>
      <c r="BZ107">
        <f t="shared" si="20"/>
        <v>1.1066151745376607</v>
      </c>
      <c r="CA107">
        <f t="shared" si="20"/>
        <v>4.3441312842465774</v>
      </c>
      <c r="CB107">
        <f t="shared" si="20"/>
        <v>0.91746530019998895</v>
      </c>
      <c r="CC107">
        <f t="shared" si="20"/>
        <v>1.3832777776126883</v>
      </c>
      <c r="CD107">
        <f t="shared" si="20"/>
        <v>2.8376720104510049</v>
      </c>
      <c r="CE107">
        <f t="shared" si="20"/>
        <v>1.7535756965231646</v>
      </c>
      <c r="CF107">
        <f t="shared" si="20"/>
        <v>0.83181797527068879</v>
      </c>
      <c r="CG107">
        <f t="shared" si="20"/>
        <v>0.82009613491523747</v>
      </c>
      <c r="CH107">
        <f t="shared" si="20"/>
        <v>0.61012745201542951</v>
      </c>
      <c r="CI107">
        <f t="shared" si="20"/>
        <v>0.26255900793869996</v>
      </c>
      <c r="CJ107">
        <f t="shared" si="20"/>
        <v>0.26235335292274692</v>
      </c>
      <c r="CK107">
        <f t="shared" si="20"/>
        <v>1.4731913573347823</v>
      </c>
      <c r="CL107">
        <f t="shared" si="20"/>
        <v>1.5398974258409264</v>
      </c>
      <c r="CM107">
        <f t="shared" si="20"/>
        <v>3.6340592306133237</v>
      </c>
      <c r="CN107">
        <f t="shared" si="20"/>
        <v>0.621237200550392</v>
      </c>
      <c r="CO107">
        <f t="shared" si="20"/>
        <v>1.0063638392139651</v>
      </c>
      <c r="CP107">
        <f t="shared" si="20"/>
        <v>2.5749403336969992</v>
      </c>
      <c r="CQ107">
        <f t="shared" si="20"/>
        <v>3.8492403581230468</v>
      </c>
      <c r="CR107">
        <f t="shared" si="20"/>
        <v>1.3449686457043202</v>
      </c>
      <c r="CS107">
        <f t="shared" si="20"/>
        <v>1.1609779914490943</v>
      </c>
      <c r="CT107">
        <f t="shared" si="20"/>
        <v>0.57836131773601906</v>
      </c>
      <c r="CU107">
        <f t="shared" si="20"/>
        <v>0.30374976484417998</v>
      </c>
      <c r="CV107">
        <f t="shared" si="20"/>
        <v>0.18634309642993194</v>
      </c>
      <c r="CW107">
        <f t="shared" si="20"/>
        <v>0.71734189652781866</v>
      </c>
      <c r="CX107">
        <f t="shared" si="20"/>
        <v>1.1544323580828204</v>
      </c>
      <c r="CY107">
        <f t="shared" si="20"/>
        <v>3.931329475748718</v>
      </c>
      <c r="CZ107">
        <f t="shared" si="20"/>
        <v>0.55618803073368384</v>
      </c>
      <c r="DA107">
        <f t="shared" si="20"/>
        <v>1.0292794551750513</v>
      </c>
      <c r="DB107">
        <f t="shared" si="20"/>
        <v>1.9118640417608128</v>
      </c>
      <c r="DC107">
        <f t="shared" si="20"/>
        <v>2.8811699698900544</v>
      </c>
      <c r="DD107">
        <f t="shared" si="20"/>
        <v>1.5133025442866705</v>
      </c>
      <c r="DE107">
        <f t="shared" si="20"/>
        <v>1.4320251292300517</v>
      </c>
      <c r="DF107">
        <f t="shared" si="20"/>
        <v>0.62626899992009011</v>
      </c>
      <c r="DG107">
        <f t="shared" si="20"/>
        <v>0.30264607786753639</v>
      </c>
      <c r="DH107">
        <f t="shared" si="20"/>
        <v>0.2721281155023319</v>
      </c>
      <c r="DI107">
        <f t="shared" si="20"/>
        <v>0.74242162536772416</v>
      </c>
      <c r="DJ107">
        <f t="shared" si="20"/>
        <v>0.92990451336427327</v>
      </c>
      <c r="DK107">
        <f t="shared" si="20"/>
        <v>3.8785830722762933</v>
      </c>
      <c r="DL107">
        <f t="shared" si="20"/>
        <v>0.66299398215939143</v>
      </c>
      <c r="DM107">
        <f t="shared" si="20"/>
        <v>2.2107524284815043</v>
      </c>
      <c r="DN107">
        <f t="shared" si="20"/>
        <v>1.9803135713546596</v>
      </c>
      <c r="DO107">
        <f t="shared" si="20"/>
        <v>1.9048747787836653</v>
      </c>
      <c r="DP107">
        <f t="shared" si="20"/>
        <v>1.2617369293165339</v>
      </c>
      <c r="DQ107">
        <f t="shared" si="20"/>
        <v>1.0581106925173409</v>
      </c>
      <c r="DR107">
        <f t="shared" si="20"/>
        <v>0.58171250353250037</v>
      </c>
      <c r="DS107">
        <f t="shared" si="20"/>
        <v>0.31596415309189518</v>
      </c>
      <c r="DT107">
        <f t="shared" si="20"/>
        <v>0.20241423972614028</v>
      </c>
      <c r="DU107">
        <f t="shared" si="20"/>
        <v>0.99054203804009711</v>
      </c>
      <c r="DV107">
        <f t="shared" si="20"/>
        <v>0.90594474282164483</v>
      </c>
      <c r="DW107">
        <f t="shared" si="20"/>
        <v>2.1232248142735681</v>
      </c>
      <c r="DX107">
        <f t="shared" si="20"/>
        <v>0.67912707151618634</v>
      </c>
      <c r="DY107">
        <f t="shared" si="20"/>
        <v>1.2437184491100495</v>
      </c>
      <c r="DZ107">
        <f t="shared" si="20"/>
        <v>2.4653255422224567</v>
      </c>
      <c r="EA107">
        <f t="shared" si="20"/>
        <v>2.8295194503361465</v>
      </c>
      <c r="EB107">
        <f t="shared" si="20"/>
        <v>1.3431495733420211</v>
      </c>
      <c r="EC107">
        <f t="shared" si="20"/>
        <v>1.1141733350538869</v>
      </c>
      <c r="ED107">
        <f t="shared" ref="ED107:GO111" si="25">ED56/EC56</f>
        <v>0.74487723595453081</v>
      </c>
      <c r="EE107">
        <f t="shared" si="25"/>
        <v>0.35568395818648246</v>
      </c>
      <c r="EF107">
        <f t="shared" si="25"/>
        <v>0.2233512977161097</v>
      </c>
      <c r="EG107">
        <f t="shared" si="25"/>
        <v>0.88000263054490413</v>
      </c>
      <c r="EH107">
        <f t="shared" si="25"/>
        <v>1.4179330277670656</v>
      </c>
      <c r="EI107">
        <f t="shared" si="25"/>
        <v>1.769472144692471</v>
      </c>
      <c r="EJ107">
        <f t="shared" si="25"/>
        <v>0.19724939018653087</v>
      </c>
      <c r="EK107">
        <f t="shared" si="25"/>
        <v>2.060583388532772</v>
      </c>
      <c r="EL107">
        <f t="shared" si="25"/>
        <v>3.0947223319565431</v>
      </c>
      <c r="EM107">
        <f t="shared" si="25"/>
        <v>3.8428294490289434</v>
      </c>
      <c r="EN107">
        <f t="shared" si="25"/>
        <v>1.4079248349723252</v>
      </c>
      <c r="EO107">
        <f t="shared" si="25"/>
        <v>0.76835095074539683</v>
      </c>
      <c r="EP107">
        <f t="shared" si="25"/>
        <v>0.47228751089331095</v>
      </c>
      <c r="EQ107">
        <f t="shared" si="25"/>
        <v>0.39126511250281099</v>
      </c>
      <c r="ER107">
        <f t="shared" si="25"/>
        <v>0.28628233245200974</v>
      </c>
      <c r="ES107">
        <f t="shared" si="25"/>
        <v>1.4401554142458719</v>
      </c>
      <c r="ET107">
        <f t="shared" si="25"/>
        <v>1.0450543176481886</v>
      </c>
      <c r="EU107">
        <f t="shared" si="25"/>
        <v>2.678752023524011</v>
      </c>
      <c r="EV107">
        <f t="shared" si="25"/>
        <v>0.81001058109449053</v>
      </c>
      <c r="EW107">
        <f t="shared" si="25"/>
        <v>3.004578007796606</v>
      </c>
      <c r="EX107">
        <f t="shared" si="25"/>
        <v>1.6786055606717489</v>
      </c>
      <c r="EY107">
        <f t="shared" si="25"/>
        <v>1.6412017191762784</v>
      </c>
      <c r="EZ107">
        <f t="shared" si="25"/>
        <v>0.72977076488668269</v>
      </c>
      <c r="FA107">
        <f t="shared" si="25"/>
        <v>1.2353016768285703</v>
      </c>
      <c r="FB107">
        <f t="shared" si="25"/>
        <v>1.1591287538445696</v>
      </c>
      <c r="FC107">
        <f t="shared" si="25"/>
        <v>0.38598999879648443</v>
      </c>
      <c r="FD107">
        <f t="shared" si="25"/>
        <v>0.23379620092583384</v>
      </c>
      <c r="FE107">
        <f t="shared" si="25"/>
        <v>0.43326290729980432</v>
      </c>
      <c r="FF107">
        <f t="shared" si="25"/>
        <v>0.54071612587137619</v>
      </c>
      <c r="FG107">
        <f t="shared" si="25"/>
        <v>4.810407020792149</v>
      </c>
      <c r="FH107">
        <f t="shared" si="25"/>
        <v>1.1257530174877772</v>
      </c>
      <c r="FI107">
        <f t="shared" si="25"/>
        <v>2.044715967920351</v>
      </c>
      <c r="FJ107">
        <f t="shared" si="25"/>
        <v>1.5486318960795566</v>
      </c>
      <c r="FK107">
        <f t="shared" si="25"/>
        <v>2.2188917951229672</v>
      </c>
      <c r="FL107">
        <f t="shared" si="25"/>
        <v>1.1093284441840265</v>
      </c>
      <c r="FM107">
        <f t="shared" si="25"/>
        <v>1.6591756847585017</v>
      </c>
      <c r="FN107">
        <f t="shared" si="25"/>
        <v>0.83987909109114245</v>
      </c>
      <c r="FO107">
        <f t="shared" si="25"/>
        <v>0.44405057586071922</v>
      </c>
      <c r="FP107">
        <f t="shared" si="25"/>
        <v>0.25160365552433805</v>
      </c>
      <c r="FQ107">
        <f t="shared" si="25"/>
        <v>0.45637730619637695</v>
      </c>
      <c r="FR107">
        <f t="shared" si="25"/>
        <v>0.70080466378158435</v>
      </c>
      <c r="FS107">
        <f t="shared" si="25"/>
        <v>2.8107414952515053</v>
      </c>
      <c r="FT107">
        <f t="shared" si="25"/>
        <v>0.53090555910408566</v>
      </c>
      <c r="FU107">
        <f t="shared" si="25"/>
        <v>2.9686943707207294</v>
      </c>
      <c r="FV107">
        <f t="shared" si="25"/>
        <v>2.3039039312606633</v>
      </c>
      <c r="FW107">
        <f t="shared" si="25"/>
        <v>2.3474366342073427</v>
      </c>
      <c r="FX107">
        <f t="shared" si="25"/>
        <v>0.99450352575887324</v>
      </c>
      <c r="FY107">
        <f t="shared" si="25"/>
        <v>1.2637900457402043</v>
      </c>
      <c r="FZ107">
        <f t="shared" si="25"/>
        <v>0.71112938437260631</v>
      </c>
      <c r="GA107">
        <f t="shared" si="25"/>
        <v>0.39672955869274246</v>
      </c>
      <c r="GB107">
        <f t="shared" si="25"/>
        <v>0.25557234708319804</v>
      </c>
      <c r="GC107">
        <f t="shared" si="25"/>
        <v>0.46556619345591227</v>
      </c>
      <c r="GD107">
        <f t="shared" si="25"/>
        <v>1.0242293215970131</v>
      </c>
      <c r="GE107">
        <f t="shared" si="25"/>
        <v>3.2007737703787873</v>
      </c>
      <c r="GF107">
        <f t="shared" si="25"/>
        <v>0.51268656621130271</v>
      </c>
      <c r="GG107">
        <f t="shared" si="25"/>
        <v>2.2435888637501575</v>
      </c>
      <c r="GH107">
        <f t="shared" si="25"/>
        <v>1.8981220155239076</v>
      </c>
      <c r="GI107">
        <f t="shared" si="25"/>
        <v>2.529276172573002</v>
      </c>
      <c r="GJ107">
        <f t="shared" si="25"/>
        <v>1.2215199787995963</v>
      </c>
      <c r="GK107">
        <f t="shared" si="25"/>
        <v>1.1440265556881095</v>
      </c>
      <c r="GL107">
        <f t="shared" si="25"/>
        <v>0.9565233057970508</v>
      </c>
      <c r="GM107">
        <f t="shared" si="25"/>
        <v>0.25336568702095508</v>
      </c>
      <c r="GN107">
        <f t="shared" si="25"/>
        <v>0.17985067619450901</v>
      </c>
      <c r="GO107">
        <f t="shared" si="25"/>
        <v>0.78236961100074076</v>
      </c>
      <c r="GP107">
        <f t="shared" si="21"/>
        <v>1.8889839781246207</v>
      </c>
      <c r="GQ107">
        <f t="shared" si="22"/>
        <v>2.0345746932312756</v>
      </c>
      <c r="GR107">
        <f t="shared" si="22"/>
        <v>0.21798333238167636</v>
      </c>
      <c r="GS107">
        <f t="shared" si="22"/>
        <v>1.6156441474656036</v>
      </c>
      <c r="GT107">
        <f t="shared" si="22"/>
        <v>2.405696434937425</v>
      </c>
      <c r="GU107">
        <f t="shared" si="22"/>
        <v>3.3665616011869317</v>
      </c>
      <c r="GV107">
        <f t="shared" si="22"/>
        <v>1.5531502535758384</v>
      </c>
      <c r="GW107">
        <f t="shared" si="22"/>
        <v>1.2192713186267257</v>
      </c>
      <c r="GX107">
        <f t="shared" si="22"/>
        <v>0.62218502619117033</v>
      </c>
      <c r="GY107">
        <f t="shared" si="22"/>
        <v>0.41136949171580828</v>
      </c>
      <c r="GZ107">
        <f t="shared" si="22"/>
        <v>0.41127409686478777</v>
      </c>
      <c r="HA107">
        <f t="shared" si="22"/>
        <v>0.58040155691153406</v>
      </c>
      <c r="HB107">
        <f t="shared" si="22"/>
        <v>1.1368945603846898</v>
      </c>
      <c r="HC107">
        <f t="shared" si="22"/>
        <v>2.3876055397134732</v>
      </c>
      <c r="HD107">
        <f t="shared" si="22"/>
        <v>0.7082134905573485</v>
      </c>
      <c r="HE107">
        <f t="shared" si="22"/>
        <v>2.7232952927951364</v>
      </c>
      <c r="HF107">
        <f t="shared" si="22"/>
        <v>2.2364512603842668</v>
      </c>
      <c r="HG107">
        <f t="shared" si="22"/>
        <v>1.962855247672731</v>
      </c>
      <c r="HH107">
        <f t="shared" si="22"/>
        <v>0.92447179845139738</v>
      </c>
      <c r="HI107">
        <f t="shared" si="22"/>
        <v>0.95715555088471582</v>
      </c>
      <c r="HJ107">
        <f t="shared" si="22"/>
        <v>0.79641116316650229</v>
      </c>
      <c r="HK107">
        <f t="shared" si="22"/>
        <v>0.34269369084710205</v>
      </c>
      <c r="HL107">
        <f t="shared" si="22"/>
        <v>0.33486951947317412</v>
      </c>
      <c r="HM107">
        <f t="shared" si="22"/>
        <v>0.47037101723989327</v>
      </c>
      <c r="HN107">
        <f t="shared" si="22"/>
        <v>1.1570556602971003</v>
      </c>
      <c r="HO107">
        <f t="shared" si="22"/>
        <v>5.3139994934221164</v>
      </c>
      <c r="HP107">
        <f t="shared" si="22"/>
        <v>0.92908050918405349</v>
      </c>
      <c r="HQ107">
        <f t="shared" si="22"/>
        <v>2.2964549455992409</v>
      </c>
      <c r="HR107">
        <f t="shared" si="22"/>
        <v>1.5082565210213068</v>
      </c>
      <c r="HS107">
        <f t="shared" si="22"/>
        <v>1.4757894693857192</v>
      </c>
      <c r="HT107">
        <f t="shared" si="22"/>
        <v>0.92224255535771038</v>
      </c>
      <c r="HU107">
        <f t="shared" si="22"/>
        <v>0.88154371542687571</v>
      </c>
      <c r="HV107">
        <f t="shared" si="22"/>
        <v>0.80635805758354073</v>
      </c>
      <c r="HW107">
        <f t="shared" si="22"/>
        <v>0.52826710513628228</v>
      </c>
      <c r="HX107">
        <f t="shared" si="22"/>
        <v>0.42494322442574811</v>
      </c>
      <c r="HY107">
        <f t="shared" si="22"/>
        <v>0.27827169093653137</v>
      </c>
      <c r="HZ107">
        <f t="shared" si="22"/>
        <v>0.75965759983319248</v>
      </c>
      <c r="IA107">
        <f t="shared" si="22"/>
        <v>4.9157060733716094</v>
      </c>
      <c r="IB107">
        <f t="shared" si="22"/>
        <v>1.2394097180657879</v>
      </c>
      <c r="IC107">
        <f t="shared" si="22"/>
        <v>3.1660871501562222</v>
      </c>
      <c r="ID107">
        <f t="shared" si="22"/>
        <v>1.9703612402293824</v>
      </c>
      <c r="IE107">
        <f t="shared" si="22"/>
        <v>1.8376594093746637</v>
      </c>
      <c r="IF107">
        <f t="shared" si="22"/>
        <v>1.0180202783194934</v>
      </c>
      <c r="IG107">
        <f t="shared" si="22"/>
        <v>1.0397738619384038</v>
      </c>
      <c r="IH107">
        <f t="shared" si="22"/>
        <v>0.59651201602649728</v>
      </c>
      <c r="II107">
        <f t="shared" si="22"/>
        <v>0.28765348847083955</v>
      </c>
      <c r="IJ107">
        <f t="shared" si="22"/>
        <v>0.25823520985916204</v>
      </c>
    </row>
    <row r="108" spans="1:256">
      <c r="F108">
        <f t="shared" si="23"/>
        <v>1.3581525567436432</v>
      </c>
      <c r="G108">
        <f t="shared" si="24"/>
        <v>1.6497546322853855</v>
      </c>
      <c r="H108">
        <f t="shared" si="24"/>
        <v>0.25950375546234028</v>
      </c>
      <c r="I108">
        <f t="shared" si="24"/>
        <v>1.4525428666018854</v>
      </c>
      <c r="J108">
        <f t="shared" si="24"/>
        <v>1.5332834451447146</v>
      </c>
      <c r="K108">
        <f t="shared" si="24"/>
        <v>6.7986802517887197</v>
      </c>
      <c r="L108">
        <f t="shared" si="24"/>
        <v>0.99399215482354253</v>
      </c>
      <c r="M108">
        <f t="shared" si="24"/>
        <v>1.2620540202631698</v>
      </c>
      <c r="N108">
        <f t="shared" si="24"/>
        <v>0.91608970501545417</v>
      </c>
      <c r="O108">
        <f t="shared" si="24"/>
        <v>0.48083878136069691</v>
      </c>
      <c r="P108">
        <f t="shared" si="24"/>
        <v>0.30590164900845396</v>
      </c>
      <c r="Q108">
        <f t="shared" si="24"/>
        <v>0.88792589229091834</v>
      </c>
      <c r="R108">
        <f t="shared" si="24"/>
        <v>0.79802887286191282</v>
      </c>
      <c r="S108">
        <f t="shared" si="24"/>
        <v>1.6874532864899203</v>
      </c>
      <c r="T108">
        <f t="shared" si="24"/>
        <v>0.40397949306370901</v>
      </c>
      <c r="U108">
        <f t="shared" si="24"/>
        <v>1.2953256836921445</v>
      </c>
      <c r="V108">
        <f t="shared" si="24"/>
        <v>1.5223138109843568</v>
      </c>
      <c r="W108">
        <f t="shared" si="24"/>
        <v>4.6970562451739131</v>
      </c>
      <c r="X108">
        <f t="shared" si="24"/>
        <v>1.742177821983917</v>
      </c>
      <c r="Y108">
        <f t="shared" si="24"/>
        <v>1.5642689931879357</v>
      </c>
      <c r="Z108">
        <f t="shared" si="24"/>
        <v>0.70270845375568614</v>
      </c>
      <c r="AA108">
        <f t="shared" si="24"/>
        <v>0.35343952387227623</v>
      </c>
      <c r="AB108">
        <f t="shared" si="24"/>
        <v>0.32571361211464162</v>
      </c>
      <c r="AC108">
        <f t="shared" si="24"/>
        <v>0.78607231244101683</v>
      </c>
      <c r="AD108">
        <f t="shared" si="24"/>
        <v>0.86169403393942101</v>
      </c>
      <c r="AE108">
        <f t="shared" si="24"/>
        <v>2.9342542686073303</v>
      </c>
      <c r="AF108">
        <f t="shared" si="24"/>
        <v>1.0384239332362306</v>
      </c>
      <c r="AG108">
        <f t="shared" si="24"/>
        <v>1.0842921291082173</v>
      </c>
      <c r="AH108">
        <f t="shared" si="24"/>
        <v>0.83637973669215615</v>
      </c>
      <c r="AI108">
        <f t="shared" si="24"/>
        <v>3.7207958899741733</v>
      </c>
      <c r="AJ108">
        <f t="shared" si="24"/>
        <v>1.0826230074688248</v>
      </c>
      <c r="AK108">
        <f t="shared" si="24"/>
        <v>1.6172394426427856</v>
      </c>
      <c r="AL108">
        <f t="shared" si="24"/>
        <v>0.92717572922345626</v>
      </c>
      <c r="AM108">
        <f t="shared" si="24"/>
        <v>0.43484242820397467</v>
      </c>
      <c r="AN108">
        <f t="shared" si="24"/>
        <v>0.31037255215663306</v>
      </c>
      <c r="AO108">
        <f t="shared" si="24"/>
        <v>0.53522375790632382</v>
      </c>
      <c r="AP108">
        <f t="shared" si="24"/>
        <v>1.1597481320496752</v>
      </c>
      <c r="AQ108">
        <f t="shared" si="24"/>
        <v>1.7297298385425997</v>
      </c>
      <c r="AR108">
        <f t="shared" si="24"/>
        <v>0.29889913747199709</v>
      </c>
      <c r="AS108">
        <f t="shared" si="24"/>
        <v>1.2077800000479006</v>
      </c>
      <c r="AT108">
        <f t="shared" si="24"/>
        <v>2.0783065116994597</v>
      </c>
      <c r="AU108">
        <f t="shared" si="24"/>
        <v>5.2794040386224665</v>
      </c>
      <c r="AV108">
        <f t="shared" si="24"/>
        <v>1.7868257650695563</v>
      </c>
      <c r="AW108">
        <f t="shared" si="24"/>
        <v>1.0938085688357133</v>
      </c>
      <c r="AX108">
        <f t="shared" si="24"/>
        <v>0.75627592776846753</v>
      </c>
      <c r="AY108">
        <f t="shared" si="24"/>
        <v>0.33103208371609999</v>
      </c>
      <c r="AZ108">
        <f t="shared" si="24"/>
        <v>0.39980626637465994</v>
      </c>
      <c r="BA108">
        <f t="shared" si="24"/>
        <v>0.56771249764468379</v>
      </c>
      <c r="BB108">
        <f t="shared" si="24"/>
        <v>1.035868555182242</v>
      </c>
      <c r="BC108">
        <f t="shared" si="24"/>
        <v>1.6787943771514404</v>
      </c>
      <c r="BD108">
        <f t="shared" si="24"/>
        <v>0.4162016400638488</v>
      </c>
      <c r="BE108">
        <f t="shared" si="24"/>
        <v>1.8402725355751011</v>
      </c>
      <c r="BF108">
        <f t="shared" si="24"/>
        <v>3.0412322319741798</v>
      </c>
      <c r="BG108">
        <f t="shared" si="24"/>
        <v>6.0079159923553673</v>
      </c>
      <c r="BH108">
        <f t="shared" si="24"/>
        <v>0.93886808756643525</v>
      </c>
      <c r="BI108">
        <f t="shared" si="24"/>
        <v>0.76395771019713188</v>
      </c>
      <c r="BJ108">
        <f t="shared" si="24"/>
        <v>0.92317086750018684</v>
      </c>
      <c r="BK108">
        <f t="shared" si="24"/>
        <v>0.55295300970800754</v>
      </c>
      <c r="BL108">
        <f t="shared" si="24"/>
        <v>0.39169653399378584</v>
      </c>
      <c r="BM108">
        <f t="shared" si="24"/>
        <v>0.25172156069529528</v>
      </c>
      <c r="BN108">
        <f t="shared" si="24"/>
        <v>1.0392266476235723</v>
      </c>
      <c r="BO108">
        <f t="shared" si="24"/>
        <v>1.5333973256737328</v>
      </c>
      <c r="BP108">
        <f t="shared" si="24"/>
        <v>0.36378282970441861</v>
      </c>
      <c r="BQ108">
        <f t="shared" si="24"/>
        <v>2.7338159420872756</v>
      </c>
      <c r="BR108">
        <f t="shared" si="24"/>
        <v>2.5602894794170945</v>
      </c>
      <c r="BS108">
        <f t="shared" ref="BS108:ED113" si="26">BS57/BR57</f>
        <v>5.1025770482485564</v>
      </c>
      <c r="BT108">
        <f t="shared" si="26"/>
        <v>1.0775212976554092</v>
      </c>
      <c r="BU108">
        <f t="shared" si="26"/>
        <v>0.91987661324943304</v>
      </c>
      <c r="BV108">
        <f t="shared" si="26"/>
        <v>0.73515941000701968</v>
      </c>
      <c r="BW108">
        <f t="shared" si="26"/>
        <v>0.4568464018841123</v>
      </c>
      <c r="BX108">
        <f t="shared" si="26"/>
        <v>0.35044035508673266</v>
      </c>
      <c r="BY108">
        <f t="shared" si="26"/>
        <v>0.30177732285691905</v>
      </c>
      <c r="BZ108">
        <f t="shared" si="26"/>
        <v>1.1752122998098395</v>
      </c>
      <c r="CA108">
        <f t="shared" si="26"/>
        <v>2.3059359633095098</v>
      </c>
      <c r="CB108">
        <f t="shared" si="26"/>
        <v>0.56095869646908036</v>
      </c>
      <c r="CC108">
        <f t="shared" si="26"/>
        <v>1.4461458400755927</v>
      </c>
      <c r="CD108">
        <f t="shared" si="26"/>
        <v>2.1284232213043155</v>
      </c>
      <c r="CE108">
        <f t="shared" si="26"/>
        <v>6.0292069393039931</v>
      </c>
      <c r="CF108">
        <f t="shared" si="26"/>
        <v>0.85019965703261546</v>
      </c>
      <c r="CG108">
        <f t="shared" si="26"/>
        <v>1.0037563603284672</v>
      </c>
      <c r="CH108">
        <f t="shared" si="26"/>
        <v>0.69191296114178913</v>
      </c>
      <c r="CI108">
        <f t="shared" si="26"/>
        <v>0.39027860429456429</v>
      </c>
      <c r="CJ108">
        <f t="shared" si="26"/>
        <v>0.30247373356575619</v>
      </c>
      <c r="CK108">
        <f t="shared" si="26"/>
        <v>1.0479687434357705</v>
      </c>
      <c r="CL108">
        <f t="shared" si="26"/>
        <v>0.92585165932177771</v>
      </c>
      <c r="CM108">
        <f t="shared" si="26"/>
        <v>2.1253268657892783</v>
      </c>
      <c r="CN108">
        <f t="shared" si="26"/>
        <v>0.42889878644285062</v>
      </c>
      <c r="CO108">
        <f t="shared" si="26"/>
        <v>0.99820224550980574</v>
      </c>
      <c r="CP108">
        <f t="shared" si="26"/>
        <v>1.1654937575789146</v>
      </c>
      <c r="CQ108">
        <f t="shared" si="26"/>
        <v>8.5238585288927382</v>
      </c>
      <c r="CR108">
        <f t="shared" si="26"/>
        <v>1.4515726630743073</v>
      </c>
      <c r="CS108">
        <f t="shared" si="26"/>
        <v>1.0409275129027711</v>
      </c>
      <c r="CT108">
        <f t="shared" si="26"/>
        <v>0.87484167360326681</v>
      </c>
      <c r="CU108">
        <f t="shared" si="26"/>
        <v>0.51201110721643517</v>
      </c>
      <c r="CV108">
        <f t="shared" si="26"/>
        <v>0.344883209417222</v>
      </c>
      <c r="CW108">
        <f t="shared" si="26"/>
        <v>0.3755397538275359</v>
      </c>
      <c r="CX108">
        <f t="shared" si="26"/>
        <v>1.1136492756133631</v>
      </c>
      <c r="CY108">
        <f t="shared" si="26"/>
        <v>1.8938772861121722</v>
      </c>
      <c r="CZ108">
        <f t="shared" si="26"/>
        <v>0.34001500669685408</v>
      </c>
      <c r="DA108">
        <f t="shared" si="26"/>
        <v>1.0416183267184616</v>
      </c>
      <c r="DB108">
        <f t="shared" si="26"/>
        <v>1.5913715075106556</v>
      </c>
      <c r="DC108">
        <f t="shared" si="26"/>
        <v>9.5136561008496621</v>
      </c>
      <c r="DD108">
        <f t="shared" si="26"/>
        <v>1.6248970967874721</v>
      </c>
      <c r="DE108">
        <f t="shared" si="26"/>
        <v>0.98611538811298483</v>
      </c>
      <c r="DF108">
        <f t="shared" si="26"/>
        <v>0.75077153131763419</v>
      </c>
      <c r="DG108">
        <f t="shared" si="26"/>
        <v>0.45247280250617961</v>
      </c>
      <c r="DH108">
        <f t="shared" si="26"/>
        <v>0.32010036964571981</v>
      </c>
      <c r="DI108">
        <f t="shared" si="26"/>
        <v>0.56182854583252317</v>
      </c>
      <c r="DJ108">
        <f t="shared" si="26"/>
        <v>1.2653299142227099</v>
      </c>
      <c r="DK108">
        <f t="shared" si="26"/>
        <v>1.2690816549447546</v>
      </c>
      <c r="DL108">
        <f t="shared" si="26"/>
        <v>0.50447675869352937</v>
      </c>
      <c r="DM108">
        <f t="shared" si="26"/>
        <v>1.537340764939521</v>
      </c>
      <c r="DN108">
        <f t="shared" si="26"/>
        <v>1.420588574207003</v>
      </c>
      <c r="DO108">
        <f t="shared" si="26"/>
        <v>5.3269867754338014</v>
      </c>
      <c r="DP108">
        <f t="shared" si="26"/>
        <v>1.3370587555498947</v>
      </c>
      <c r="DQ108">
        <f t="shared" si="26"/>
        <v>1.4167215667672393</v>
      </c>
      <c r="DR108">
        <f t="shared" si="26"/>
        <v>0.82749787047474455</v>
      </c>
      <c r="DS108">
        <f t="shared" si="26"/>
        <v>0.44793418378759187</v>
      </c>
      <c r="DT108">
        <f t="shared" si="26"/>
        <v>0.26497992999734027</v>
      </c>
      <c r="DU108">
        <f t="shared" si="26"/>
        <v>0.31525395898104502</v>
      </c>
      <c r="DV108">
        <f t="shared" si="26"/>
        <v>1.2468562384971789</v>
      </c>
      <c r="DW108">
        <f t="shared" si="26"/>
        <v>1.5958636163607396</v>
      </c>
      <c r="DX108">
        <f t="shared" si="26"/>
        <v>0.38352713165723462</v>
      </c>
      <c r="DY108">
        <f t="shared" si="26"/>
        <v>1.2943196755465001</v>
      </c>
      <c r="DZ108">
        <f t="shared" si="26"/>
        <v>1.8750053646656588</v>
      </c>
      <c r="EA108">
        <f t="shared" si="26"/>
        <v>4.6416440661450267</v>
      </c>
      <c r="EB108">
        <f t="shared" si="26"/>
        <v>1.7661489303151579</v>
      </c>
      <c r="EC108">
        <f t="shared" si="26"/>
        <v>1.2028041382567602</v>
      </c>
      <c r="ED108">
        <f t="shared" si="26"/>
        <v>1.0868152058261096</v>
      </c>
      <c r="EE108">
        <f t="shared" si="25"/>
        <v>0.38014316823126071</v>
      </c>
      <c r="EF108">
        <f t="shared" si="25"/>
        <v>0.34841714079796998</v>
      </c>
      <c r="EG108">
        <f t="shared" si="25"/>
        <v>0.39161421189715367</v>
      </c>
      <c r="EH108">
        <f t="shared" si="25"/>
        <v>1.4830420052377917</v>
      </c>
      <c r="EI108">
        <f t="shared" si="25"/>
        <v>1.674312470349526</v>
      </c>
      <c r="EJ108">
        <f t="shared" si="25"/>
        <v>0.16981389152769105</v>
      </c>
      <c r="EK108">
        <f t="shared" si="25"/>
        <v>2.5798690700660525</v>
      </c>
      <c r="EL108">
        <f t="shared" si="25"/>
        <v>4.3972715098638728</v>
      </c>
      <c r="EM108">
        <f t="shared" si="25"/>
        <v>6.0003233063863082</v>
      </c>
      <c r="EN108">
        <f t="shared" si="25"/>
        <v>1.2059472411450891</v>
      </c>
      <c r="EO108">
        <f t="shared" si="25"/>
        <v>0.47365956194064418</v>
      </c>
      <c r="EP108">
        <f t="shared" si="25"/>
        <v>0.6790692900744415</v>
      </c>
      <c r="EQ108">
        <f t="shared" si="25"/>
        <v>0.45397129734579567</v>
      </c>
      <c r="ER108">
        <f t="shared" si="25"/>
        <v>0.825351733380706</v>
      </c>
      <c r="ES108">
        <f t="shared" si="25"/>
        <v>0.24248537051933133</v>
      </c>
      <c r="ET108">
        <f t="shared" si="25"/>
        <v>1.2672713831612976</v>
      </c>
      <c r="EU108">
        <f t="shared" si="25"/>
        <v>2.3679255366149925</v>
      </c>
      <c r="EV108">
        <f t="shared" si="25"/>
        <v>0.6779416197869802</v>
      </c>
      <c r="EW108">
        <f t="shared" si="25"/>
        <v>1.7637231481007927</v>
      </c>
      <c r="EX108">
        <f t="shared" si="25"/>
        <v>1.1079220844594841</v>
      </c>
      <c r="EY108">
        <f t="shared" si="25"/>
        <v>3.9815186131961529</v>
      </c>
      <c r="EZ108">
        <f t="shared" si="25"/>
        <v>0.82347448303025483</v>
      </c>
      <c r="FA108">
        <f t="shared" si="25"/>
        <v>1.0373869180011457</v>
      </c>
      <c r="FB108">
        <f t="shared" si="25"/>
        <v>0.79959467242909399</v>
      </c>
      <c r="FC108">
        <f t="shared" si="25"/>
        <v>0.75637335114497251</v>
      </c>
      <c r="FD108">
        <f t="shared" si="25"/>
        <v>0.37364289586100613</v>
      </c>
      <c r="FE108">
        <f t="shared" si="25"/>
        <v>0.35387183567676095</v>
      </c>
      <c r="FF108">
        <f t="shared" si="25"/>
        <v>0.86221743095167358</v>
      </c>
      <c r="FG108">
        <f t="shared" si="25"/>
        <v>3.3920857237442332</v>
      </c>
      <c r="FH108">
        <f t="shared" si="25"/>
        <v>0.88379193091992203</v>
      </c>
      <c r="FI108">
        <f t="shared" si="25"/>
        <v>1.5816702791148127</v>
      </c>
      <c r="FJ108">
        <f t="shared" si="25"/>
        <v>1.2138901714276453</v>
      </c>
      <c r="FK108">
        <f t="shared" si="25"/>
        <v>4.261298786818764</v>
      </c>
      <c r="FL108">
        <f t="shared" si="25"/>
        <v>1.061718525270082</v>
      </c>
      <c r="FM108">
        <f t="shared" si="25"/>
        <v>1.0265648497945012</v>
      </c>
      <c r="FN108">
        <f t="shared" si="25"/>
        <v>0.71744801550431092</v>
      </c>
      <c r="FO108">
        <f t="shared" si="25"/>
        <v>0.60731574439844904</v>
      </c>
      <c r="FP108">
        <f t="shared" si="25"/>
        <v>0.46836133044979539</v>
      </c>
      <c r="FQ108">
        <f t="shared" si="25"/>
        <v>0.27097717771298102</v>
      </c>
      <c r="FR108">
        <f t="shared" si="25"/>
        <v>1.0506698529476719</v>
      </c>
      <c r="FS108">
        <f t="shared" si="25"/>
        <v>2.6096832821627021</v>
      </c>
      <c r="FT108">
        <f t="shared" si="25"/>
        <v>0.34938367672101706</v>
      </c>
      <c r="FU108">
        <f t="shared" si="25"/>
        <v>1.5011071649212275</v>
      </c>
      <c r="FV108">
        <f t="shared" si="25"/>
        <v>1.2413319315913225</v>
      </c>
      <c r="FW108">
        <f t="shared" si="25"/>
        <v>4.8940693324447748</v>
      </c>
      <c r="FX108">
        <f t="shared" si="25"/>
        <v>1.1075639549973482</v>
      </c>
      <c r="FY108">
        <f t="shared" si="25"/>
        <v>1.3792952586355016</v>
      </c>
      <c r="FZ108">
        <f t="shared" si="25"/>
        <v>1.0332053131667511</v>
      </c>
      <c r="GA108">
        <f t="shared" si="25"/>
        <v>0.45222741431807645</v>
      </c>
      <c r="GB108">
        <f t="shared" si="25"/>
        <v>0.32609846040576584</v>
      </c>
      <c r="GC108">
        <f t="shared" si="25"/>
        <v>0.3211559657311272</v>
      </c>
      <c r="GD108">
        <f t="shared" si="25"/>
        <v>1.2805699171974219</v>
      </c>
      <c r="GE108">
        <f t="shared" si="25"/>
        <v>3.0105269498433369</v>
      </c>
      <c r="GF108">
        <f t="shared" si="25"/>
        <v>0.51223189531488855</v>
      </c>
      <c r="GG108">
        <f t="shared" si="25"/>
        <v>1.7685597492108858</v>
      </c>
      <c r="GH108">
        <f t="shared" si="25"/>
        <v>1.4284203085340332</v>
      </c>
      <c r="GI108">
        <f t="shared" si="25"/>
        <v>4.5442643478550213</v>
      </c>
      <c r="GJ108">
        <f t="shared" si="25"/>
        <v>0.98320934519323933</v>
      </c>
      <c r="GK108">
        <f t="shared" si="25"/>
        <v>0.95470306669144811</v>
      </c>
      <c r="GL108">
        <f t="shared" si="25"/>
        <v>0.9580291187505463</v>
      </c>
      <c r="GM108">
        <f t="shared" si="25"/>
        <v>0.48411320674467395</v>
      </c>
      <c r="GN108">
        <f t="shared" si="25"/>
        <v>0.26080114100479229</v>
      </c>
      <c r="GO108">
        <f t="shared" si="25"/>
        <v>0.57561908385889271</v>
      </c>
      <c r="GP108">
        <f t="shared" si="21"/>
        <v>0.97426248988830821</v>
      </c>
      <c r="GQ108">
        <f t="shared" si="22"/>
        <v>2.0929303427360755</v>
      </c>
      <c r="GR108">
        <f t="shared" si="22"/>
        <v>0.21988586649624434</v>
      </c>
      <c r="GS108">
        <f t="shared" si="22"/>
        <v>1.6760962868113705</v>
      </c>
      <c r="GT108">
        <f t="shared" si="22"/>
        <v>2.0447119928660036</v>
      </c>
      <c r="GU108">
        <f t="shared" si="22"/>
        <v>6.5803056282256263</v>
      </c>
      <c r="GV108">
        <f t="shared" si="22"/>
        <v>1.4849431971170457</v>
      </c>
      <c r="GW108">
        <f t="shared" si="22"/>
        <v>0.8051225800052213</v>
      </c>
      <c r="GX108">
        <f t="shared" si="22"/>
        <v>0.6533864497327555</v>
      </c>
      <c r="GY108">
        <f t="shared" si="22"/>
        <v>0.84856312201422313</v>
      </c>
      <c r="GZ108">
        <f t="shared" si="22"/>
        <v>0.90048201685067497</v>
      </c>
      <c r="HA108">
        <f t="shared" si="22"/>
        <v>0.34754360442224225</v>
      </c>
      <c r="HB108">
        <f t="shared" si="22"/>
        <v>0.38329592715934857</v>
      </c>
      <c r="HC108">
        <f t="shared" si="22"/>
        <v>1.9066910529500141</v>
      </c>
      <c r="HD108">
        <f t="shared" si="22"/>
        <v>0.68288335352062113</v>
      </c>
      <c r="HE108">
        <f t="shared" si="22"/>
        <v>1.6276305743055188</v>
      </c>
      <c r="HF108">
        <f t="shared" si="22"/>
        <v>1.6429153332418331</v>
      </c>
      <c r="HG108">
        <f t="shared" si="22"/>
        <v>4.7282882827492143</v>
      </c>
      <c r="HH108">
        <f t="shared" si="22"/>
        <v>0.95355533509005852</v>
      </c>
      <c r="HI108">
        <f t="shared" si="22"/>
        <v>1.0774989470128462</v>
      </c>
      <c r="HJ108">
        <f t="shared" si="22"/>
        <v>0.76228570425361697</v>
      </c>
      <c r="HK108">
        <f t="shared" si="22"/>
        <v>0.34819451265998802</v>
      </c>
      <c r="HL108">
        <f t="shared" si="22"/>
        <v>0.40234405499891779</v>
      </c>
      <c r="HM108">
        <f t="shared" si="22"/>
        <v>0.40803266126127313</v>
      </c>
      <c r="HN108">
        <f t="shared" si="22"/>
        <v>1.205540152269339</v>
      </c>
      <c r="HO108">
        <f t="shared" si="22"/>
        <v>5.0614927459186498</v>
      </c>
      <c r="HP108">
        <f t="shared" si="22"/>
        <v>0.8651102590595483</v>
      </c>
      <c r="HQ108">
        <f t="shared" si="22"/>
        <v>1.1027580514393729</v>
      </c>
      <c r="HR108">
        <f t="shared" si="22"/>
        <v>0.96062092297679202</v>
      </c>
      <c r="HS108">
        <f t="shared" si="22"/>
        <v>3.858888525909848</v>
      </c>
      <c r="HT108">
        <f t="shared" si="22"/>
        <v>1.0975251364647118</v>
      </c>
      <c r="HU108">
        <f t="shared" si="22"/>
        <v>1.2831045658726679</v>
      </c>
      <c r="HV108">
        <f t="shared" si="22"/>
        <v>0.99480306724329426</v>
      </c>
      <c r="HW108">
        <f t="shared" si="22"/>
        <v>0.61570127791499896</v>
      </c>
      <c r="HX108">
        <f t="shared" si="22"/>
        <v>0.50696096109668709</v>
      </c>
      <c r="HY108">
        <f t="shared" si="22"/>
        <v>0.24136243499421731</v>
      </c>
      <c r="HZ108">
        <f t="shared" si="22"/>
        <v>0.44186732068042778</v>
      </c>
      <c r="IA108">
        <f t="shared" si="22"/>
        <v>3.6482843723929035</v>
      </c>
      <c r="IB108">
        <f t="shared" si="22"/>
        <v>0.80305801849272906</v>
      </c>
      <c r="IC108">
        <f t="shared" si="22"/>
        <v>1.384220186426764</v>
      </c>
      <c r="ID108">
        <f t="shared" si="22"/>
        <v>1.0177796122332055</v>
      </c>
      <c r="IE108">
        <f t="shared" si="22"/>
        <v>11.234339507191411</v>
      </c>
      <c r="IF108">
        <f t="shared" si="22"/>
        <v>0.98508492550090843</v>
      </c>
      <c r="IG108">
        <f t="shared" si="22"/>
        <v>1.1221543867677883</v>
      </c>
      <c r="IH108">
        <f t="shared" si="22"/>
        <v>0.74124491249397328</v>
      </c>
      <c r="II108">
        <f t="shared" si="22"/>
        <v>0.32769110927650758</v>
      </c>
      <c r="IJ108">
        <f t="shared" si="22"/>
        <v>0.48112518339138188</v>
      </c>
    </row>
    <row r="109" spans="1:256">
      <c r="F109">
        <f t="shared" si="23"/>
        <v>1.2683458264717775</v>
      </c>
      <c r="G109">
        <f t="shared" si="24"/>
        <v>2.1007244457067151</v>
      </c>
      <c r="H109">
        <f t="shared" si="24"/>
        <v>0.87488390483929857</v>
      </c>
      <c r="I109">
        <f t="shared" si="24"/>
        <v>1.1411863112769212</v>
      </c>
      <c r="J109">
        <f t="shared" si="24"/>
        <v>1.0356219407547516</v>
      </c>
      <c r="K109">
        <f t="shared" si="24"/>
        <v>6.3636675259283457</v>
      </c>
      <c r="L109">
        <f t="shared" si="24"/>
        <v>1.1026530014194071</v>
      </c>
      <c r="M109">
        <f t="shared" si="24"/>
        <v>0.8419688459787954</v>
      </c>
      <c r="N109">
        <f t="shared" si="24"/>
        <v>0.83992622178773813</v>
      </c>
      <c r="O109">
        <f t="shared" si="24"/>
        <v>0.58261134520498625</v>
      </c>
      <c r="P109">
        <f t="shared" si="24"/>
        <v>0.41190688479150911</v>
      </c>
      <c r="Q109">
        <f t="shared" si="24"/>
        <v>0.52194426106662117</v>
      </c>
      <c r="R109">
        <f t="shared" si="24"/>
        <v>0.70834842995311686</v>
      </c>
      <c r="S109">
        <f t="shared" si="24"/>
        <v>2.4838825658370025</v>
      </c>
      <c r="T109">
        <f t="shared" si="24"/>
        <v>0.82397994843812117</v>
      </c>
      <c r="U109">
        <f t="shared" si="24"/>
        <v>1.3724850549899454</v>
      </c>
      <c r="V109">
        <f t="shared" si="24"/>
        <v>1.3210044443605733</v>
      </c>
      <c r="W109">
        <f t="shared" si="24"/>
        <v>4.080821524426729</v>
      </c>
      <c r="X109">
        <f t="shared" si="24"/>
        <v>0.88328196982365204</v>
      </c>
      <c r="Y109">
        <f t="shared" si="24"/>
        <v>1.2372907825340071</v>
      </c>
      <c r="Z109">
        <f t="shared" si="24"/>
        <v>0.59709426088108508</v>
      </c>
      <c r="AA109">
        <f t="shared" si="24"/>
        <v>0.2616088341392071</v>
      </c>
      <c r="AB109">
        <f t="shared" si="24"/>
        <v>0.32045064952797964</v>
      </c>
      <c r="AC109">
        <f t="shared" si="24"/>
        <v>1.0856121939949341</v>
      </c>
      <c r="AD109">
        <f t="shared" si="24"/>
        <v>1.1092541431764797</v>
      </c>
      <c r="AE109">
        <f t="shared" si="24"/>
        <v>2.0674110589285783</v>
      </c>
      <c r="AF109">
        <f t="shared" si="24"/>
        <v>1.1860630011576665</v>
      </c>
      <c r="AG109">
        <f t="shared" si="24"/>
        <v>1.3508764770973498</v>
      </c>
      <c r="AH109">
        <f t="shared" si="24"/>
        <v>1.0536052037665302</v>
      </c>
      <c r="AI109">
        <f t="shared" si="24"/>
        <v>3.1715279260580362</v>
      </c>
      <c r="AJ109">
        <f t="shared" si="24"/>
        <v>0.94313707195038965</v>
      </c>
      <c r="AK109">
        <f t="shared" si="24"/>
        <v>1.6114791325320785</v>
      </c>
      <c r="AL109">
        <f t="shared" si="24"/>
        <v>0.8206063309932482</v>
      </c>
      <c r="AM109">
        <f t="shared" si="24"/>
        <v>0.38096613401785201</v>
      </c>
      <c r="AN109">
        <f t="shared" si="24"/>
        <v>0.32195205735370452</v>
      </c>
      <c r="AO109">
        <f t="shared" si="24"/>
        <v>0.51935269823218533</v>
      </c>
      <c r="AP109">
        <f t="shared" si="24"/>
        <v>1.1814498221656966</v>
      </c>
      <c r="AQ109">
        <f t="shared" si="24"/>
        <v>2.1204549577827119</v>
      </c>
      <c r="AR109">
        <f t="shared" si="24"/>
        <v>0.60219777176109501</v>
      </c>
      <c r="AS109">
        <f t="shared" si="24"/>
        <v>1.4154699845704626</v>
      </c>
      <c r="AT109">
        <f t="shared" si="24"/>
        <v>2.3565979377049802</v>
      </c>
      <c r="AU109">
        <f t="shared" si="24"/>
        <v>4.114511346743015</v>
      </c>
      <c r="AV109">
        <f t="shared" si="24"/>
        <v>1.4221119285301282</v>
      </c>
      <c r="AW109">
        <f t="shared" si="24"/>
        <v>1.2909779741176399</v>
      </c>
      <c r="AX109">
        <f t="shared" si="24"/>
        <v>0.59054670468488546</v>
      </c>
      <c r="AY109">
        <f t="shared" si="24"/>
        <v>0.34059910047446845</v>
      </c>
      <c r="AZ109">
        <f t="shared" si="24"/>
        <v>0.34216950934772311</v>
      </c>
      <c r="BA109">
        <f t="shared" si="24"/>
        <v>0.48065852856591229</v>
      </c>
      <c r="BB109">
        <f t="shared" si="24"/>
        <v>0.79897320871391875</v>
      </c>
      <c r="BC109">
        <f t="shared" si="24"/>
        <v>3.4983221049238624</v>
      </c>
      <c r="BD109">
        <f t="shared" si="24"/>
        <v>0.68570974161252585</v>
      </c>
      <c r="BE109">
        <f t="shared" si="24"/>
        <v>1.585213265976676</v>
      </c>
      <c r="BF109">
        <f t="shared" si="24"/>
        <v>2.0613297815938409</v>
      </c>
      <c r="BG109">
        <f t="shared" si="24"/>
        <v>3.7404214663115969</v>
      </c>
      <c r="BH109">
        <f t="shared" si="24"/>
        <v>1.1668497923664671</v>
      </c>
      <c r="BI109">
        <f t="shared" si="24"/>
        <v>0.58950036144517015</v>
      </c>
      <c r="BJ109">
        <f t="shared" si="24"/>
        <v>0.7081555500374791</v>
      </c>
      <c r="BK109">
        <f t="shared" si="24"/>
        <v>0.40028536878984761</v>
      </c>
      <c r="BL109">
        <f t="shared" si="24"/>
        <v>0.37449622464980109</v>
      </c>
      <c r="BM109">
        <f t="shared" si="24"/>
        <v>0.45900618594767079</v>
      </c>
      <c r="BN109">
        <f t="shared" si="24"/>
        <v>1.0208179042831853</v>
      </c>
      <c r="BO109">
        <f t="shared" si="24"/>
        <v>1.9051488494441551</v>
      </c>
      <c r="BP109">
        <f t="shared" si="24"/>
        <v>0.42336979702387167</v>
      </c>
      <c r="BQ109">
        <f t="shared" si="24"/>
        <v>3.145938881792862</v>
      </c>
      <c r="BR109">
        <f t="shared" ref="BR109:EC112" si="27">BR58/BQ58</f>
        <v>2.5799158662628892</v>
      </c>
      <c r="BS109">
        <f t="shared" si="27"/>
        <v>4.1198879832022222</v>
      </c>
      <c r="BT109">
        <f t="shared" si="27"/>
        <v>0.69751269417461015</v>
      </c>
      <c r="BU109">
        <f t="shared" si="27"/>
        <v>0.85215188343405424</v>
      </c>
      <c r="BV109">
        <f t="shared" si="27"/>
        <v>0.58947714889821479</v>
      </c>
      <c r="BW109">
        <f t="shared" si="27"/>
        <v>0.43351321377477631</v>
      </c>
      <c r="BX109">
        <f t="shared" si="27"/>
        <v>0.47104657757341128</v>
      </c>
      <c r="BY109">
        <f t="shared" si="27"/>
        <v>0.31850044262364652</v>
      </c>
      <c r="BZ109">
        <f t="shared" si="27"/>
        <v>1.055215911943713</v>
      </c>
      <c r="CA109">
        <f t="shared" si="27"/>
        <v>2.5291729802310488</v>
      </c>
      <c r="CB109">
        <f t="shared" si="27"/>
        <v>0.77986601204585826</v>
      </c>
      <c r="CC109">
        <f t="shared" si="27"/>
        <v>1.995904887376198</v>
      </c>
      <c r="CD109">
        <f t="shared" si="27"/>
        <v>3.1433303965225963</v>
      </c>
      <c r="CE109">
        <f t="shared" si="27"/>
        <v>2.5756684843486495</v>
      </c>
      <c r="CF109">
        <f t="shared" si="27"/>
        <v>0.63900865393744255</v>
      </c>
      <c r="CG109">
        <f t="shared" si="27"/>
        <v>0.86211008713411907</v>
      </c>
      <c r="CH109">
        <f t="shared" si="27"/>
        <v>0.68671557618502821</v>
      </c>
      <c r="CI109">
        <f t="shared" si="27"/>
        <v>0.38948241357576907</v>
      </c>
      <c r="CJ109">
        <f t="shared" si="27"/>
        <v>0.37097922184203891</v>
      </c>
      <c r="CK109">
        <f t="shared" si="27"/>
        <v>1.0625287336520277</v>
      </c>
      <c r="CL109">
        <f t="shared" si="27"/>
        <v>1.0053124316969735</v>
      </c>
      <c r="CM109">
        <f t="shared" si="27"/>
        <v>3.0206454927601465</v>
      </c>
      <c r="CN109">
        <f t="shared" si="27"/>
        <v>0.49368762778384906</v>
      </c>
      <c r="CO109">
        <f t="shared" si="27"/>
        <v>1.0425320652099159</v>
      </c>
      <c r="CP109">
        <f t="shared" si="27"/>
        <v>2.1029974011980417</v>
      </c>
      <c r="CQ109">
        <f t="shared" si="27"/>
        <v>5.0427252575781782</v>
      </c>
      <c r="CR109">
        <f t="shared" si="27"/>
        <v>1.0452055196679606</v>
      </c>
      <c r="CS109">
        <f t="shared" si="27"/>
        <v>0.88542241505450536</v>
      </c>
      <c r="CT109">
        <f t="shared" si="27"/>
        <v>0.71100225965295938</v>
      </c>
      <c r="CU109">
        <f t="shared" si="27"/>
        <v>0.46889230011754779</v>
      </c>
      <c r="CV109">
        <f t="shared" si="27"/>
        <v>0.30628545551706393</v>
      </c>
      <c r="CW109">
        <f t="shared" si="27"/>
        <v>0.54834278139290094</v>
      </c>
      <c r="CX109">
        <f t="shared" si="27"/>
        <v>1.303460968276555</v>
      </c>
      <c r="CY109">
        <f t="shared" si="27"/>
        <v>2.7155069155256557</v>
      </c>
      <c r="CZ109">
        <f t="shared" si="27"/>
        <v>0.34046548267153093</v>
      </c>
      <c r="DA109">
        <f t="shared" si="27"/>
        <v>1.2025616948075304</v>
      </c>
      <c r="DB109">
        <f t="shared" si="27"/>
        <v>2.2743452584280712</v>
      </c>
      <c r="DC109">
        <f t="shared" si="27"/>
        <v>5.5783531107033717</v>
      </c>
      <c r="DD109">
        <f t="shared" si="27"/>
        <v>1.2216529424162712</v>
      </c>
      <c r="DE109">
        <f t="shared" si="27"/>
        <v>0.71465361502536662</v>
      </c>
      <c r="DF109">
        <f t="shared" si="27"/>
        <v>0.53312832325998516</v>
      </c>
      <c r="DG109">
        <f t="shared" si="27"/>
        <v>0.39263863898220236</v>
      </c>
      <c r="DH109">
        <f t="shared" si="27"/>
        <v>0.40272405255391747</v>
      </c>
      <c r="DI109">
        <f t="shared" si="27"/>
        <v>0.60260158652176266</v>
      </c>
      <c r="DJ109">
        <f t="shared" si="27"/>
        <v>1.2461090463523321</v>
      </c>
      <c r="DK109">
        <f t="shared" si="27"/>
        <v>2.5341510232002027</v>
      </c>
      <c r="DL109">
        <f t="shared" si="27"/>
        <v>0.65125880162128225</v>
      </c>
      <c r="DM109">
        <f t="shared" si="27"/>
        <v>2.0759647799314576</v>
      </c>
      <c r="DN109">
        <f t="shared" si="27"/>
        <v>1.8556878710891245</v>
      </c>
      <c r="DO109">
        <f t="shared" si="27"/>
        <v>3.4541699628701132</v>
      </c>
      <c r="DP109">
        <f t="shared" si="27"/>
        <v>0.94538219678536561</v>
      </c>
      <c r="DQ109">
        <f t="shared" si="27"/>
        <v>0.77935545611700829</v>
      </c>
      <c r="DR109">
        <f t="shared" si="27"/>
        <v>0.58908022165874163</v>
      </c>
      <c r="DS109">
        <f t="shared" si="27"/>
        <v>0.37427345523313221</v>
      </c>
      <c r="DT109">
        <f t="shared" si="27"/>
        <v>0.31267732884816307</v>
      </c>
      <c r="DU109">
        <f t="shared" si="27"/>
        <v>0.60416229528720244</v>
      </c>
      <c r="DV109">
        <f t="shared" si="27"/>
        <v>1.1450331737168542</v>
      </c>
      <c r="DW109">
        <f t="shared" si="27"/>
        <v>2.0439480310795006</v>
      </c>
      <c r="DX109">
        <f t="shared" si="27"/>
        <v>0.67634706301518666</v>
      </c>
      <c r="DY109">
        <f t="shared" si="27"/>
        <v>1.6998436017944925</v>
      </c>
      <c r="DZ109">
        <f t="shared" si="27"/>
        <v>2.9491651799025553</v>
      </c>
      <c r="EA109">
        <f t="shared" si="27"/>
        <v>3.6239498534396755</v>
      </c>
      <c r="EB109">
        <f t="shared" si="27"/>
        <v>1.1994024552345097</v>
      </c>
      <c r="EC109">
        <f t="shared" si="27"/>
        <v>0.76093227330115909</v>
      </c>
      <c r="ED109">
        <f t="shared" si="26"/>
        <v>0.57985871975619974</v>
      </c>
      <c r="EE109">
        <f t="shared" si="25"/>
        <v>0.2812605962235285</v>
      </c>
      <c r="EF109">
        <f t="shared" si="25"/>
        <v>0.3239150411338873</v>
      </c>
      <c r="EG109">
        <f t="shared" si="25"/>
        <v>0.68272836143943783</v>
      </c>
      <c r="EH109">
        <f t="shared" si="25"/>
        <v>1.3175946749855971</v>
      </c>
      <c r="EI109">
        <f t="shared" si="25"/>
        <v>1.7908798791809191</v>
      </c>
      <c r="EJ109">
        <f t="shared" si="25"/>
        <v>0.36963241284023363</v>
      </c>
      <c r="EK109">
        <f t="shared" si="25"/>
        <v>2.5690739235433164</v>
      </c>
      <c r="EL109">
        <f t="shared" si="25"/>
        <v>4.2313885135314875</v>
      </c>
      <c r="EM109">
        <f t="shared" si="25"/>
        <v>4.4756125722672202</v>
      </c>
      <c r="EN109">
        <f t="shared" si="25"/>
        <v>1.2554437720060077</v>
      </c>
      <c r="EO109">
        <f t="shared" si="25"/>
        <v>0.52890778903978453</v>
      </c>
      <c r="EP109">
        <f t="shared" si="25"/>
        <v>0.46430609570904929</v>
      </c>
      <c r="EQ109">
        <f t="shared" si="25"/>
        <v>0.39131173881322789</v>
      </c>
      <c r="ER109">
        <f t="shared" si="25"/>
        <v>0.4353713871451948</v>
      </c>
      <c r="ES109">
        <f t="shared" si="25"/>
        <v>0.44563956719185155</v>
      </c>
      <c r="ET109">
        <f t="shared" si="25"/>
        <v>1.3783699075702631</v>
      </c>
      <c r="EU109">
        <f t="shared" si="25"/>
        <v>2.5547677688328649</v>
      </c>
      <c r="EV109">
        <f t="shared" si="25"/>
        <v>0.76153055131842262</v>
      </c>
      <c r="EW109">
        <f t="shared" si="25"/>
        <v>3.8726695952141159</v>
      </c>
      <c r="EX109">
        <f t="shared" si="25"/>
        <v>1.7865026042340231</v>
      </c>
      <c r="EY109">
        <f t="shared" si="25"/>
        <v>2.0927392275625007</v>
      </c>
      <c r="EZ109">
        <f t="shared" si="25"/>
        <v>0.63220730931460778</v>
      </c>
      <c r="FA109">
        <f t="shared" si="25"/>
        <v>0.70045617338089949</v>
      </c>
      <c r="FB109">
        <f t="shared" si="25"/>
        <v>1.1023354932109319</v>
      </c>
      <c r="FC109">
        <f t="shared" si="25"/>
        <v>0.44848964524700091</v>
      </c>
      <c r="FD109">
        <f t="shared" si="25"/>
        <v>0.2812330192394959</v>
      </c>
      <c r="FE109">
        <f t="shared" si="25"/>
        <v>0.44573484606063213</v>
      </c>
      <c r="FF109">
        <f t="shared" si="25"/>
        <v>0.79330782208367134</v>
      </c>
      <c r="FG109">
        <f t="shared" si="25"/>
        <v>3.9632751771933674</v>
      </c>
      <c r="FH109">
        <f t="shared" si="25"/>
        <v>0.91599727168743095</v>
      </c>
      <c r="FI109">
        <f t="shared" si="25"/>
        <v>2.1015574882915962</v>
      </c>
      <c r="FJ109">
        <f t="shared" si="25"/>
        <v>1.7389267687516146</v>
      </c>
      <c r="FK109">
        <f t="shared" si="25"/>
        <v>3.5871759913614745</v>
      </c>
      <c r="FL109">
        <f t="shared" si="25"/>
        <v>0.80758861887014721</v>
      </c>
      <c r="FM109">
        <f t="shared" si="25"/>
        <v>0.87445249146631532</v>
      </c>
      <c r="FN109">
        <f t="shared" si="25"/>
        <v>0.64564075387981446</v>
      </c>
      <c r="FO109">
        <f t="shared" si="25"/>
        <v>0.58740912402298706</v>
      </c>
      <c r="FP109">
        <f t="shared" si="25"/>
        <v>0.32401543835112101</v>
      </c>
      <c r="FQ109">
        <f t="shared" si="25"/>
        <v>0.34925004295770484</v>
      </c>
      <c r="FR109">
        <f t="shared" si="25"/>
        <v>0.97487900609648837</v>
      </c>
      <c r="FS109">
        <f t="shared" si="25"/>
        <v>3.4743797260241611</v>
      </c>
      <c r="FT109">
        <f t="shared" si="25"/>
        <v>0.56796474494553562</v>
      </c>
      <c r="FU109">
        <f t="shared" si="25"/>
        <v>2.8090122119479344</v>
      </c>
      <c r="FV109">
        <f t="shared" si="25"/>
        <v>2.2034648135455943</v>
      </c>
      <c r="FW109">
        <f t="shared" si="25"/>
        <v>2.5810298828696818</v>
      </c>
      <c r="FX109">
        <f t="shared" si="25"/>
        <v>0.77648839127482006</v>
      </c>
      <c r="FY109">
        <f t="shared" si="25"/>
        <v>0.79425456948198669</v>
      </c>
      <c r="FZ109">
        <f t="shared" si="25"/>
        <v>0.83241258960231079</v>
      </c>
      <c r="GA109">
        <f t="shared" si="25"/>
        <v>0.36163331483636252</v>
      </c>
      <c r="GB109">
        <f t="shared" si="25"/>
        <v>0.26608841734548933</v>
      </c>
      <c r="GC109">
        <f t="shared" si="25"/>
        <v>0.46608698539258225</v>
      </c>
      <c r="GD109">
        <f t="shared" si="25"/>
        <v>1.7497080037568706</v>
      </c>
      <c r="GE109">
        <f t="shared" si="25"/>
        <v>3.0903820202102503</v>
      </c>
      <c r="GF109">
        <f t="shared" si="25"/>
        <v>0.58313939436041917</v>
      </c>
      <c r="GG109">
        <f t="shared" si="25"/>
        <v>2.9571557564282385</v>
      </c>
      <c r="GH109">
        <f t="shared" si="25"/>
        <v>1.9848387642257086</v>
      </c>
      <c r="GI109">
        <f t="shared" si="25"/>
        <v>2.9884244782744389</v>
      </c>
      <c r="GJ109">
        <f t="shared" si="25"/>
        <v>0.90032643532083256</v>
      </c>
      <c r="GK109">
        <f t="shared" si="25"/>
        <v>0.70622940517154986</v>
      </c>
      <c r="GL109">
        <f t="shared" si="25"/>
        <v>0.61442210737427105</v>
      </c>
      <c r="GM109">
        <f t="shared" si="25"/>
        <v>0.3553727151734799</v>
      </c>
      <c r="GN109">
        <f t="shared" si="25"/>
        <v>0.23929995411430155</v>
      </c>
      <c r="GO109">
        <f t="shared" si="25"/>
        <v>0.61072812741472937</v>
      </c>
      <c r="GP109">
        <f t="shared" si="21"/>
        <v>1.8069193807689428</v>
      </c>
      <c r="GQ109">
        <f t="shared" si="22"/>
        <v>2.1406759477713293</v>
      </c>
      <c r="GR109">
        <f t="shared" si="22"/>
        <v>0.34079091868365075</v>
      </c>
      <c r="GS109">
        <f t="shared" si="22"/>
        <v>2.5862618774817667</v>
      </c>
      <c r="GT109">
        <f t="shared" si="22"/>
        <v>2.895147723324627</v>
      </c>
      <c r="GU109">
        <f t="shared" si="22"/>
        <v>3.7251648323380779</v>
      </c>
      <c r="GV109">
        <f t="shared" si="22"/>
        <v>1.1981158225298614</v>
      </c>
      <c r="GW109">
        <f t="shared" si="22"/>
        <v>0.87180848258376886</v>
      </c>
      <c r="GX109">
        <f t="shared" si="22"/>
        <v>0.5350418971269123</v>
      </c>
      <c r="GY109">
        <f t="shared" si="22"/>
        <v>0.42938646947034242</v>
      </c>
      <c r="GZ109">
        <f t="shared" si="22"/>
        <v>0.4276278834574464</v>
      </c>
      <c r="HA109">
        <f t="shared" si="22"/>
        <v>0.3789266409814574</v>
      </c>
      <c r="HB109">
        <f t="shared" si="22"/>
        <v>0.98525947158990645</v>
      </c>
      <c r="HC109">
        <f t="shared" si="22"/>
        <v>2.8496797581667104</v>
      </c>
      <c r="HD109">
        <f t="shared" si="22"/>
        <v>0.83144207969748063</v>
      </c>
      <c r="HE109">
        <f t="shared" si="22"/>
        <v>2.3904627820522233</v>
      </c>
      <c r="HF109">
        <f t="shared" si="22"/>
        <v>2.1386520885542479</v>
      </c>
      <c r="HG109">
        <f t="shared" si="22"/>
        <v>2.4986903035753323</v>
      </c>
      <c r="HH109">
        <f t="shared" si="22"/>
        <v>0.81618397764385409</v>
      </c>
      <c r="HI109">
        <f t="shared" si="22"/>
        <v>0.93861969085255281</v>
      </c>
      <c r="HJ109">
        <f t="shared" si="22"/>
        <v>0.77439938409279818</v>
      </c>
      <c r="HK109">
        <f t="shared" si="22"/>
        <v>0.40228787143728734</v>
      </c>
      <c r="HL109">
        <f t="shared" si="22"/>
        <v>0.31964581426241734</v>
      </c>
      <c r="HM109">
        <f t="shared" si="22"/>
        <v>0.27598899118722059</v>
      </c>
      <c r="HN109">
        <f t="shared" si="22"/>
        <v>1.2593255393800848</v>
      </c>
      <c r="HO109">
        <f t="shared" si="22"/>
        <v>5.6003211054496385</v>
      </c>
      <c r="HP109">
        <f t="shared" ref="HP109:IJ109" si="28">HP58/HO58</f>
        <v>1.0290622586045992</v>
      </c>
      <c r="HQ109">
        <f t="shared" si="28"/>
        <v>2.022508915655489</v>
      </c>
      <c r="HR109">
        <f t="shared" si="28"/>
        <v>1.3462753925346302</v>
      </c>
      <c r="HS109">
        <f t="shared" si="28"/>
        <v>2.2656650846182891</v>
      </c>
      <c r="HT109">
        <f t="shared" si="28"/>
        <v>0.91993838337291967</v>
      </c>
      <c r="HU109">
        <f t="shared" si="28"/>
        <v>0.93923126117579925</v>
      </c>
      <c r="HV109">
        <f t="shared" si="28"/>
        <v>0.80972625378192409</v>
      </c>
      <c r="HW109">
        <f t="shared" si="28"/>
        <v>0.47088378034805778</v>
      </c>
      <c r="HX109">
        <f t="shared" si="28"/>
        <v>0.39541653281519201</v>
      </c>
      <c r="HY109">
        <f t="shared" si="28"/>
        <v>0.22689551439854119</v>
      </c>
      <c r="HZ109">
        <f t="shared" si="28"/>
        <v>0.8403896653641143</v>
      </c>
      <c r="IA109">
        <f t="shared" si="28"/>
        <v>5.8764151233255388</v>
      </c>
      <c r="IB109">
        <f t="shared" si="28"/>
        <v>1.1660561446589239</v>
      </c>
      <c r="IC109">
        <f t="shared" si="28"/>
        <v>2.1042802806787755</v>
      </c>
      <c r="ID109">
        <f t="shared" si="28"/>
        <v>1.4151358778360781</v>
      </c>
      <c r="IE109">
        <f t="shared" si="28"/>
        <v>2.340670633669105</v>
      </c>
      <c r="IF109">
        <f t="shared" si="28"/>
        <v>0.88747442985349145</v>
      </c>
      <c r="IG109">
        <f t="shared" si="28"/>
        <v>1.1492260554544997</v>
      </c>
      <c r="IH109">
        <f t="shared" si="28"/>
        <v>0.95333997828172423</v>
      </c>
      <c r="II109">
        <f t="shared" si="28"/>
        <v>0.41789804036026801</v>
      </c>
      <c r="IJ109">
        <f t="shared" si="28"/>
        <v>0.34387847098540708</v>
      </c>
    </row>
    <row r="110" spans="1:256">
      <c r="F110">
        <f t="shared" si="23"/>
        <v>2.0040336802348655</v>
      </c>
      <c r="G110">
        <f t="shared" ref="G110:BR113" si="29">G59/F59</f>
        <v>1.5797231146892912</v>
      </c>
      <c r="H110">
        <f t="shared" si="29"/>
        <v>0.98448631370103112</v>
      </c>
      <c r="I110">
        <f t="shared" si="29"/>
        <v>2.2492592210263158</v>
      </c>
      <c r="J110">
        <f t="shared" si="29"/>
        <v>1.6222478146460002</v>
      </c>
      <c r="K110">
        <f t="shared" si="29"/>
        <v>3.6807938102323066</v>
      </c>
      <c r="L110">
        <f t="shared" si="29"/>
        <v>0.95075250401609468</v>
      </c>
      <c r="M110">
        <f t="shared" si="29"/>
        <v>0.88369599347912697</v>
      </c>
      <c r="N110">
        <f t="shared" si="29"/>
        <v>0.69807171343030794</v>
      </c>
      <c r="O110">
        <f t="shared" si="29"/>
        <v>0.41683663692963496</v>
      </c>
      <c r="P110">
        <f t="shared" si="29"/>
        <v>0.3477114414940054</v>
      </c>
      <c r="Q110">
        <f t="shared" si="29"/>
        <v>0.60052122806942343</v>
      </c>
      <c r="R110">
        <f t="shared" si="29"/>
        <v>0.68729613904538034</v>
      </c>
      <c r="S110">
        <f t="shared" si="29"/>
        <v>2.3577466440923249</v>
      </c>
      <c r="T110">
        <f t="shared" si="29"/>
        <v>1.1607285892847135</v>
      </c>
      <c r="U110">
        <f t="shared" si="29"/>
        <v>1.0254567825710414</v>
      </c>
      <c r="V110">
        <f t="shared" si="29"/>
        <v>1.1041731708105542</v>
      </c>
      <c r="W110">
        <f t="shared" si="29"/>
        <v>6.3412816522097444</v>
      </c>
      <c r="X110">
        <f t="shared" si="29"/>
        <v>0.98917956821351438</v>
      </c>
      <c r="Y110">
        <f t="shared" si="29"/>
        <v>0.81318294290823201</v>
      </c>
      <c r="Z110">
        <f t="shared" si="29"/>
        <v>0.66615627952582557</v>
      </c>
      <c r="AA110">
        <f t="shared" si="29"/>
        <v>0.39004465357087742</v>
      </c>
      <c r="AB110">
        <f t="shared" si="29"/>
        <v>0.34538409160400901</v>
      </c>
      <c r="AC110">
        <f t="shared" si="29"/>
        <v>0.98597443910624305</v>
      </c>
      <c r="AD110">
        <f t="shared" si="29"/>
        <v>0.79184715128605698</v>
      </c>
      <c r="AE110">
        <f t="shared" si="29"/>
        <v>3.00918111798229</v>
      </c>
      <c r="AF110">
        <f t="shared" si="29"/>
        <v>1.0417467928976281</v>
      </c>
      <c r="AG110">
        <f t="shared" si="29"/>
        <v>0.79973092855518924</v>
      </c>
      <c r="AH110">
        <f t="shared" si="29"/>
        <v>0.66566460435381258</v>
      </c>
      <c r="AI110">
        <f t="shared" si="29"/>
        <v>9.4780033439454847</v>
      </c>
      <c r="AJ110">
        <f t="shared" si="29"/>
        <v>1.0071239138347494</v>
      </c>
      <c r="AK110">
        <f t="shared" si="29"/>
        <v>1.1447493392388619</v>
      </c>
      <c r="AL110">
        <f t="shared" si="29"/>
        <v>0.94385121342179568</v>
      </c>
      <c r="AM110">
        <f t="shared" si="29"/>
        <v>0.55271598145537137</v>
      </c>
      <c r="AN110">
        <f t="shared" si="29"/>
        <v>0.33744509396718642</v>
      </c>
      <c r="AO110">
        <f t="shared" si="29"/>
        <v>0.24491297635526721</v>
      </c>
      <c r="AP110">
        <f t="shared" si="29"/>
        <v>1.2963012336056572</v>
      </c>
      <c r="AQ110">
        <f t="shared" si="29"/>
        <v>2.6237584452615579</v>
      </c>
      <c r="AR110">
        <f t="shared" si="29"/>
        <v>0.57356455670501272</v>
      </c>
      <c r="AS110">
        <f t="shared" si="29"/>
        <v>1.3174150996330576</v>
      </c>
      <c r="AT110">
        <f t="shared" si="29"/>
        <v>2.7720976744888302</v>
      </c>
      <c r="AU110">
        <f t="shared" si="29"/>
        <v>4.0347331662458483</v>
      </c>
      <c r="AV110">
        <f t="shared" si="29"/>
        <v>1.3900290271145455</v>
      </c>
      <c r="AW110">
        <f t="shared" si="29"/>
        <v>0.86607846446656178</v>
      </c>
      <c r="AX110">
        <f t="shared" si="29"/>
        <v>0.63861072262530916</v>
      </c>
      <c r="AY110">
        <f t="shared" si="29"/>
        <v>0.34042647589450659</v>
      </c>
      <c r="AZ110">
        <f t="shared" si="29"/>
        <v>0.35276825508830734</v>
      </c>
      <c r="BA110">
        <f t="shared" si="29"/>
        <v>0.52112875159159089</v>
      </c>
      <c r="BB110">
        <f t="shared" si="29"/>
        <v>0.96124272335887351</v>
      </c>
      <c r="BC110">
        <f t="shared" si="29"/>
        <v>3.2684716578862663</v>
      </c>
      <c r="BD110">
        <f t="shared" si="29"/>
        <v>0.74223577219066039</v>
      </c>
      <c r="BE110">
        <f t="shared" si="29"/>
        <v>1.7192885609982476</v>
      </c>
      <c r="BF110">
        <f t="shared" si="29"/>
        <v>1.8389950529287942</v>
      </c>
      <c r="BG110">
        <f t="shared" si="29"/>
        <v>4.5097680878460373</v>
      </c>
      <c r="BH110">
        <f t="shared" si="29"/>
        <v>0.82215474563962532</v>
      </c>
      <c r="BI110">
        <f t="shared" si="29"/>
        <v>0.75603045387354939</v>
      </c>
      <c r="BJ110">
        <f t="shared" si="29"/>
        <v>0.91178848863233031</v>
      </c>
      <c r="BK110">
        <f t="shared" si="29"/>
        <v>0.47758291924948754</v>
      </c>
      <c r="BL110">
        <f t="shared" si="29"/>
        <v>0.44309938999385479</v>
      </c>
      <c r="BM110">
        <f t="shared" si="29"/>
        <v>0.15566317631886409</v>
      </c>
      <c r="BN110">
        <f t="shared" si="29"/>
        <v>1.1533328991173601</v>
      </c>
      <c r="BO110">
        <f t="shared" si="29"/>
        <v>2.0511094306746709</v>
      </c>
      <c r="BP110">
        <f t="shared" si="29"/>
        <v>0.68596422028720139</v>
      </c>
      <c r="BQ110">
        <f t="shared" si="29"/>
        <v>2.2750999377524947</v>
      </c>
      <c r="BR110">
        <f t="shared" si="29"/>
        <v>1.6193686391281843</v>
      </c>
      <c r="BS110">
        <f t="shared" si="27"/>
        <v>5.2713628663926011</v>
      </c>
      <c r="BT110">
        <f t="shared" si="27"/>
        <v>0.7849562870642125</v>
      </c>
      <c r="BU110">
        <f t="shared" si="27"/>
        <v>0.87277101032146553</v>
      </c>
      <c r="BV110">
        <f t="shared" si="27"/>
        <v>0.86135826980377084</v>
      </c>
      <c r="BW110">
        <f t="shared" si="27"/>
        <v>0.47951397876837631</v>
      </c>
      <c r="BX110">
        <f t="shared" si="27"/>
        <v>0.490582621327605</v>
      </c>
      <c r="BY110">
        <f t="shared" si="27"/>
        <v>0.14830708849832405</v>
      </c>
      <c r="BZ110">
        <f t="shared" si="27"/>
        <v>1.4044973528803604</v>
      </c>
      <c r="CA110">
        <f t="shared" si="27"/>
        <v>3.9018338885446702</v>
      </c>
      <c r="CB110">
        <f t="shared" si="27"/>
        <v>0.85052875788813709</v>
      </c>
      <c r="CC110">
        <f t="shared" si="27"/>
        <v>0.79055716480162341</v>
      </c>
      <c r="CD110">
        <f t="shared" si="27"/>
        <v>1.3591996494918051</v>
      </c>
      <c r="CE110">
        <f t="shared" si="27"/>
        <v>9.4620383167660425</v>
      </c>
      <c r="CF110">
        <f t="shared" si="27"/>
        <v>0.9267286857508592</v>
      </c>
      <c r="CG110">
        <f t="shared" si="27"/>
        <v>1.0003242244106352</v>
      </c>
      <c r="CH110">
        <f t="shared" si="27"/>
        <v>0.70674049636183955</v>
      </c>
      <c r="CI110">
        <f t="shared" si="27"/>
        <v>0.3852547186194209</v>
      </c>
      <c r="CJ110">
        <f t="shared" si="27"/>
        <v>0.32547137875946031</v>
      </c>
      <c r="CK110">
        <f t="shared" si="27"/>
        <v>0.60927099684443875</v>
      </c>
      <c r="CL110">
        <f t="shared" si="27"/>
        <v>1.0140662045950148</v>
      </c>
      <c r="CM110">
        <f t="shared" si="27"/>
        <v>2.3719213363476199</v>
      </c>
      <c r="CN110">
        <f t="shared" si="27"/>
        <v>0.59683723071946948</v>
      </c>
      <c r="CO110">
        <f t="shared" si="27"/>
        <v>0.91450171718955875</v>
      </c>
      <c r="CP110">
        <f t="shared" si="27"/>
        <v>1.0737839221487662</v>
      </c>
      <c r="CQ110">
        <f t="shared" si="27"/>
        <v>9.5775698279972765</v>
      </c>
      <c r="CR110">
        <f t="shared" si="27"/>
        <v>1.2623620127456319</v>
      </c>
      <c r="CS110">
        <f t="shared" si="27"/>
        <v>1.0065963772812203</v>
      </c>
      <c r="CT110">
        <f t="shared" si="27"/>
        <v>1.0137051891735693</v>
      </c>
      <c r="CU110">
        <f t="shared" si="27"/>
        <v>0.6144814097302822</v>
      </c>
      <c r="CV110">
        <f t="shared" si="27"/>
        <v>0.41070400270028085</v>
      </c>
      <c r="CW110">
        <f t="shared" si="27"/>
        <v>0.38054892079115743</v>
      </c>
      <c r="CX110">
        <f t="shared" si="27"/>
        <v>1.0228036126026703</v>
      </c>
      <c r="CY110">
        <f t="shared" si="27"/>
        <v>2.1442043666704502</v>
      </c>
      <c r="CZ110">
        <f t="shared" si="27"/>
        <v>0.37476737077492739</v>
      </c>
      <c r="DA110">
        <f t="shared" si="27"/>
        <v>1.1245090476241477</v>
      </c>
      <c r="DB110">
        <f t="shared" si="27"/>
        <v>1.4361922816230324</v>
      </c>
      <c r="DC110">
        <f t="shared" si="27"/>
        <v>6.4969777760104375</v>
      </c>
      <c r="DD110">
        <f t="shared" si="27"/>
        <v>1.1154058141039087</v>
      </c>
      <c r="DE110">
        <f t="shared" si="27"/>
        <v>1.0340652793927225</v>
      </c>
      <c r="DF110">
        <f t="shared" si="27"/>
        <v>1.0703928983311373</v>
      </c>
      <c r="DG110">
        <f t="shared" si="27"/>
        <v>0.64581980303660025</v>
      </c>
      <c r="DH110">
        <f t="shared" si="27"/>
        <v>0.46596815495190091</v>
      </c>
      <c r="DI110">
        <f t="shared" si="27"/>
        <v>0.22901526695289359</v>
      </c>
      <c r="DJ110">
        <f t="shared" si="27"/>
        <v>0.96648037711020129</v>
      </c>
      <c r="DK110">
        <f t="shared" si="27"/>
        <v>2.3604396012217372</v>
      </c>
      <c r="DL110">
        <f t="shared" si="27"/>
        <v>0.50463953069882783</v>
      </c>
      <c r="DM110">
        <f t="shared" si="27"/>
        <v>0.8911842392634729</v>
      </c>
      <c r="DN110">
        <f t="shared" si="27"/>
        <v>0.9104642247795991</v>
      </c>
      <c r="DO110">
        <f t="shared" si="27"/>
        <v>10.948885892894609</v>
      </c>
      <c r="DP110">
        <f t="shared" si="27"/>
        <v>1.3915431890981631</v>
      </c>
      <c r="DQ110">
        <f t="shared" si="27"/>
        <v>1.0799425118578605</v>
      </c>
      <c r="DR110">
        <f t="shared" si="27"/>
        <v>0.75883137287833491</v>
      </c>
      <c r="DS110">
        <f t="shared" si="27"/>
        <v>0.55785176860048125</v>
      </c>
      <c r="DT110">
        <f t="shared" si="27"/>
        <v>0.28524655899081608</v>
      </c>
      <c r="DU110">
        <f t="shared" si="27"/>
        <v>0.31358598501467033</v>
      </c>
      <c r="DV110">
        <f t="shared" si="27"/>
        <v>0.88655813535495587</v>
      </c>
      <c r="DW110">
        <f t="shared" si="27"/>
        <v>2.6032968561052257</v>
      </c>
      <c r="DX110">
        <f t="shared" si="27"/>
        <v>0.60330014577933633</v>
      </c>
      <c r="DY110">
        <f t="shared" si="27"/>
        <v>1.9803529532830579</v>
      </c>
      <c r="DZ110">
        <f t="shared" si="27"/>
        <v>2.2018067382557938</v>
      </c>
      <c r="EA110">
        <f t="shared" si="27"/>
        <v>3.3410012773014</v>
      </c>
      <c r="EB110">
        <f t="shared" si="27"/>
        <v>1.061437290876091</v>
      </c>
      <c r="EC110">
        <f t="shared" si="27"/>
        <v>0.96647294139184758</v>
      </c>
      <c r="ED110">
        <f t="shared" si="26"/>
        <v>0.87888875122689647</v>
      </c>
      <c r="EE110">
        <f t="shared" si="25"/>
        <v>0.557672368880056</v>
      </c>
      <c r="EF110">
        <f t="shared" si="25"/>
        <v>0.33592629028215554</v>
      </c>
      <c r="EG110">
        <f t="shared" si="25"/>
        <v>0.26962137233815936</v>
      </c>
      <c r="EH110">
        <f t="shared" si="25"/>
        <v>1.4754688945398586</v>
      </c>
      <c r="EI110">
        <f t="shared" si="25"/>
        <v>1.9077828241684021</v>
      </c>
      <c r="EJ110">
        <f t="shared" si="25"/>
        <v>0.30808677667330048</v>
      </c>
      <c r="EK110">
        <f t="shared" si="25"/>
        <v>2.8965548170281457</v>
      </c>
      <c r="EL110">
        <f t="shared" si="25"/>
        <v>3.433447499384505</v>
      </c>
      <c r="EM110">
        <f t="shared" si="25"/>
        <v>4.4467977188163399</v>
      </c>
      <c r="EN110">
        <f t="shared" si="25"/>
        <v>0.96282014856173892</v>
      </c>
      <c r="EO110">
        <f t="shared" si="25"/>
        <v>0.50673160866748701</v>
      </c>
      <c r="EP110">
        <f t="shared" si="25"/>
        <v>0.65315693173955691</v>
      </c>
      <c r="EQ110">
        <f t="shared" si="25"/>
        <v>0.67676824649229106</v>
      </c>
      <c r="ER110">
        <f t="shared" si="25"/>
        <v>0.77046853775717561</v>
      </c>
      <c r="ES110">
        <f t="shared" si="25"/>
        <v>0.15341461902807324</v>
      </c>
      <c r="ET110">
        <f t="shared" si="25"/>
        <v>1.0859036392623105</v>
      </c>
      <c r="EU110">
        <f t="shared" si="25"/>
        <v>3.8017533349231689</v>
      </c>
      <c r="EV110">
        <f t="shared" si="25"/>
        <v>0.90472759892108479</v>
      </c>
      <c r="EW110">
        <f t="shared" si="25"/>
        <v>1.5349819848329986</v>
      </c>
      <c r="EX110">
        <f t="shared" si="25"/>
        <v>0.94715211814598144</v>
      </c>
      <c r="EY110">
        <f t="shared" si="25"/>
        <v>4.8685303652067189</v>
      </c>
      <c r="EZ110">
        <f t="shared" si="25"/>
        <v>0.94281142441915911</v>
      </c>
      <c r="FA110">
        <f t="shared" si="25"/>
        <v>0.88145769309188637</v>
      </c>
      <c r="FB110">
        <f t="shared" si="25"/>
        <v>0.81916479510696671</v>
      </c>
      <c r="FC110">
        <f t="shared" si="25"/>
        <v>0.62530182249050303</v>
      </c>
      <c r="FD110">
        <f t="shared" si="25"/>
        <v>0.38937265345446154</v>
      </c>
      <c r="FE110">
        <f t="shared" si="25"/>
        <v>0.20277938188742384</v>
      </c>
      <c r="FF110">
        <f t="shared" si="25"/>
        <v>0.80537917273482862</v>
      </c>
      <c r="FG110">
        <f t="shared" si="25"/>
        <v>5.0721224229934787</v>
      </c>
      <c r="FH110">
        <f t="shared" si="25"/>
        <v>1.1905944833942308</v>
      </c>
      <c r="FI110">
        <f t="shared" si="25"/>
        <v>1.1111207192604287</v>
      </c>
      <c r="FJ110">
        <f t="shared" si="25"/>
        <v>0.79618369444368042</v>
      </c>
      <c r="FK110">
        <f t="shared" si="25"/>
        <v>6.9482690047566438</v>
      </c>
      <c r="FL110">
        <f t="shared" si="25"/>
        <v>1.272024692369276</v>
      </c>
      <c r="FM110">
        <f t="shared" si="25"/>
        <v>1.1409987369300294</v>
      </c>
      <c r="FN110">
        <f t="shared" si="25"/>
        <v>0.60247615740629845</v>
      </c>
      <c r="FO110">
        <f t="shared" si="25"/>
        <v>0.49337245269021773</v>
      </c>
      <c r="FP110">
        <f t="shared" si="25"/>
        <v>0.43730595468961192</v>
      </c>
      <c r="FQ110">
        <f t="shared" si="25"/>
        <v>0.26966644930719963</v>
      </c>
      <c r="FR110">
        <f t="shared" si="25"/>
        <v>0.89899313224489863</v>
      </c>
      <c r="FS110">
        <f t="shared" si="25"/>
        <v>3.8917112218190071</v>
      </c>
      <c r="FT110">
        <f t="shared" si="25"/>
        <v>0.6632869223868284</v>
      </c>
      <c r="FU110">
        <f t="shared" si="25"/>
        <v>0.88061943208203386</v>
      </c>
      <c r="FV110">
        <f t="shared" si="25"/>
        <v>1.1938374088475336</v>
      </c>
      <c r="FW110">
        <f t="shared" si="25"/>
        <v>5.6244490236160374</v>
      </c>
      <c r="FX110">
        <f t="shared" si="25"/>
        <v>1.1146106406230156</v>
      </c>
      <c r="FY110">
        <f t="shared" si="25"/>
        <v>1.1123121922292774</v>
      </c>
      <c r="FZ110">
        <f t="shared" si="25"/>
        <v>1.0704605510833209</v>
      </c>
      <c r="GA110">
        <f t="shared" si="25"/>
        <v>0.52378757351445915</v>
      </c>
      <c r="GB110">
        <f t="shared" si="25"/>
        <v>0.36755851301295678</v>
      </c>
      <c r="GC110">
        <f t="shared" si="25"/>
        <v>0.19202642908750456</v>
      </c>
      <c r="GD110">
        <f t="shared" si="25"/>
        <v>1.4648834849800938</v>
      </c>
      <c r="GE110">
        <f t="shared" si="25"/>
        <v>4.0149746866703513</v>
      </c>
      <c r="GF110">
        <f t="shared" si="25"/>
        <v>0.78122621969310413</v>
      </c>
      <c r="GG110">
        <f t="shared" si="25"/>
        <v>2.0059546655050671</v>
      </c>
      <c r="GH110">
        <f t="shared" si="25"/>
        <v>1.116555901519426</v>
      </c>
      <c r="GI110">
        <f t="shared" si="25"/>
        <v>2.7756957461902925</v>
      </c>
      <c r="GJ110">
        <f t="shared" si="25"/>
        <v>0.9554980644839951</v>
      </c>
      <c r="GK110">
        <f t="shared" si="25"/>
        <v>0.96488281762624151</v>
      </c>
      <c r="GL110">
        <f t="shared" si="25"/>
        <v>1.0441838577050082</v>
      </c>
      <c r="GM110">
        <f t="shared" si="25"/>
        <v>0.46826620272041852</v>
      </c>
      <c r="GN110">
        <f t="shared" si="25"/>
        <v>0.36911701559625126</v>
      </c>
      <c r="GO110">
        <f t="shared" si="25"/>
        <v>0.383855368206448</v>
      </c>
      <c r="GP110">
        <f t="shared" si="21"/>
        <v>0.68260048694275022</v>
      </c>
      <c r="GQ110">
        <f t="shared" ref="GQ110:IJ113" si="30">GQ59/GP59</f>
        <v>2.3678618131774574</v>
      </c>
      <c r="GR110">
        <f t="shared" si="30"/>
        <v>0.4094998784402199</v>
      </c>
      <c r="GS110">
        <f t="shared" si="30"/>
        <v>2.8889737525978645</v>
      </c>
      <c r="GT110">
        <f t="shared" si="30"/>
        <v>3.1545599963901174</v>
      </c>
      <c r="GU110">
        <f t="shared" si="30"/>
        <v>4.2394408623634918</v>
      </c>
      <c r="GV110">
        <f t="shared" si="30"/>
        <v>0.92992307677175379</v>
      </c>
      <c r="GW110">
        <f t="shared" si="30"/>
        <v>0.68469744147492639</v>
      </c>
      <c r="GX110">
        <f t="shared" si="30"/>
        <v>0.83628021941071451</v>
      </c>
      <c r="GY110">
        <f t="shared" si="30"/>
        <v>0.68782840541233103</v>
      </c>
      <c r="GZ110">
        <f t="shared" si="30"/>
        <v>0.87508532196173183</v>
      </c>
      <c r="HA110">
        <f t="shared" si="30"/>
        <v>0.25888669796735508</v>
      </c>
      <c r="HB110">
        <f t="shared" si="30"/>
        <v>0.3763533629520045</v>
      </c>
      <c r="HC110">
        <f t="shared" si="30"/>
        <v>1.9240040631869808</v>
      </c>
      <c r="HD110">
        <f t="shared" si="30"/>
        <v>1.0217953999920188</v>
      </c>
      <c r="HE110">
        <f t="shared" si="30"/>
        <v>1.4538382184684902</v>
      </c>
      <c r="HF110">
        <f t="shared" si="30"/>
        <v>1.0630076227941228</v>
      </c>
      <c r="HG110">
        <f t="shared" si="30"/>
        <v>6.673365108904779</v>
      </c>
      <c r="HH110">
        <f t="shared" si="30"/>
        <v>0.99327194521438322</v>
      </c>
      <c r="HI110">
        <f t="shared" si="30"/>
        <v>1.0779116947786485</v>
      </c>
      <c r="HJ110">
        <f t="shared" si="30"/>
        <v>0.82987010634270963</v>
      </c>
      <c r="HK110">
        <f t="shared" si="30"/>
        <v>0.36056070517229355</v>
      </c>
      <c r="HL110">
        <f t="shared" si="30"/>
        <v>0.49602601189252643</v>
      </c>
      <c r="HM110">
        <f t="shared" si="30"/>
        <v>0.24344549604474391</v>
      </c>
      <c r="HN110">
        <f t="shared" si="30"/>
        <v>0.98818669472804677</v>
      </c>
      <c r="HO110">
        <f t="shared" si="30"/>
        <v>4.5229004611045989</v>
      </c>
      <c r="HP110">
        <f t="shared" si="30"/>
        <v>0.76723401927605062</v>
      </c>
      <c r="HQ110">
        <f t="shared" si="30"/>
        <v>1.0257321521131844</v>
      </c>
      <c r="HR110">
        <f t="shared" si="30"/>
        <v>0.62330969032157146</v>
      </c>
      <c r="HS110">
        <f t="shared" si="30"/>
        <v>10.323846505762818</v>
      </c>
      <c r="HT110">
        <f t="shared" si="30"/>
        <v>1.0883980408640594</v>
      </c>
      <c r="HU110">
        <f t="shared" si="30"/>
        <v>1.0465794043602545</v>
      </c>
      <c r="HV110">
        <f t="shared" si="30"/>
        <v>0.99762381911906906</v>
      </c>
      <c r="HW110">
        <f t="shared" si="30"/>
        <v>0.69410740789129854</v>
      </c>
      <c r="HX110">
        <f t="shared" si="30"/>
        <v>0.59347706747104012</v>
      </c>
      <c r="HY110">
        <f t="shared" si="30"/>
        <v>0.18660202886180521</v>
      </c>
      <c r="HZ110">
        <f t="shared" si="30"/>
        <v>0.49393943072275998</v>
      </c>
      <c r="IA110">
        <f t="shared" si="30"/>
        <v>3.1825271187337534</v>
      </c>
      <c r="IB110">
        <f t="shared" si="30"/>
        <v>0.68355899197674774</v>
      </c>
      <c r="IC110">
        <f t="shared" si="30"/>
        <v>1.2912191569647815</v>
      </c>
      <c r="ID110">
        <f t="shared" si="30"/>
        <v>1.1323980264158096</v>
      </c>
      <c r="IE110">
        <f t="shared" si="30"/>
        <v>10.399613601260972</v>
      </c>
      <c r="IF110">
        <f t="shared" si="30"/>
        <v>0.8628563323205849</v>
      </c>
      <c r="IG110">
        <f t="shared" si="30"/>
        <v>0.93885323320062586</v>
      </c>
      <c r="IH110">
        <f t="shared" si="30"/>
        <v>0.94686111901657821</v>
      </c>
      <c r="II110">
        <f t="shared" si="30"/>
        <v>0.5453329236812513</v>
      </c>
      <c r="IJ110">
        <f t="shared" si="30"/>
        <v>0.72374366183850525</v>
      </c>
    </row>
    <row r="111" spans="1:256">
      <c r="F111">
        <f t="shared" si="23"/>
        <v>1.4317308186471125</v>
      </c>
      <c r="G111">
        <f t="shared" si="29"/>
        <v>1.701701783436635</v>
      </c>
      <c r="H111">
        <f t="shared" si="29"/>
        <v>0.79305537048069907</v>
      </c>
      <c r="I111">
        <f t="shared" si="29"/>
        <v>2.1781653263978979</v>
      </c>
      <c r="J111">
        <f t="shared" si="29"/>
        <v>1.9625607795166671</v>
      </c>
      <c r="K111">
        <f t="shared" si="29"/>
        <v>2.865426036817901</v>
      </c>
      <c r="L111">
        <f t="shared" si="29"/>
        <v>1.1391106567315428</v>
      </c>
      <c r="M111">
        <f t="shared" si="29"/>
        <v>0.84687334360977284</v>
      </c>
      <c r="N111">
        <f t="shared" si="29"/>
        <v>0.64698233986960085</v>
      </c>
      <c r="O111">
        <f t="shared" si="29"/>
        <v>0.60585899116684738</v>
      </c>
      <c r="P111">
        <f t="shared" si="29"/>
        <v>0.51322421621255931</v>
      </c>
      <c r="Q111">
        <f t="shared" si="29"/>
        <v>0.32752921224160053</v>
      </c>
      <c r="R111">
        <f t="shared" si="29"/>
        <v>0.81632787781702898</v>
      </c>
      <c r="S111">
        <f t="shared" si="29"/>
        <v>2.0040794612749817</v>
      </c>
      <c r="T111">
        <f t="shared" si="29"/>
        <v>1.0739130700523789</v>
      </c>
      <c r="U111">
        <f t="shared" si="29"/>
        <v>1.5851694687021656</v>
      </c>
      <c r="V111">
        <f t="shared" si="29"/>
        <v>1.17436606793655</v>
      </c>
      <c r="W111">
        <f t="shared" si="29"/>
        <v>2.7502718929873673</v>
      </c>
      <c r="X111">
        <f t="shared" si="29"/>
        <v>1.2983465135998071</v>
      </c>
      <c r="Y111">
        <f t="shared" si="29"/>
        <v>0.82671561760683665</v>
      </c>
      <c r="Z111">
        <f t="shared" si="29"/>
        <v>0.64088403610225042</v>
      </c>
      <c r="AA111">
        <f t="shared" si="29"/>
        <v>0.40978756388381699</v>
      </c>
      <c r="AB111">
        <f t="shared" si="29"/>
        <v>0.42089683132152755</v>
      </c>
      <c r="AC111">
        <f t="shared" si="29"/>
        <v>0.96797924846992323</v>
      </c>
      <c r="AD111">
        <f t="shared" si="29"/>
        <v>0.70269094558575895</v>
      </c>
      <c r="AE111">
        <f t="shared" si="29"/>
        <v>2.4500962882944637</v>
      </c>
      <c r="AF111">
        <f t="shared" si="29"/>
        <v>1.3457801332081536</v>
      </c>
      <c r="AG111">
        <f t="shared" si="29"/>
        <v>0.64544684921494078</v>
      </c>
      <c r="AH111">
        <f t="shared" si="29"/>
        <v>0.67897996489847412</v>
      </c>
      <c r="AI111">
        <f t="shared" si="29"/>
        <v>12.706335989001488</v>
      </c>
      <c r="AJ111">
        <f t="shared" si="29"/>
        <v>1.0479408724386463</v>
      </c>
      <c r="AK111">
        <f t="shared" si="29"/>
        <v>0.95475266576737516</v>
      </c>
      <c r="AL111">
        <f t="shared" si="29"/>
        <v>0.79316338050839963</v>
      </c>
      <c r="AM111">
        <f t="shared" si="29"/>
        <v>0.60372574847218241</v>
      </c>
      <c r="AN111">
        <f t="shared" si="29"/>
        <v>0.38617196098416834</v>
      </c>
      <c r="AO111">
        <f t="shared" si="29"/>
        <v>0.25394578476816154</v>
      </c>
      <c r="AP111">
        <f t="shared" si="29"/>
        <v>1.2824334731226508</v>
      </c>
      <c r="AQ111">
        <f t="shared" si="29"/>
        <v>2.6646902091826745</v>
      </c>
      <c r="AR111">
        <f t="shared" si="29"/>
        <v>0.48680763964657964</v>
      </c>
      <c r="AS111">
        <f t="shared" si="29"/>
        <v>1.6015342143643196</v>
      </c>
      <c r="AT111">
        <f t="shared" si="29"/>
        <v>2.5113170324360046</v>
      </c>
      <c r="AU111">
        <f t="shared" si="29"/>
        <v>4.120238564583742</v>
      </c>
      <c r="AV111">
        <f t="shared" si="29"/>
        <v>1.2263654106687172</v>
      </c>
      <c r="AW111">
        <f t="shared" si="29"/>
        <v>0.69717211536776347</v>
      </c>
      <c r="AX111">
        <f t="shared" si="29"/>
        <v>0.5957447829823509</v>
      </c>
      <c r="AY111">
        <f t="shared" si="29"/>
        <v>0.37374352804575833</v>
      </c>
      <c r="AZ111">
        <f t="shared" si="29"/>
        <v>0.49630477298801895</v>
      </c>
      <c r="BA111">
        <f t="shared" si="29"/>
        <v>0.55287677676370028</v>
      </c>
      <c r="BB111">
        <f t="shared" si="29"/>
        <v>0.89819987663036904</v>
      </c>
      <c r="BC111">
        <f t="shared" si="29"/>
        <v>2.8086969203384071</v>
      </c>
      <c r="BD111">
        <f t="shared" si="29"/>
        <v>0.80618040861260321</v>
      </c>
      <c r="BE111">
        <f t="shared" si="29"/>
        <v>1.371697671341515</v>
      </c>
      <c r="BF111">
        <f t="shared" si="29"/>
        <v>1.5342771874256353</v>
      </c>
      <c r="BG111">
        <f t="shared" si="29"/>
        <v>5.6169277217699181</v>
      </c>
      <c r="BH111">
        <f t="shared" si="29"/>
        <v>0.93492993610398922</v>
      </c>
      <c r="BI111">
        <f t="shared" si="29"/>
        <v>0.87252826104141046</v>
      </c>
      <c r="BJ111">
        <f t="shared" si="29"/>
        <v>0.94014844300802625</v>
      </c>
      <c r="BK111">
        <f t="shared" si="29"/>
        <v>0.57115373360663046</v>
      </c>
      <c r="BL111">
        <f t="shared" si="29"/>
        <v>0.52612729556430526</v>
      </c>
      <c r="BM111">
        <f t="shared" si="29"/>
        <v>9.9355151319617419E-2</v>
      </c>
      <c r="BN111">
        <f t="shared" si="29"/>
        <v>1.2474751207347454</v>
      </c>
      <c r="BO111">
        <f t="shared" si="29"/>
        <v>2.4196726463415428</v>
      </c>
      <c r="BP111">
        <f t="shared" si="29"/>
        <v>0.7658928346927717</v>
      </c>
      <c r="BQ111">
        <f t="shared" si="29"/>
        <v>1.7096558219666014</v>
      </c>
      <c r="BR111">
        <f t="shared" si="29"/>
        <v>1.1449128304590137</v>
      </c>
      <c r="BS111">
        <f t="shared" si="27"/>
        <v>5.4724393946037448</v>
      </c>
      <c r="BT111">
        <f t="shared" si="27"/>
        <v>0.81154656702033867</v>
      </c>
      <c r="BU111">
        <f t="shared" si="27"/>
        <v>0.89681298481719185</v>
      </c>
      <c r="BV111">
        <f t="shared" si="27"/>
        <v>1.0454790444982967</v>
      </c>
      <c r="BW111">
        <f t="shared" si="27"/>
        <v>0.54845575911720768</v>
      </c>
      <c r="BX111">
        <f t="shared" si="27"/>
        <v>0.54431275195681383</v>
      </c>
      <c r="BY111">
        <f t="shared" si="27"/>
        <v>0.23189323512154533</v>
      </c>
      <c r="BZ111">
        <f t="shared" si="27"/>
        <v>0.92318971793024895</v>
      </c>
      <c r="CA111">
        <f t="shared" si="27"/>
        <v>3.3544387720064153</v>
      </c>
      <c r="CB111">
        <f t="shared" si="27"/>
        <v>0.74188171561409866</v>
      </c>
      <c r="CC111">
        <f t="shared" si="27"/>
        <v>0.65547389766186781</v>
      </c>
      <c r="CD111">
        <f t="shared" si="27"/>
        <v>1.0796189579030104</v>
      </c>
      <c r="CE111">
        <f t="shared" si="27"/>
        <v>11.776468153146771</v>
      </c>
      <c r="CF111">
        <f t="shared" si="27"/>
        <v>1.0359634257043602</v>
      </c>
      <c r="CG111">
        <f t="shared" si="27"/>
        <v>1.0437693134641244</v>
      </c>
      <c r="CH111">
        <f t="shared" si="27"/>
        <v>0.77802970812513617</v>
      </c>
      <c r="CI111">
        <f t="shared" si="27"/>
        <v>0.53368216520124478</v>
      </c>
      <c r="CJ111">
        <f t="shared" si="27"/>
        <v>0.39095646843229909</v>
      </c>
      <c r="CK111">
        <f t="shared" si="27"/>
        <v>0.38218498651741117</v>
      </c>
      <c r="CL111">
        <f t="shared" si="27"/>
        <v>0.98765599927461523</v>
      </c>
      <c r="CM111">
        <f t="shared" si="27"/>
        <v>2.6184255312345495</v>
      </c>
      <c r="CN111">
        <f t="shared" si="27"/>
        <v>0.54718749314151049</v>
      </c>
      <c r="CO111">
        <f t="shared" si="27"/>
        <v>0.82733603200627448</v>
      </c>
      <c r="CP111">
        <f t="shared" si="27"/>
        <v>0.80233386863475253</v>
      </c>
      <c r="CQ111">
        <f t="shared" si="27"/>
        <v>14.997158155080959</v>
      </c>
      <c r="CR111">
        <f t="shared" si="27"/>
        <v>1.269816489068901</v>
      </c>
      <c r="CS111">
        <f t="shared" si="27"/>
        <v>1.0305606108677847</v>
      </c>
      <c r="CT111">
        <f t="shared" si="27"/>
        <v>1.0653294387856056</v>
      </c>
      <c r="CU111">
        <f t="shared" si="27"/>
        <v>0.60250848075636609</v>
      </c>
      <c r="CV111">
        <f t="shared" si="27"/>
        <v>0.49533834052561776</v>
      </c>
      <c r="CW111">
        <f t="shared" si="27"/>
        <v>0.44567758127174073</v>
      </c>
      <c r="CX111">
        <f t="shared" si="27"/>
        <v>0.90216023570074144</v>
      </c>
      <c r="CY111">
        <f t="shared" si="27"/>
        <v>1.7718415201975664</v>
      </c>
      <c r="CZ111">
        <f t="shared" si="27"/>
        <v>0.3329583217784477</v>
      </c>
      <c r="DA111">
        <f t="shared" si="27"/>
        <v>0.96362410353166628</v>
      </c>
      <c r="DB111">
        <f t="shared" si="27"/>
        <v>1.2931457763233034</v>
      </c>
      <c r="DC111">
        <f t="shared" si="27"/>
        <v>7.7270316094857652</v>
      </c>
      <c r="DD111">
        <f t="shared" si="27"/>
        <v>1.3862354240311892</v>
      </c>
      <c r="DE111">
        <f t="shared" si="27"/>
        <v>0.98730627705166585</v>
      </c>
      <c r="DF111">
        <f t="shared" si="27"/>
        <v>1.0038930080128081</v>
      </c>
      <c r="DG111">
        <f t="shared" si="27"/>
        <v>0.6579707311709615</v>
      </c>
      <c r="DH111">
        <f t="shared" si="27"/>
        <v>0.48276545248739194</v>
      </c>
      <c r="DI111">
        <f t="shared" si="27"/>
        <v>0.24379796925281455</v>
      </c>
      <c r="DJ111">
        <f t="shared" si="27"/>
        <v>0.84540233738818049</v>
      </c>
      <c r="DK111">
        <f t="shared" si="27"/>
        <v>2.3975850555304432</v>
      </c>
      <c r="DL111">
        <f t="shared" si="27"/>
        <v>0.56846556784430957</v>
      </c>
      <c r="DM111">
        <f t="shared" si="27"/>
        <v>0.67273059381531752</v>
      </c>
      <c r="DN111">
        <f t="shared" si="27"/>
        <v>0.77432022439235904</v>
      </c>
      <c r="DO111">
        <f t="shared" si="27"/>
        <v>15.332782310602681</v>
      </c>
      <c r="DP111">
        <f t="shared" si="27"/>
        <v>1.3706353977161583</v>
      </c>
      <c r="DQ111">
        <f t="shared" si="27"/>
        <v>0.98520727624527249</v>
      </c>
      <c r="DR111">
        <f t="shared" si="27"/>
        <v>0.70983904349462901</v>
      </c>
      <c r="DS111">
        <f t="shared" si="27"/>
        <v>0.53290420241363423</v>
      </c>
      <c r="DT111">
        <f t="shared" si="27"/>
        <v>0.41609248422784895</v>
      </c>
      <c r="DU111">
        <f t="shared" si="27"/>
        <v>0.26192573765145744</v>
      </c>
      <c r="DV111">
        <f t="shared" si="27"/>
        <v>0.85939450971631781</v>
      </c>
      <c r="DW111">
        <f t="shared" si="27"/>
        <v>2.598888822590474</v>
      </c>
      <c r="DX111">
        <f t="shared" si="27"/>
        <v>0.62021003302346478</v>
      </c>
      <c r="DY111">
        <f t="shared" si="27"/>
        <v>1.859974062092099</v>
      </c>
      <c r="DZ111">
        <f t="shared" si="27"/>
        <v>1.7381736077756176</v>
      </c>
      <c r="EA111">
        <f t="shared" si="27"/>
        <v>4.4342256143726289</v>
      </c>
      <c r="EB111">
        <f t="shared" si="27"/>
        <v>1.1230695426098294</v>
      </c>
      <c r="EC111">
        <f t="shared" si="27"/>
        <v>1.0734120102304583</v>
      </c>
      <c r="ED111">
        <f t="shared" si="26"/>
        <v>0.78044021968367761</v>
      </c>
      <c r="EE111">
        <f t="shared" si="25"/>
        <v>0.58019839127851236</v>
      </c>
      <c r="EF111">
        <f t="shared" si="25"/>
        <v>0.46302804032177469</v>
      </c>
      <c r="EG111">
        <f t="shared" ref="EG111:GR113" si="31">EG60/EF60</f>
        <v>0.26490598117989234</v>
      </c>
      <c r="EH111">
        <f t="shared" si="31"/>
        <v>1.0623171738968307</v>
      </c>
      <c r="EI111">
        <f t="shared" si="31"/>
        <v>1.8879900800503726</v>
      </c>
      <c r="EJ111">
        <f t="shared" si="31"/>
        <v>0.2975892905242013</v>
      </c>
      <c r="EK111">
        <f t="shared" si="31"/>
        <v>2.9881731625135699</v>
      </c>
      <c r="EL111">
        <f t="shared" si="31"/>
        <v>3.0167444355019049</v>
      </c>
      <c r="EM111">
        <f t="shared" si="31"/>
        <v>4.7681963119336386</v>
      </c>
      <c r="EN111">
        <f t="shared" si="31"/>
        <v>1.0481583542493951</v>
      </c>
      <c r="EO111">
        <f t="shared" si="31"/>
        <v>0.737027302951202</v>
      </c>
      <c r="EP111">
        <f t="shared" si="31"/>
        <v>0.58005729464943401</v>
      </c>
      <c r="EQ111">
        <f t="shared" si="31"/>
        <v>0.62560057016619841</v>
      </c>
      <c r="ER111">
        <f t="shared" si="31"/>
        <v>0.58349832471495788</v>
      </c>
      <c r="ES111">
        <f t="shared" si="31"/>
        <v>0.13987564713059097</v>
      </c>
      <c r="ET111">
        <f t="shared" si="31"/>
        <v>1.1681223553026674</v>
      </c>
      <c r="EU111">
        <f t="shared" si="31"/>
        <v>4.0392035684207448</v>
      </c>
      <c r="EV111">
        <f t="shared" si="31"/>
        <v>0.8520552260062727</v>
      </c>
      <c r="EW111">
        <f t="shared" si="31"/>
        <v>1.0244936848548682</v>
      </c>
      <c r="EX111">
        <f t="shared" si="31"/>
        <v>0.88732530615901217</v>
      </c>
      <c r="EY111">
        <f t="shared" si="31"/>
        <v>8.1227475017763275</v>
      </c>
      <c r="EZ111">
        <f t="shared" si="31"/>
        <v>1.17763871199166</v>
      </c>
      <c r="FA111">
        <f t="shared" si="31"/>
        <v>0.93112990078123981</v>
      </c>
      <c r="FB111">
        <f t="shared" si="31"/>
        <v>0.75217702330224967</v>
      </c>
      <c r="FC111">
        <f t="shared" si="31"/>
        <v>0.58961983695103948</v>
      </c>
      <c r="FD111">
        <f t="shared" si="31"/>
        <v>0.45394415454193049</v>
      </c>
      <c r="FE111">
        <f t="shared" si="31"/>
        <v>0.17521563480739052</v>
      </c>
      <c r="FF111">
        <f t="shared" si="31"/>
        <v>0.61779421632296871</v>
      </c>
      <c r="FG111">
        <f t="shared" si="31"/>
        <v>6.0624772415882724</v>
      </c>
      <c r="FH111">
        <f t="shared" si="31"/>
        <v>1.1086553605652469</v>
      </c>
      <c r="FI111">
        <f t="shared" si="31"/>
        <v>1.0638187798393437</v>
      </c>
      <c r="FJ111">
        <f t="shared" si="31"/>
        <v>0.73770254964944615</v>
      </c>
      <c r="FK111">
        <f t="shared" si="31"/>
        <v>8.8346088138086749</v>
      </c>
      <c r="FL111">
        <f t="shared" si="31"/>
        <v>1.2757846781971129</v>
      </c>
      <c r="FM111">
        <f t="shared" si="31"/>
        <v>1.0360203263823973</v>
      </c>
      <c r="FN111">
        <f t="shared" si="31"/>
        <v>0.61167283712271114</v>
      </c>
      <c r="FO111">
        <f t="shared" si="31"/>
        <v>0.51902485604971682</v>
      </c>
      <c r="FP111">
        <f t="shared" si="31"/>
        <v>0.51046617467018407</v>
      </c>
      <c r="FQ111">
        <f t="shared" si="31"/>
        <v>0.19431100563489001</v>
      </c>
      <c r="FR111">
        <f t="shared" si="31"/>
        <v>1.107308336207864</v>
      </c>
      <c r="FS111">
        <f t="shared" si="31"/>
        <v>3.6047182462787748</v>
      </c>
      <c r="FT111">
        <f t="shared" si="31"/>
        <v>0.75453963321384609</v>
      </c>
      <c r="FU111">
        <f t="shared" si="31"/>
        <v>0.66137641615838105</v>
      </c>
      <c r="FV111">
        <f t="shared" si="31"/>
        <v>0.96539124721452063</v>
      </c>
      <c r="FW111">
        <f t="shared" si="31"/>
        <v>11.189087025263559</v>
      </c>
      <c r="FX111">
        <f t="shared" si="31"/>
        <v>1.2175225483121532</v>
      </c>
      <c r="FY111">
        <f t="shared" si="31"/>
        <v>0.90354156548247899</v>
      </c>
      <c r="FZ111">
        <f t="shared" si="31"/>
        <v>0.88594067469972582</v>
      </c>
      <c r="GA111">
        <f t="shared" si="31"/>
        <v>0.51275634148018501</v>
      </c>
      <c r="GB111">
        <f t="shared" si="31"/>
        <v>0.43749893019854813</v>
      </c>
      <c r="GC111">
        <f t="shared" si="31"/>
        <v>0.37445463872022089</v>
      </c>
      <c r="GD111">
        <f t="shared" si="31"/>
        <v>0.78024032774295582</v>
      </c>
      <c r="GE111">
        <f t="shared" si="31"/>
        <v>3.9586519957148543</v>
      </c>
      <c r="GF111">
        <f t="shared" si="31"/>
        <v>0.9135236444274627</v>
      </c>
      <c r="GG111">
        <f t="shared" si="31"/>
        <v>1.4093221688823216</v>
      </c>
      <c r="GH111">
        <f t="shared" si="31"/>
        <v>0.73276191045821326</v>
      </c>
      <c r="GI111">
        <f t="shared" si="31"/>
        <v>3.7135528430797491</v>
      </c>
      <c r="GJ111">
        <f t="shared" si="31"/>
        <v>1.1561780983480392</v>
      </c>
      <c r="GK111">
        <f t="shared" si="31"/>
        <v>1.0678173721011093</v>
      </c>
      <c r="GL111">
        <f t="shared" si="31"/>
        <v>1.0434984842130466</v>
      </c>
      <c r="GM111">
        <f t="shared" si="31"/>
        <v>0.53330571926862702</v>
      </c>
      <c r="GN111">
        <f t="shared" si="31"/>
        <v>0.41899462425113482</v>
      </c>
      <c r="GO111">
        <f t="shared" si="31"/>
        <v>0.29054382085205083</v>
      </c>
      <c r="GP111">
        <f t="shared" si="31"/>
        <v>0.81992960878281784</v>
      </c>
      <c r="GQ111">
        <f t="shared" si="31"/>
        <v>2.2342223082946724</v>
      </c>
      <c r="GR111">
        <f t="shared" si="31"/>
        <v>0.39798526033610127</v>
      </c>
      <c r="GS111">
        <f t="shared" si="30"/>
        <v>2.3434974308667451</v>
      </c>
      <c r="GT111">
        <f t="shared" si="30"/>
        <v>2.7449306332110237</v>
      </c>
      <c r="GU111">
        <f t="shared" si="30"/>
        <v>3.0537993299311443</v>
      </c>
      <c r="GV111">
        <f t="shared" si="30"/>
        <v>0.97196193786903973</v>
      </c>
      <c r="GW111">
        <f t="shared" si="30"/>
        <v>0.98163138678797901</v>
      </c>
      <c r="GX111">
        <f t="shared" si="30"/>
        <v>0.84061371275328256</v>
      </c>
      <c r="GY111">
        <f t="shared" si="30"/>
        <v>0.6731677307985352</v>
      </c>
      <c r="GZ111">
        <f t="shared" si="30"/>
        <v>0.92037427270636152</v>
      </c>
      <c r="HA111">
        <f t="shared" si="30"/>
        <v>0.15509918553620022</v>
      </c>
      <c r="HB111">
        <f t="shared" si="30"/>
        <v>0.494784044348834</v>
      </c>
      <c r="HC111">
        <f t="shared" si="30"/>
        <v>1.7707621225435151</v>
      </c>
      <c r="HD111">
        <f t="shared" si="30"/>
        <v>1.0527994652414103</v>
      </c>
      <c r="HE111">
        <f t="shared" si="30"/>
        <v>1.380690929586575</v>
      </c>
      <c r="HF111">
        <f t="shared" si="30"/>
        <v>0.90746313103015996</v>
      </c>
      <c r="HG111">
        <f t="shared" si="30"/>
        <v>14.334180500026058</v>
      </c>
      <c r="HH111">
        <f t="shared" si="30"/>
        <v>1.0362747694020225</v>
      </c>
      <c r="HI111">
        <f t="shared" si="30"/>
        <v>0.99287994174490979</v>
      </c>
      <c r="HJ111">
        <f t="shared" si="30"/>
        <v>0.84772284779153406</v>
      </c>
      <c r="HK111">
        <f t="shared" si="30"/>
        <v>0.46502238111334293</v>
      </c>
      <c r="HL111">
        <f t="shared" si="30"/>
        <v>0.67292632441750322</v>
      </c>
      <c r="HM111">
        <f t="shared" si="30"/>
        <v>0.16985317496972377</v>
      </c>
      <c r="HN111">
        <f t="shared" si="30"/>
        <v>0.72746683353184838</v>
      </c>
      <c r="HO111">
        <f t="shared" si="30"/>
        <v>3.4756149339914217</v>
      </c>
      <c r="HP111">
        <f t="shared" si="30"/>
        <v>0.64166300440454749</v>
      </c>
      <c r="HQ111">
        <f t="shared" si="30"/>
        <v>0.83274065133242514</v>
      </c>
      <c r="HR111">
        <f t="shared" si="30"/>
        <v>0.75115348491267175</v>
      </c>
      <c r="HS111">
        <f t="shared" si="30"/>
        <v>18.416318160097838</v>
      </c>
      <c r="HT111">
        <f t="shared" si="30"/>
        <v>1.0160005637609337</v>
      </c>
      <c r="HU111">
        <f t="shared" si="30"/>
        <v>0.91212935657350369</v>
      </c>
      <c r="HV111">
        <f t="shared" si="30"/>
        <v>0.97026502862640773</v>
      </c>
      <c r="HW111">
        <f t="shared" si="30"/>
        <v>0.7796028375170736</v>
      </c>
      <c r="HX111">
        <f t="shared" si="30"/>
        <v>0.6859858346537917</v>
      </c>
      <c r="HY111">
        <f t="shared" si="30"/>
        <v>0.13088487205932059</v>
      </c>
      <c r="HZ111">
        <f t="shared" si="30"/>
        <v>0.52354276455187998</v>
      </c>
      <c r="IA111">
        <f t="shared" si="30"/>
        <v>2.9216146410896475</v>
      </c>
      <c r="IB111">
        <f t="shared" si="30"/>
        <v>0.72286039771898369</v>
      </c>
      <c r="IC111">
        <f t="shared" si="30"/>
        <v>1.6072589677097828</v>
      </c>
      <c r="ID111">
        <f t="shared" si="30"/>
        <v>1.3795993846232071</v>
      </c>
      <c r="IE111">
        <f t="shared" si="30"/>
        <v>7.9025301007133963</v>
      </c>
      <c r="IF111">
        <f t="shared" si="30"/>
        <v>0.71000521718677045</v>
      </c>
      <c r="IG111">
        <f t="shared" si="30"/>
        <v>0.82419673227372192</v>
      </c>
      <c r="IH111">
        <f t="shared" si="30"/>
        <v>1.0064406771801939</v>
      </c>
      <c r="II111">
        <f t="shared" si="30"/>
        <v>0.69353283014147316</v>
      </c>
      <c r="IJ111">
        <f t="shared" si="30"/>
        <v>0.8381997630570599</v>
      </c>
    </row>
    <row r="112" spans="1:256">
      <c r="F112">
        <f t="shared" si="23"/>
        <v>1.4317308186471125</v>
      </c>
      <c r="G112">
        <f t="shared" si="29"/>
        <v>1.7779559940325229</v>
      </c>
      <c r="H112">
        <f t="shared" si="29"/>
        <v>0.69044498087869621</v>
      </c>
      <c r="I112">
        <f t="shared" si="29"/>
        <v>2.037210188825211</v>
      </c>
      <c r="J112">
        <f t="shared" si="29"/>
        <v>2.0860115326418613</v>
      </c>
      <c r="K112">
        <f t="shared" si="29"/>
        <v>2.2506649415157969</v>
      </c>
      <c r="L112">
        <f t="shared" si="29"/>
        <v>1.2933717739298467</v>
      </c>
      <c r="M112">
        <f t="shared" si="29"/>
        <v>0.94911490035368307</v>
      </c>
      <c r="N112">
        <f t="shared" si="29"/>
        <v>0.68840217049119534</v>
      </c>
      <c r="O112">
        <f t="shared" si="29"/>
        <v>0.62839859630968242</v>
      </c>
      <c r="P112">
        <f t="shared" si="29"/>
        <v>0.59246990089153495</v>
      </c>
      <c r="Q112">
        <f t="shared" si="29"/>
        <v>0.30294687948538018</v>
      </c>
      <c r="R112">
        <f t="shared" si="29"/>
        <v>0.77171379762217029</v>
      </c>
      <c r="S112">
        <f t="shared" si="29"/>
        <v>2.1216266078682633</v>
      </c>
      <c r="T112">
        <f t="shared" si="29"/>
        <v>1.1391921913417262</v>
      </c>
      <c r="U112">
        <f t="shared" si="29"/>
        <v>1.5409686219117602</v>
      </c>
      <c r="V112">
        <f t="shared" si="29"/>
        <v>1.0166119711670505</v>
      </c>
      <c r="W112">
        <f t="shared" si="29"/>
        <v>2.4634374573658975</v>
      </c>
      <c r="X112">
        <f t="shared" si="29"/>
        <v>1.4714923179508974</v>
      </c>
      <c r="Y112">
        <f t="shared" si="29"/>
        <v>0.86209116043565437</v>
      </c>
      <c r="Z112">
        <f t="shared" si="29"/>
        <v>0.61156196581744737</v>
      </c>
      <c r="AA112">
        <f t="shared" si="29"/>
        <v>0.41932156688508987</v>
      </c>
      <c r="AB112">
        <f t="shared" si="29"/>
        <v>0.42568305955057006</v>
      </c>
      <c r="AC112">
        <f t="shared" si="29"/>
        <v>0.97311017559692903</v>
      </c>
      <c r="AD112">
        <f t="shared" si="29"/>
        <v>0.69481826153699255</v>
      </c>
      <c r="AE112">
        <f t="shared" si="29"/>
        <v>2.3132607074984115</v>
      </c>
      <c r="AF112">
        <f t="shared" si="29"/>
        <v>1.0151196316010727</v>
      </c>
      <c r="AG112">
        <f t="shared" si="29"/>
        <v>0.5999191249339284</v>
      </c>
      <c r="AH112">
        <f t="shared" si="29"/>
        <v>0.68915765615275471</v>
      </c>
      <c r="AI112">
        <f t="shared" si="29"/>
        <v>17.176811132231983</v>
      </c>
      <c r="AJ112">
        <f t="shared" si="29"/>
        <v>1.184593961060362</v>
      </c>
      <c r="AK112">
        <f t="shared" si="29"/>
        <v>0.9541161739649292</v>
      </c>
      <c r="AL112">
        <f t="shared" si="29"/>
        <v>0.82571470280463555</v>
      </c>
      <c r="AM112">
        <f t="shared" si="29"/>
        <v>0.60904391491985888</v>
      </c>
      <c r="AN112">
        <f t="shared" si="29"/>
        <v>0.39924973883912912</v>
      </c>
      <c r="AO112">
        <f t="shared" si="29"/>
        <v>0.23054210636346073</v>
      </c>
      <c r="AP112">
        <f t="shared" si="29"/>
        <v>1.2966994323188072</v>
      </c>
      <c r="AQ112">
        <f t="shared" si="29"/>
        <v>2.702229665699285</v>
      </c>
      <c r="AR112">
        <f t="shared" si="29"/>
        <v>0.46819094165534658</v>
      </c>
      <c r="AS112">
        <f t="shared" si="29"/>
        <v>1.5749937128500899</v>
      </c>
      <c r="AT112">
        <f t="shared" si="29"/>
        <v>2.7606626936921508</v>
      </c>
      <c r="AU112">
        <f t="shared" si="29"/>
        <v>3.7579264960963421</v>
      </c>
      <c r="AV112">
        <f t="shared" si="29"/>
        <v>1.2876115550117599</v>
      </c>
      <c r="AW112">
        <f t="shared" si="29"/>
        <v>0.70744902778229968</v>
      </c>
      <c r="AX112">
        <f t="shared" si="29"/>
        <v>0.60104669981446512</v>
      </c>
      <c r="AY112">
        <f t="shared" si="29"/>
        <v>0.45098687638252366</v>
      </c>
      <c r="AZ112">
        <f t="shared" si="29"/>
        <v>0.49131825254450656</v>
      </c>
      <c r="BA112">
        <f t="shared" si="29"/>
        <v>0.51861421833275323</v>
      </c>
      <c r="BB112">
        <f t="shared" si="29"/>
        <v>0.892463423696919</v>
      </c>
      <c r="BC112">
        <f t="shared" si="29"/>
        <v>2.8343406627663685</v>
      </c>
      <c r="BD112">
        <f t="shared" si="29"/>
        <v>1.0375060613003457</v>
      </c>
      <c r="BE112">
        <f t="shared" si="29"/>
        <v>0.94647492451497683</v>
      </c>
      <c r="BF112">
        <f t="shared" si="29"/>
        <v>0.76550119048556076</v>
      </c>
      <c r="BG112">
        <f t="shared" si="29"/>
        <v>7.8097627600612283</v>
      </c>
      <c r="BH112">
        <f t="shared" si="29"/>
        <v>1.2097131091328128</v>
      </c>
      <c r="BI112">
        <f t="shared" si="29"/>
        <v>0.89436911773553007</v>
      </c>
      <c r="BJ112">
        <f t="shared" si="29"/>
        <v>0.93368393149320461</v>
      </c>
      <c r="BK112">
        <f t="shared" si="29"/>
        <v>0.54862110088176608</v>
      </c>
      <c r="BL112">
        <f t="shared" si="29"/>
        <v>0.61776473879716731</v>
      </c>
      <c r="BM112">
        <f t="shared" si="29"/>
        <v>0.11564895255743009</v>
      </c>
      <c r="BN112">
        <f t="shared" si="29"/>
        <v>1.0485626864360074</v>
      </c>
      <c r="BO112">
        <f t="shared" si="29"/>
        <v>2.4640631301921654</v>
      </c>
      <c r="BP112">
        <f t="shared" si="29"/>
        <v>0.8007225926723639</v>
      </c>
      <c r="BQ112">
        <f t="shared" si="29"/>
        <v>1.2803301390683763</v>
      </c>
      <c r="BR112">
        <f t="shared" si="29"/>
        <v>0.79515796498335389</v>
      </c>
      <c r="BS112">
        <f t="shared" si="27"/>
        <v>6.7130567335219409</v>
      </c>
      <c r="BT112">
        <f t="shared" si="27"/>
        <v>1.0971073257721209</v>
      </c>
      <c r="BU112">
        <f t="shared" si="27"/>
        <v>1.0587661794446743</v>
      </c>
      <c r="BV112">
        <f t="shared" si="27"/>
        <v>1.0061321838905457</v>
      </c>
      <c r="BW112">
        <f t="shared" si="27"/>
        <v>0.50282262034934644</v>
      </c>
      <c r="BX112">
        <f t="shared" si="27"/>
        <v>0.53279229797162275</v>
      </c>
      <c r="BY112">
        <f t="shared" si="27"/>
        <v>0.23556445952486937</v>
      </c>
      <c r="BZ112">
        <f t="shared" si="27"/>
        <v>0.79417994381242774</v>
      </c>
      <c r="CA112">
        <f t="shared" si="27"/>
        <v>2.9895681499753133</v>
      </c>
      <c r="CB112">
        <f t="shared" si="27"/>
        <v>0.70779593925063822</v>
      </c>
      <c r="CC112">
        <f t="shared" si="27"/>
        <v>0.6509568958657499</v>
      </c>
      <c r="CD112">
        <f t="shared" si="27"/>
        <v>1.0684879391470172</v>
      </c>
      <c r="CE112">
        <f t="shared" si="27"/>
        <v>15.196341217645251</v>
      </c>
      <c r="CF112">
        <f t="shared" si="27"/>
        <v>1.0797808353416207</v>
      </c>
      <c r="CG112">
        <f t="shared" si="27"/>
        <v>1.0363960447906417</v>
      </c>
      <c r="CH112">
        <f t="shared" si="27"/>
        <v>0.77691845391884784</v>
      </c>
      <c r="CI112">
        <f t="shared" si="27"/>
        <v>0.53492226390463227</v>
      </c>
      <c r="CJ112">
        <f t="shared" si="27"/>
        <v>0.40017983699896753</v>
      </c>
      <c r="CK112">
        <f t="shared" si="27"/>
        <v>0.38854139547344996</v>
      </c>
      <c r="CL112">
        <f t="shared" si="27"/>
        <v>1.0302151825864012</v>
      </c>
      <c r="CM112">
        <f t="shared" si="27"/>
        <v>2.7796450266200154</v>
      </c>
      <c r="CN112">
        <f t="shared" si="27"/>
        <v>0.54494197323066196</v>
      </c>
      <c r="CO112">
        <f t="shared" si="27"/>
        <v>0.75666321927626268</v>
      </c>
      <c r="CP112">
        <f t="shared" si="27"/>
        <v>0.70988494766051113</v>
      </c>
      <c r="CQ112">
        <f t="shared" si="27"/>
        <v>12.353198967042868</v>
      </c>
      <c r="CR112">
        <f t="shared" si="27"/>
        <v>1.3511584468009081</v>
      </c>
      <c r="CS112">
        <f t="shared" si="27"/>
        <v>1.1683926702139324</v>
      </c>
      <c r="CT112">
        <f t="shared" si="27"/>
        <v>1.1245760818294221</v>
      </c>
      <c r="CU112">
        <f t="shared" si="27"/>
        <v>0.60464024203633771</v>
      </c>
      <c r="CV112">
        <f t="shared" si="27"/>
        <v>0.52419135688709184</v>
      </c>
      <c r="CW112">
        <f t="shared" si="27"/>
        <v>0.44833643666943984</v>
      </c>
      <c r="CX112">
        <f t="shared" si="27"/>
        <v>0.97244376474500038</v>
      </c>
      <c r="CY112">
        <f t="shared" si="27"/>
        <v>1.8928776796587967</v>
      </c>
      <c r="CZ112">
        <f t="shared" si="27"/>
        <v>0.38281920741521308</v>
      </c>
      <c r="DA112">
        <f t="shared" si="27"/>
        <v>0.91608175346834464</v>
      </c>
      <c r="DB112">
        <f t="shared" si="27"/>
        <v>1.1119774941447031</v>
      </c>
      <c r="DC112">
        <f t="shared" si="27"/>
        <v>6.0422260026405663</v>
      </c>
      <c r="DD112">
        <f t="shared" si="27"/>
        <v>1.6735416934897449</v>
      </c>
      <c r="DE112">
        <f t="shared" si="27"/>
        <v>0.99969683870705095</v>
      </c>
      <c r="DF112">
        <f t="shared" si="27"/>
        <v>0.95109423312269237</v>
      </c>
      <c r="DG112">
        <f t="shared" si="27"/>
        <v>0.66733342449031507</v>
      </c>
      <c r="DH112">
        <f t="shared" si="27"/>
        <v>0.47552261567541942</v>
      </c>
      <c r="DI112">
        <f t="shared" si="27"/>
        <v>0.25612952408298018</v>
      </c>
      <c r="DJ112">
        <f t="shared" si="27"/>
        <v>0.82573918313694838</v>
      </c>
      <c r="DK112">
        <f t="shared" si="27"/>
        <v>2.183266762283198</v>
      </c>
      <c r="DL112">
        <f t="shared" si="27"/>
        <v>0.56856056248786013</v>
      </c>
      <c r="DM112">
        <f t="shared" si="27"/>
        <v>0.65811535778991426</v>
      </c>
      <c r="DN112">
        <f t="shared" si="27"/>
        <v>0.79663851694419041</v>
      </c>
      <c r="DO112">
        <f t="shared" si="27"/>
        <v>15.788718951174454</v>
      </c>
      <c r="DP112">
        <f t="shared" si="27"/>
        <v>1.3053442021577657</v>
      </c>
      <c r="DQ112">
        <f t="shared" si="27"/>
        <v>0.96447665606668131</v>
      </c>
      <c r="DR112">
        <f t="shared" si="27"/>
        <v>0.73676839652524173</v>
      </c>
      <c r="DS112">
        <f t="shared" si="27"/>
        <v>0.58347926703076247</v>
      </c>
      <c r="DT112">
        <f t="shared" si="27"/>
        <v>0.41932518963615134</v>
      </c>
      <c r="DU112">
        <f t="shared" si="27"/>
        <v>0.25919771232821159</v>
      </c>
      <c r="DV112">
        <f t="shared" si="27"/>
        <v>0.88506152961755002</v>
      </c>
      <c r="DW112">
        <f t="shared" si="27"/>
        <v>2.9136312885000724</v>
      </c>
      <c r="DX112">
        <f t="shared" si="27"/>
        <v>0.7000115607619013</v>
      </c>
      <c r="DY112">
        <f t="shared" si="27"/>
        <v>1.609028746299856</v>
      </c>
      <c r="DZ112">
        <f t="shared" si="27"/>
        <v>1.3479651269552524</v>
      </c>
      <c r="EA112">
        <f t="shared" si="27"/>
        <v>4.5779223617966682</v>
      </c>
      <c r="EB112">
        <f t="shared" si="27"/>
        <v>1.1533577643930097</v>
      </c>
      <c r="EC112">
        <f t="shared" si="27"/>
        <v>1.0846257078030261</v>
      </c>
      <c r="ED112">
        <f t="shared" si="26"/>
        <v>0.77885075575799567</v>
      </c>
      <c r="EE112">
        <f t="shared" ref="EE112:GP113" si="32">EE61/ED61</f>
        <v>0.62411940028010882</v>
      </c>
      <c r="EF112">
        <f t="shared" si="32"/>
        <v>0.39425462763342162</v>
      </c>
      <c r="EG112">
        <f t="shared" si="32"/>
        <v>0.2217783269108291</v>
      </c>
      <c r="EH112">
        <f t="shared" si="32"/>
        <v>1.4601395460411373</v>
      </c>
      <c r="EI112">
        <f t="shared" si="32"/>
        <v>1.8178850544638008</v>
      </c>
      <c r="EJ112">
        <f t="shared" si="32"/>
        <v>0.27622201417989378</v>
      </c>
      <c r="EK112">
        <f t="shared" si="32"/>
        <v>3.2998158348988302</v>
      </c>
      <c r="EL112">
        <f t="shared" si="32"/>
        <v>2.6726015862151109</v>
      </c>
      <c r="EM112">
        <f t="shared" si="32"/>
        <v>4.5887721855466221</v>
      </c>
      <c r="EN112">
        <f t="shared" si="32"/>
        <v>1.1115951244946549</v>
      </c>
      <c r="EO112">
        <f t="shared" si="32"/>
        <v>0.79442599973390871</v>
      </c>
      <c r="EP112">
        <f t="shared" si="32"/>
        <v>0.56901664637765759</v>
      </c>
      <c r="EQ112">
        <f t="shared" si="32"/>
        <v>0.65954818886717936</v>
      </c>
      <c r="ER112">
        <f t="shared" si="32"/>
        <v>0.57517979876210334</v>
      </c>
      <c r="ES112">
        <f t="shared" si="32"/>
        <v>0.14613217018773644</v>
      </c>
      <c r="ET112">
        <f t="shared" si="32"/>
        <v>1.2782381332819124</v>
      </c>
      <c r="EU112">
        <f t="shared" si="32"/>
        <v>2.9238110527011414</v>
      </c>
      <c r="EV112">
        <f t="shared" si="32"/>
        <v>0.65448286213760842</v>
      </c>
      <c r="EW112">
        <f t="shared" si="32"/>
        <v>1.0118323646307907</v>
      </c>
      <c r="EX112">
        <f t="shared" si="32"/>
        <v>1.2413182031152177</v>
      </c>
      <c r="EY112">
        <f t="shared" si="32"/>
        <v>7.9528310177384904</v>
      </c>
      <c r="EZ112">
        <f t="shared" si="32"/>
        <v>1.4219457799299149</v>
      </c>
      <c r="FA112">
        <f t="shared" si="32"/>
        <v>1.0431469243400593</v>
      </c>
      <c r="FB112">
        <f t="shared" si="32"/>
        <v>0.75533593260334175</v>
      </c>
      <c r="FC112">
        <f t="shared" si="32"/>
        <v>0.61116746940029343</v>
      </c>
      <c r="FD112">
        <f t="shared" si="32"/>
        <v>0.40859703164627026</v>
      </c>
      <c r="FE112">
        <f t="shared" si="32"/>
        <v>0.1660782767494845</v>
      </c>
      <c r="FF112">
        <f t="shared" si="32"/>
        <v>0.60502738806606327</v>
      </c>
      <c r="FG112">
        <f t="shared" si="32"/>
        <v>6.0605192836941342</v>
      </c>
      <c r="FH112">
        <f t="shared" si="32"/>
        <v>1.0682846540166382</v>
      </c>
      <c r="FI112">
        <f t="shared" si="32"/>
        <v>1.1201940021605847</v>
      </c>
      <c r="FJ112">
        <f t="shared" si="32"/>
        <v>0.8528201608161633</v>
      </c>
      <c r="FK112">
        <f t="shared" si="32"/>
        <v>7.5387122745422959</v>
      </c>
      <c r="FL112">
        <f t="shared" si="32"/>
        <v>1.276870407297495</v>
      </c>
      <c r="FM112">
        <f t="shared" si="32"/>
        <v>1.1263129611622691</v>
      </c>
      <c r="FN112">
        <f t="shared" si="32"/>
        <v>0.59574315200430794</v>
      </c>
      <c r="FO112">
        <f t="shared" si="32"/>
        <v>0.501831947716603</v>
      </c>
      <c r="FP112">
        <f t="shared" si="32"/>
        <v>0.49255690816640024</v>
      </c>
      <c r="FQ112">
        <f t="shared" si="32"/>
        <v>0.20174146496805484</v>
      </c>
      <c r="FR112">
        <f t="shared" si="32"/>
        <v>1.0916382850227677</v>
      </c>
      <c r="FS112">
        <f t="shared" si="32"/>
        <v>4.0911614470169129</v>
      </c>
      <c r="FT112">
        <f t="shared" si="32"/>
        <v>0.75574369846980016</v>
      </c>
      <c r="FU112">
        <f t="shared" si="32"/>
        <v>0.5921551492542424</v>
      </c>
      <c r="FV112">
        <f t="shared" si="32"/>
        <v>0.95619457233093719</v>
      </c>
      <c r="FW112">
        <f t="shared" si="32"/>
        <v>10.254635104176993</v>
      </c>
      <c r="FX112">
        <f t="shared" si="32"/>
        <v>1.2318372953888956</v>
      </c>
      <c r="FY112">
        <f t="shared" si="32"/>
        <v>0.94370074903942447</v>
      </c>
      <c r="FZ112">
        <f t="shared" si="32"/>
        <v>0.92845843157522401</v>
      </c>
      <c r="GA112">
        <f t="shared" si="32"/>
        <v>0.51652444191428859</v>
      </c>
      <c r="GB112">
        <f t="shared" si="32"/>
        <v>0.46478256541251195</v>
      </c>
      <c r="GC112">
        <f t="shared" si="32"/>
        <v>0.24763294416804768</v>
      </c>
      <c r="GD112">
        <f t="shared" si="32"/>
        <v>0.88475295944585131</v>
      </c>
      <c r="GE112">
        <f t="shared" si="32"/>
        <v>4.5363014081680859</v>
      </c>
      <c r="GF112">
        <f t="shared" si="32"/>
        <v>1.1202298539774</v>
      </c>
      <c r="GG112">
        <f t="shared" si="32"/>
        <v>1.049763454027147</v>
      </c>
      <c r="GH112">
        <f t="shared" si="32"/>
        <v>0.67932530652786283</v>
      </c>
      <c r="GI112">
        <f t="shared" si="32"/>
        <v>3.3110479207383987</v>
      </c>
      <c r="GJ112">
        <f t="shared" si="32"/>
        <v>1.4491038982952988</v>
      </c>
      <c r="GK112">
        <f t="shared" si="32"/>
        <v>1.1590179324801393</v>
      </c>
      <c r="GL112">
        <f t="shared" si="32"/>
        <v>1.0664524632838805</v>
      </c>
      <c r="GM112">
        <f t="shared" si="32"/>
        <v>0.5838591163231116</v>
      </c>
      <c r="GN112">
        <f t="shared" si="32"/>
        <v>0.47502616201090225</v>
      </c>
      <c r="GO112">
        <f t="shared" si="32"/>
        <v>0.24086976961120482</v>
      </c>
      <c r="GP112">
        <f t="shared" si="32"/>
        <v>0.85179564530254948</v>
      </c>
      <c r="GQ112">
        <f t="shared" si="31"/>
        <v>2.6096334310152214</v>
      </c>
      <c r="GR112">
        <f t="shared" si="31"/>
        <v>0.44633436410554322</v>
      </c>
      <c r="GS112">
        <f t="shared" si="30"/>
        <v>1.6908418849453926</v>
      </c>
      <c r="GT112">
        <f t="shared" si="30"/>
        <v>2.3931698084145299</v>
      </c>
      <c r="GU112">
        <f t="shared" si="30"/>
        <v>2.5129454291872109</v>
      </c>
      <c r="GV112">
        <f t="shared" si="30"/>
        <v>1.3127553120113904</v>
      </c>
      <c r="GW112">
        <f t="shared" si="30"/>
        <v>1.1110390144452138</v>
      </c>
      <c r="GX112">
        <f t="shared" si="30"/>
        <v>0.79770493238272533</v>
      </c>
      <c r="GY112">
        <f t="shared" si="30"/>
        <v>0.71871175748045835</v>
      </c>
      <c r="GZ112">
        <f t="shared" si="30"/>
        <v>0.95625194631105748</v>
      </c>
      <c r="HA112">
        <f t="shared" si="30"/>
        <v>0.13958136044609412</v>
      </c>
      <c r="HB112">
        <f t="shared" si="30"/>
        <v>0.48941849539043158</v>
      </c>
      <c r="HC112">
        <f t="shared" si="30"/>
        <v>1.9940752483196567</v>
      </c>
      <c r="HD112">
        <f t="shared" si="30"/>
        <v>1.0498667788153795</v>
      </c>
      <c r="HE112">
        <f t="shared" si="30"/>
        <v>1.4306680033846397</v>
      </c>
      <c r="HF112">
        <f t="shared" si="30"/>
        <v>0.9702763123173116</v>
      </c>
      <c r="HG112">
        <f t="shared" si="30"/>
        <v>10.369325371155423</v>
      </c>
      <c r="HH112">
        <f t="shared" si="30"/>
        <v>1.0124099490247134</v>
      </c>
      <c r="HI112">
        <f t="shared" si="30"/>
        <v>1.0261651991045595</v>
      </c>
      <c r="HJ112">
        <f t="shared" si="30"/>
        <v>0.80600516744416684</v>
      </c>
      <c r="HK112">
        <f t="shared" si="30"/>
        <v>0.40774552238039985</v>
      </c>
      <c r="HL112">
        <f t="shared" si="30"/>
        <v>0.72304287565824488</v>
      </c>
      <c r="HM112">
        <f t="shared" si="30"/>
        <v>0.22912131057484178</v>
      </c>
      <c r="HN112">
        <f t="shared" si="30"/>
        <v>0.70241519879772918</v>
      </c>
      <c r="HO112">
        <f t="shared" si="30"/>
        <v>3.1538002680452677</v>
      </c>
      <c r="HP112">
        <f t="shared" si="30"/>
        <v>0.65356984264871287</v>
      </c>
      <c r="HQ112">
        <f t="shared" si="30"/>
        <v>0.85334248414091429</v>
      </c>
      <c r="HR112">
        <f t="shared" si="30"/>
        <v>0.93325267564727721</v>
      </c>
      <c r="HS112">
        <f t="shared" si="30"/>
        <v>11.936232065862784</v>
      </c>
      <c r="HT112">
        <f t="shared" si="30"/>
        <v>1.0809321326425192</v>
      </c>
      <c r="HU112">
        <f t="shared" si="30"/>
        <v>0.96164646340416715</v>
      </c>
      <c r="HV112">
        <f t="shared" si="30"/>
        <v>1.0497097659165788</v>
      </c>
      <c r="HW112">
        <f t="shared" si="30"/>
        <v>0.82344582553403356</v>
      </c>
      <c r="HX112">
        <f t="shared" si="30"/>
        <v>0.68862564636605816</v>
      </c>
      <c r="HY112">
        <f t="shared" si="30"/>
        <v>0.12649261705894149</v>
      </c>
      <c r="HZ112">
        <f t="shared" si="30"/>
        <v>0.465971407680975</v>
      </c>
      <c r="IA112">
        <f t="shared" si="30"/>
        <v>3.2233572965567601</v>
      </c>
      <c r="IB112">
        <f t="shared" si="30"/>
        <v>0.94581792797102493</v>
      </c>
      <c r="IC112">
        <f t="shared" si="30"/>
        <v>1.8852252623751236</v>
      </c>
      <c r="ID112">
        <f t="shared" si="30"/>
        <v>1.4572918216189243</v>
      </c>
      <c r="IE112">
        <f t="shared" si="30"/>
        <v>3.6876785909088952</v>
      </c>
      <c r="IF112">
        <f t="shared" si="30"/>
        <v>0.73172308860260782</v>
      </c>
      <c r="IG112">
        <f t="shared" si="30"/>
        <v>0.8726111440240627</v>
      </c>
      <c r="IH112">
        <f t="shared" si="30"/>
        <v>1.0832080379164384</v>
      </c>
      <c r="II112">
        <f t="shared" si="30"/>
        <v>0.72942852019317705</v>
      </c>
      <c r="IJ112">
        <f t="shared" si="30"/>
        <v>0.86380659045752983</v>
      </c>
    </row>
    <row r="113" spans="6:244">
      <c r="F113">
        <f t="shared" si="23"/>
        <v>2.2720300545151697</v>
      </c>
      <c r="G113">
        <f t="shared" si="29"/>
        <v>2.2820681056509402</v>
      </c>
      <c r="H113">
        <f t="shared" si="29"/>
        <v>0.5175841801431732</v>
      </c>
      <c r="I113">
        <f t="shared" si="29"/>
        <v>1.682728867948915</v>
      </c>
      <c r="J113">
        <f t="shared" si="29"/>
        <v>2.3656163011847013</v>
      </c>
      <c r="K113">
        <f t="shared" si="29"/>
        <v>4.1814878473257169</v>
      </c>
      <c r="L113">
        <f t="shared" si="29"/>
        <v>1.1297454821310815</v>
      </c>
      <c r="M113">
        <f t="shared" si="29"/>
        <v>0.78131299861433934</v>
      </c>
      <c r="N113">
        <f t="shared" si="29"/>
        <v>0.5205918559181969</v>
      </c>
      <c r="O113">
        <f t="shared" si="29"/>
        <v>0.58633581150786962</v>
      </c>
      <c r="P113">
        <f t="shared" si="29"/>
        <v>0.56124583398614514</v>
      </c>
      <c r="Q113">
        <f t="shared" si="29"/>
        <v>0.27382426698348084</v>
      </c>
      <c r="R113">
        <f t="shared" si="29"/>
        <v>0.65692620668423352</v>
      </c>
      <c r="S113">
        <f t="shared" si="29"/>
        <v>2.6796218352994114</v>
      </c>
      <c r="T113">
        <f t="shared" si="29"/>
        <v>0.93477325063324901</v>
      </c>
      <c r="U113">
        <f t="shared" si="29"/>
        <v>1.5531206493346477</v>
      </c>
      <c r="V113">
        <f t="shared" si="29"/>
        <v>1.2081478583400604</v>
      </c>
      <c r="W113">
        <f t="shared" si="29"/>
        <v>5.2962653967902211</v>
      </c>
      <c r="X113">
        <f t="shared" si="29"/>
        <v>0.79145571832052364</v>
      </c>
      <c r="Y113">
        <f t="shared" si="29"/>
        <v>0.77674428852300248</v>
      </c>
      <c r="Z113">
        <f t="shared" si="29"/>
        <v>0.38188389589519661</v>
      </c>
      <c r="AA113">
        <f t="shared" si="29"/>
        <v>0.25825419028229546</v>
      </c>
      <c r="AB113">
        <f t="shared" si="29"/>
        <v>1.2140323905819661</v>
      </c>
      <c r="AC113">
        <f t="shared" si="29"/>
        <v>0.19987854958740495</v>
      </c>
      <c r="AD113">
        <f t="shared" si="29"/>
        <v>1.5221908740780248</v>
      </c>
      <c r="AE113">
        <f t="shared" si="29"/>
        <v>2.6539490257920288</v>
      </c>
      <c r="AF113">
        <f t="shared" si="29"/>
        <v>0.96863373358379368</v>
      </c>
      <c r="AG113">
        <f t="shared" si="29"/>
        <v>1.5617560983091776</v>
      </c>
      <c r="AH113">
        <f t="shared" si="29"/>
        <v>1.0623182407255631</v>
      </c>
      <c r="AI113">
        <f t="shared" si="29"/>
        <v>9.3775583668518454</v>
      </c>
      <c r="AJ113">
        <f t="shared" si="29"/>
        <v>0.68833353742850356</v>
      </c>
      <c r="AK113">
        <f t="shared" si="29"/>
        <v>0.8547487587010314</v>
      </c>
      <c r="AL113">
        <f t="shared" si="29"/>
        <v>0.8640951169713792</v>
      </c>
      <c r="AM113">
        <f t="shared" si="29"/>
        <v>0.60663124282948122</v>
      </c>
      <c r="AN113">
        <f t="shared" si="29"/>
        <v>0.62894028816102454</v>
      </c>
      <c r="AO113">
        <f t="shared" si="29"/>
        <v>0.1103491222198861</v>
      </c>
      <c r="AP113">
        <f t="shared" si="29"/>
        <v>2.4778628041610316</v>
      </c>
      <c r="AQ113">
        <f t="shared" si="29"/>
        <v>4.8931125556593811</v>
      </c>
      <c r="AR113">
        <f t="shared" si="29"/>
        <v>0.46439970027459587</v>
      </c>
      <c r="AS113">
        <f t="shared" si="29"/>
        <v>1.240115426471498</v>
      </c>
      <c r="AT113">
        <f t="shared" si="29"/>
        <v>2.6753192960396182</v>
      </c>
      <c r="AU113">
        <f t="shared" si="29"/>
        <v>4.8339633648484659</v>
      </c>
      <c r="AV113">
        <f t="shared" si="29"/>
        <v>1.3840055720838034</v>
      </c>
      <c r="AW113">
        <f t="shared" si="29"/>
        <v>0.72869612584551069</v>
      </c>
      <c r="AX113">
        <f t="shared" si="29"/>
        <v>0.61239762777928164</v>
      </c>
      <c r="AY113">
        <f t="shared" si="29"/>
        <v>0.51865620560727266</v>
      </c>
      <c r="AZ113">
        <f t="shared" si="29"/>
        <v>0.49101025786344488</v>
      </c>
      <c r="BA113">
        <f t="shared" si="29"/>
        <v>0.50783873322401618</v>
      </c>
      <c r="BB113">
        <f t="shared" si="29"/>
        <v>0.78711446612642133</v>
      </c>
      <c r="BC113">
        <f t="shared" si="29"/>
        <v>1.802271114568315</v>
      </c>
      <c r="BD113">
        <f t="shared" si="29"/>
        <v>0.82106986246029268</v>
      </c>
      <c r="BE113">
        <f t="shared" si="29"/>
        <v>1.035299431255545</v>
      </c>
      <c r="BF113">
        <f t="shared" si="29"/>
        <v>1.2985457086415368</v>
      </c>
      <c r="BG113">
        <f t="shared" si="29"/>
        <v>8.5101420283421447</v>
      </c>
      <c r="BH113">
        <f t="shared" si="29"/>
        <v>1.1266327766889543</v>
      </c>
      <c r="BI113">
        <f t="shared" si="29"/>
        <v>0.59704417150268763</v>
      </c>
      <c r="BJ113">
        <f t="shared" si="29"/>
        <v>0.52931409376156613</v>
      </c>
      <c r="BK113">
        <f t="shared" si="29"/>
        <v>0.69218046192586724</v>
      </c>
      <c r="BL113">
        <f t="shared" si="29"/>
        <v>0.45628892492943174</v>
      </c>
      <c r="BM113">
        <f t="shared" si="29"/>
        <v>0.11037856698007674</v>
      </c>
      <c r="BN113">
        <f t="shared" si="29"/>
        <v>1.251678639549791</v>
      </c>
      <c r="BO113">
        <f t="shared" si="29"/>
        <v>4.9825405797937261</v>
      </c>
      <c r="BP113">
        <f t="shared" si="29"/>
        <v>0.78630265682593681</v>
      </c>
      <c r="BQ113">
        <f t="shared" si="29"/>
        <v>1.1231475874201575</v>
      </c>
      <c r="BR113">
        <f t="shared" ref="BR113:EC113" si="33">BR62/BQ62</f>
        <v>1.3219136872432062</v>
      </c>
      <c r="BS113">
        <f t="shared" si="33"/>
        <v>7.3360254367303357</v>
      </c>
      <c r="BT113">
        <f t="shared" si="33"/>
        <v>0.77540445429289295</v>
      </c>
      <c r="BU113">
        <f t="shared" si="33"/>
        <v>0.7684446600964201</v>
      </c>
      <c r="BV113">
        <f t="shared" si="33"/>
        <v>0.98808331334478705</v>
      </c>
      <c r="BW113">
        <f t="shared" si="33"/>
        <v>0.63496175923209164</v>
      </c>
      <c r="BX113">
        <f t="shared" si="33"/>
        <v>0.52285860723437294</v>
      </c>
      <c r="BY113">
        <f t="shared" si="33"/>
        <v>8.1849249284464368E-2</v>
      </c>
      <c r="BZ113">
        <f t="shared" si="33"/>
        <v>1.9120176753178939</v>
      </c>
      <c r="CA113">
        <f t="shared" si="33"/>
        <v>2.8478739161392044</v>
      </c>
      <c r="CB113">
        <f t="shared" si="33"/>
        <v>0.52992709744561106</v>
      </c>
      <c r="CC113">
        <f t="shared" si="33"/>
        <v>0.84667156022142742</v>
      </c>
      <c r="CD113">
        <f t="shared" si="33"/>
        <v>1.12081135462001</v>
      </c>
      <c r="CE113">
        <f t="shared" si="33"/>
        <v>12.257990528911305</v>
      </c>
      <c r="CF113">
        <f t="shared" si="33"/>
        <v>0.91526335610513487</v>
      </c>
      <c r="CG113">
        <f t="shared" si="33"/>
        <v>1.140598927654592</v>
      </c>
      <c r="CH113">
        <f t="shared" si="33"/>
        <v>0.98480905984299161</v>
      </c>
      <c r="CI113">
        <f t="shared" si="33"/>
        <v>0.40553518422180845</v>
      </c>
      <c r="CJ113">
        <f t="shared" si="33"/>
        <v>0.26400637827360074</v>
      </c>
      <c r="CK113">
        <f t="shared" si="33"/>
        <v>0.24444679013406914</v>
      </c>
      <c r="CL113">
        <f t="shared" si="33"/>
        <v>1.7242754269953016</v>
      </c>
      <c r="CM113">
        <f t="shared" si="33"/>
        <v>5.0442462143477345</v>
      </c>
      <c r="CN113">
        <f t="shared" si="33"/>
        <v>0.58250731637708597</v>
      </c>
      <c r="CO113">
        <f t="shared" si="33"/>
        <v>0.77069162741768815</v>
      </c>
      <c r="CP113">
        <f t="shared" si="33"/>
        <v>0.86572381584654023</v>
      </c>
      <c r="CQ113">
        <f t="shared" si="33"/>
        <v>24.992446929611269</v>
      </c>
      <c r="CR113">
        <f t="shared" si="33"/>
        <v>1.1195518665286639</v>
      </c>
      <c r="CS113">
        <f t="shared" si="33"/>
        <v>0.87615938423301731</v>
      </c>
      <c r="CT113">
        <f t="shared" si="33"/>
        <v>0.53709736018321641</v>
      </c>
      <c r="CU113">
        <f t="shared" si="33"/>
        <v>0.55321394437581062</v>
      </c>
      <c r="CV113">
        <f t="shared" si="33"/>
        <v>0.26530864944558102</v>
      </c>
      <c r="CW113">
        <f t="shared" si="33"/>
        <v>0.35308660666536079</v>
      </c>
      <c r="CX113">
        <f t="shared" si="33"/>
        <v>1.8702871647020574</v>
      </c>
      <c r="CY113">
        <f t="shared" si="33"/>
        <v>2.5913214489022622</v>
      </c>
      <c r="CZ113">
        <f t="shared" si="33"/>
        <v>0.36017513409332913</v>
      </c>
      <c r="DA113">
        <f t="shared" si="33"/>
        <v>1.2636650569450703</v>
      </c>
      <c r="DB113">
        <f t="shared" si="33"/>
        <v>1.3503214360558426</v>
      </c>
      <c r="DC113">
        <f t="shared" si="33"/>
        <v>8.1020430901728897</v>
      </c>
      <c r="DD113">
        <f t="shared" si="33"/>
        <v>0.94766476435688285</v>
      </c>
      <c r="DE113">
        <f t="shared" si="33"/>
        <v>0.7825712424647937</v>
      </c>
      <c r="DF113">
        <f t="shared" si="33"/>
        <v>1.006514989066623</v>
      </c>
      <c r="DG113">
        <f t="shared" si="33"/>
        <v>0.78910198329930992</v>
      </c>
      <c r="DH113">
        <f t="shared" si="33"/>
        <v>0.52967570418538401</v>
      </c>
      <c r="DI113">
        <f t="shared" si="33"/>
        <v>0.12564830575135968</v>
      </c>
      <c r="DJ113">
        <f t="shared" si="33"/>
        <v>1.876933125580788</v>
      </c>
      <c r="DK113">
        <f t="shared" si="33"/>
        <v>2.5174356876026311</v>
      </c>
      <c r="DL113">
        <f t="shared" si="33"/>
        <v>0.35947659465614296</v>
      </c>
      <c r="DM113">
        <f t="shared" si="33"/>
        <v>0.91805529275100328</v>
      </c>
      <c r="DN113">
        <f t="shared" si="33"/>
        <v>0.83178080956523059</v>
      </c>
      <c r="DO113">
        <f t="shared" si="33"/>
        <v>18.63937905998106</v>
      </c>
      <c r="DP113">
        <f t="shared" si="33"/>
        <v>1.3578204773600637</v>
      </c>
      <c r="DQ113">
        <f t="shared" si="33"/>
        <v>1.0023820269778267</v>
      </c>
      <c r="DR113">
        <f t="shared" si="33"/>
        <v>0.81133851034980553</v>
      </c>
      <c r="DS113">
        <f t="shared" si="33"/>
        <v>0.46782202774035242</v>
      </c>
      <c r="DT113">
        <f t="shared" si="33"/>
        <v>0.37964149247646634</v>
      </c>
      <c r="DU113">
        <f t="shared" si="33"/>
        <v>0.1366931538306296</v>
      </c>
      <c r="DV113">
        <f t="shared" si="33"/>
        <v>1.087218587670052</v>
      </c>
      <c r="DW113">
        <f t="shared" si="33"/>
        <v>3.7302164141983596</v>
      </c>
      <c r="DX113">
        <f t="shared" si="33"/>
        <v>0.69228248347881061</v>
      </c>
      <c r="DY113">
        <f t="shared" si="33"/>
        <v>1.8576679680576764</v>
      </c>
      <c r="DZ113">
        <f t="shared" si="33"/>
        <v>1.5465190977042074</v>
      </c>
      <c r="EA113">
        <f t="shared" si="33"/>
        <v>4.1872549360163944</v>
      </c>
      <c r="EB113">
        <f t="shared" si="33"/>
        <v>1.199150147184866</v>
      </c>
      <c r="EC113">
        <f t="shared" si="33"/>
        <v>1.0741502573076449</v>
      </c>
      <c r="ED113">
        <f t="shared" si="26"/>
        <v>0.86874701075065563</v>
      </c>
      <c r="EE113">
        <f t="shared" si="32"/>
        <v>0.60338613874640512</v>
      </c>
      <c r="EF113">
        <f t="shared" si="32"/>
        <v>0.38297479976972743</v>
      </c>
      <c r="EG113">
        <f t="shared" si="32"/>
        <v>0.34052412188001291</v>
      </c>
      <c r="EH113">
        <f t="shared" si="32"/>
        <v>1.0167007192061668</v>
      </c>
      <c r="EI113">
        <f t="shared" si="32"/>
        <v>1.3004783533316988</v>
      </c>
      <c r="EJ113">
        <f t="shared" si="32"/>
        <v>0.47993056367566289</v>
      </c>
      <c r="EK113">
        <f t="shared" si="32"/>
        <v>3.3999347391941881</v>
      </c>
      <c r="EL113">
        <f t="shared" si="32"/>
        <v>2.7010267507982344</v>
      </c>
      <c r="EM113">
        <f t="shared" si="32"/>
        <v>4.4400867740521646</v>
      </c>
      <c r="EN113">
        <f t="shared" si="32"/>
        <v>0.78351157627769463</v>
      </c>
      <c r="EO113">
        <f t="shared" si="32"/>
        <v>0.73166610632343099</v>
      </c>
      <c r="EP113">
        <f t="shared" si="32"/>
        <v>0.4843952109579972</v>
      </c>
      <c r="EQ113">
        <f t="shared" si="32"/>
        <v>0.47945879686816495</v>
      </c>
      <c r="ER113">
        <f t="shared" si="32"/>
        <v>0.60446275870333721</v>
      </c>
      <c r="ES113">
        <f t="shared" si="32"/>
        <v>0.14073249124954604</v>
      </c>
      <c r="ET113">
        <f t="shared" si="32"/>
        <v>1.6304195202967691</v>
      </c>
      <c r="EU113">
        <f t="shared" si="32"/>
        <v>6.5351661875001712</v>
      </c>
      <c r="EV113">
        <f t="shared" si="32"/>
        <v>0.46731562089227452</v>
      </c>
      <c r="EW113">
        <f t="shared" si="32"/>
        <v>1.1494771092072369</v>
      </c>
      <c r="EX113">
        <f t="shared" si="32"/>
        <v>1.0962429713792472</v>
      </c>
      <c r="EY113">
        <f t="shared" si="32"/>
        <v>7.3060920175829285</v>
      </c>
      <c r="EZ113">
        <f t="shared" si="32"/>
        <v>0.88084483256226631</v>
      </c>
      <c r="FA113">
        <f t="shared" si="32"/>
        <v>0.90520375560853128</v>
      </c>
      <c r="FB113">
        <f t="shared" si="32"/>
        <v>0.7595616449822099</v>
      </c>
      <c r="FC113">
        <f t="shared" si="32"/>
        <v>0.6871518071214342</v>
      </c>
      <c r="FD113">
        <f t="shared" si="32"/>
        <v>0.4574187996512652</v>
      </c>
      <c r="FE113">
        <f t="shared" si="32"/>
        <v>0.23650464529379872</v>
      </c>
      <c r="FF113">
        <f t="shared" si="32"/>
        <v>1.3788166845995311</v>
      </c>
      <c r="FG113">
        <f t="shared" si="32"/>
        <v>11.060137269320185</v>
      </c>
      <c r="FH113">
        <f t="shared" si="32"/>
        <v>0.56743189886552503</v>
      </c>
      <c r="FI113">
        <f t="shared" si="32"/>
        <v>0.4051872960103714</v>
      </c>
      <c r="FJ113">
        <f t="shared" si="32"/>
        <v>0.68716166410505941</v>
      </c>
      <c r="FK113">
        <f t="shared" si="32"/>
        <v>11.005591529974399</v>
      </c>
      <c r="FL113">
        <f t="shared" si="32"/>
        <v>0.97828536677710876</v>
      </c>
      <c r="FM113">
        <f t="shared" si="32"/>
        <v>0.96155363073588263</v>
      </c>
      <c r="FN113">
        <f t="shared" si="32"/>
        <v>0.60351347050311521</v>
      </c>
      <c r="FO113">
        <f t="shared" si="32"/>
        <v>0.49082572505928163</v>
      </c>
      <c r="FP113">
        <f t="shared" si="32"/>
        <v>0.48041925144830366</v>
      </c>
      <c r="FQ113">
        <f t="shared" si="32"/>
        <v>0.19937000099203175</v>
      </c>
      <c r="FR113">
        <f t="shared" si="32"/>
        <v>1.3432216265207979</v>
      </c>
      <c r="FS113">
        <f t="shared" si="32"/>
        <v>9.1745868291259001</v>
      </c>
      <c r="FT113">
        <f t="shared" si="32"/>
        <v>0.66539240666430877</v>
      </c>
      <c r="FU113">
        <f t="shared" si="32"/>
        <v>0.48242181336845535</v>
      </c>
      <c r="FV113">
        <f t="shared" si="32"/>
        <v>0.85816196362093444</v>
      </c>
      <c r="FW113">
        <f t="shared" si="32"/>
        <v>7.3649231899053476</v>
      </c>
      <c r="FX113">
        <f t="shared" si="32"/>
        <v>1.3008315230743495</v>
      </c>
      <c r="FY113">
        <f t="shared" si="32"/>
        <v>1.0737875953672347</v>
      </c>
      <c r="FZ113">
        <f t="shared" si="32"/>
        <v>0.6305988802371838</v>
      </c>
      <c r="GA113">
        <f t="shared" si="32"/>
        <v>0.48338493648960768</v>
      </c>
      <c r="GB113">
        <f t="shared" si="32"/>
        <v>0.48468792944592559</v>
      </c>
      <c r="GC113">
        <f t="shared" si="32"/>
        <v>0.32409315436018726</v>
      </c>
      <c r="GD113">
        <f t="shared" si="32"/>
        <v>1.4802112903187468</v>
      </c>
      <c r="GE113">
        <f t="shared" si="32"/>
        <v>4.1504161739080283</v>
      </c>
      <c r="GF113">
        <f t="shared" si="32"/>
        <v>0.54821967310218334</v>
      </c>
      <c r="GG113">
        <f t="shared" si="32"/>
        <v>0.8513888035439352</v>
      </c>
      <c r="GH113">
        <f t="shared" si="32"/>
        <v>0.93720243016032756</v>
      </c>
      <c r="GI113">
        <f t="shared" si="32"/>
        <v>6.1044931942936769</v>
      </c>
      <c r="GJ113">
        <f t="shared" si="32"/>
        <v>1.0399039754506991</v>
      </c>
      <c r="GK113">
        <f t="shared" si="32"/>
        <v>0.96651686294779582</v>
      </c>
      <c r="GL113">
        <f t="shared" si="32"/>
        <v>1.0034941174865033</v>
      </c>
      <c r="GM113">
        <f t="shared" si="32"/>
        <v>0.54910211568101286</v>
      </c>
      <c r="GN113">
        <f t="shared" si="32"/>
        <v>0.46673801214991889</v>
      </c>
      <c r="GO113">
        <f t="shared" si="32"/>
        <v>0.22055448229427541</v>
      </c>
      <c r="GP113">
        <f t="shared" si="32"/>
        <v>1.0224951353345522</v>
      </c>
      <c r="GQ113">
        <f t="shared" si="31"/>
        <v>3.5101179241132541</v>
      </c>
      <c r="GR113">
        <f t="shared" si="31"/>
        <v>0.62285602974093857</v>
      </c>
      <c r="GS113">
        <f t="shared" si="30"/>
        <v>1.6281753340231404</v>
      </c>
      <c r="GT113">
        <f t="shared" si="30"/>
        <v>1.8114238550722703</v>
      </c>
      <c r="GU113">
        <f t="shared" si="30"/>
        <v>3.6901915434644184</v>
      </c>
      <c r="GV113">
        <f t="shared" si="30"/>
        <v>0.76631350667789599</v>
      </c>
      <c r="GW113">
        <f t="shared" si="30"/>
        <v>0.90254466173990477</v>
      </c>
      <c r="GX113">
        <f t="shared" si="30"/>
        <v>0.77138501680194727</v>
      </c>
      <c r="GY113">
        <f t="shared" si="30"/>
        <v>0.62642373043629218</v>
      </c>
      <c r="GZ113">
        <f t="shared" si="30"/>
        <v>0.54394184557528102</v>
      </c>
      <c r="HA113">
        <f t="shared" si="30"/>
        <v>0.24936842438521695</v>
      </c>
      <c r="HB113">
        <f t="shared" si="30"/>
        <v>0.67678722671353209</v>
      </c>
      <c r="HC113">
        <f t="shared" si="30"/>
        <v>3.7025697680638383</v>
      </c>
      <c r="HD113">
        <f t="shared" si="30"/>
        <v>0.94679020109464662</v>
      </c>
      <c r="HE113">
        <f t="shared" si="30"/>
        <v>1.1208487740816997</v>
      </c>
      <c r="HF113">
        <f t="shared" si="30"/>
        <v>0.94944107811571654</v>
      </c>
      <c r="HG113">
        <f t="shared" si="30"/>
        <v>10.936918771616828</v>
      </c>
      <c r="HH113">
        <f t="shared" si="30"/>
        <v>0.8725450103956246</v>
      </c>
      <c r="HI113">
        <f t="shared" si="30"/>
        <v>0.98933589678514455</v>
      </c>
      <c r="HJ113">
        <f t="shared" si="30"/>
        <v>0.84396685361368795</v>
      </c>
      <c r="HK113">
        <f t="shared" si="30"/>
        <v>0.41583822398068604</v>
      </c>
      <c r="HL113">
        <f t="shared" si="30"/>
        <v>0.62223369285359875</v>
      </c>
      <c r="HM113">
        <f t="shared" si="30"/>
        <v>0.16006715988160075</v>
      </c>
      <c r="HN113">
        <f t="shared" si="30"/>
        <v>0.68867478429162765</v>
      </c>
      <c r="HO113">
        <f t="shared" si="30"/>
        <v>4.5508095643987696</v>
      </c>
      <c r="HP113">
        <f t="shared" si="30"/>
        <v>0.55426326098332934</v>
      </c>
      <c r="HQ113">
        <f t="shared" si="30"/>
        <v>0.95698241318420141</v>
      </c>
      <c r="HR113">
        <f t="shared" si="30"/>
        <v>0.98526623364736299</v>
      </c>
      <c r="HS113">
        <f t="shared" si="30"/>
        <v>11.211762836317487</v>
      </c>
      <c r="HT113">
        <f t="shared" si="30"/>
        <v>1.158132427015454</v>
      </c>
      <c r="HU113">
        <f t="shared" si="30"/>
        <v>1.107649822575957</v>
      </c>
      <c r="HV113">
        <f t="shared" si="30"/>
        <v>0.80802945000605519</v>
      </c>
      <c r="HW113">
        <f t="shared" si="30"/>
        <v>0.7351821799731183</v>
      </c>
      <c r="HX113">
        <f t="shared" si="30"/>
        <v>0.65854825023810737</v>
      </c>
      <c r="HY113">
        <f t="shared" si="30"/>
        <v>0.11014872355331855</v>
      </c>
      <c r="HZ113">
        <f t="shared" si="30"/>
        <v>0.46848239959289584</v>
      </c>
      <c r="IA113">
        <f t="shared" si="30"/>
        <v>6.8877813295135839</v>
      </c>
      <c r="IB113">
        <f t="shared" si="30"/>
        <v>0.62330955512060038</v>
      </c>
      <c r="IC113">
        <f t="shared" si="30"/>
        <v>1.6355212906261214</v>
      </c>
      <c r="ID113">
        <f t="shared" si="30"/>
        <v>1.4143332201576735</v>
      </c>
      <c r="IE113">
        <f t="shared" si="30"/>
        <v>7.5146780489929839</v>
      </c>
      <c r="IF113">
        <f t="shared" si="30"/>
        <v>0.49371711828913817</v>
      </c>
      <c r="IG113">
        <f t="shared" si="30"/>
        <v>0.8514516453248262</v>
      </c>
      <c r="IH113">
        <f t="shared" si="30"/>
        <v>0.81925377647496889</v>
      </c>
      <c r="II113">
        <f t="shared" si="30"/>
        <v>0.76531085757079886</v>
      </c>
      <c r="IJ113">
        <f t="shared" si="30"/>
        <v>0.72951720402043951</v>
      </c>
    </row>
    <row r="114" spans="6:244">
      <c r="F114">
        <f>F63/E63</f>
        <v>0.34265592920449328</v>
      </c>
      <c r="G114">
        <f t="shared" ref="G114:BR114" si="34">G63/F63</f>
        <v>4.339649777283916</v>
      </c>
      <c r="H114">
        <f t="shared" si="34"/>
        <v>1.0701692799990461</v>
      </c>
      <c r="I114">
        <f t="shared" si="34"/>
        <v>1.6477594187949851</v>
      </c>
      <c r="J114">
        <f t="shared" si="34"/>
        <v>0.94227377091299758</v>
      </c>
      <c r="K114">
        <f t="shared" si="34"/>
        <v>1.3250397609813056</v>
      </c>
      <c r="L114">
        <f t="shared" si="34"/>
        <v>1.0790354029975073</v>
      </c>
      <c r="M114">
        <f t="shared" si="34"/>
        <v>1.2949248144572323</v>
      </c>
      <c r="N114">
        <f t="shared" si="34"/>
        <v>0.62877015940748626</v>
      </c>
      <c r="O114">
        <f t="shared" si="34"/>
        <v>1.2805503044376088</v>
      </c>
      <c r="P114">
        <f t="shared" si="34"/>
        <v>0.91245764817682551</v>
      </c>
      <c r="Q114">
        <f t="shared" si="34"/>
        <v>0.45829826142838453</v>
      </c>
      <c r="R114">
        <f t="shared" si="34"/>
        <v>0.84394833531771563</v>
      </c>
      <c r="S114">
        <f t="shared" si="34"/>
        <v>1.4276667832351211</v>
      </c>
      <c r="T114">
        <f t="shared" si="34"/>
        <v>0.4638503815862407</v>
      </c>
      <c r="U114">
        <f t="shared" si="34"/>
        <v>0.7526369320651598</v>
      </c>
      <c r="V114">
        <f t="shared" si="34"/>
        <v>0.58885884057825477</v>
      </c>
      <c r="W114">
        <f t="shared" si="34"/>
        <v>3.2788848338854812</v>
      </c>
      <c r="X114">
        <f t="shared" si="34"/>
        <v>1.3513085907975957</v>
      </c>
      <c r="Y114">
        <f t="shared" si="34"/>
        <v>2.9399299394241729</v>
      </c>
      <c r="Z114">
        <f t="shared" si="34"/>
        <v>1.2759709618631065</v>
      </c>
      <c r="AA114">
        <f t="shared" si="34"/>
        <v>0.46363337227312351</v>
      </c>
      <c r="AB114">
        <f t="shared" si="34"/>
        <v>0.45208468121425743</v>
      </c>
      <c r="AC114">
        <f t="shared" si="34"/>
        <v>0.16460536898972261</v>
      </c>
      <c r="AD114">
        <f t="shared" si="34"/>
        <v>1.2149711183429248</v>
      </c>
      <c r="AE114">
        <f t="shared" si="34"/>
        <v>4.9978999049786008</v>
      </c>
      <c r="AF114">
        <f t="shared" si="34"/>
        <v>0.26146242600498992</v>
      </c>
      <c r="AG114">
        <f t="shared" si="34"/>
        <v>0.53595446964000537</v>
      </c>
      <c r="AH114">
        <f t="shared" si="34"/>
        <v>0.73019420563806026</v>
      </c>
      <c r="AI114">
        <f t="shared" si="34"/>
        <v>9.5771245495108879</v>
      </c>
      <c r="AJ114">
        <f t="shared" si="34"/>
        <v>1.987990111259905</v>
      </c>
      <c r="AK114">
        <f t="shared" si="34"/>
        <v>2.9158214545910686</v>
      </c>
      <c r="AL114">
        <f t="shared" si="34"/>
        <v>0.80599684621952561</v>
      </c>
      <c r="AM114">
        <f t="shared" si="34"/>
        <v>0.50783486073499406</v>
      </c>
      <c r="AN114">
        <f t="shared" si="34"/>
        <v>0.46605124206114679</v>
      </c>
      <c r="AO114">
        <f t="shared" si="34"/>
        <v>0.30694651074697721</v>
      </c>
      <c r="AP114">
        <f t="shared" si="34"/>
        <v>1.5183757866791647</v>
      </c>
      <c r="AQ114">
        <f t="shared" si="34"/>
        <v>2.7032293301423973</v>
      </c>
      <c r="AR114">
        <f t="shared" si="34"/>
        <v>0.59365281521243296</v>
      </c>
      <c r="AS114">
        <f t="shared" si="34"/>
        <v>1.0523106880416198</v>
      </c>
      <c r="AT114">
        <f t="shared" si="34"/>
        <v>1.8560553454827513</v>
      </c>
      <c r="AU114">
        <f t="shared" si="34"/>
        <v>4.2921781896514517</v>
      </c>
      <c r="AV114">
        <f t="shared" si="34"/>
        <v>0.78132391988186345</v>
      </c>
      <c r="AW114">
        <f t="shared" si="34"/>
        <v>0.48412811830347469</v>
      </c>
      <c r="AX114">
        <f t="shared" si="34"/>
        <v>0.67797391205935698</v>
      </c>
      <c r="AY114">
        <f t="shared" si="34"/>
        <v>0.80789558910493109</v>
      </c>
      <c r="AZ114">
        <f t="shared" si="34"/>
        <v>1.4372414812234287</v>
      </c>
      <c r="BA114">
        <f t="shared" si="34"/>
        <v>0.96474729094687028</v>
      </c>
      <c r="BB114">
        <f t="shared" si="34"/>
        <v>1.2552531020605406</v>
      </c>
      <c r="BC114">
        <f t="shared" si="34"/>
        <v>1.2352782954925341</v>
      </c>
      <c r="BD114">
        <f t="shared" si="34"/>
        <v>0.45966772644338416</v>
      </c>
      <c r="BE114">
        <f t="shared" si="34"/>
        <v>0.47226390801048185</v>
      </c>
      <c r="BF114">
        <f t="shared" si="34"/>
        <v>0.29184841197244021</v>
      </c>
      <c r="BG114">
        <f t="shared" si="34"/>
        <v>13.738720511434552</v>
      </c>
      <c r="BH114">
        <f t="shared" si="34"/>
        <v>0.95306383072260048</v>
      </c>
      <c r="BI114">
        <f t="shared" si="34"/>
        <v>1.3049334015562444</v>
      </c>
      <c r="BJ114">
        <f t="shared" si="34"/>
        <v>1.245821539174685</v>
      </c>
      <c r="BK114">
        <f t="shared" si="34"/>
        <v>1.3923245391873094</v>
      </c>
      <c r="BL114">
        <f t="shared" si="34"/>
        <v>0.92998206791561633</v>
      </c>
      <c r="BM114">
        <f t="shared" si="34"/>
        <v>0.3877453322828136</v>
      </c>
      <c r="BN114">
        <f t="shared" si="34"/>
        <v>0.42032741992050932</v>
      </c>
      <c r="BO114">
        <f t="shared" si="34"/>
        <v>1.9250897347757183</v>
      </c>
      <c r="BP114">
        <f t="shared" si="34"/>
        <v>0.44403177421070195</v>
      </c>
      <c r="BQ114">
        <f t="shared" si="34"/>
        <v>0.48062203545149412</v>
      </c>
      <c r="BR114">
        <f t="shared" si="34"/>
        <v>0.52581438206042874</v>
      </c>
      <c r="BS114">
        <f t="shared" ref="BS114:ED114" si="35">BS63/BR63</f>
        <v>7.1491654076746638</v>
      </c>
      <c r="BT114">
        <f t="shared" si="35"/>
        <v>1.0293648090070731</v>
      </c>
      <c r="BU114">
        <f t="shared" si="35"/>
        <v>1.4649254499343296</v>
      </c>
      <c r="BV114">
        <f t="shared" si="35"/>
        <v>1.3068432632941522</v>
      </c>
      <c r="BW114">
        <f t="shared" si="35"/>
        <v>1.2388118155390853</v>
      </c>
      <c r="BX114">
        <f t="shared" si="35"/>
        <v>1.2313714516757479</v>
      </c>
      <c r="BY114">
        <f t="shared" si="35"/>
        <v>0.96561687907500326</v>
      </c>
      <c r="BZ114">
        <f t="shared" si="35"/>
        <v>1.0455517486241379</v>
      </c>
      <c r="CA114">
        <f t="shared" si="35"/>
        <v>0.90865031430971643</v>
      </c>
      <c r="CB114">
        <f t="shared" si="35"/>
        <v>0.11738555574597208</v>
      </c>
      <c r="CC114">
        <f t="shared" si="35"/>
        <v>0.55359935758300571</v>
      </c>
      <c r="CD114">
        <f t="shared" si="35"/>
        <v>0.77792549006437217</v>
      </c>
      <c r="CE114">
        <f t="shared" si="35"/>
        <v>7.5871249874809523</v>
      </c>
      <c r="CF114">
        <f t="shared" si="35"/>
        <v>1.384915358928634</v>
      </c>
      <c r="CG114">
        <f t="shared" si="35"/>
        <v>1.0990897877859893</v>
      </c>
      <c r="CH114">
        <f t="shared" si="35"/>
        <v>0.49520785538459233</v>
      </c>
      <c r="CI114">
        <f t="shared" si="35"/>
        <v>0.63377353004342141</v>
      </c>
      <c r="CJ114">
        <f t="shared" si="35"/>
        <v>0.71277568960307247</v>
      </c>
      <c r="CK114">
        <f t="shared" si="35"/>
        <v>0.6294362748567397</v>
      </c>
      <c r="CL114">
        <f t="shared" si="35"/>
        <v>3.0189232508028145</v>
      </c>
      <c r="CM114">
        <f t="shared" si="35"/>
        <v>1.9469585585384528</v>
      </c>
      <c r="CN114">
        <f t="shared" si="35"/>
        <v>0.17444553639445984</v>
      </c>
      <c r="CO114">
        <f t="shared" si="35"/>
        <v>0.69659039187204774</v>
      </c>
      <c r="CP114">
        <f t="shared" si="35"/>
        <v>0.73028738846712549</v>
      </c>
      <c r="CQ114">
        <f t="shared" si="35"/>
        <v>11.371535787975333</v>
      </c>
      <c r="CR114">
        <f t="shared" si="35"/>
        <v>0.77272278402178196</v>
      </c>
      <c r="CS114">
        <f t="shared" si="35"/>
        <v>0.8271454315782375</v>
      </c>
      <c r="CT114">
        <f t="shared" si="35"/>
        <v>1.6388705038751905</v>
      </c>
      <c r="CU114">
        <f t="shared" si="35"/>
        <v>2.923883916794467</v>
      </c>
      <c r="CV114">
        <f t="shared" si="35"/>
        <v>1.3681885976125086</v>
      </c>
      <c r="CW114">
        <f t="shared" si="35"/>
        <v>1.0690837544806657</v>
      </c>
      <c r="CX114">
        <f t="shared" si="35"/>
        <v>0.68912322930434089</v>
      </c>
      <c r="CY114">
        <f t="shared" si="35"/>
        <v>0.85592664472071478</v>
      </c>
      <c r="CZ114">
        <f t="shared" si="35"/>
        <v>0.11492021241914754</v>
      </c>
      <c r="DA114">
        <f t="shared" si="35"/>
        <v>0.59381824774319891</v>
      </c>
      <c r="DB114">
        <f t="shared" si="35"/>
        <v>0.82083644435653946</v>
      </c>
      <c r="DC114">
        <f t="shared" si="35"/>
        <v>4.6753324397466702</v>
      </c>
      <c r="DD114">
        <f t="shared" si="35"/>
        <v>1.448201203286384</v>
      </c>
      <c r="DE114">
        <f t="shared" si="35"/>
        <v>0.72327478554448876</v>
      </c>
      <c r="DF114">
        <f t="shared" si="35"/>
        <v>1.2877837327406896</v>
      </c>
      <c r="DG114">
        <f t="shared" si="35"/>
        <v>1.5699663517896802</v>
      </c>
      <c r="DH114">
        <f t="shared" si="35"/>
        <v>1.4535196894719515</v>
      </c>
      <c r="DI114">
        <f t="shared" si="35"/>
        <v>0.38467639023076278</v>
      </c>
      <c r="DJ114">
        <f t="shared" si="35"/>
        <v>0.59819371541808408</v>
      </c>
      <c r="DK114">
        <f t="shared" si="35"/>
        <v>1.5747157845992545</v>
      </c>
      <c r="DL114">
        <f t="shared" si="35"/>
        <v>0.16420841061354746</v>
      </c>
      <c r="DM114">
        <f t="shared" si="35"/>
        <v>0.67554017200426797</v>
      </c>
      <c r="DN114">
        <f t="shared" si="35"/>
        <v>0.93140663371394494</v>
      </c>
      <c r="DO114">
        <f t="shared" si="35"/>
        <v>10.799257620819526</v>
      </c>
      <c r="DP114">
        <f t="shared" si="35"/>
        <v>1.099683524465966</v>
      </c>
      <c r="DQ114">
        <f t="shared" si="35"/>
        <v>0.94937653206590666</v>
      </c>
      <c r="DR114">
        <f t="shared" si="35"/>
        <v>1.1492240122524016</v>
      </c>
      <c r="DS114">
        <f t="shared" si="35"/>
        <v>1.3976841253156085</v>
      </c>
      <c r="DT114">
        <f t="shared" si="35"/>
        <v>1.9860540302562733</v>
      </c>
      <c r="DU114">
        <f t="shared" si="35"/>
        <v>0.94523875294169302</v>
      </c>
      <c r="DV114">
        <f t="shared" si="35"/>
        <v>0.28163626020299343</v>
      </c>
      <c r="DW114">
        <f t="shared" si="35"/>
        <v>0.78637197387865043</v>
      </c>
      <c r="DX114">
        <f t="shared" si="35"/>
        <v>0.40396115353132894</v>
      </c>
      <c r="DY114">
        <f t="shared" si="35"/>
        <v>0.73629298114686093</v>
      </c>
      <c r="DZ114">
        <f t="shared" si="35"/>
        <v>0.87094469857277901</v>
      </c>
      <c r="EA114">
        <f t="shared" si="35"/>
        <v>9.0607729859442898</v>
      </c>
      <c r="EB114">
        <f t="shared" si="35"/>
        <v>0.82502351045161004</v>
      </c>
      <c r="EC114">
        <f t="shared" si="35"/>
        <v>0.90074361981084894</v>
      </c>
      <c r="ED114">
        <f t="shared" si="35"/>
        <v>0.95362042357980414</v>
      </c>
      <c r="EE114">
        <f t="shared" ref="EE114:GP114" si="36">EE63/ED63</f>
        <v>0.96832932896812696</v>
      </c>
      <c r="EF114">
        <f t="shared" si="36"/>
        <v>0.88661901392556475</v>
      </c>
      <c r="EG114">
        <f t="shared" si="36"/>
        <v>1.3641454108768107</v>
      </c>
      <c r="EH114">
        <f t="shared" si="36"/>
        <v>0.50229752849200782</v>
      </c>
      <c r="EI114">
        <f t="shared" si="36"/>
        <v>0.8005954973835594</v>
      </c>
      <c r="EJ114">
        <f t="shared" si="36"/>
        <v>0.57940528304818717</v>
      </c>
      <c r="EK114">
        <f t="shared" si="36"/>
        <v>1.7341743174569322</v>
      </c>
      <c r="EL114">
        <f t="shared" si="36"/>
        <v>1.3470075699374691</v>
      </c>
      <c r="EM114">
        <f t="shared" si="36"/>
        <v>3.7752249910154068</v>
      </c>
      <c r="EN114">
        <f t="shared" si="36"/>
        <v>0.72486358378696769</v>
      </c>
      <c r="EO114">
        <f t="shared" si="36"/>
        <v>0.55113916821226161</v>
      </c>
      <c r="EP114">
        <f t="shared" si="36"/>
        <v>0.52678074316297807</v>
      </c>
      <c r="EQ114">
        <f t="shared" si="36"/>
        <v>0.853695020478484</v>
      </c>
      <c r="ER114">
        <f t="shared" si="36"/>
        <v>1.5286333120664453</v>
      </c>
      <c r="ES114">
        <f t="shared" si="36"/>
        <v>1.4182261960387619</v>
      </c>
      <c r="ET114">
        <f t="shared" si="36"/>
        <v>1.2642108124656004</v>
      </c>
      <c r="EU114">
        <f t="shared" si="36"/>
        <v>0.97223242005485111</v>
      </c>
      <c r="EV114">
        <f t="shared" si="36"/>
        <v>0.11615588471818281</v>
      </c>
      <c r="EW114">
        <f t="shared" si="36"/>
        <v>1.4301828572724888</v>
      </c>
      <c r="EX114">
        <f t="shared" si="36"/>
        <v>1.7868244816923677</v>
      </c>
      <c r="EY114">
        <f t="shared" si="36"/>
        <v>1.3951111831298375</v>
      </c>
      <c r="EZ114">
        <f t="shared" si="36"/>
        <v>0.98088785157080338</v>
      </c>
      <c r="FA114">
        <f t="shared" si="36"/>
        <v>0.9202911172587499</v>
      </c>
      <c r="FB114">
        <f t="shared" si="36"/>
        <v>1.108502247657742</v>
      </c>
      <c r="FC114">
        <f t="shared" si="36"/>
        <v>2.4749657291396514</v>
      </c>
      <c r="FD114">
        <f t="shared" si="36"/>
        <v>2.9197363097610873</v>
      </c>
      <c r="FE114">
        <f t="shared" si="36"/>
        <v>0.3790319932397147</v>
      </c>
      <c r="FF114">
        <f t="shared" si="36"/>
        <v>0.19348738115089048</v>
      </c>
      <c r="FG114">
        <f t="shared" si="36"/>
        <v>1.6129161545717285</v>
      </c>
      <c r="FH114">
        <f t="shared" si="36"/>
        <v>0.47487887427181874</v>
      </c>
      <c r="FI114">
        <f t="shared" si="36"/>
        <v>1.3950941597933935</v>
      </c>
      <c r="FJ114">
        <f t="shared" si="36"/>
        <v>1.1472120813964271</v>
      </c>
      <c r="FK114">
        <f t="shared" si="36"/>
        <v>0.99024724312957624</v>
      </c>
      <c r="FL114">
        <f t="shared" si="36"/>
        <v>1.0310541526584076</v>
      </c>
      <c r="FM114">
        <f t="shared" si="36"/>
        <v>1.875503380730636</v>
      </c>
      <c r="FN114">
        <f t="shared" si="36"/>
        <v>1.8543132695549782</v>
      </c>
      <c r="FO114">
        <f t="shared" si="36"/>
        <v>1.3802312494226698</v>
      </c>
      <c r="FP114">
        <f t="shared" si="36"/>
        <v>1.4593020310131202</v>
      </c>
      <c r="FQ114">
        <f t="shared" si="36"/>
        <v>1.0126180478421047</v>
      </c>
      <c r="FR114">
        <f t="shared" si="36"/>
        <v>0.38169349287927656</v>
      </c>
      <c r="FS114">
        <f t="shared" si="36"/>
        <v>0.93692084920074348</v>
      </c>
      <c r="FT114">
        <f t="shared" si="36"/>
        <v>0.30169623817042329</v>
      </c>
      <c r="FU114">
        <f t="shared" si="36"/>
        <v>0.81872307628291952</v>
      </c>
      <c r="FV114">
        <f t="shared" si="36"/>
        <v>1.4645683770484648</v>
      </c>
      <c r="FW114">
        <f t="shared" si="36"/>
        <v>2.0582591520659315</v>
      </c>
      <c r="FX114">
        <f t="shared" si="36"/>
        <v>1.1744665843536422</v>
      </c>
      <c r="FY114">
        <f t="shared" si="36"/>
        <v>1.1649865584101269</v>
      </c>
      <c r="FZ114">
        <f t="shared" si="36"/>
        <v>2.1637683178900766</v>
      </c>
      <c r="GA114">
        <f t="shared" si="36"/>
        <v>1.752557606977533</v>
      </c>
      <c r="GB114">
        <f t="shared" si="36"/>
        <v>1.332255387346952</v>
      </c>
      <c r="GC114">
        <f t="shared" si="36"/>
        <v>0.45328334767222744</v>
      </c>
      <c r="GD114">
        <f t="shared" si="36"/>
        <v>0.22553556056287305</v>
      </c>
      <c r="GE114">
        <f t="shared" si="36"/>
        <v>1.569512912995332</v>
      </c>
      <c r="GF114">
        <f t="shared" si="36"/>
        <v>0.64744087121865501</v>
      </c>
      <c r="GG114">
        <f t="shared" si="36"/>
        <v>0.7461856609554649</v>
      </c>
      <c r="GH114">
        <f t="shared" si="36"/>
        <v>0.84886576615424991</v>
      </c>
      <c r="GI114">
        <f t="shared" si="36"/>
        <v>2.2674713595529719</v>
      </c>
      <c r="GJ114">
        <f t="shared" si="36"/>
        <v>1.0533685444191889</v>
      </c>
      <c r="GK114">
        <f t="shared" si="36"/>
        <v>1.1589696428883942</v>
      </c>
      <c r="GL114">
        <f t="shared" si="36"/>
        <v>2.1657265706131175</v>
      </c>
      <c r="GM114">
        <f t="shared" si="36"/>
        <v>1.7279338432553784</v>
      </c>
      <c r="GN114">
        <f t="shared" si="36"/>
        <v>0.66824436176189306</v>
      </c>
      <c r="GO114">
        <f t="shared" si="36"/>
        <v>0.79209380402350937</v>
      </c>
      <c r="GP114">
        <f t="shared" si="36"/>
        <v>0.17378789675351541</v>
      </c>
      <c r="GQ114">
        <f t="shared" ref="GQ114:IJ114" si="37">GQ63/GP63</f>
        <v>2.6970413360259493</v>
      </c>
      <c r="GR114">
        <f t="shared" si="37"/>
        <v>0.59680916386153793</v>
      </c>
      <c r="GS114">
        <f t="shared" si="37"/>
        <v>1.2373916225909154</v>
      </c>
      <c r="GT114">
        <f t="shared" si="37"/>
        <v>1.2186702225056094</v>
      </c>
      <c r="GU114">
        <f t="shared" si="37"/>
        <v>2.9227911734067153</v>
      </c>
      <c r="GV114">
        <f t="shared" si="37"/>
        <v>0.74128716732564381</v>
      </c>
      <c r="GW114">
        <f t="shared" si="37"/>
        <v>0.67736796346926653</v>
      </c>
      <c r="GX114">
        <f t="shared" si="37"/>
        <v>0.94319991695297278</v>
      </c>
      <c r="GY114">
        <f t="shared" si="37"/>
        <v>1.0472396412724558</v>
      </c>
      <c r="GZ114">
        <f t="shared" si="37"/>
        <v>1.276893637939033</v>
      </c>
      <c r="HA114">
        <f t="shared" si="37"/>
        <v>1.4921455898117197</v>
      </c>
      <c r="HB114">
        <f t="shared" si="37"/>
        <v>0.12561465916211723</v>
      </c>
      <c r="HC114">
        <f t="shared" si="37"/>
        <v>1.1857508254506446</v>
      </c>
      <c r="HD114">
        <f t="shared" si="37"/>
        <v>0.44963185469023814</v>
      </c>
      <c r="HE114">
        <f t="shared" si="37"/>
        <v>2.0001215430217996</v>
      </c>
      <c r="HF114">
        <f t="shared" si="37"/>
        <v>1.506690424934958</v>
      </c>
      <c r="HG114">
        <f t="shared" si="37"/>
        <v>2.2485744359520723</v>
      </c>
      <c r="HH114">
        <f t="shared" si="37"/>
        <v>1.0967320892937829</v>
      </c>
      <c r="HI114">
        <f t="shared" si="37"/>
        <v>0.93388610408472272</v>
      </c>
      <c r="HJ114">
        <f t="shared" si="37"/>
        <v>1.3194965595868602</v>
      </c>
      <c r="HK114">
        <f t="shared" si="37"/>
        <v>0.97145139126926072</v>
      </c>
      <c r="HL114">
        <f t="shared" si="37"/>
        <v>0.99413470186801101</v>
      </c>
      <c r="HM114">
        <f t="shared" si="37"/>
        <v>0.6337750004587549</v>
      </c>
      <c r="HN114">
        <f t="shared" si="37"/>
        <v>0.51577886475790913</v>
      </c>
      <c r="HO114">
        <f t="shared" si="37"/>
        <v>1.7103927182839647</v>
      </c>
      <c r="HP114">
        <f t="shared" si="37"/>
        <v>0.47053000193548278</v>
      </c>
      <c r="HQ114">
        <f t="shared" si="37"/>
        <v>1.2927632378140641</v>
      </c>
      <c r="HR114">
        <f t="shared" si="37"/>
        <v>1.0926695898049452</v>
      </c>
      <c r="HS114">
        <f t="shared" si="37"/>
        <v>1.4148901674235859</v>
      </c>
      <c r="HT114">
        <f t="shared" si="37"/>
        <v>1.2794616825990055</v>
      </c>
      <c r="HU114">
        <f t="shared" si="37"/>
        <v>1.0463452838132106</v>
      </c>
      <c r="HV114">
        <f t="shared" si="37"/>
        <v>1.3547234315602519</v>
      </c>
      <c r="HW114">
        <f t="shared" si="37"/>
        <v>1.0422306218278825</v>
      </c>
      <c r="HX114">
        <f t="shared" si="37"/>
        <v>1.1259428871532209</v>
      </c>
      <c r="HY114">
        <f t="shared" si="37"/>
        <v>1.1784663487288456</v>
      </c>
      <c r="HZ114">
        <f t="shared" si="37"/>
        <v>0.39091950165331774</v>
      </c>
      <c r="IA114">
        <f t="shared" si="37"/>
        <v>1.2776817509435137</v>
      </c>
      <c r="IB114">
        <f t="shared" si="37"/>
        <v>0.52375782547980532</v>
      </c>
      <c r="IC114">
        <f t="shared" si="37"/>
        <v>1.5116555651868213</v>
      </c>
      <c r="ID114">
        <f t="shared" si="37"/>
        <v>1.2053488659805525</v>
      </c>
      <c r="IE114">
        <f t="shared" si="37"/>
        <v>1.2251513665640594</v>
      </c>
      <c r="IF114">
        <f t="shared" si="37"/>
        <v>0.91911813736704029</v>
      </c>
      <c r="IG114">
        <f t="shared" si="37"/>
        <v>1.1375489394835838</v>
      </c>
      <c r="IH114">
        <f t="shared" si="37"/>
        <v>1.5748391860449706</v>
      </c>
      <c r="II114">
        <f t="shared" si="37"/>
        <v>1.0274551908065541</v>
      </c>
      <c r="IJ114">
        <f t="shared" si="37"/>
        <v>0.88085571975273291</v>
      </c>
    </row>
    <row r="115" spans="6:244">
      <c r="F115">
        <f>F64/E64</f>
        <v>1.7646589811131486</v>
      </c>
      <c r="G115">
        <f t="shared" ref="G115:BR115" si="38">G64/F64</f>
        <v>2.0660965364856558</v>
      </c>
      <c r="H115">
        <f t="shared" si="38"/>
        <v>1.029319591613528</v>
      </c>
      <c r="I115">
        <f t="shared" si="38"/>
        <v>2.1659618097575319</v>
      </c>
      <c r="J115">
        <f t="shared" si="38"/>
        <v>1.9541134603925192</v>
      </c>
      <c r="K115">
        <f t="shared" si="38"/>
        <v>1.6389892409106226</v>
      </c>
      <c r="L115">
        <f t="shared" si="38"/>
        <v>0.93221737296941776</v>
      </c>
      <c r="M115">
        <f t="shared" si="38"/>
        <v>1.0985832202455388</v>
      </c>
      <c r="N115">
        <f t="shared" si="38"/>
        <v>0.67089843058474941</v>
      </c>
      <c r="O115">
        <f t="shared" si="38"/>
        <v>0.63078538181328392</v>
      </c>
      <c r="P115">
        <f t="shared" si="38"/>
        <v>0.50936415630193899</v>
      </c>
      <c r="Q115">
        <f t="shared" si="38"/>
        <v>0.3953676457076673</v>
      </c>
      <c r="R115">
        <f t="shared" si="38"/>
        <v>0.89577972980688103</v>
      </c>
      <c r="S115">
        <f t="shared" si="38"/>
        <v>1.7943035989934499</v>
      </c>
      <c r="T115">
        <f t="shared" si="38"/>
        <v>1.2613303906186506</v>
      </c>
      <c r="U115">
        <f t="shared" si="38"/>
        <v>1.5072430339639145</v>
      </c>
      <c r="V115">
        <f t="shared" si="38"/>
        <v>0.76935228072642614</v>
      </c>
      <c r="W115">
        <f t="shared" si="38"/>
        <v>2.4179544017861532</v>
      </c>
      <c r="X115">
        <f t="shared" si="38"/>
        <v>1.2478120463607325</v>
      </c>
      <c r="Y115">
        <f t="shared" si="38"/>
        <v>0.92295298742323839</v>
      </c>
      <c r="Z115">
        <f t="shared" si="38"/>
        <v>0.53179484430314883</v>
      </c>
      <c r="AA115">
        <f t="shared" si="38"/>
        <v>0.28689338627691863</v>
      </c>
      <c r="AB115">
        <f t="shared" si="38"/>
        <v>0.58457346001289656</v>
      </c>
      <c r="AC115">
        <f t="shared" si="38"/>
        <v>1.2515459380514784</v>
      </c>
      <c r="AD115">
        <f t="shared" si="38"/>
        <v>0.71121011292552305</v>
      </c>
      <c r="AE115">
        <f t="shared" si="38"/>
        <v>3.3681169813990004</v>
      </c>
      <c r="AF115">
        <f t="shared" si="38"/>
        <v>0.5439721647592306</v>
      </c>
      <c r="AG115">
        <f t="shared" si="38"/>
        <v>0.61424387798980007</v>
      </c>
      <c r="AH115">
        <f t="shared" si="38"/>
        <v>0.71328175074453148</v>
      </c>
      <c r="AI115">
        <f t="shared" si="38"/>
        <v>16.856312055363524</v>
      </c>
      <c r="AJ115">
        <f t="shared" si="38"/>
        <v>1.4179357938284989</v>
      </c>
      <c r="AK115">
        <f t="shared" si="38"/>
        <v>0.85768190096374197</v>
      </c>
      <c r="AL115">
        <f t="shared" si="38"/>
        <v>0.94188131179965606</v>
      </c>
      <c r="AM115">
        <f t="shared" si="38"/>
        <v>0.56986353113814292</v>
      </c>
      <c r="AN115">
        <f t="shared" si="38"/>
        <v>0.5417788455730207</v>
      </c>
      <c r="AO115">
        <f t="shared" si="38"/>
        <v>0.14403913108579319</v>
      </c>
      <c r="AP115">
        <f t="shared" si="38"/>
        <v>1.8207980912667601</v>
      </c>
      <c r="AQ115">
        <f t="shared" si="38"/>
        <v>3.8184613229371855</v>
      </c>
      <c r="AR115">
        <f t="shared" si="38"/>
        <v>0.53298440901481392</v>
      </c>
      <c r="AS115">
        <f t="shared" si="38"/>
        <v>1.485268608941384</v>
      </c>
      <c r="AT115">
        <f t="shared" si="38"/>
        <v>3.3010301324126132</v>
      </c>
      <c r="AU115">
        <f t="shared" si="38"/>
        <v>2.6906150722659876</v>
      </c>
      <c r="AV115">
        <f t="shared" si="38"/>
        <v>1.1699724513018639</v>
      </c>
      <c r="AW115">
        <f t="shared" si="38"/>
        <v>0.76947591773944679</v>
      </c>
      <c r="AX115">
        <f t="shared" si="38"/>
        <v>0.60191835199162491</v>
      </c>
      <c r="AY115">
        <f t="shared" si="38"/>
        <v>0.33830792901636914</v>
      </c>
      <c r="AZ115">
        <f t="shared" si="38"/>
        <v>0.52971032505280513</v>
      </c>
      <c r="BA115">
        <f t="shared" si="38"/>
        <v>0.67701048969979172</v>
      </c>
      <c r="BB115">
        <f t="shared" si="38"/>
        <v>0.91147849231656153</v>
      </c>
      <c r="BC115">
        <f t="shared" si="38"/>
        <v>3.4373382435159634</v>
      </c>
      <c r="BD115">
        <f t="shared" si="38"/>
        <v>1.1080186603376068</v>
      </c>
      <c r="BE115">
        <f t="shared" si="38"/>
        <v>0.80465649528580152</v>
      </c>
      <c r="BF115">
        <f t="shared" si="38"/>
        <v>0.36702670162518114</v>
      </c>
      <c r="BG115">
        <f t="shared" si="38"/>
        <v>7.3420593524020576</v>
      </c>
      <c r="BH115">
        <f t="shared" si="38"/>
        <v>1.7011772390033053</v>
      </c>
      <c r="BI115">
        <f t="shared" si="38"/>
        <v>0.99863679697288243</v>
      </c>
      <c r="BJ115">
        <f t="shared" si="38"/>
        <v>0.84430505715088933</v>
      </c>
      <c r="BK115">
        <f t="shared" si="38"/>
        <v>0.55475789593271407</v>
      </c>
      <c r="BL115">
        <f t="shared" si="38"/>
        <v>0.57260403266750115</v>
      </c>
      <c r="BM115">
        <f t="shared" si="38"/>
        <v>0.12077958436312486</v>
      </c>
      <c r="BN115">
        <f t="shared" si="38"/>
        <v>1.054802886428948</v>
      </c>
      <c r="BO115">
        <f t="shared" si="38"/>
        <v>3.5549606648677368</v>
      </c>
      <c r="BP115">
        <f t="shared" si="38"/>
        <v>0.90419911010284126</v>
      </c>
      <c r="BQ115">
        <f t="shared" si="38"/>
        <v>0.91763920653570563</v>
      </c>
      <c r="BR115">
        <f t="shared" si="38"/>
        <v>0.64761794143573614</v>
      </c>
      <c r="BS115">
        <f t="shared" ref="BS115:ED115" si="39">BS64/BR64</f>
        <v>7.2084155314034657</v>
      </c>
      <c r="BT115">
        <f t="shared" si="39"/>
        <v>0.99379253851288174</v>
      </c>
      <c r="BU115">
        <f t="shared" si="39"/>
        <v>1.1812174059288174</v>
      </c>
      <c r="BV115">
        <f t="shared" si="39"/>
        <v>1.1402854375646869</v>
      </c>
      <c r="BW115">
        <f t="shared" si="39"/>
        <v>0.62077495008518191</v>
      </c>
      <c r="BX115">
        <f t="shared" si="39"/>
        <v>0.67274825127739446</v>
      </c>
      <c r="BY115">
        <f t="shared" si="39"/>
        <v>0.18812101650500082</v>
      </c>
      <c r="BZ115">
        <f t="shared" si="39"/>
        <v>0.72728083669725796</v>
      </c>
      <c r="CA115">
        <f t="shared" si="39"/>
        <v>2.6804485107299274</v>
      </c>
      <c r="CB115">
        <f t="shared" si="39"/>
        <v>0.63270466416757842</v>
      </c>
      <c r="CC115">
        <f t="shared" si="39"/>
        <v>0.66236325581545041</v>
      </c>
      <c r="CD115">
        <f t="shared" si="39"/>
        <v>1.0466051743677105</v>
      </c>
      <c r="CE115">
        <f t="shared" si="39"/>
        <v>14.345306574529069</v>
      </c>
      <c r="CF115">
        <f t="shared" si="39"/>
        <v>1.1657711363721368</v>
      </c>
      <c r="CG115">
        <f t="shared" si="39"/>
        <v>0.82711520702277275</v>
      </c>
      <c r="CH115">
        <f t="shared" si="39"/>
        <v>0.76934156117856989</v>
      </c>
      <c r="CI115">
        <f t="shared" si="39"/>
        <v>0.45608839364707443</v>
      </c>
      <c r="CJ115">
        <f t="shared" si="39"/>
        <v>0.41633957940933314</v>
      </c>
      <c r="CK115">
        <f t="shared" si="39"/>
        <v>0.32826587575353433</v>
      </c>
      <c r="CL115">
        <f t="shared" si="39"/>
        <v>1.4865116155884561</v>
      </c>
      <c r="CM115">
        <f t="shared" si="39"/>
        <v>3.116872716558944</v>
      </c>
      <c r="CN115">
        <f t="shared" si="39"/>
        <v>0.51759692004405966</v>
      </c>
      <c r="CO115">
        <f t="shared" si="39"/>
        <v>0.82548990230792185</v>
      </c>
      <c r="CP115">
        <f t="shared" si="39"/>
        <v>0.79781561177588556</v>
      </c>
      <c r="CQ115">
        <f t="shared" si="39"/>
        <v>13.89404122598425</v>
      </c>
      <c r="CR115">
        <f t="shared" si="39"/>
        <v>1.4350762814974727</v>
      </c>
      <c r="CS115">
        <f t="shared" si="39"/>
        <v>1.0352339900901506</v>
      </c>
      <c r="CT115">
        <f t="shared" si="39"/>
        <v>0.84543561461211481</v>
      </c>
      <c r="CU115">
        <f t="shared" si="39"/>
        <v>0.56656377830544236</v>
      </c>
      <c r="CV115">
        <f t="shared" si="39"/>
        <v>0.52101488981545474</v>
      </c>
      <c r="CW115">
        <f t="shared" si="39"/>
        <v>0.42494379512431502</v>
      </c>
      <c r="CX115">
        <f t="shared" si="39"/>
        <v>0.8101986263459342</v>
      </c>
      <c r="CY115">
        <f t="shared" si="39"/>
        <v>1.9373856235656064</v>
      </c>
      <c r="CZ115">
        <f t="shared" si="39"/>
        <v>0.45075928843020535</v>
      </c>
      <c r="DA115">
        <f t="shared" si="39"/>
        <v>1.1258390260119997</v>
      </c>
      <c r="DB115">
        <f t="shared" si="39"/>
        <v>1.2099940310017279</v>
      </c>
      <c r="DC115">
        <f t="shared" si="39"/>
        <v>8.1612056078337893</v>
      </c>
      <c r="DD115">
        <f t="shared" si="39"/>
        <v>1.3102199598408271</v>
      </c>
      <c r="DE115">
        <f t="shared" si="39"/>
        <v>0.73383971937149262</v>
      </c>
      <c r="DF115">
        <f t="shared" si="39"/>
        <v>0.89510204888498657</v>
      </c>
      <c r="DG115">
        <f t="shared" si="39"/>
        <v>0.68996661582067009</v>
      </c>
      <c r="DH115">
        <f t="shared" si="39"/>
        <v>0.48741117374857285</v>
      </c>
      <c r="DI115">
        <f t="shared" si="39"/>
        <v>0.23160212462898561</v>
      </c>
      <c r="DJ115">
        <f t="shared" si="39"/>
        <v>1.3708576741765621</v>
      </c>
      <c r="DK115">
        <f t="shared" si="39"/>
        <v>2.1261670269521118</v>
      </c>
      <c r="DL115">
        <f t="shared" si="39"/>
        <v>0.43722956187048179</v>
      </c>
      <c r="DM115">
        <f t="shared" si="39"/>
        <v>0.75194356572164078</v>
      </c>
      <c r="DN115">
        <f t="shared" si="39"/>
        <v>0.84882532825464474</v>
      </c>
      <c r="DO115">
        <f t="shared" si="39"/>
        <v>13.005789461112771</v>
      </c>
      <c r="DP115">
        <f t="shared" si="39"/>
        <v>1.5065407620321818</v>
      </c>
      <c r="DQ115">
        <f t="shared" si="39"/>
        <v>0.99193523079245438</v>
      </c>
      <c r="DR115">
        <f t="shared" si="39"/>
        <v>0.79369095798255607</v>
      </c>
      <c r="DS115">
        <f t="shared" si="39"/>
        <v>0.53577004434594167</v>
      </c>
      <c r="DT115">
        <f t="shared" si="39"/>
        <v>0.42178995855790435</v>
      </c>
      <c r="DU115">
        <f t="shared" si="39"/>
        <v>0.23665264327207008</v>
      </c>
      <c r="DV115">
        <f t="shared" si="39"/>
        <v>0.87173635254249815</v>
      </c>
      <c r="DW115">
        <f t="shared" si="39"/>
        <v>3.409275318662357</v>
      </c>
      <c r="DX115">
        <f t="shared" si="39"/>
        <v>0.73144827360926257</v>
      </c>
      <c r="DY115">
        <f t="shared" si="39"/>
        <v>1.4620420688372178</v>
      </c>
      <c r="DZ115">
        <f t="shared" si="39"/>
        <v>1.1845500878029402</v>
      </c>
      <c r="EA115">
        <f t="shared" si="39"/>
        <v>4.0113808374754836</v>
      </c>
      <c r="EB115">
        <f t="shared" si="39"/>
        <v>1.36663078685788</v>
      </c>
      <c r="EC115">
        <f t="shared" si="39"/>
        <v>1.0858977414434765</v>
      </c>
      <c r="ED115">
        <f t="shared" si="39"/>
        <v>0.77079562758086873</v>
      </c>
      <c r="EE115">
        <f t="shared" ref="EE115:GP115" si="40">EE64/ED64</f>
        <v>0.67614450360335532</v>
      </c>
      <c r="EF115">
        <f t="shared" si="40"/>
        <v>0.32048599431610514</v>
      </c>
      <c r="EG115">
        <f t="shared" si="40"/>
        <v>0.26271862219139325</v>
      </c>
      <c r="EH115">
        <f t="shared" si="40"/>
        <v>1.5462685829205196</v>
      </c>
      <c r="EI115">
        <f t="shared" si="40"/>
        <v>1.7736298815204659</v>
      </c>
      <c r="EJ115">
        <f t="shared" si="40"/>
        <v>0.37081760616228127</v>
      </c>
      <c r="EK115">
        <f t="shared" si="40"/>
        <v>3.3675710517400415</v>
      </c>
      <c r="EL115">
        <f t="shared" si="40"/>
        <v>2.3928690923346707</v>
      </c>
      <c r="EM115">
        <f t="shared" si="40"/>
        <v>4.2803420490937505</v>
      </c>
      <c r="EN115">
        <f t="shared" si="40"/>
        <v>1.0966849914040742</v>
      </c>
      <c r="EO115">
        <f t="shared" si="40"/>
        <v>0.74781234341451308</v>
      </c>
      <c r="EP115">
        <f t="shared" si="40"/>
        <v>0.57883774091658213</v>
      </c>
      <c r="EQ115">
        <f t="shared" si="40"/>
        <v>0.52804446338462829</v>
      </c>
      <c r="ER115">
        <f t="shared" si="40"/>
        <v>0.52548196606659836</v>
      </c>
      <c r="ES115">
        <f t="shared" si="40"/>
        <v>0.16045799961986068</v>
      </c>
      <c r="ET115">
        <f t="shared" si="40"/>
        <v>1.5175851830367506</v>
      </c>
      <c r="EU115">
        <f t="shared" si="40"/>
        <v>3.0582605639411446</v>
      </c>
      <c r="EV115">
        <f t="shared" si="40"/>
        <v>0.45948631574524851</v>
      </c>
      <c r="EW115">
        <f t="shared" si="40"/>
        <v>1.4744720972577761</v>
      </c>
      <c r="EX115">
        <f t="shared" si="40"/>
        <v>1.7621103257690987</v>
      </c>
      <c r="EY115">
        <f t="shared" si="40"/>
        <v>5.8347731309744484</v>
      </c>
      <c r="EZ115">
        <f t="shared" si="40"/>
        <v>1.3921483387915232</v>
      </c>
      <c r="FA115">
        <f t="shared" si="40"/>
        <v>0.93434801731892536</v>
      </c>
      <c r="FB115">
        <f t="shared" si="40"/>
        <v>0.69529353345923994</v>
      </c>
      <c r="FC115">
        <f t="shared" si="40"/>
        <v>0.60829705895166686</v>
      </c>
      <c r="FD115">
        <f t="shared" si="40"/>
        <v>0.45367261595620201</v>
      </c>
      <c r="FE115">
        <f t="shared" si="40"/>
        <v>0.17343390635667086</v>
      </c>
      <c r="FF115">
        <f t="shared" si="40"/>
        <v>0.67596458601444698</v>
      </c>
      <c r="FG115">
        <f t="shared" si="40"/>
        <v>7.1916771966118089</v>
      </c>
      <c r="FH115">
        <f t="shared" si="40"/>
        <v>0.92196712834438455</v>
      </c>
      <c r="FI115">
        <f t="shared" si="40"/>
        <v>1.2441569394490173</v>
      </c>
      <c r="FJ115">
        <f t="shared" si="40"/>
        <v>0.95355667657577414</v>
      </c>
      <c r="FK115">
        <f t="shared" si="40"/>
        <v>6.16668731699475</v>
      </c>
      <c r="FL115">
        <f t="shared" si="40"/>
        <v>1.0819595798999706</v>
      </c>
      <c r="FM115">
        <f t="shared" si="40"/>
        <v>0.97591399425763026</v>
      </c>
      <c r="FN115">
        <f t="shared" si="40"/>
        <v>0.62371950854468539</v>
      </c>
      <c r="FO115">
        <f t="shared" si="40"/>
        <v>0.42610267177082967</v>
      </c>
      <c r="FP115">
        <f t="shared" si="40"/>
        <v>0.47914747506957062</v>
      </c>
      <c r="FQ115">
        <f t="shared" si="40"/>
        <v>0.23211082045420328</v>
      </c>
      <c r="FR115">
        <f t="shared" si="40"/>
        <v>1.3205507722748355</v>
      </c>
      <c r="FS115">
        <f t="shared" si="40"/>
        <v>4.9598853452225082</v>
      </c>
      <c r="FT115">
        <f t="shared" si="40"/>
        <v>0.65164032042459574</v>
      </c>
      <c r="FU115">
        <f t="shared" si="40"/>
        <v>0.72614398031777583</v>
      </c>
      <c r="FV115">
        <f t="shared" si="40"/>
        <v>1.1858533344890663</v>
      </c>
      <c r="FW115">
        <f t="shared" si="40"/>
        <v>6.771115517703489</v>
      </c>
      <c r="FX115">
        <f t="shared" si="40"/>
        <v>1.1229324309225779</v>
      </c>
      <c r="FY115">
        <f t="shared" si="40"/>
        <v>0.92064064617558905</v>
      </c>
      <c r="FZ115">
        <f t="shared" si="40"/>
        <v>0.77291045348353826</v>
      </c>
      <c r="GA115">
        <f t="shared" si="40"/>
        <v>0.5353390161217042</v>
      </c>
      <c r="GB115">
        <f t="shared" si="40"/>
        <v>0.57887098559424888</v>
      </c>
      <c r="GC115">
        <f t="shared" si="40"/>
        <v>0.3192241175382281</v>
      </c>
      <c r="GD115">
        <f t="shared" si="40"/>
        <v>0.73677441547548173</v>
      </c>
      <c r="GE115">
        <f t="shared" si="40"/>
        <v>4.1228432855765806</v>
      </c>
      <c r="GF115">
        <f t="shared" si="40"/>
        <v>1.110080736382808</v>
      </c>
      <c r="GG115">
        <f t="shared" si="40"/>
        <v>0.85195985986105893</v>
      </c>
      <c r="GH115">
        <f t="shared" si="40"/>
        <v>0.75198557385995457</v>
      </c>
      <c r="GI115">
        <f t="shared" si="40"/>
        <v>3.0734575263719699</v>
      </c>
      <c r="GJ115">
        <f t="shared" si="40"/>
        <v>1.2929638086591535</v>
      </c>
      <c r="GK115">
        <f t="shared" si="40"/>
        <v>1.1665857432035063</v>
      </c>
      <c r="GL115">
        <f t="shared" si="40"/>
        <v>0.98149442596735059</v>
      </c>
      <c r="GM115">
        <f t="shared" si="40"/>
        <v>0.66232661349593247</v>
      </c>
      <c r="GN115">
        <f t="shared" si="40"/>
        <v>0.56407702630219037</v>
      </c>
      <c r="GO115">
        <f t="shared" si="40"/>
        <v>0.22396016269630203</v>
      </c>
      <c r="GP115">
        <f t="shared" si="40"/>
        <v>0.84988106380826522</v>
      </c>
      <c r="GQ115">
        <f t="shared" ref="GQ115:IJ115" si="41">GQ64/GP64</f>
        <v>3.3165233617791281</v>
      </c>
      <c r="GR115">
        <f t="shared" si="41"/>
        <v>0.60702168091899078</v>
      </c>
      <c r="GS115">
        <f t="shared" si="41"/>
        <v>1.7057837551782691</v>
      </c>
      <c r="GT115">
        <f t="shared" si="41"/>
        <v>1.8353636809902825</v>
      </c>
      <c r="GU115">
        <f t="shared" si="41"/>
        <v>1.9533615596688032</v>
      </c>
      <c r="GV115">
        <f t="shared" si="41"/>
        <v>1.2548153966316073</v>
      </c>
      <c r="GW115">
        <f t="shared" si="41"/>
        <v>1.3793507526082318</v>
      </c>
      <c r="GX115">
        <f t="shared" si="41"/>
        <v>0.74084432342956263</v>
      </c>
      <c r="GY115">
        <f t="shared" si="41"/>
        <v>0.64194720936702776</v>
      </c>
      <c r="GZ115">
        <f t="shared" si="41"/>
        <v>0.73954371966912413</v>
      </c>
      <c r="HA115">
        <f t="shared" si="41"/>
        <v>0.13051755460827527</v>
      </c>
      <c r="HB115">
        <f t="shared" si="41"/>
        <v>0.78669263679730639</v>
      </c>
      <c r="HC115">
        <f t="shared" si="41"/>
        <v>2.6125974742978744</v>
      </c>
      <c r="HD115">
        <f t="shared" si="41"/>
        <v>1.0636735464335554</v>
      </c>
      <c r="HE115">
        <f t="shared" si="41"/>
        <v>1.5867542201692766</v>
      </c>
      <c r="HF115">
        <f t="shared" si="41"/>
        <v>1.1925078932920574</v>
      </c>
      <c r="HG115">
        <f t="shared" si="41"/>
        <v>6.184953322115291</v>
      </c>
      <c r="HH115">
        <f t="shared" si="41"/>
        <v>0.94006576004150422</v>
      </c>
      <c r="HI115">
        <f t="shared" si="41"/>
        <v>1.0011753772277137</v>
      </c>
      <c r="HJ115">
        <f t="shared" si="41"/>
        <v>0.86087243101237521</v>
      </c>
      <c r="HK115">
        <f t="shared" si="41"/>
        <v>0.43417667005959576</v>
      </c>
      <c r="HL115">
        <f t="shared" si="41"/>
        <v>0.70218857341115126</v>
      </c>
      <c r="HM115">
        <f t="shared" si="41"/>
        <v>0.15601627321795783</v>
      </c>
      <c r="HN115">
        <f t="shared" si="41"/>
        <v>0.77397908703411611</v>
      </c>
      <c r="HO115">
        <f t="shared" si="41"/>
        <v>4.5311996156439323</v>
      </c>
      <c r="HP115">
        <f t="shared" si="41"/>
        <v>0.77098132880666259</v>
      </c>
      <c r="HQ115">
        <f t="shared" si="41"/>
        <v>1.1086633550852192</v>
      </c>
      <c r="HR115">
        <f t="shared" si="41"/>
        <v>1.1362636256725065</v>
      </c>
      <c r="HS115">
        <f t="shared" si="41"/>
        <v>5.5377624914078636</v>
      </c>
      <c r="HT115">
        <f t="shared" si="41"/>
        <v>1.1034260552663089</v>
      </c>
      <c r="HU115">
        <f t="shared" si="41"/>
        <v>1.0763602210532506</v>
      </c>
      <c r="HV115">
        <f t="shared" si="41"/>
        <v>1.0508126287762583</v>
      </c>
      <c r="HW115">
        <f t="shared" si="41"/>
        <v>0.78774818972103389</v>
      </c>
      <c r="HX115">
        <f t="shared" si="41"/>
        <v>0.65274723647251809</v>
      </c>
      <c r="HY115">
        <f t="shared" si="41"/>
        <v>7.9483922053042708E-2</v>
      </c>
      <c r="HZ115">
        <f t="shared" si="41"/>
        <v>0.46895546814328609</v>
      </c>
      <c r="IA115">
        <f t="shared" si="41"/>
        <v>7.4815043544356383</v>
      </c>
      <c r="IB115">
        <f t="shared" si="41"/>
        <v>1.0608954192833631</v>
      </c>
      <c r="IC115">
        <f t="shared" si="41"/>
        <v>1.6796203085660979</v>
      </c>
      <c r="ID115">
        <f t="shared" si="41"/>
        <v>1.2618705525383598</v>
      </c>
      <c r="IE115">
        <f t="shared" si="41"/>
        <v>2.690597630941872</v>
      </c>
      <c r="IF115">
        <f t="shared" si="41"/>
        <v>0.78106711083122771</v>
      </c>
      <c r="IG115">
        <f t="shared" si="41"/>
        <v>0.88998556354794212</v>
      </c>
      <c r="IH115">
        <f t="shared" si="41"/>
        <v>1.1002343453929466</v>
      </c>
      <c r="II115">
        <f t="shared" si="41"/>
        <v>0.67510201371041545</v>
      </c>
      <c r="IJ115">
        <f t="shared" si="41"/>
        <v>0.70900659195956572</v>
      </c>
    </row>
    <row r="118" spans="6:244">
      <c r="F118">
        <f>MIN(F104:IJ115)</f>
        <v>7.9483922053042708E-2</v>
      </c>
    </row>
    <row r="119" spans="6:244">
      <c r="F119">
        <f>MAX(F104:IJ115)</f>
        <v>24.992446929611269</v>
      </c>
    </row>
    <row r="121" spans="6:244">
      <c r="F121">
        <f>COUNTIF(F104:IJ115,"&gt;9.999")</f>
        <v>35</v>
      </c>
    </row>
    <row r="122" spans="6:244">
      <c r="F122">
        <f>COUNT(F104:IJ115)</f>
        <v>2868</v>
      </c>
    </row>
    <row r="125" spans="6:244">
      <c r="F125" s="118"/>
      <c r="G125" s="118"/>
      <c r="H125" s="118"/>
      <c r="I125" s="118"/>
      <c r="J125" s="118"/>
      <c r="K125" s="118"/>
      <c r="L125" s="118"/>
      <c r="M125" s="118"/>
      <c r="N125" s="118"/>
      <c r="O125" s="118"/>
      <c r="P125" s="118"/>
      <c r="Q125" s="118"/>
      <c r="R125" s="118"/>
      <c r="S125" s="118"/>
      <c r="T125" s="118"/>
      <c r="U125" s="118"/>
      <c r="V125" s="118"/>
      <c r="W125" s="118"/>
      <c r="X125" s="118"/>
      <c r="Y125" s="118"/>
      <c r="Z125" s="118"/>
      <c r="AA125" s="118"/>
      <c r="AB125" s="118"/>
      <c r="AC125" s="118"/>
      <c r="AD125" s="118"/>
      <c r="AE125" s="118"/>
      <c r="AF125" s="118"/>
      <c r="AG125" s="118"/>
      <c r="AH125" s="118"/>
      <c r="AI125" s="118"/>
      <c r="AJ125" s="118"/>
      <c r="AK125" s="118"/>
      <c r="AL125" s="118"/>
      <c r="AM125" s="118"/>
      <c r="AN125" s="118"/>
      <c r="AO125" s="118"/>
      <c r="AP125" s="118"/>
      <c r="AQ125" s="118"/>
      <c r="AR125" s="118"/>
      <c r="AS125" s="118"/>
      <c r="AT125" s="118"/>
      <c r="AU125" s="118"/>
      <c r="AV125" s="118"/>
      <c r="AW125" s="118"/>
      <c r="AX125" s="118"/>
      <c r="AY125" s="118"/>
      <c r="AZ125" s="118"/>
      <c r="BA125" s="118"/>
      <c r="BB125" s="118"/>
      <c r="BC125" s="118"/>
      <c r="BD125" s="118"/>
      <c r="BE125" s="118"/>
      <c r="BF125" s="118"/>
      <c r="BG125" s="118"/>
      <c r="BH125" s="118"/>
      <c r="BI125" s="118"/>
      <c r="BJ125" s="118"/>
      <c r="BK125" s="118"/>
      <c r="BL125" s="118"/>
      <c r="BM125" s="118"/>
      <c r="BN125" s="118"/>
      <c r="BO125" s="118"/>
      <c r="BP125" s="118"/>
      <c r="BQ125" s="118"/>
      <c r="BR125" s="118"/>
      <c r="BS125" s="118"/>
      <c r="BT125" s="118"/>
      <c r="BU125" s="118"/>
      <c r="BV125" s="118"/>
      <c r="BW125" s="118"/>
      <c r="BX125" s="118"/>
      <c r="BY125" s="118"/>
      <c r="BZ125" s="118"/>
      <c r="CA125" s="118"/>
      <c r="CB125" s="118"/>
      <c r="CC125" s="118"/>
      <c r="CD125" s="118"/>
      <c r="CE125" s="118"/>
      <c r="CF125" s="118"/>
      <c r="CG125" s="118"/>
      <c r="CH125" s="118"/>
      <c r="CI125" s="118"/>
      <c r="CJ125" s="118"/>
      <c r="CK125" s="118"/>
      <c r="CL125" s="118"/>
      <c r="CM125" s="118"/>
      <c r="CN125" s="118"/>
      <c r="CO125" s="118"/>
      <c r="CP125" s="118"/>
      <c r="CQ125" s="118"/>
      <c r="CR125" s="118"/>
      <c r="CS125" s="118"/>
      <c r="CT125" s="118"/>
      <c r="CU125" s="118"/>
      <c r="CV125" s="118"/>
      <c r="CW125" s="118"/>
      <c r="CX125" s="118"/>
      <c r="CY125" s="118"/>
      <c r="CZ125" s="118"/>
      <c r="DA125" s="118"/>
      <c r="DB125" s="118"/>
      <c r="DC125" s="118"/>
      <c r="DD125" s="118"/>
      <c r="DE125" s="118"/>
      <c r="DF125" s="118"/>
      <c r="DG125" s="118"/>
      <c r="DH125" s="118"/>
      <c r="DI125" s="118"/>
      <c r="DJ125" s="118"/>
      <c r="DK125" s="118"/>
      <c r="DL125" s="118"/>
      <c r="DM125" s="118"/>
      <c r="DN125" s="118"/>
      <c r="DO125" s="118"/>
      <c r="DP125" s="118"/>
      <c r="DQ125" s="118"/>
      <c r="DR125" s="118"/>
      <c r="DS125" s="118"/>
      <c r="DT125" s="118"/>
      <c r="DU125" s="118"/>
      <c r="DV125" s="118"/>
      <c r="DW125" s="118"/>
      <c r="DX125" s="118"/>
      <c r="DY125" s="118"/>
      <c r="DZ125" s="118"/>
      <c r="EA125" s="118"/>
      <c r="EB125" s="118"/>
      <c r="EC125" s="118"/>
      <c r="ED125" s="118"/>
      <c r="EE125" s="118"/>
      <c r="EF125" s="118"/>
      <c r="EG125" s="118"/>
      <c r="EH125" s="118"/>
      <c r="EI125" s="118"/>
      <c r="EJ125" s="118"/>
      <c r="EK125" s="118"/>
      <c r="EL125" s="118"/>
      <c r="EM125" s="118"/>
      <c r="EN125" s="118"/>
      <c r="EO125" s="118"/>
      <c r="EP125" s="118"/>
      <c r="EQ125" s="118"/>
      <c r="ER125" s="118"/>
      <c r="ES125" s="118"/>
      <c r="ET125" s="118"/>
      <c r="EU125" s="118"/>
      <c r="EV125" s="118"/>
      <c r="EW125" s="118"/>
      <c r="EX125" s="118"/>
      <c r="EY125" s="118"/>
      <c r="EZ125" s="118"/>
      <c r="FA125" s="118"/>
      <c r="FB125" s="118"/>
      <c r="FC125" s="118"/>
      <c r="FD125" s="118"/>
      <c r="FE125" s="118"/>
      <c r="FF125" s="118"/>
      <c r="FG125" s="118"/>
      <c r="FH125" s="118"/>
      <c r="FI125" s="118"/>
      <c r="FJ125" s="118"/>
      <c r="FK125" s="118"/>
      <c r="FL125" s="118"/>
      <c r="FM125" s="118"/>
      <c r="FN125" s="118"/>
      <c r="FO125" s="118"/>
      <c r="FP125" s="118"/>
      <c r="FQ125" s="118"/>
      <c r="FR125" s="118"/>
      <c r="FS125" s="118"/>
      <c r="FT125" s="118"/>
      <c r="FU125" s="118"/>
      <c r="FV125" s="118"/>
      <c r="FW125" s="118"/>
      <c r="FX125" s="118"/>
      <c r="FY125" s="118"/>
      <c r="FZ125" s="118"/>
      <c r="GA125" s="118"/>
      <c r="GB125" s="118"/>
      <c r="GC125" s="118"/>
      <c r="GD125" s="118"/>
      <c r="GE125" s="118"/>
      <c r="GF125" s="118"/>
      <c r="GG125" s="118"/>
      <c r="GH125" s="118"/>
      <c r="GI125" s="118"/>
      <c r="GJ125" s="118"/>
      <c r="GK125" s="118"/>
      <c r="GL125" s="118"/>
      <c r="GM125" s="118"/>
      <c r="GN125" s="118"/>
      <c r="GO125" s="118"/>
      <c r="GP125" s="118"/>
      <c r="GQ125" s="118"/>
      <c r="GR125" s="118"/>
      <c r="GS125" s="118"/>
      <c r="GT125" s="118"/>
      <c r="GU125" s="118"/>
      <c r="GV125" s="118"/>
      <c r="GW125" s="118"/>
      <c r="GX125" s="118"/>
      <c r="GY125" s="118"/>
      <c r="GZ125" s="118"/>
      <c r="HA125" s="118"/>
      <c r="HB125" s="118"/>
      <c r="HC125" s="118"/>
      <c r="HD125" s="118"/>
      <c r="HE125" s="118"/>
      <c r="HF125" s="118"/>
      <c r="HG125" s="118"/>
      <c r="HH125" s="118"/>
      <c r="HI125" s="118"/>
      <c r="HJ125" s="118"/>
      <c r="HK125" s="118"/>
      <c r="HL125" s="118"/>
      <c r="HM125" s="118"/>
      <c r="HN125" s="118"/>
      <c r="HO125" s="118"/>
      <c r="HP125" s="118"/>
      <c r="HQ125" s="118"/>
      <c r="HR125" s="118"/>
      <c r="HS125" s="118"/>
      <c r="HT125" s="118"/>
      <c r="HU125" s="118"/>
      <c r="HV125" s="118"/>
      <c r="HW125" s="118"/>
      <c r="HX125" s="118"/>
      <c r="HY125" s="118"/>
      <c r="HZ125" s="118"/>
      <c r="IA125" s="118"/>
      <c r="IB125" s="118"/>
      <c r="IC125" s="118"/>
      <c r="ID125" s="118"/>
      <c r="IE125" s="118"/>
      <c r="IF125" s="118"/>
      <c r="IG125" s="118"/>
      <c r="IH125" s="118"/>
      <c r="II125" s="118"/>
      <c r="IJ125" s="118"/>
    </row>
    <row r="126" spans="6:244">
      <c r="F126" s="118"/>
      <c r="G126" s="118"/>
      <c r="H126" s="118"/>
      <c r="I126" s="118"/>
      <c r="J126" s="118"/>
      <c r="K126" s="118"/>
      <c r="L126" s="118"/>
      <c r="M126" s="118"/>
      <c r="N126" s="118"/>
      <c r="O126" s="118"/>
      <c r="P126" s="118"/>
      <c r="Q126" s="118"/>
      <c r="R126" s="118"/>
      <c r="S126" s="118"/>
      <c r="T126" s="118"/>
      <c r="U126" s="118"/>
      <c r="V126" s="118"/>
      <c r="W126" s="118"/>
      <c r="X126" s="118"/>
      <c r="Y126" s="118"/>
      <c r="Z126" s="118"/>
      <c r="AA126" s="118"/>
      <c r="AB126" s="118"/>
      <c r="AC126" s="118"/>
      <c r="AD126" s="118"/>
      <c r="AE126" s="118"/>
      <c r="AF126" s="118"/>
      <c r="AG126" s="118"/>
      <c r="AH126" s="118"/>
      <c r="AI126" s="118"/>
      <c r="AJ126" s="118"/>
      <c r="AK126" s="118"/>
      <c r="AL126" s="118"/>
      <c r="AM126" s="118"/>
      <c r="AN126" s="118"/>
      <c r="AO126" s="118"/>
      <c r="AP126" s="118"/>
      <c r="AQ126" s="118"/>
      <c r="AR126" s="118"/>
      <c r="AS126" s="118"/>
      <c r="AT126" s="118"/>
      <c r="AU126" s="118"/>
      <c r="AV126" s="118"/>
      <c r="AW126" s="118"/>
      <c r="AX126" s="118"/>
      <c r="AY126" s="118"/>
      <c r="AZ126" s="118"/>
      <c r="BA126" s="118"/>
      <c r="BB126" s="118"/>
      <c r="BC126" s="118"/>
      <c r="BD126" s="118"/>
      <c r="BE126" s="118"/>
      <c r="BF126" s="118"/>
      <c r="BG126" s="118"/>
      <c r="BH126" s="118"/>
      <c r="BI126" s="118"/>
      <c r="BJ126" s="118"/>
      <c r="BK126" s="118"/>
      <c r="BL126" s="118"/>
      <c r="BM126" s="118"/>
      <c r="BN126" s="118"/>
      <c r="BO126" s="118"/>
      <c r="BP126" s="118"/>
      <c r="BQ126" s="118"/>
      <c r="BR126" s="118"/>
      <c r="BS126" s="118"/>
      <c r="BT126" s="118"/>
      <c r="BU126" s="118"/>
      <c r="BV126" s="118"/>
      <c r="BW126" s="118"/>
      <c r="BX126" s="118"/>
      <c r="BY126" s="118"/>
      <c r="BZ126" s="118"/>
      <c r="CA126" s="118"/>
      <c r="CB126" s="118"/>
      <c r="CC126" s="118"/>
      <c r="CD126" s="118"/>
      <c r="CE126" s="118"/>
      <c r="CF126" s="118"/>
      <c r="CG126" s="118"/>
      <c r="CH126" s="118"/>
      <c r="CI126" s="118"/>
      <c r="CJ126" s="118"/>
      <c r="CK126" s="118"/>
      <c r="CL126" s="118"/>
      <c r="CM126" s="118"/>
      <c r="CN126" s="118"/>
      <c r="CO126" s="118"/>
      <c r="CP126" s="118"/>
      <c r="CQ126" s="118"/>
      <c r="CR126" s="118"/>
      <c r="CS126" s="118"/>
      <c r="CT126" s="118"/>
      <c r="CU126" s="118"/>
      <c r="CV126" s="118"/>
      <c r="CW126" s="118"/>
      <c r="CX126" s="118"/>
      <c r="CY126" s="118"/>
      <c r="CZ126" s="118"/>
      <c r="DA126" s="118"/>
      <c r="DB126" s="118"/>
      <c r="DC126" s="118"/>
      <c r="DD126" s="118"/>
      <c r="DE126" s="118"/>
      <c r="DF126" s="118"/>
      <c r="DG126" s="118"/>
      <c r="DH126" s="118"/>
      <c r="DI126" s="118"/>
      <c r="DJ126" s="118"/>
      <c r="DK126" s="118"/>
      <c r="DL126" s="118"/>
      <c r="DM126" s="118"/>
      <c r="DN126" s="118"/>
      <c r="DO126" s="118"/>
      <c r="DP126" s="118"/>
      <c r="DQ126" s="118"/>
      <c r="DR126" s="118"/>
      <c r="DS126" s="118"/>
      <c r="DT126" s="118"/>
      <c r="DU126" s="118"/>
      <c r="DV126" s="118"/>
      <c r="DW126" s="118"/>
      <c r="DX126" s="118"/>
      <c r="DY126" s="118"/>
      <c r="DZ126" s="118"/>
      <c r="EA126" s="118"/>
      <c r="EB126" s="118"/>
      <c r="EC126" s="118"/>
      <c r="ED126" s="118"/>
      <c r="EE126" s="118"/>
      <c r="EF126" s="118"/>
      <c r="EG126" s="118"/>
      <c r="EH126" s="118"/>
      <c r="EI126" s="118"/>
      <c r="EJ126" s="118"/>
      <c r="EK126" s="118"/>
      <c r="EL126" s="118"/>
      <c r="EM126" s="118"/>
      <c r="EN126" s="118"/>
      <c r="EO126" s="118"/>
      <c r="EP126" s="118"/>
      <c r="EQ126" s="118"/>
      <c r="ER126" s="118"/>
      <c r="ES126" s="118"/>
      <c r="ET126" s="118"/>
      <c r="EU126" s="118"/>
      <c r="EV126" s="118"/>
      <c r="EW126" s="118"/>
      <c r="EX126" s="118"/>
      <c r="EY126" s="118"/>
      <c r="EZ126" s="118"/>
      <c r="FA126" s="118"/>
      <c r="FB126" s="118"/>
      <c r="FC126" s="118"/>
      <c r="FD126" s="118"/>
      <c r="FE126" s="118"/>
      <c r="FF126" s="118"/>
      <c r="FG126" s="118"/>
      <c r="FH126" s="118"/>
      <c r="FI126" s="118"/>
      <c r="FJ126" s="118"/>
      <c r="FK126" s="118"/>
      <c r="FL126" s="118"/>
      <c r="FM126" s="118"/>
      <c r="FN126" s="118"/>
      <c r="FO126" s="118"/>
      <c r="FP126" s="118"/>
      <c r="FQ126" s="118"/>
      <c r="FR126" s="118"/>
      <c r="FS126" s="118"/>
      <c r="FT126" s="118"/>
      <c r="FU126" s="118"/>
      <c r="FV126" s="118"/>
      <c r="FW126" s="118"/>
      <c r="FX126" s="118"/>
      <c r="FY126" s="118"/>
      <c r="FZ126" s="118"/>
      <c r="GA126" s="118"/>
      <c r="GB126" s="118"/>
      <c r="GC126" s="118"/>
      <c r="GD126" s="118"/>
      <c r="GE126" s="118"/>
      <c r="GF126" s="118"/>
      <c r="GG126" s="118"/>
      <c r="GH126" s="118"/>
      <c r="GI126" s="118"/>
      <c r="GJ126" s="118"/>
      <c r="GK126" s="118"/>
      <c r="GL126" s="118"/>
      <c r="GM126" s="118"/>
      <c r="GN126" s="118"/>
      <c r="GO126" s="118"/>
      <c r="GP126" s="118"/>
      <c r="GQ126" s="118"/>
      <c r="GR126" s="118"/>
      <c r="GS126" s="118"/>
      <c r="GT126" s="118"/>
      <c r="GU126" s="118"/>
      <c r="GV126" s="118"/>
      <c r="GW126" s="118"/>
      <c r="GX126" s="118"/>
      <c r="GY126" s="118"/>
      <c r="GZ126" s="118"/>
      <c r="HA126" s="118"/>
      <c r="HB126" s="118"/>
      <c r="HC126" s="118"/>
      <c r="HD126" s="118"/>
      <c r="HE126" s="118"/>
      <c r="HF126" s="118"/>
      <c r="HG126" s="118"/>
      <c r="HH126" s="118"/>
      <c r="HI126" s="118"/>
      <c r="HJ126" s="118"/>
      <c r="HK126" s="118"/>
      <c r="HL126" s="118"/>
      <c r="HM126" s="118"/>
      <c r="HN126" s="118"/>
      <c r="HO126" s="118"/>
      <c r="HP126" s="118"/>
      <c r="HQ126" s="118"/>
      <c r="HR126" s="118"/>
      <c r="HS126" s="118"/>
      <c r="HT126" s="118"/>
      <c r="HU126" s="118"/>
      <c r="HV126" s="118"/>
      <c r="HW126" s="118"/>
      <c r="HX126" s="118"/>
      <c r="HY126" s="118"/>
      <c r="HZ126" s="118"/>
      <c r="IA126" s="118"/>
      <c r="IB126" s="118"/>
      <c r="IC126" s="118"/>
      <c r="ID126" s="118"/>
      <c r="IE126" s="118"/>
      <c r="IF126" s="118"/>
      <c r="IG126" s="118"/>
      <c r="IH126" s="118"/>
      <c r="II126" s="118"/>
      <c r="IJ126" s="118"/>
    </row>
    <row r="127" spans="6:244">
      <c r="F127" s="118"/>
      <c r="G127" s="118"/>
      <c r="H127" s="118"/>
      <c r="I127" s="118"/>
      <c r="J127" s="118"/>
      <c r="K127" s="118"/>
      <c r="L127" s="118"/>
      <c r="M127" s="118"/>
      <c r="N127" s="118"/>
      <c r="O127" s="118"/>
      <c r="P127" s="118"/>
      <c r="Q127" s="118"/>
      <c r="R127" s="118"/>
      <c r="S127" s="118"/>
      <c r="T127" s="118"/>
      <c r="U127" s="118"/>
      <c r="V127" s="118"/>
      <c r="W127" s="118"/>
      <c r="X127" s="118"/>
      <c r="Y127" s="118"/>
      <c r="Z127" s="118"/>
      <c r="AA127" s="118"/>
      <c r="AB127" s="118"/>
      <c r="AC127" s="118"/>
      <c r="AD127" s="118"/>
      <c r="AE127" s="118"/>
      <c r="AF127" s="118"/>
      <c r="AG127" s="118"/>
      <c r="AH127" s="118"/>
      <c r="AI127" s="118"/>
      <c r="AJ127" s="118"/>
      <c r="AK127" s="118"/>
      <c r="AL127" s="118"/>
      <c r="AM127" s="118"/>
      <c r="AN127" s="118"/>
      <c r="AO127" s="118"/>
      <c r="AP127" s="118"/>
      <c r="AQ127" s="118"/>
      <c r="AR127" s="118"/>
      <c r="AS127" s="118"/>
      <c r="AT127" s="118"/>
      <c r="AU127" s="118"/>
      <c r="AV127" s="118"/>
      <c r="AW127" s="118"/>
      <c r="AX127" s="118"/>
      <c r="AY127" s="118"/>
      <c r="AZ127" s="118"/>
      <c r="BA127" s="118"/>
      <c r="BB127" s="118"/>
      <c r="BC127" s="118"/>
      <c r="BD127" s="118"/>
      <c r="BE127" s="118"/>
      <c r="BF127" s="118"/>
      <c r="BG127" s="118"/>
      <c r="BH127" s="118"/>
      <c r="BI127" s="118"/>
      <c r="BJ127" s="118"/>
      <c r="BK127" s="118"/>
      <c r="BL127" s="118"/>
      <c r="BM127" s="118"/>
      <c r="BN127" s="118"/>
      <c r="BO127" s="118"/>
      <c r="BP127" s="118"/>
      <c r="BQ127" s="118"/>
      <c r="BR127" s="118"/>
      <c r="BS127" s="118"/>
      <c r="BT127" s="118"/>
      <c r="BU127" s="118"/>
      <c r="BV127" s="118"/>
      <c r="BW127" s="118"/>
      <c r="BX127" s="118"/>
      <c r="BY127" s="118"/>
      <c r="BZ127" s="118"/>
      <c r="CA127" s="118"/>
      <c r="CB127" s="118"/>
      <c r="CC127" s="118"/>
      <c r="CD127" s="118"/>
      <c r="CE127" s="118"/>
      <c r="CF127" s="118"/>
      <c r="CG127" s="118"/>
      <c r="CH127" s="118"/>
      <c r="CI127" s="118"/>
      <c r="CJ127" s="118"/>
      <c r="CK127" s="118"/>
      <c r="CL127" s="118"/>
      <c r="CM127" s="118"/>
      <c r="CN127" s="118"/>
      <c r="CO127" s="118"/>
      <c r="CP127" s="118"/>
      <c r="CQ127" s="118"/>
      <c r="CR127" s="118"/>
      <c r="CS127" s="118"/>
      <c r="CT127" s="118"/>
      <c r="CU127" s="118"/>
      <c r="CV127" s="118"/>
      <c r="CW127" s="118"/>
      <c r="CX127" s="118"/>
      <c r="CY127" s="118"/>
      <c r="CZ127" s="118"/>
      <c r="DA127" s="118"/>
      <c r="DB127" s="118"/>
      <c r="DC127" s="118"/>
      <c r="DD127" s="118"/>
      <c r="DE127" s="118"/>
      <c r="DF127" s="118"/>
      <c r="DG127" s="118"/>
      <c r="DH127" s="118"/>
      <c r="DI127" s="118"/>
      <c r="DJ127" s="118"/>
      <c r="DK127" s="118"/>
      <c r="DL127" s="118"/>
      <c r="DM127" s="118"/>
      <c r="DN127" s="118"/>
      <c r="DO127" s="118"/>
      <c r="DP127" s="118"/>
      <c r="DQ127" s="118"/>
      <c r="DR127" s="118"/>
      <c r="DS127" s="118"/>
      <c r="DT127" s="118"/>
      <c r="DU127" s="118"/>
      <c r="DV127" s="118"/>
      <c r="DW127" s="118"/>
      <c r="DX127" s="118"/>
      <c r="DY127" s="118"/>
      <c r="DZ127" s="118"/>
      <c r="EA127" s="118"/>
      <c r="EB127" s="118"/>
      <c r="EC127" s="118"/>
      <c r="ED127" s="118"/>
      <c r="EE127" s="118"/>
      <c r="EF127" s="118"/>
      <c r="EG127" s="118"/>
      <c r="EH127" s="118"/>
      <c r="EI127" s="118"/>
      <c r="EJ127" s="118"/>
      <c r="EK127" s="118"/>
      <c r="EL127" s="118"/>
      <c r="EM127" s="118"/>
      <c r="EN127" s="118"/>
      <c r="EO127" s="118"/>
      <c r="EP127" s="118"/>
      <c r="EQ127" s="118"/>
      <c r="ER127" s="118"/>
      <c r="ES127" s="118"/>
      <c r="ET127" s="118"/>
      <c r="EU127" s="118"/>
      <c r="EV127" s="118"/>
      <c r="EW127" s="118"/>
      <c r="EX127" s="118"/>
      <c r="EY127" s="118"/>
      <c r="EZ127" s="118"/>
      <c r="FA127" s="118"/>
      <c r="FB127" s="118"/>
      <c r="FC127" s="118"/>
      <c r="FD127" s="118"/>
      <c r="FE127" s="118"/>
      <c r="FF127" s="118"/>
      <c r="FG127" s="118"/>
      <c r="FH127" s="118"/>
      <c r="FI127" s="118"/>
      <c r="FJ127" s="118"/>
      <c r="FK127" s="118"/>
      <c r="FL127" s="118"/>
      <c r="FM127" s="118"/>
      <c r="FN127" s="118"/>
      <c r="FO127" s="118"/>
      <c r="FP127" s="118"/>
      <c r="FQ127" s="118"/>
      <c r="FR127" s="118"/>
      <c r="FS127" s="118"/>
      <c r="FT127" s="118"/>
      <c r="FU127" s="118"/>
      <c r="FV127" s="118"/>
      <c r="FW127" s="118"/>
      <c r="FX127" s="118"/>
      <c r="FY127" s="118"/>
      <c r="FZ127" s="118"/>
      <c r="GA127" s="118"/>
      <c r="GB127" s="118"/>
      <c r="GC127" s="118"/>
      <c r="GD127" s="118"/>
      <c r="GE127" s="118"/>
      <c r="GF127" s="118"/>
      <c r="GG127" s="118"/>
      <c r="GH127" s="118"/>
      <c r="GI127" s="118"/>
      <c r="GJ127" s="118"/>
      <c r="GK127" s="118"/>
      <c r="GL127" s="118"/>
      <c r="GM127" s="118"/>
      <c r="GN127" s="118"/>
      <c r="GO127" s="118"/>
      <c r="GP127" s="118"/>
      <c r="GQ127" s="118"/>
      <c r="GR127" s="118"/>
      <c r="GS127" s="118"/>
      <c r="GT127" s="118"/>
      <c r="GU127" s="118"/>
      <c r="GV127" s="118"/>
      <c r="GW127" s="118"/>
      <c r="GX127" s="118"/>
      <c r="GY127" s="118"/>
      <c r="GZ127" s="118"/>
      <c r="HA127" s="118"/>
      <c r="HB127" s="118"/>
      <c r="HC127" s="118"/>
      <c r="HD127" s="118"/>
      <c r="HE127" s="118"/>
      <c r="HF127" s="118"/>
      <c r="HG127" s="118"/>
      <c r="HH127" s="118"/>
      <c r="HI127" s="118"/>
      <c r="HJ127" s="118"/>
      <c r="HK127" s="118"/>
      <c r="HL127" s="118"/>
      <c r="HM127" s="118"/>
      <c r="HN127" s="118"/>
      <c r="HO127" s="118"/>
      <c r="HP127" s="118"/>
      <c r="HQ127" s="118"/>
      <c r="HR127" s="118"/>
      <c r="HS127" s="118"/>
      <c r="HT127" s="118"/>
      <c r="HU127" s="118"/>
      <c r="HV127" s="118"/>
      <c r="HW127" s="118"/>
      <c r="HX127" s="118"/>
      <c r="HY127" s="118"/>
      <c r="HZ127" s="118"/>
      <c r="IA127" s="118"/>
      <c r="IB127" s="118"/>
      <c r="IC127" s="118"/>
      <c r="ID127" s="118"/>
      <c r="IE127" s="118"/>
      <c r="IF127" s="118"/>
      <c r="IG127" s="118"/>
      <c r="IH127" s="118"/>
      <c r="II127" s="118"/>
      <c r="IJ127" s="118"/>
    </row>
    <row r="128" spans="6:244">
      <c r="F128" s="118"/>
      <c r="G128" s="118"/>
      <c r="H128" s="118"/>
      <c r="I128" s="118"/>
      <c r="J128" s="118"/>
      <c r="K128" s="118"/>
      <c r="L128" s="118"/>
      <c r="M128" s="118"/>
      <c r="N128" s="118"/>
      <c r="O128" s="118"/>
      <c r="P128" s="118"/>
      <c r="Q128" s="118"/>
      <c r="R128" s="118"/>
      <c r="S128" s="118"/>
      <c r="T128" s="118"/>
      <c r="U128" s="118"/>
      <c r="V128" s="118"/>
      <c r="W128" s="118"/>
      <c r="X128" s="118"/>
      <c r="Y128" s="118"/>
      <c r="Z128" s="118"/>
      <c r="AA128" s="118"/>
      <c r="AB128" s="118"/>
      <c r="AC128" s="118"/>
      <c r="AD128" s="118"/>
      <c r="AE128" s="118"/>
      <c r="AF128" s="118"/>
      <c r="AG128" s="118"/>
      <c r="AH128" s="118"/>
      <c r="AI128" s="118"/>
      <c r="AJ128" s="118"/>
      <c r="AK128" s="118"/>
      <c r="AL128" s="118"/>
      <c r="AM128" s="118"/>
      <c r="AN128" s="118"/>
      <c r="AO128" s="118"/>
      <c r="AP128" s="118"/>
      <c r="AQ128" s="118"/>
      <c r="AR128" s="118"/>
      <c r="AS128" s="118"/>
      <c r="AT128" s="118"/>
      <c r="AU128" s="118"/>
      <c r="AV128" s="118"/>
      <c r="AW128" s="118"/>
      <c r="AX128" s="118"/>
      <c r="AY128" s="118"/>
      <c r="AZ128" s="118"/>
      <c r="BA128" s="118"/>
      <c r="BB128" s="118"/>
      <c r="BC128" s="118"/>
      <c r="BD128" s="118"/>
      <c r="BE128" s="118"/>
      <c r="BF128" s="118"/>
      <c r="BG128" s="118"/>
      <c r="BH128" s="118"/>
      <c r="BI128" s="118"/>
      <c r="BJ128" s="118"/>
      <c r="BK128" s="118"/>
      <c r="BL128" s="118"/>
      <c r="BM128" s="118"/>
      <c r="BN128" s="118"/>
      <c r="BO128" s="118"/>
      <c r="BP128" s="118"/>
      <c r="BQ128" s="118"/>
      <c r="BR128" s="118"/>
      <c r="BS128" s="118"/>
      <c r="BT128" s="118"/>
      <c r="BU128" s="118"/>
      <c r="BV128" s="118"/>
      <c r="BW128" s="118"/>
      <c r="BX128" s="118"/>
      <c r="BY128" s="118"/>
      <c r="BZ128" s="118"/>
      <c r="CA128" s="118"/>
      <c r="CB128" s="118"/>
      <c r="CC128" s="118"/>
      <c r="CD128" s="118"/>
      <c r="CE128" s="118"/>
      <c r="CF128" s="118"/>
      <c r="CG128" s="118"/>
      <c r="CH128" s="118"/>
      <c r="CI128" s="118"/>
      <c r="CJ128" s="118"/>
      <c r="CK128" s="118"/>
      <c r="CL128" s="118"/>
      <c r="CM128" s="118"/>
      <c r="CN128" s="118"/>
      <c r="CO128" s="118"/>
      <c r="CP128" s="118"/>
      <c r="CQ128" s="118"/>
      <c r="CR128" s="118"/>
      <c r="CS128" s="118"/>
      <c r="CT128" s="118"/>
      <c r="CU128" s="118"/>
      <c r="CV128" s="118"/>
      <c r="CW128" s="118"/>
      <c r="CX128" s="118"/>
      <c r="CY128" s="118"/>
      <c r="CZ128" s="118"/>
      <c r="DA128" s="118"/>
      <c r="DB128" s="118"/>
      <c r="DC128" s="118"/>
      <c r="DD128" s="118"/>
      <c r="DE128" s="118"/>
      <c r="DF128" s="118"/>
      <c r="DG128" s="118"/>
      <c r="DH128" s="118"/>
      <c r="DI128" s="118"/>
      <c r="DJ128" s="118"/>
      <c r="DK128" s="118"/>
      <c r="DL128" s="118"/>
      <c r="DM128" s="118"/>
      <c r="DN128" s="118"/>
      <c r="DO128" s="118"/>
      <c r="DP128" s="118"/>
      <c r="DQ128" s="118"/>
      <c r="DR128" s="118"/>
      <c r="DS128" s="118"/>
      <c r="DT128" s="118"/>
      <c r="DU128" s="118"/>
      <c r="DV128" s="118"/>
      <c r="DW128" s="118"/>
      <c r="DX128" s="118"/>
      <c r="DY128" s="118"/>
      <c r="DZ128" s="118"/>
      <c r="EA128" s="118"/>
      <c r="EB128" s="118"/>
      <c r="EC128" s="118"/>
      <c r="ED128" s="118"/>
      <c r="EE128" s="118"/>
      <c r="EF128" s="118"/>
      <c r="EG128" s="118"/>
      <c r="EH128" s="118"/>
      <c r="EI128" s="118"/>
      <c r="EJ128" s="118"/>
      <c r="EK128" s="118"/>
      <c r="EL128" s="118"/>
      <c r="EM128" s="118"/>
      <c r="EN128" s="118"/>
      <c r="EO128" s="118"/>
      <c r="EP128" s="118"/>
      <c r="EQ128" s="118"/>
      <c r="ER128" s="118"/>
      <c r="ES128" s="118"/>
      <c r="ET128" s="118"/>
      <c r="EU128" s="118"/>
      <c r="EV128" s="118"/>
      <c r="EW128" s="118"/>
      <c r="EX128" s="118"/>
      <c r="EY128" s="118"/>
      <c r="EZ128" s="118"/>
      <c r="FA128" s="118"/>
      <c r="FB128" s="118"/>
      <c r="FC128" s="118"/>
      <c r="FD128" s="118"/>
      <c r="FE128" s="118"/>
      <c r="FF128" s="118"/>
      <c r="FG128" s="118"/>
      <c r="FH128" s="118"/>
      <c r="FI128" s="118"/>
      <c r="FJ128" s="118"/>
      <c r="FK128" s="118"/>
      <c r="FL128" s="118"/>
      <c r="FM128" s="118"/>
      <c r="FN128" s="118"/>
      <c r="FO128" s="118"/>
      <c r="FP128" s="118"/>
      <c r="FQ128" s="118"/>
      <c r="FR128" s="118"/>
      <c r="FS128" s="118"/>
      <c r="FT128" s="118"/>
      <c r="FU128" s="118"/>
      <c r="FV128" s="118"/>
      <c r="FW128" s="118"/>
      <c r="FX128" s="118"/>
      <c r="FY128" s="118"/>
      <c r="FZ128" s="118"/>
      <c r="GA128" s="118"/>
      <c r="GB128" s="118"/>
      <c r="GC128" s="118"/>
      <c r="GD128" s="118"/>
      <c r="GE128" s="118"/>
      <c r="GF128" s="118"/>
      <c r="GG128" s="118"/>
      <c r="GH128" s="118"/>
      <c r="GI128" s="118"/>
      <c r="GJ128" s="118"/>
      <c r="GK128" s="118"/>
      <c r="GL128" s="118"/>
      <c r="GM128" s="118"/>
      <c r="GN128" s="118"/>
      <c r="GO128" s="118"/>
      <c r="GP128" s="118"/>
      <c r="GQ128" s="118"/>
      <c r="GR128" s="118"/>
      <c r="GS128" s="118"/>
      <c r="GT128" s="118"/>
      <c r="GU128" s="118"/>
      <c r="GV128" s="118"/>
      <c r="GW128" s="118"/>
      <c r="GX128" s="118"/>
      <c r="GY128" s="118"/>
      <c r="GZ128" s="118"/>
      <c r="HA128" s="118"/>
      <c r="HB128" s="118"/>
      <c r="HC128" s="118"/>
      <c r="HD128" s="118"/>
      <c r="HE128" s="118"/>
      <c r="HF128" s="118"/>
      <c r="HG128" s="118"/>
      <c r="HH128" s="118"/>
      <c r="HI128" s="118"/>
      <c r="HJ128" s="118"/>
      <c r="HK128" s="118"/>
      <c r="HL128" s="118"/>
      <c r="HM128" s="118"/>
      <c r="HN128" s="118"/>
      <c r="HO128" s="118"/>
      <c r="HP128" s="118"/>
      <c r="HQ128" s="118"/>
      <c r="HR128" s="118"/>
      <c r="HS128" s="118"/>
      <c r="HT128" s="118"/>
      <c r="HU128" s="118"/>
      <c r="HV128" s="118"/>
      <c r="HW128" s="118"/>
      <c r="HX128" s="118"/>
      <c r="HY128" s="118"/>
      <c r="HZ128" s="118"/>
      <c r="IA128" s="118"/>
      <c r="IB128" s="118"/>
      <c r="IC128" s="118"/>
      <c r="ID128" s="118"/>
      <c r="IE128" s="118"/>
      <c r="IF128" s="118"/>
      <c r="IG128" s="118"/>
      <c r="IH128" s="118"/>
      <c r="II128" s="118"/>
      <c r="IJ128" s="118"/>
    </row>
    <row r="129" spans="6:244">
      <c r="F129" s="118"/>
      <c r="G129" s="118"/>
      <c r="H129" s="118"/>
      <c r="I129" s="118"/>
      <c r="J129" s="118"/>
      <c r="K129" s="118"/>
      <c r="L129" s="118"/>
      <c r="M129" s="118"/>
      <c r="N129" s="118"/>
      <c r="O129" s="118"/>
      <c r="P129" s="118"/>
      <c r="Q129" s="118"/>
      <c r="R129" s="118"/>
      <c r="S129" s="118"/>
      <c r="T129" s="118"/>
      <c r="U129" s="118"/>
      <c r="V129" s="118"/>
      <c r="W129" s="118"/>
      <c r="X129" s="118"/>
      <c r="Y129" s="118"/>
      <c r="Z129" s="118"/>
      <c r="AA129" s="118"/>
      <c r="AB129" s="118"/>
      <c r="AC129" s="118"/>
      <c r="AD129" s="118"/>
      <c r="AE129" s="118"/>
      <c r="AF129" s="118"/>
      <c r="AG129" s="118"/>
      <c r="AH129" s="118"/>
      <c r="AI129" s="118"/>
      <c r="AJ129" s="118"/>
      <c r="AK129" s="118"/>
      <c r="AL129" s="118"/>
      <c r="AM129" s="118"/>
      <c r="AN129" s="118"/>
      <c r="AO129" s="118"/>
      <c r="AP129" s="118"/>
      <c r="AQ129" s="118"/>
      <c r="AR129" s="118"/>
      <c r="AS129" s="118"/>
      <c r="AT129" s="118"/>
      <c r="AU129" s="118"/>
      <c r="AV129" s="118"/>
      <c r="AW129" s="118"/>
      <c r="AX129" s="118"/>
      <c r="AY129" s="118"/>
      <c r="AZ129" s="118"/>
      <c r="BA129" s="118"/>
      <c r="BB129" s="118"/>
      <c r="BC129" s="118"/>
      <c r="BD129" s="118"/>
      <c r="BE129" s="118"/>
      <c r="BF129" s="118"/>
      <c r="BG129" s="118"/>
      <c r="BH129" s="118"/>
      <c r="BI129" s="118"/>
      <c r="BJ129" s="118"/>
      <c r="BK129" s="118"/>
      <c r="BL129" s="118"/>
      <c r="BM129" s="118"/>
      <c r="BN129" s="118"/>
      <c r="BO129" s="118"/>
      <c r="BP129" s="118"/>
      <c r="BQ129" s="118"/>
      <c r="BR129" s="118"/>
      <c r="BS129" s="118"/>
      <c r="BT129" s="118"/>
      <c r="BU129" s="118"/>
      <c r="BV129" s="118"/>
      <c r="BW129" s="118"/>
      <c r="BX129" s="118"/>
      <c r="BY129" s="118"/>
      <c r="BZ129" s="118"/>
      <c r="CA129" s="118"/>
      <c r="CB129" s="118"/>
      <c r="CC129" s="118"/>
      <c r="CD129" s="118"/>
      <c r="CE129" s="118"/>
      <c r="CF129" s="118"/>
      <c r="CG129" s="118"/>
      <c r="CH129" s="118"/>
      <c r="CI129" s="118"/>
      <c r="CJ129" s="118"/>
      <c r="CK129" s="118"/>
      <c r="CL129" s="118"/>
      <c r="CM129" s="118"/>
      <c r="CN129" s="118"/>
      <c r="CO129" s="118"/>
      <c r="CP129" s="118"/>
      <c r="CQ129" s="118"/>
      <c r="CR129" s="118"/>
      <c r="CS129" s="118"/>
      <c r="CT129" s="118"/>
      <c r="CU129" s="118"/>
      <c r="CV129" s="118"/>
      <c r="CW129" s="118"/>
      <c r="CX129" s="118"/>
      <c r="CY129" s="118"/>
      <c r="CZ129" s="118"/>
      <c r="DA129" s="118"/>
      <c r="DB129" s="118"/>
      <c r="DC129" s="118"/>
      <c r="DD129" s="118"/>
      <c r="DE129" s="118"/>
      <c r="DF129" s="118"/>
      <c r="DG129" s="118"/>
      <c r="DH129" s="118"/>
      <c r="DI129" s="118"/>
      <c r="DJ129" s="118"/>
      <c r="DK129" s="118"/>
      <c r="DL129" s="118"/>
      <c r="DM129" s="118"/>
      <c r="DN129" s="118"/>
      <c r="DO129" s="118"/>
      <c r="DP129" s="118"/>
      <c r="DQ129" s="118"/>
      <c r="DR129" s="118"/>
      <c r="DS129" s="118"/>
      <c r="DT129" s="118"/>
      <c r="DU129" s="118"/>
      <c r="DV129" s="118"/>
      <c r="DW129" s="118"/>
      <c r="DX129" s="118"/>
      <c r="DY129" s="118"/>
      <c r="DZ129" s="118"/>
      <c r="EA129" s="118"/>
      <c r="EB129" s="118"/>
      <c r="EC129" s="118"/>
      <c r="ED129" s="118"/>
      <c r="EE129" s="118"/>
      <c r="EF129" s="118"/>
      <c r="EG129" s="118"/>
      <c r="EH129" s="118"/>
      <c r="EI129" s="118"/>
      <c r="EJ129" s="118"/>
      <c r="EK129" s="118"/>
      <c r="EL129" s="118"/>
      <c r="EM129" s="118"/>
      <c r="EN129" s="118"/>
      <c r="EO129" s="118"/>
      <c r="EP129" s="118"/>
      <c r="EQ129" s="118"/>
      <c r="ER129" s="118"/>
      <c r="ES129" s="118"/>
      <c r="ET129" s="118"/>
      <c r="EU129" s="118"/>
      <c r="EV129" s="118"/>
      <c r="EW129" s="118"/>
      <c r="EX129" s="118"/>
      <c r="EY129" s="118"/>
      <c r="EZ129" s="118"/>
      <c r="FA129" s="118"/>
      <c r="FB129" s="118"/>
      <c r="FC129" s="118"/>
      <c r="FD129" s="118"/>
      <c r="FE129" s="118"/>
      <c r="FF129" s="118"/>
      <c r="FG129" s="118"/>
      <c r="FH129" s="118"/>
      <c r="FI129" s="118"/>
      <c r="FJ129" s="118"/>
      <c r="FK129" s="118"/>
      <c r="FL129" s="118"/>
      <c r="FM129" s="118"/>
      <c r="FN129" s="118"/>
      <c r="FO129" s="118"/>
      <c r="FP129" s="118"/>
      <c r="FQ129" s="118"/>
      <c r="FR129" s="118"/>
      <c r="FS129" s="118"/>
      <c r="FT129" s="118"/>
      <c r="FU129" s="118"/>
      <c r="FV129" s="118"/>
      <c r="FW129" s="118"/>
      <c r="FX129" s="118"/>
      <c r="FY129" s="118"/>
      <c r="FZ129" s="118"/>
      <c r="GA129" s="118"/>
      <c r="GB129" s="118"/>
      <c r="GC129" s="118"/>
      <c r="GD129" s="118"/>
      <c r="GE129" s="118"/>
      <c r="GF129" s="118"/>
      <c r="GG129" s="118"/>
      <c r="GH129" s="118"/>
      <c r="GI129" s="118"/>
      <c r="GJ129" s="118"/>
      <c r="GK129" s="118"/>
      <c r="GL129" s="118"/>
      <c r="GM129" s="118"/>
      <c r="GN129" s="118"/>
      <c r="GO129" s="118"/>
      <c r="GP129" s="118"/>
      <c r="GQ129" s="118"/>
      <c r="GR129" s="118"/>
      <c r="GS129" s="118"/>
      <c r="GT129" s="118"/>
      <c r="GU129" s="118"/>
      <c r="GV129" s="118"/>
      <c r="GW129" s="118"/>
      <c r="GX129" s="118"/>
      <c r="GY129" s="118"/>
      <c r="GZ129" s="118"/>
      <c r="HA129" s="118"/>
      <c r="HB129" s="118"/>
      <c r="HC129" s="118"/>
      <c r="HD129" s="118"/>
      <c r="HE129" s="118"/>
      <c r="HF129" s="118"/>
      <c r="HG129" s="118"/>
      <c r="HH129" s="118"/>
      <c r="HI129" s="118"/>
      <c r="HJ129" s="118"/>
      <c r="HK129" s="118"/>
      <c r="HL129" s="118"/>
      <c r="HM129" s="118"/>
      <c r="HN129" s="118"/>
      <c r="HO129" s="118"/>
      <c r="HP129" s="118"/>
      <c r="HQ129" s="118"/>
      <c r="HR129" s="118"/>
      <c r="HS129" s="118"/>
      <c r="HT129" s="118"/>
      <c r="HU129" s="118"/>
      <c r="HV129" s="118"/>
      <c r="HW129" s="118"/>
      <c r="HX129" s="118"/>
      <c r="HY129" s="118"/>
      <c r="HZ129" s="118"/>
      <c r="IA129" s="118"/>
      <c r="IB129" s="118"/>
      <c r="IC129" s="118"/>
      <c r="ID129" s="118"/>
      <c r="IE129" s="118"/>
      <c r="IF129" s="118"/>
      <c r="IG129" s="118"/>
      <c r="IH129" s="118"/>
      <c r="II129" s="118"/>
      <c r="IJ129" s="118"/>
    </row>
    <row r="130" spans="6:244">
      <c r="F130" s="118"/>
      <c r="G130" s="118"/>
      <c r="H130" s="118"/>
      <c r="I130" s="118"/>
      <c r="J130" s="118"/>
      <c r="K130" s="118"/>
      <c r="L130" s="118"/>
      <c r="M130" s="118"/>
      <c r="N130" s="118"/>
      <c r="O130" s="118"/>
      <c r="P130" s="118"/>
      <c r="Q130" s="118"/>
      <c r="R130" s="118"/>
      <c r="S130" s="118"/>
      <c r="T130" s="118"/>
      <c r="U130" s="118"/>
      <c r="V130" s="118"/>
      <c r="W130" s="118"/>
      <c r="X130" s="118"/>
      <c r="Y130" s="118"/>
      <c r="Z130" s="118"/>
      <c r="AA130" s="118"/>
      <c r="AB130" s="118"/>
      <c r="AC130" s="118"/>
      <c r="AD130" s="118"/>
      <c r="AE130" s="118"/>
      <c r="AF130" s="118"/>
      <c r="AG130" s="118"/>
      <c r="AH130" s="118"/>
      <c r="AI130" s="118"/>
      <c r="AJ130" s="118"/>
      <c r="AK130" s="118"/>
      <c r="AL130" s="118"/>
      <c r="AM130" s="118"/>
      <c r="AN130" s="118"/>
      <c r="AO130" s="118"/>
      <c r="AP130" s="118"/>
      <c r="AQ130" s="118"/>
      <c r="AR130" s="118"/>
      <c r="AS130" s="118"/>
      <c r="AT130" s="118"/>
      <c r="AU130" s="118"/>
      <c r="AV130" s="118"/>
      <c r="AW130" s="118"/>
      <c r="AX130" s="118"/>
      <c r="AY130" s="118"/>
      <c r="AZ130" s="118"/>
      <c r="BA130" s="118"/>
      <c r="BB130" s="118"/>
      <c r="BC130" s="118"/>
      <c r="BD130" s="118"/>
      <c r="BE130" s="118"/>
      <c r="BF130" s="118"/>
      <c r="BG130" s="118"/>
      <c r="BH130" s="118"/>
      <c r="BI130" s="118"/>
      <c r="BJ130" s="118"/>
      <c r="BK130" s="118"/>
      <c r="BL130" s="118"/>
      <c r="BM130" s="118"/>
      <c r="BN130" s="118"/>
      <c r="BO130" s="118"/>
      <c r="BP130" s="118"/>
      <c r="BQ130" s="118"/>
      <c r="BR130" s="118"/>
      <c r="BS130" s="118"/>
      <c r="BT130" s="118"/>
      <c r="BU130" s="118"/>
      <c r="BV130" s="118"/>
      <c r="BW130" s="118"/>
      <c r="BX130" s="118"/>
      <c r="BY130" s="118"/>
      <c r="BZ130" s="118"/>
      <c r="CA130" s="118"/>
      <c r="CB130" s="118"/>
      <c r="CC130" s="118"/>
      <c r="CD130" s="118"/>
      <c r="CE130" s="118"/>
      <c r="CF130" s="118"/>
      <c r="CG130" s="118"/>
      <c r="CH130" s="118"/>
      <c r="CI130" s="118"/>
      <c r="CJ130" s="118"/>
      <c r="CK130" s="118"/>
      <c r="CL130" s="118"/>
      <c r="CM130" s="118"/>
      <c r="CN130" s="118"/>
      <c r="CO130" s="118"/>
      <c r="CP130" s="118"/>
      <c r="CQ130" s="118"/>
      <c r="CR130" s="118"/>
      <c r="CS130" s="118"/>
      <c r="CT130" s="118"/>
      <c r="CU130" s="118"/>
      <c r="CV130" s="118"/>
      <c r="CW130" s="118"/>
      <c r="CX130" s="118"/>
      <c r="CY130" s="118"/>
      <c r="CZ130" s="118"/>
      <c r="DA130" s="118"/>
      <c r="DB130" s="118"/>
      <c r="DC130" s="118"/>
      <c r="DD130" s="118"/>
      <c r="DE130" s="118"/>
      <c r="DF130" s="118"/>
      <c r="DG130" s="118"/>
      <c r="DH130" s="118"/>
      <c r="DI130" s="118"/>
      <c r="DJ130" s="118"/>
      <c r="DK130" s="118"/>
      <c r="DL130" s="118"/>
      <c r="DM130" s="118"/>
      <c r="DN130" s="118"/>
      <c r="DO130" s="118"/>
      <c r="DP130" s="118"/>
      <c r="DQ130" s="118"/>
      <c r="DR130" s="118"/>
      <c r="DS130" s="118"/>
      <c r="DT130" s="118"/>
      <c r="DU130" s="118"/>
      <c r="DV130" s="118"/>
      <c r="DW130" s="118"/>
      <c r="DX130" s="118"/>
      <c r="DY130" s="118"/>
      <c r="DZ130" s="118"/>
      <c r="EA130" s="118"/>
      <c r="EB130" s="118"/>
      <c r="EC130" s="118"/>
      <c r="ED130" s="118"/>
      <c r="EE130" s="118"/>
      <c r="EF130" s="118"/>
      <c r="EG130" s="118"/>
      <c r="EH130" s="118"/>
      <c r="EI130" s="118"/>
      <c r="EJ130" s="118"/>
      <c r="EK130" s="118"/>
      <c r="EL130" s="118"/>
      <c r="EM130" s="118"/>
      <c r="EN130" s="118"/>
      <c r="EO130" s="118"/>
      <c r="EP130" s="118"/>
      <c r="EQ130" s="118"/>
      <c r="ER130" s="118"/>
      <c r="ES130" s="118"/>
      <c r="ET130" s="118"/>
      <c r="EU130" s="118"/>
      <c r="EV130" s="118"/>
      <c r="EW130" s="118"/>
      <c r="EX130" s="118"/>
      <c r="EY130" s="118"/>
      <c r="EZ130" s="118"/>
      <c r="FA130" s="118"/>
      <c r="FB130" s="118"/>
      <c r="FC130" s="118"/>
      <c r="FD130" s="118"/>
      <c r="FE130" s="118"/>
      <c r="FF130" s="118"/>
      <c r="FG130" s="118"/>
      <c r="FH130" s="118"/>
      <c r="FI130" s="118"/>
      <c r="FJ130" s="118"/>
      <c r="FK130" s="118"/>
      <c r="FL130" s="118"/>
      <c r="FM130" s="118"/>
      <c r="FN130" s="118"/>
      <c r="FO130" s="118"/>
      <c r="FP130" s="118"/>
      <c r="FQ130" s="118"/>
      <c r="FR130" s="118"/>
      <c r="FS130" s="118"/>
      <c r="FT130" s="118"/>
      <c r="FU130" s="118"/>
      <c r="FV130" s="118"/>
      <c r="FW130" s="118"/>
      <c r="FX130" s="118"/>
      <c r="FY130" s="118"/>
      <c r="FZ130" s="118"/>
      <c r="GA130" s="118"/>
      <c r="GB130" s="118"/>
      <c r="GC130" s="118"/>
      <c r="GD130" s="118"/>
      <c r="GE130" s="118"/>
      <c r="GF130" s="118"/>
      <c r="GG130" s="118"/>
      <c r="GH130" s="118"/>
      <c r="GI130" s="118"/>
      <c r="GJ130" s="118"/>
      <c r="GK130" s="118"/>
      <c r="GL130" s="118"/>
      <c r="GM130" s="118"/>
      <c r="GN130" s="118"/>
      <c r="GO130" s="118"/>
      <c r="GP130" s="118"/>
      <c r="GQ130" s="118"/>
      <c r="GR130" s="118"/>
      <c r="GS130" s="118"/>
      <c r="GT130" s="118"/>
      <c r="GU130" s="118"/>
      <c r="GV130" s="118"/>
      <c r="GW130" s="118"/>
      <c r="GX130" s="118"/>
      <c r="GY130" s="118"/>
      <c r="GZ130" s="118"/>
      <c r="HA130" s="118"/>
      <c r="HB130" s="118"/>
      <c r="HC130" s="118"/>
      <c r="HD130" s="118"/>
      <c r="HE130" s="118"/>
      <c r="HF130" s="118"/>
      <c r="HG130" s="118"/>
      <c r="HH130" s="118"/>
      <c r="HI130" s="118"/>
      <c r="HJ130" s="118"/>
      <c r="HK130" s="118"/>
      <c r="HL130" s="118"/>
      <c r="HM130" s="118"/>
      <c r="HN130" s="118"/>
      <c r="HO130" s="118"/>
      <c r="HP130" s="118"/>
      <c r="HQ130" s="118"/>
      <c r="HR130" s="118"/>
      <c r="HS130" s="118"/>
      <c r="HT130" s="118"/>
      <c r="HU130" s="118"/>
      <c r="HV130" s="118"/>
      <c r="HW130" s="118"/>
      <c r="HX130" s="118"/>
      <c r="HY130" s="118"/>
      <c r="HZ130" s="118"/>
      <c r="IA130" s="118"/>
      <c r="IB130" s="118"/>
      <c r="IC130" s="118"/>
      <c r="ID130" s="118"/>
      <c r="IE130" s="118"/>
      <c r="IF130" s="118"/>
      <c r="IG130" s="118"/>
      <c r="IH130" s="118"/>
      <c r="II130" s="118"/>
      <c r="IJ130" s="118"/>
    </row>
    <row r="131" spans="6:244">
      <c r="F131" s="118"/>
      <c r="G131" s="118"/>
      <c r="H131" s="118"/>
      <c r="I131" s="118"/>
      <c r="J131" s="118"/>
      <c r="K131" s="118"/>
      <c r="L131" s="118"/>
      <c r="M131" s="118"/>
      <c r="N131" s="118"/>
      <c r="O131" s="118"/>
      <c r="P131" s="118"/>
      <c r="Q131" s="118"/>
      <c r="R131" s="118"/>
      <c r="S131" s="118"/>
      <c r="T131" s="118"/>
      <c r="U131" s="118"/>
      <c r="V131" s="118"/>
      <c r="W131" s="118"/>
      <c r="X131" s="118"/>
      <c r="Y131" s="118"/>
      <c r="Z131" s="118"/>
      <c r="AA131" s="118"/>
      <c r="AB131" s="118"/>
      <c r="AC131" s="118"/>
      <c r="AD131" s="118"/>
      <c r="AE131" s="118"/>
      <c r="AF131" s="118"/>
      <c r="AG131" s="118"/>
      <c r="AH131" s="118"/>
      <c r="AI131" s="118"/>
      <c r="AJ131" s="118"/>
      <c r="AK131" s="118"/>
      <c r="AL131" s="118"/>
      <c r="AM131" s="118"/>
      <c r="AN131" s="118"/>
      <c r="AO131" s="118"/>
      <c r="AP131" s="118"/>
      <c r="AQ131" s="118"/>
      <c r="AR131" s="118"/>
      <c r="AS131" s="118"/>
      <c r="AT131" s="118"/>
      <c r="AU131" s="118"/>
      <c r="AV131" s="118"/>
      <c r="AW131" s="118"/>
      <c r="AX131" s="118"/>
      <c r="AY131" s="118"/>
      <c r="AZ131" s="118"/>
      <c r="BA131" s="118"/>
      <c r="BB131" s="118"/>
      <c r="BC131" s="118"/>
      <c r="BD131" s="118"/>
      <c r="BE131" s="118"/>
      <c r="BF131" s="118"/>
      <c r="BG131" s="118"/>
      <c r="BH131" s="118"/>
      <c r="BI131" s="118"/>
      <c r="BJ131" s="118"/>
      <c r="BK131" s="118"/>
      <c r="BL131" s="118"/>
      <c r="BM131" s="118"/>
      <c r="BN131" s="118"/>
      <c r="BO131" s="118"/>
      <c r="BP131" s="118"/>
      <c r="BQ131" s="118"/>
      <c r="BR131" s="118"/>
      <c r="BS131" s="118"/>
      <c r="BT131" s="118"/>
      <c r="BU131" s="118"/>
      <c r="BV131" s="118"/>
      <c r="BW131" s="118"/>
      <c r="BX131" s="118"/>
      <c r="BY131" s="118"/>
      <c r="BZ131" s="118"/>
      <c r="CA131" s="118"/>
      <c r="CB131" s="118"/>
      <c r="CC131" s="118"/>
      <c r="CD131" s="118"/>
      <c r="CE131" s="118"/>
      <c r="CF131" s="118"/>
      <c r="CG131" s="118"/>
      <c r="CH131" s="118"/>
      <c r="CI131" s="118"/>
      <c r="CJ131" s="118"/>
      <c r="CK131" s="118"/>
      <c r="CL131" s="118"/>
      <c r="CM131" s="118"/>
      <c r="CN131" s="118"/>
      <c r="CO131" s="118"/>
      <c r="CP131" s="118"/>
      <c r="CQ131" s="118"/>
      <c r="CR131" s="118"/>
      <c r="CS131" s="118"/>
      <c r="CT131" s="118"/>
      <c r="CU131" s="118"/>
      <c r="CV131" s="118"/>
      <c r="CW131" s="118"/>
      <c r="CX131" s="118"/>
      <c r="CY131" s="118"/>
      <c r="CZ131" s="118"/>
      <c r="DA131" s="118"/>
      <c r="DB131" s="118"/>
      <c r="DC131" s="118"/>
      <c r="DD131" s="118"/>
      <c r="DE131" s="118"/>
      <c r="DF131" s="118"/>
      <c r="DG131" s="118"/>
      <c r="DH131" s="118"/>
      <c r="DI131" s="118"/>
      <c r="DJ131" s="118"/>
      <c r="DK131" s="118"/>
      <c r="DL131" s="118"/>
      <c r="DM131" s="118"/>
      <c r="DN131" s="118"/>
      <c r="DO131" s="118"/>
      <c r="DP131" s="118"/>
      <c r="DQ131" s="118"/>
      <c r="DR131" s="118"/>
      <c r="DS131" s="118"/>
      <c r="DT131" s="118"/>
      <c r="DU131" s="118"/>
      <c r="DV131" s="118"/>
      <c r="DW131" s="118"/>
      <c r="DX131" s="118"/>
      <c r="DY131" s="118"/>
      <c r="DZ131" s="118"/>
      <c r="EA131" s="118"/>
      <c r="EB131" s="118"/>
      <c r="EC131" s="118"/>
      <c r="ED131" s="118"/>
      <c r="EE131" s="118"/>
      <c r="EF131" s="118"/>
      <c r="EG131" s="118"/>
      <c r="EH131" s="118"/>
      <c r="EI131" s="118"/>
      <c r="EJ131" s="118"/>
      <c r="EK131" s="118"/>
      <c r="EL131" s="118"/>
      <c r="EM131" s="118"/>
      <c r="EN131" s="118"/>
      <c r="EO131" s="118"/>
      <c r="EP131" s="118"/>
      <c r="EQ131" s="118"/>
      <c r="ER131" s="118"/>
      <c r="ES131" s="118"/>
      <c r="ET131" s="118"/>
      <c r="EU131" s="118"/>
      <c r="EV131" s="118"/>
      <c r="EW131" s="118"/>
      <c r="EX131" s="118"/>
      <c r="EY131" s="118"/>
      <c r="EZ131" s="118"/>
      <c r="FA131" s="118"/>
      <c r="FB131" s="118"/>
      <c r="FC131" s="118"/>
      <c r="FD131" s="118"/>
      <c r="FE131" s="118"/>
      <c r="FF131" s="118"/>
      <c r="FG131" s="118"/>
      <c r="FH131" s="118"/>
      <c r="FI131" s="118"/>
      <c r="FJ131" s="118"/>
      <c r="FK131" s="118"/>
      <c r="FL131" s="118"/>
      <c r="FM131" s="118"/>
      <c r="FN131" s="118"/>
      <c r="FO131" s="118"/>
      <c r="FP131" s="118"/>
      <c r="FQ131" s="118"/>
      <c r="FR131" s="118"/>
      <c r="FS131" s="118"/>
      <c r="FT131" s="118"/>
      <c r="FU131" s="118"/>
      <c r="FV131" s="118"/>
      <c r="FW131" s="118"/>
      <c r="FX131" s="118"/>
      <c r="FY131" s="118"/>
      <c r="FZ131" s="118"/>
      <c r="GA131" s="118"/>
      <c r="GB131" s="118"/>
      <c r="GC131" s="118"/>
      <c r="GD131" s="118"/>
      <c r="GE131" s="118"/>
      <c r="GF131" s="118"/>
      <c r="GG131" s="118"/>
      <c r="GH131" s="118"/>
      <c r="GI131" s="118"/>
      <c r="GJ131" s="118"/>
      <c r="GK131" s="118"/>
      <c r="GL131" s="118"/>
      <c r="GM131" s="118"/>
      <c r="GN131" s="118"/>
      <c r="GO131" s="118"/>
      <c r="GP131" s="118"/>
      <c r="GQ131" s="118"/>
      <c r="GR131" s="118"/>
      <c r="GS131" s="118"/>
      <c r="GT131" s="118"/>
      <c r="GU131" s="118"/>
      <c r="GV131" s="118"/>
      <c r="GW131" s="118"/>
      <c r="GX131" s="118"/>
      <c r="GY131" s="118"/>
      <c r="GZ131" s="118"/>
      <c r="HA131" s="118"/>
      <c r="HB131" s="118"/>
      <c r="HC131" s="118"/>
      <c r="HD131" s="118"/>
      <c r="HE131" s="118"/>
      <c r="HF131" s="118"/>
      <c r="HG131" s="118"/>
      <c r="HH131" s="118"/>
      <c r="HI131" s="118"/>
      <c r="HJ131" s="118"/>
      <c r="HK131" s="118"/>
      <c r="HL131" s="118"/>
      <c r="HM131" s="118"/>
      <c r="HN131" s="118"/>
      <c r="HO131" s="118"/>
      <c r="HP131" s="118"/>
      <c r="HQ131" s="118"/>
      <c r="HR131" s="118"/>
      <c r="HS131" s="118"/>
      <c r="HT131" s="118"/>
      <c r="HU131" s="118"/>
      <c r="HV131" s="118"/>
      <c r="HW131" s="118"/>
      <c r="HX131" s="118"/>
      <c r="HY131" s="118"/>
      <c r="HZ131" s="118"/>
      <c r="IA131" s="118"/>
      <c r="IB131" s="118"/>
      <c r="IC131" s="118"/>
      <c r="ID131" s="118"/>
      <c r="IE131" s="118"/>
      <c r="IF131" s="118"/>
      <c r="IG131" s="118"/>
      <c r="IH131" s="118"/>
      <c r="II131" s="118"/>
      <c r="IJ131" s="118"/>
    </row>
    <row r="132" spans="6:244">
      <c r="F132" s="118"/>
      <c r="G132" s="118"/>
      <c r="H132" s="118"/>
      <c r="I132" s="118"/>
      <c r="J132" s="118"/>
      <c r="K132" s="118"/>
      <c r="L132" s="118"/>
      <c r="M132" s="118"/>
      <c r="N132" s="118"/>
      <c r="O132" s="118"/>
      <c r="P132" s="118"/>
      <c r="Q132" s="118"/>
      <c r="R132" s="118"/>
      <c r="S132" s="118"/>
      <c r="T132" s="118"/>
      <c r="U132" s="118"/>
      <c r="V132" s="118"/>
      <c r="W132" s="118"/>
      <c r="X132" s="118"/>
      <c r="Y132" s="118"/>
      <c r="Z132" s="118"/>
      <c r="AA132" s="118"/>
      <c r="AB132" s="118"/>
      <c r="AC132" s="118"/>
      <c r="AD132" s="118"/>
      <c r="AE132" s="118"/>
      <c r="AF132" s="118"/>
      <c r="AG132" s="118"/>
      <c r="AH132" s="118"/>
      <c r="AI132" s="118"/>
      <c r="AJ132" s="118"/>
      <c r="AK132" s="118"/>
      <c r="AL132" s="118"/>
      <c r="AM132" s="118"/>
      <c r="AN132" s="118"/>
      <c r="AO132" s="118"/>
      <c r="AP132" s="118"/>
      <c r="AQ132" s="118"/>
      <c r="AR132" s="118"/>
      <c r="AS132" s="118"/>
      <c r="AT132" s="118"/>
      <c r="AU132" s="118"/>
      <c r="AV132" s="118"/>
      <c r="AW132" s="118"/>
      <c r="AX132" s="118"/>
      <c r="AY132" s="118"/>
      <c r="AZ132" s="118"/>
      <c r="BA132" s="118"/>
      <c r="BB132" s="118"/>
      <c r="BC132" s="118"/>
      <c r="BD132" s="118"/>
      <c r="BE132" s="118"/>
      <c r="BF132" s="118"/>
      <c r="BG132" s="118"/>
      <c r="BH132" s="118"/>
      <c r="BI132" s="118"/>
      <c r="BJ132" s="118"/>
      <c r="BK132" s="118"/>
      <c r="BL132" s="118"/>
      <c r="BM132" s="118"/>
      <c r="BN132" s="118"/>
      <c r="BO132" s="118"/>
      <c r="BP132" s="118"/>
      <c r="BQ132" s="118"/>
      <c r="BR132" s="118"/>
      <c r="BS132" s="118"/>
      <c r="BT132" s="118"/>
      <c r="BU132" s="118"/>
      <c r="BV132" s="118"/>
      <c r="BW132" s="118"/>
      <c r="BX132" s="118"/>
      <c r="BY132" s="118"/>
      <c r="BZ132" s="118"/>
      <c r="CA132" s="118"/>
      <c r="CB132" s="118"/>
      <c r="CC132" s="118"/>
      <c r="CD132" s="118"/>
      <c r="CE132" s="118"/>
      <c r="CF132" s="118"/>
      <c r="CG132" s="118"/>
      <c r="CH132" s="118"/>
      <c r="CI132" s="118"/>
      <c r="CJ132" s="118"/>
      <c r="CK132" s="118"/>
      <c r="CL132" s="118"/>
      <c r="CM132" s="118"/>
      <c r="CN132" s="118"/>
      <c r="CO132" s="118"/>
      <c r="CP132" s="118"/>
      <c r="CQ132" s="118"/>
      <c r="CR132" s="118"/>
      <c r="CS132" s="118"/>
      <c r="CT132" s="118"/>
      <c r="CU132" s="118"/>
      <c r="CV132" s="118"/>
      <c r="CW132" s="118"/>
      <c r="CX132" s="118"/>
      <c r="CY132" s="118"/>
      <c r="CZ132" s="118"/>
      <c r="DA132" s="118"/>
      <c r="DB132" s="118"/>
      <c r="DC132" s="118"/>
      <c r="DD132" s="118"/>
      <c r="DE132" s="118"/>
      <c r="DF132" s="118"/>
      <c r="DG132" s="118"/>
      <c r="DH132" s="118"/>
      <c r="DI132" s="118"/>
      <c r="DJ132" s="118"/>
      <c r="DK132" s="118"/>
      <c r="DL132" s="118"/>
      <c r="DM132" s="118"/>
      <c r="DN132" s="118"/>
      <c r="DO132" s="118"/>
      <c r="DP132" s="118"/>
      <c r="DQ132" s="118"/>
      <c r="DR132" s="118"/>
      <c r="DS132" s="118"/>
      <c r="DT132" s="118"/>
      <c r="DU132" s="118"/>
      <c r="DV132" s="118"/>
      <c r="DW132" s="118"/>
      <c r="DX132" s="118"/>
      <c r="DY132" s="118"/>
      <c r="DZ132" s="118"/>
      <c r="EA132" s="118"/>
      <c r="EB132" s="118"/>
      <c r="EC132" s="118"/>
      <c r="ED132" s="118"/>
      <c r="EE132" s="118"/>
      <c r="EF132" s="118"/>
      <c r="EG132" s="118"/>
      <c r="EH132" s="118"/>
      <c r="EI132" s="118"/>
      <c r="EJ132" s="118"/>
      <c r="EK132" s="118"/>
      <c r="EL132" s="118"/>
      <c r="EM132" s="118"/>
      <c r="EN132" s="118"/>
      <c r="EO132" s="118"/>
      <c r="EP132" s="118"/>
      <c r="EQ132" s="118"/>
      <c r="ER132" s="118"/>
      <c r="ES132" s="118"/>
      <c r="ET132" s="118"/>
      <c r="EU132" s="118"/>
      <c r="EV132" s="118"/>
      <c r="EW132" s="118"/>
      <c r="EX132" s="118"/>
      <c r="EY132" s="118"/>
      <c r="EZ132" s="118"/>
      <c r="FA132" s="118"/>
      <c r="FB132" s="118"/>
      <c r="FC132" s="118"/>
      <c r="FD132" s="118"/>
      <c r="FE132" s="118"/>
      <c r="FF132" s="118"/>
      <c r="FG132" s="118"/>
      <c r="FH132" s="118"/>
      <c r="FI132" s="118"/>
      <c r="FJ132" s="118"/>
      <c r="FK132" s="118"/>
      <c r="FL132" s="118"/>
      <c r="FM132" s="118"/>
      <c r="FN132" s="118"/>
      <c r="FO132" s="118"/>
      <c r="FP132" s="118"/>
      <c r="FQ132" s="118"/>
      <c r="FR132" s="118"/>
      <c r="FS132" s="118"/>
      <c r="FT132" s="118"/>
      <c r="FU132" s="118"/>
      <c r="FV132" s="118"/>
      <c r="FW132" s="118"/>
      <c r="FX132" s="118"/>
      <c r="FY132" s="118"/>
      <c r="FZ132" s="118"/>
      <c r="GA132" s="118"/>
      <c r="GB132" s="118"/>
      <c r="GC132" s="118"/>
      <c r="GD132" s="118"/>
      <c r="GE132" s="118"/>
      <c r="GF132" s="118"/>
      <c r="GG132" s="118"/>
      <c r="GH132" s="118"/>
      <c r="GI132" s="118"/>
      <c r="GJ132" s="118"/>
      <c r="GK132" s="118"/>
      <c r="GL132" s="118"/>
      <c r="GM132" s="118"/>
      <c r="GN132" s="118"/>
      <c r="GO132" s="118"/>
      <c r="GP132" s="118"/>
      <c r="GQ132" s="118"/>
      <c r="GR132" s="118"/>
      <c r="GS132" s="118"/>
      <c r="GT132" s="118"/>
      <c r="GU132" s="118"/>
      <c r="GV132" s="118"/>
      <c r="GW132" s="118"/>
      <c r="GX132" s="118"/>
      <c r="GY132" s="118"/>
      <c r="GZ132" s="118"/>
      <c r="HA132" s="118"/>
      <c r="HB132" s="118"/>
      <c r="HC132" s="118"/>
      <c r="HD132" s="118"/>
      <c r="HE132" s="118"/>
      <c r="HF132" s="118"/>
      <c r="HG132" s="118"/>
      <c r="HH132" s="118"/>
      <c r="HI132" s="118"/>
      <c r="HJ132" s="118"/>
      <c r="HK132" s="118"/>
      <c r="HL132" s="118"/>
      <c r="HM132" s="118"/>
      <c r="HN132" s="118"/>
      <c r="HO132" s="118"/>
      <c r="HP132" s="118"/>
      <c r="HQ132" s="118"/>
      <c r="HR132" s="118"/>
      <c r="HS132" s="118"/>
      <c r="HT132" s="118"/>
      <c r="HU132" s="118"/>
      <c r="HV132" s="118"/>
      <c r="HW132" s="118"/>
      <c r="HX132" s="118"/>
      <c r="HY132" s="118"/>
      <c r="HZ132" s="118"/>
      <c r="IA132" s="118"/>
      <c r="IB132" s="118"/>
      <c r="IC132" s="118"/>
      <c r="ID132" s="118"/>
      <c r="IE132" s="118"/>
      <c r="IF132" s="118"/>
      <c r="IG132" s="118"/>
      <c r="IH132" s="118"/>
      <c r="II132" s="118"/>
      <c r="IJ132" s="118"/>
    </row>
    <row r="133" spans="6:244">
      <c r="F133" s="118"/>
      <c r="G133" s="118"/>
      <c r="H133" s="118"/>
      <c r="I133" s="118"/>
      <c r="J133" s="118"/>
      <c r="K133" s="118"/>
      <c r="L133" s="118"/>
      <c r="M133" s="118"/>
      <c r="N133" s="118"/>
      <c r="O133" s="118"/>
      <c r="P133" s="118"/>
      <c r="Q133" s="118"/>
      <c r="R133" s="118"/>
      <c r="S133" s="118"/>
      <c r="T133" s="118"/>
      <c r="U133" s="118"/>
      <c r="V133" s="118"/>
      <c r="W133" s="118"/>
      <c r="X133" s="118"/>
      <c r="Y133" s="118"/>
      <c r="Z133" s="118"/>
      <c r="AA133" s="118"/>
      <c r="AB133" s="118"/>
      <c r="AC133" s="118"/>
      <c r="AD133" s="118"/>
      <c r="AE133" s="118"/>
      <c r="AF133" s="118"/>
      <c r="AG133" s="118"/>
      <c r="AH133" s="118"/>
      <c r="AI133" s="118"/>
      <c r="AJ133" s="118"/>
      <c r="AK133" s="118"/>
      <c r="AL133" s="118"/>
      <c r="AM133" s="118"/>
      <c r="AN133" s="118"/>
      <c r="AO133" s="118"/>
      <c r="AP133" s="118"/>
      <c r="AQ133" s="118"/>
      <c r="AR133" s="118"/>
      <c r="AS133" s="118"/>
      <c r="AT133" s="118"/>
      <c r="AU133" s="118"/>
      <c r="AV133" s="118"/>
      <c r="AW133" s="118"/>
      <c r="AX133" s="118"/>
      <c r="AY133" s="118"/>
      <c r="AZ133" s="118"/>
      <c r="BA133" s="118"/>
      <c r="BB133" s="118"/>
      <c r="BC133" s="118"/>
      <c r="BD133" s="118"/>
      <c r="BE133" s="118"/>
      <c r="BF133" s="118"/>
      <c r="BG133" s="118"/>
      <c r="BH133" s="118"/>
      <c r="BI133" s="118"/>
      <c r="BJ133" s="118"/>
      <c r="BK133" s="118"/>
      <c r="BL133" s="118"/>
      <c r="BM133" s="118"/>
      <c r="BN133" s="118"/>
      <c r="BO133" s="118"/>
      <c r="BP133" s="118"/>
      <c r="BQ133" s="118"/>
      <c r="BR133" s="118"/>
      <c r="BS133" s="118"/>
      <c r="BT133" s="118"/>
      <c r="BU133" s="118"/>
      <c r="BV133" s="118"/>
      <c r="BW133" s="118"/>
      <c r="BX133" s="118"/>
      <c r="BY133" s="118"/>
      <c r="BZ133" s="118"/>
      <c r="CA133" s="118"/>
      <c r="CB133" s="118"/>
      <c r="CC133" s="118"/>
      <c r="CD133" s="118"/>
      <c r="CE133" s="118"/>
      <c r="CF133" s="118"/>
      <c r="CG133" s="118"/>
      <c r="CH133" s="118"/>
      <c r="CI133" s="118"/>
      <c r="CJ133" s="118"/>
      <c r="CK133" s="118"/>
      <c r="CL133" s="118"/>
      <c r="CM133" s="118"/>
      <c r="CN133" s="118"/>
      <c r="CO133" s="118"/>
      <c r="CP133" s="118"/>
      <c r="CQ133" s="118"/>
      <c r="CR133" s="118"/>
      <c r="CS133" s="118"/>
      <c r="CT133" s="118"/>
      <c r="CU133" s="118"/>
      <c r="CV133" s="118"/>
      <c r="CW133" s="118"/>
      <c r="CX133" s="118"/>
      <c r="CY133" s="118"/>
      <c r="CZ133" s="118"/>
      <c r="DA133" s="118"/>
      <c r="DB133" s="118"/>
      <c r="DC133" s="118"/>
      <c r="DD133" s="118"/>
      <c r="DE133" s="118"/>
      <c r="DF133" s="118"/>
      <c r="DG133" s="118"/>
      <c r="DH133" s="118"/>
      <c r="DI133" s="118"/>
      <c r="DJ133" s="118"/>
      <c r="DK133" s="118"/>
      <c r="DL133" s="118"/>
      <c r="DM133" s="118"/>
      <c r="DN133" s="118"/>
      <c r="DO133" s="118"/>
      <c r="DP133" s="118"/>
      <c r="DQ133" s="118"/>
      <c r="DR133" s="118"/>
      <c r="DS133" s="118"/>
      <c r="DT133" s="118"/>
      <c r="DU133" s="118"/>
      <c r="DV133" s="118"/>
      <c r="DW133" s="118"/>
      <c r="DX133" s="118"/>
      <c r="DY133" s="118"/>
      <c r="DZ133" s="118"/>
      <c r="EA133" s="118"/>
      <c r="EB133" s="118"/>
      <c r="EC133" s="118"/>
      <c r="ED133" s="118"/>
      <c r="EE133" s="118"/>
      <c r="EF133" s="118"/>
      <c r="EG133" s="118"/>
      <c r="EH133" s="118"/>
      <c r="EI133" s="118"/>
      <c r="EJ133" s="118"/>
      <c r="EK133" s="118"/>
      <c r="EL133" s="118"/>
      <c r="EM133" s="118"/>
      <c r="EN133" s="118"/>
      <c r="EO133" s="118"/>
      <c r="EP133" s="118"/>
      <c r="EQ133" s="118"/>
      <c r="ER133" s="118"/>
      <c r="ES133" s="118"/>
      <c r="ET133" s="118"/>
      <c r="EU133" s="118"/>
      <c r="EV133" s="118"/>
      <c r="EW133" s="118"/>
      <c r="EX133" s="118"/>
      <c r="EY133" s="118"/>
      <c r="EZ133" s="118"/>
      <c r="FA133" s="118"/>
      <c r="FB133" s="118"/>
      <c r="FC133" s="118"/>
      <c r="FD133" s="118"/>
      <c r="FE133" s="118"/>
      <c r="FF133" s="118"/>
      <c r="FG133" s="118"/>
      <c r="FH133" s="118"/>
      <c r="FI133" s="118"/>
      <c r="FJ133" s="118"/>
      <c r="FK133" s="118"/>
      <c r="FL133" s="118"/>
      <c r="FM133" s="118"/>
      <c r="FN133" s="118"/>
      <c r="FO133" s="118"/>
      <c r="FP133" s="118"/>
      <c r="FQ133" s="118"/>
      <c r="FR133" s="118"/>
      <c r="FS133" s="118"/>
      <c r="FT133" s="118"/>
      <c r="FU133" s="118"/>
      <c r="FV133" s="118"/>
      <c r="FW133" s="118"/>
      <c r="FX133" s="118"/>
      <c r="FY133" s="118"/>
      <c r="FZ133" s="118"/>
      <c r="GA133" s="118"/>
      <c r="GB133" s="118"/>
      <c r="GC133" s="118"/>
      <c r="GD133" s="118"/>
      <c r="GE133" s="118"/>
      <c r="GF133" s="118"/>
      <c r="GG133" s="118"/>
      <c r="GH133" s="118"/>
      <c r="GI133" s="118"/>
      <c r="GJ133" s="118"/>
      <c r="GK133" s="118"/>
      <c r="GL133" s="118"/>
      <c r="GM133" s="118"/>
      <c r="GN133" s="118"/>
      <c r="GO133" s="118"/>
      <c r="GP133" s="118"/>
      <c r="GQ133" s="118"/>
      <c r="GR133" s="118"/>
      <c r="GS133" s="118"/>
      <c r="GT133" s="118"/>
      <c r="GU133" s="118"/>
      <c r="GV133" s="118"/>
      <c r="GW133" s="118"/>
      <c r="GX133" s="118"/>
      <c r="GY133" s="118"/>
      <c r="GZ133" s="118"/>
      <c r="HA133" s="118"/>
      <c r="HB133" s="118"/>
      <c r="HC133" s="118"/>
      <c r="HD133" s="118"/>
      <c r="HE133" s="118"/>
      <c r="HF133" s="118"/>
      <c r="HG133" s="118"/>
      <c r="HH133" s="118"/>
      <c r="HI133" s="118"/>
      <c r="HJ133" s="118"/>
      <c r="HK133" s="118"/>
      <c r="HL133" s="118"/>
      <c r="HM133" s="118"/>
      <c r="HN133" s="118"/>
      <c r="HO133" s="118"/>
      <c r="HP133" s="118"/>
      <c r="HQ133" s="118"/>
      <c r="HR133" s="118"/>
      <c r="HS133" s="118"/>
      <c r="HT133" s="118"/>
      <c r="HU133" s="118"/>
      <c r="HV133" s="118"/>
      <c r="HW133" s="118"/>
      <c r="HX133" s="118"/>
      <c r="HY133" s="118"/>
      <c r="HZ133" s="118"/>
      <c r="IA133" s="118"/>
      <c r="IB133" s="118"/>
      <c r="IC133" s="118"/>
      <c r="ID133" s="118"/>
      <c r="IE133" s="118"/>
      <c r="IF133" s="118"/>
      <c r="IG133" s="118"/>
      <c r="IH133" s="118"/>
      <c r="II133" s="118"/>
      <c r="IJ133" s="118"/>
    </row>
    <row r="134" spans="6:244">
      <c r="F134" s="118"/>
      <c r="G134" s="118"/>
      <c r="H134" s="118"/>
      <c r="I134" s="118"/>
      <c r="J134" s="118"/>
      <c r="K134" s="118"/>
      <c r="L134" s="118"/>
      <c r="M134" s="118"/>
      <c r="N134" s="118"/>
      <c r="O134" s="118"/>
      <c r="P134" s="118"/>
      <c r="Q134" s="118"/>
      <c r="R134" s="118"/>
      <c r="S134" s="118"/>
      <c r="T134" s="118"/>
      <c r="U134" s="118"/>
      <c r="V134" s="118"/>
      <c r="W134" s="118"/>
      <c r="X134" s="118"/>
      <c r="Y134" s="118"/>
      <c r="Z134" s="118"/>
      <c r="AA134" s="118"/>
      <c r="AB134" s="118"/>
      <c r="AC134" s="118"/>
      <c r="AD134" s="118"/>
      <c r="AE134" s="118"/>
      <c r="AF134" s="118"/>
      <c r="AG134" s="118"/>
      <c r="AH134" s="118"/>
      <c r="AI134" s="118"/>
      <c r="AJ134" s="118"/>
      <c r="AK134" s="118"/>
      <c r="AL134" s="118"/>
      <c r="AM134" s="118"/>
      <c r="AN134" s="118"/>
      <c r="AO134" s="118"/>
      <c r="AP134" s="118"/>
      <c r="AQ134" s="118"/>
      <c r="AR134" s="118"/>
      <c r="AS134" s="118"/>
      <c r="AT134" s="118"/>
      <c r="AU134" s="118"/>
      <c r="AV134" s="118"/>
      <c r="AW134" s="118"/>
      <c r="AX134" s="118"/>
      <c r="AY134" s="118"/>
      <c r="AZ134" s="118"/>
      <c r="BA134" s="118"/>
      <c r="BB134" s="118"/>
      <c r="BC134" s="118"/>
      <c r="BD134" s="118"/>
      <c r="BE134" s="118"/>
      <c r="BF134" s="118"/>
      <c r="BG134" s="118"/>
      <c r="BH134" s="118"/>
      <c r="BI134" s="118"/>
      <c r="BJ134" s="118"/>
      <c r="BK134" s="118"/>
      <c r="BL134" s="118"/>
      <c r="BM134" s="118"/>
      <c r="BN134" s="118"/>
      <c r="BO134" s="118"/>
      <c r="BP134" s="118"/>
      <c r="BQ134" s="118"/>
      <c r="BR134" s="118"/>
      <c r="BS134" s="118"/>
      <c r="BT134" s="118"/>
      <c r="BU134" s="118"/>
      <c r="BV134" s="118"/>
      <c r="BW134" s="118"/>
      <c r="BX134" s="118"/>
      <c r="BY134" s="118"/>
      <c r="BZ134" s="118"/>
      <c r="CA134" s="118"/>
      <c r="CB134" s="118"/>
      <c r="CC134" s="118"/>
      <c r="CD134" s="118"/>
      <c r="CE134" s="118"/>
      <c r="CF134" s="118"/>
      <c r="CG134" s="118"/>
      <c r="CH134" s="118"/>
      <c r="CI134" s="118"/>
      <c r="CJ134" s="118"/>
      <c r="CK134" s="118"/>
      <c r="CL134" s="118"/>
      <c r="CM134" s="118"/>
      <c r="CN134" s="118"/>
      <c r="CO134" s="118"/>
      <c r="CP134" s="118"/>
      <c r="CQ134" s="118"/>
      <c r="CR134" s="118"/>
      <c r="CS134" s="118"/>
      <c r="CT134" s="118"/>
      <c r="CU134" s="118"/>
      <c r="CV134" s="118"/>
      <c r="CW134" s="118"/>
      <c r="CX134" s="118"/>
      <c r="CY134" s="118"/>
      <c r="CZ134" s="118"/>
      <c r="DA134" s="118"/>
      <c r="DB134" s="118"/>
      <c r="DC134" s="118"/>
      <c r="DD134" s="118"/>
      <c r="DE134" s="118"/>
      <c r="DF134" s="118"/>
      <c r="DG134" s="118"/>
      <c r="DH134" s="118"/>
      <c r="DI134" s="118"/>
      <c r="DJ134" s="118"/>
      <c r="DK134" s="118"/>
      <c r="DL134" s="118"/>
      <c r="DM134" s="118"/>
      <c r="DN134" s="118"/>
      <c r="DO134" s="118"/>
      <c r="DP134" s="118"/>
      <c r="DQ134" s="118"/>
      <c r="DR134" s="118"/>
      <c r="DS134" s="118"/>
      <c r="DT134" s="118"/>
      <c r="DU134" s="118"/>
      <c r="DV134" s="118"/>
      <c r="DW134" s="118"/>
      <c r="DX134" s="118"/>
      <c r="DY134" s="118"/>
      <c r="DZ134" s="118"/>
      <c r="EA134" s="118"/>
      <c r="EB134" s="118"/>
      <c r="EC134" s="118"/>
      <c r="ED134" s="118"/>
      <c r="EE134" s="118"/>
      <c r="EF134" s="118"/>
      <c r="EG134" s="118"/>
      <c r="EH134" s="118"/>
      <c r="EI134" s="118"/>
      <c r="EJ134" s="118"/>
      <c r="EK134" s="118"/>
      <c r="EL134" s="118"/>
      <c r="EM134" s="118"/>
      <c r="EN134" s="118"/>
      <c r="EO134" s="118"/>
      <c r="EP134" s="118"/>
      <c r="EQ134" s="118"/>
      <c r="ER134" s="118"/>
      <c r="ES134" s="118"/>
      <c r="ET134" s="118"/>
      <c r="EU134" s="118"/>
      <c r="EV134" s="118"/>
      <c r="EW134" s="118"/>
      <c r="EX134" s="118"/>
      <c r="EY134" s="118"/>
      <c r="EZ134" s="118"/>
      <c r="FA134" s="118"/>
      <c r="FB134" s="118"/>
      <c r="FC134" s="118"/>
      <c r="FD134" s="118"/>
      <c r="FE134" s="118"/>
      <c r="FF134" s="118"/>
      <c r="FG134" s="118"/>
      <c r="FH134" s="118"/>
      <c r="FI134" s="118"/>
      <c r="FJ134" s="118"/>
      <c r="FK134" s="118"/>
      <c r="FL134" s="118"/>
      <c r="FM134" s="118"/>
      <c r="FN134" s="118"/>
      <c r="FO134" s="118"/>
      <c r="FP134" s="118"/>
      <c r="FQ134" s="118"/>
      <c r="FR134" s="118"/>
      <c r="FS134" s="118"/>
      <c r="FT134" s="118"/>
      <c r="FU134" s="118"/>
      <c r="FV134" s="118"/>
      <c r="FW134" s="118"/>
      <c r="FX134" s="118"/>
      <c r="FY134" s="118"/>
      <c r="FZ134" s="118"/>
      <c r="GA134" s="118"/>
      <c r="GB134" s="118"/>
      <c r="GC134" s="118"/>
      <c r="GD134" s="118"/>
      <c r="GE134" s="118"/>
      <c r="GF134" s="118"/>
      <c r="GG134" s="118"/>
      <c r="GH134" s="118"/>
      <c r="GI134" s="118"/>
      <c r="GJ134" s="118"/>
      <c r="GK134" s="118"/>
      <c r="GL134" s="118"/>
      <c r="GM134" s="118"/>
      <c r="GN134" s="118"/>
      <c r="GO134" s="118"/>
      <c r="GP134" s="118"/>
      <c r="GQ134" s="118"/>
      <c r="GR134" s="118"/>
      <c r="GS134" s="118"/>
      <c r="GT134" s="118"/>
      <c r="GU134" s="118"/>
      <c r="GV134" s="118"/>
      <c r="GW134" s="118"/>
      <c r="GX134" s="118"/>
      <c r="GY134" s="118"/>
      <c r="GZ134" s="118"/>
      <c r="HA134" s="118"/>
      <c r="HB134" s="118"/>
      <c r="HC134" s="118"/>
      <c r="HD134" s="118"/>
      <c r="HE134" s="118"/>
      <c r="HF134" s="118"/>
      <c r="HG134" s="118"/>
      <c r="HH134" s="118"/>
      <c r="HI134" s="118"/>
      <c r="HJ134" s="118"/>
      <c r="HK134" s="118"/>
      <c r="HL134" s="118"/>
      <c r="HM134" s="118"/>
      <c r="HN134" s="118"/>
      <c r="HO134" s="118"/>
      <c r="HP134" s="118"/>
      <c r="HQ134" s="118"/>
      <c r="HR134" s="118"/>
      <c r="HS134" s="118"/>
      <c r="HT134" s="118"/>
      <c r="HU134" s="118"/>
      <c r="HV134" s="118"/>
      <c r="HW134" s="118"/>
      <c r="HX134" s="118"/>
      <c r="HY134" s="118"/>
      <c r="HZ134" s="118"/>
      <c r="IA134" s="118"/>
      <c r="IB134" s="118"/>
      <c r="IC134" s="118"/>
      <c r="ID134" s="118"/>
      <c r="IE134" s="118"/>
      <c r="IF134" s="118"/>
      <c r="IG134" s="118"/>
      <c r="IH134" s="118"/>
      <c r="II134" s="118"/>
      <c r="IJ134" s="118"/>
    </row>
    <row r="135" spans="6:244">
      <c r="F135" s="118"/>
      <c r="G135" s="118"/>
      <c r="H135" s="118"/>
      <c r="I135" s="118"/>
      <c r="J135" s="118"/>
      <c r="K135" s="118"/>
      <c r="L135" s="118"/>
      <c r="M135" s="118"/>
      <c r="N135" s="118"/>
      <c r="O135" s="118"/>
      <c r="P135" s="118"/>
      <c r="Q135" s="118"/>
      <c r="R135" s="118"/>
      <c r="S135" s="118"/>
      <c r="T135" s="118"/>
      <c r="U135" s="118"/>
      <c r="V135" s="118"/>
      <c r="W135" s="118"/>
      <c r="X135" s="118"/>
      <c r="Y135" s="118"/>
      <c r="Z135" s="118"/>
      <c r="AA135" s="118"/>
      <c r="AB135" s="118"/>
      <c r="AC135" s="118"/>
      <c r="AD135" s="118"/>
      <c r="AE135" s="118"/>
      <c r="AF135" s="118"/>
      <c r="AG135" s="118"/>
      <c r="AH135" s="118"/>
      <c r="AI135" s="118"/>
      <c r="AJ135" s="118"/>
      <c r="AK135" s="118"/>
      <c r="AL135" s="118"/>
      <c r="AM135" s="118"/>
      <c r="AN135" s="118"/>
      <c r="AO135" s="118"/>
      <c r="AP135" s="118"/>
      <c r="AQ135" s="118"/>
      <c r="AR135" s="118"/>
      <c r="AS135" s="118"/>
      <c r="AT135" s="118"/>
      <c r="AU135" s="118"/>
      <c r="AV135" s="118"/>
      <c r="AW135" s="118"/>
      <c r="AX135" s="118"/>
      <c r="AY135" s="118"/>
      <c r="AZ135" s="118"/>
      <c r="BA135" s="118"/>
      <c r="BB135" s="118"/>
      <c r="BC135" s="118"/>
      <c r="BD135" s="118"/>
      <c r="BE135" s="118"/>
      <c r="BF135" s="118"/>
      <c r="BG135" s="118"/>
      <c r="BH135" s="118"/>
      <c r="BI135" s="118"/>
      <c r="BJ135" s="118"/>
      <c r="BK135" s="118"/>
      <c r="BL135" s="118"/>
      <c r="BM135" s="118"/>
      <c r="BN135" s="118"/>
      <c r="BO135" s="118"/>
      <c r="BP135" s="118"/>
      <c r="BQ135" s="118"/>
      <c r="BR135" s="118"/>
      <c r="BS135" s="118"/>
      <c r="BT135" s="118"/>
      <c r="BU135" s="118"/>
      <c r="BV135" s="118"/>
      <c r="BW135" s="118"/>
      <c r="BX135" s="118"/>
      <c r="BY135" s="118"/>
      <c r="BZ135" s="118"/>
      <c r="CA135" s="118"/>
      <c r="CB135" s="118"/>
      <c r="CC135" s="118"/>
      <c r="CD135" s="118"/>
      <c r="CE135" s="118"/>
      <c r="CF135" s="118"/>
      <c r="CG135" s="118"/>
      <c r="CH135" s="118"/>
      <c r="CI135" s="118"/>
      <c r="CJ135" s="118"/>
      <c r="CK135" s="118"/>
      <c r="CL135" s="118"/>
      <c r="CM135" s="118"/>
      <c r="CN135" s="118"/>
      <c r="CO135" s="118"/>
      <c r="CP135" s="118"/>
      <c r="CQ135" s="118"/>
      <c r="CR135" s="118"/>
      <c r="CS135" s="118"/>
      <c r="CT135" s="118"/>
      <c r="CU135" s="118"/>
      <c r="CV135" s="118"/>
      <c r="CW135" s="118"/>
      <c r="CX135" s="118"/>
      <c r="CY135" s="118"/>
      <c r="CZ135" s="118"/>
      <c r="DA135" s="118"/>
      <c r="DB135" s="118"/>
      <c r="DC135" s="118"/>
      <c r="DD135" s="118"/>
      <c r="DE135" s="118"/>
      <c r="DF135" s="118"/>
      <c r="DG135" s="118"/>
      <c r="DH135" s="118"/>
      <c r="DI135" s="118"/>
      <c r="DJ135" s="118"/>
      <c r="DK135" s="118"/>
      <c r="DL135" s="118"/>
      <c r="DM135" s="118"/>
      <c r="DN135" s="118"/>
      <c r="DO135" s="118"/>
      <c r="DP135" s="118"/>
      <c r="DQ135" s="118"/>
      <c r="DR135" s="118"/>
      <c r="DS135" s="118"/>
      <c r="DT135" s="118"/>
      <c r="DU135" s="118"/>
      <c r="DV135" s="118"/>
      <c r="DW135" s="118"/>
      <c r="DX135" s="118"/>
      <c r="DY135" s="118"/>
      <c r="DZ135" s="118"/>
      <c r="EA135" s="118"/>
      <c r="EB135" s="118"/>
      <c r="EC135" s="118"/>
      <c r="ED135" s="118"/>
      <c r="EE135" s="118"/>
      <c r="EF135" s="118"/>
      <c r="EG135" s="118"/>
      <c r="EH135" s="118"/>
      <c r="EI135" s="118"/>
      <c r="EJ135" s="118"/>
      <c r="EK135" s="118"/>
      <c r="EL135" s="118"/>
      <c r="EM135" s="118"/>
      <c r="EN135" s="118"/>
      <c r="EO135" s="118"/>
      <c r="EP135" s="118"/>
      <c r="EQ135" s="118"/>
      <c r="ER135" s="118"/>
      <c r="ES135" s="118"/>
      <c r="ET135" s="118"/>
      <c r="EU135" s="118"/>
      <c r="EV135" s="118"/>
      <c r="EW135" s="118"/>
      <c r="EX135" s="118"/>
      <c r="EY135" s="118"/>
      <c r="EZ135" s="118"/>
      <c r="FA135" s="118"/>
      <c r="FB135" s="118"/>
      <c r="FC135" s="118"/>
      <c r="FD135" s="118"/>
      <c r="FE135" s="118"/>
      <c r="FF135" s="118"/>
      <c r="FG135" s="118"/>
      <c r="FH135" s="118"/>
      <c r="FI135" s="118"/>
      <c r="FJ135" s="118"/>
      <c r="FK135" s="118"/>
      <c r="FL135" s="118"/>
      <c r="FM135" s="118"/>
      <c r="FN135" s="118"/>
      <c r="FO135" s="118"/>
      <c r="FP135" s="118"/>
      <c r="FQ135" s="118"/>
      <c r="FR135" s="118"/>
      <c r="FS135" s="118"/>
      <c r="FT135" s="118"/>
      <c r="FU135" s="118"/>
      <c r="FV135" s="118"/>
      <c r="FW135" s="118"/>
      <c r="FX135" s="118"/>
      <c r="FY135" s="118"/>
      <c r="FZ135" s="118"/>
      <c r="GA135" s="118"/>
      <c r="GB135" s="118"/>
      <c r="GC135" s="118"/>
      <c r="GD135" s="118"/>
      <c r="GE135" s="118"/>
      <c r="GF135" s="118"/>
      <c r="GG135" s="118"/>
      <c r="GH135" s="118"/>
      <c r="GI135" s="118"/>
      <c r="GJ135" s="118"/>
      <c r="GK135" s="118"/>
      <c r="GL135" s="118"/>
      <c r="GM135" s="118"/>
      <c r="GN135" s="118"/>
      <c r="GO135" s="118"/>
      <c r="GP135" s="118"/>
      <c r="GQ135" s="118"/>
      <c r="GR135" s="118"/>
      <c r="GS135" s="118"/>
      <c r="GT135" s="118"/>
      <c r="GU135" s="118"/>
      <c r="GV135" s="118"/>
      <c r="GW135" s="118"/>
      <c r="GX135" s="118"/>
      <c r="GY135" s="118"/>
      <c r="GZ135" s="118"/>
      <c r="HA135" s="118"/>
      <c r="HB135" s="118"/>
      <c r="HC135" s="118"/>
      <c r="HD135" s="118"/>
      <c r="HE135" s="118"/>
      <c r="HF135" s="118"/>
      <c r="HG135" s="118"/>
      <c r="HH135" s="118"/>
      <c r="HI135" s="118"/>
      <c r="HJ135" s="118"/>
      <c r="HK135" s="118"/>
      <c r="HL135" s="118"/>
      <c r="HM135" s="118"/>
      <c r="HN135" s="118"/>
      <c r="HO135" s="118"/>
      <c r="HP135" s="118"/>
      <c r="HQ135" s="118"/>
      <c r="HR135" s="118"/>
      <c r="HS135" s="118"/>
      <c r="HT135" s="118"/>
      <c r="HU135" s="118"/>
      <c r="HV135" s="118"/>
      <c r="HW135" s="118"/>
      <c r="HX135" s="118"/>
      <c r="HY135" s="118"/>
      <c r="HZ135" s="118"/>
      <c r="IA135" s="118"/>
      <c r="IB135" s="118"/>
      <c r="IC135" s="118"/>
      <c r="ID135" s="118"/>
      <c r="IE135" s="118"/>
      <c r="IF135" s="118"/>
      <c r="IG135" s="118"/>
      <c r="IH135" s="118"/>
      <c r="II135" s="118"/>
      <c r="IJ135" s="118"/>
    </row>
    <row r="136" spans="6:244">
      <c r="F136" s="118"/>
      <c r="G136" s="118"/>
      <c r="H136" s="118"/>
      <c r="I136" s="118"/>
      <c r="J136" s="118"/>
      <c r="K136" s="118"/>
      <c r="L136" s="118"/>
      <c r="M136" s="118"/>
      <c r="N136" s="118"/>
      <c r="O136" s="118"/>
      <c r="P136" s="118"/>
      <c r="Q136" s="118"/>
      <c r="R136" s="118"/>
      <c r="S136" s="118"/>
      <c r="T136" s="118"/>
      <c r="U136" s="118"/>
      <c r="V136" s="118"/>
      <c r="W136" s="118"/>
      <c r="X136" s="118"/>
      <c r="Y136" s="118"/>
      <c r="Z136" s="118"/>
      <c r="AA136" s="118"/>
      <c r="AB136" s="118"/>
      <c r="AC136" s="118"/>
      <c r="AD136" s="118"/>
      <c r="AE136" s="118"/>
      <c r="AF136" s="118"/>
      <c r="AG136" s="118"/>
      <c r="AH136" s="118"/>
      <c r="AI136" s="118"/>
      <c r="AJ136" s="118"/>
      <c r="AK136" s="118"/>
      <c r="AL136" s="118"/>
      <c r="AM136" s="118"/>
      <c r="AN136" s="118"/>
      <c r="AO136" s="118"/>
      <c r="AP136" s="118"/>
      <c r="AQ136" s="118"/>
      <c r="AR136" s="118"/>
      <c r="AS136" s="118"/>
      <c r="AT136" s="118"/>
      <c r="AU136" s="118"/>
      <c r="AV136" s="118"/>
      <c r="AW136" s="118"/>
      <c r="AX136" s="118"/>
      <c r="AY136" s="118"/>
      <c r="AZ136" s="118"/>
      <c r="BA136" s="118"/>
      <c r="BB136" s="118"/>
      <c r="BC136" s="118"/>
      <c r="BD136" s="118"/>
      <c r="BE136" s="118"/>
      <c r="BF136" s="118"/>
      <c r="BG136" s="118"/>
      <c r="BH136" s="118"/>
      <c r="BI136" s="118"/>
      <c r="BJ136" s="118"/>
      <c r="BK136" s="118"/>
      <c r="BL136" s="118"/>
      <c r="BM136" s="118"/>
      <c r="BN136" s="118"/>
      <c r="BO136" s="118"/>
      <c r="BP136" s="118"/>
      <c r="BQ136" s="118"/>
      <c r="BR136" s="118"/>
      <c r="BS136" s="118"/>
      <c r="BT136" s="118"/>
      <c r="BU136" s="118"/>
      <c r="BV136" s="118"/>
      <c r="BW136" s="118"/>
      <c r="BX136" s="118"/>
      <c r="BY136" s="118"/>
      <c r="BZ136" s="118"/>
      <c r="CA136" s="118"/>
      <c r="CB136" s="118"/>
      <c r="CC136" s="118"/>
      <c r="CD136" s="118"/>
      <c r="CE136" s="118"/>
      <c r="CF136" s="118"/>
      <c r="CG136" s="118"/>
      <c r="CH136" s="118"/>
      <c r="CI136" s="118"/>
      <c r="CJ136" s="118"/>
      <c r="CK136" s="118"/>
      <c r="CL136" s="118"/>
      <c r="CM136" s="118"/>
      <c r="CN136" s="118"/>
      <c r="CO136" s="118"/>
      <c r="CP136" s="118"/>
      <c r="CQ136" s="118"/>
      <c r="CR136" s="118"/>
      <c r="CS136" s="118"/>
      <c r="CT136" s="118"/>
      <c r="CU136" s="118"/>
      <c r="CV136" s="118"/>
      <c r="CW136" s="118"/>
      <c r="CX136" s="118"/>
      <c r="CY136" s="118"/>
      <c r="CZ136" s="118"/>
      <c r="DA136" s="118"/>
      <c r="DB136" s="118"/>
      <c r="DC136" s="118"/>
      <c r="DD136" s="118"/>
      <c r="DE136" s="118"/>
      <c r="DF136" s="118"/>
      <c r="DG136" s="118"/>
      <c r="DH136" s="118"/>
      <c r="DI136" s="118"/>
      <c r="DJ136" s="118"/>
      <c r="DK136" s="118"/>
      <c r="DL136" s="118"/>
      <c r="DM136" s="118"/>
      <c r="DN136" s="118"/>
      <c r="DO136" s="118"/>
      <c r="DP136" s="118"/>
      <c r="DQ136" s="118"/>
      <c r="DR136" s="118"/>
      <c r="DS136" s="118"/>
      <c r="DT136" s="118"/>
      <c r="DU136" s="118"/>
      <c r="DV136" s="118"/>
      <c r="DW136" s="118"/>
      <c r="DX136" s="118"/>
      <c r="DY136" s="118"/>
      <c r="DZ136" s="118"/>
      <c r="EA136" s="118"/>
      <c r="EB136" s="118"/>
      <c r="EC136" s="118"/>
      <c r="ED136" s="118"/>
      <c r="EE136" s="118"/>
      <c r="EF136" s="118"/>
      <c r="EG136" s="118"/>
      <c r="EH136" s="118"/>
      <c r="EI136" s="118"/>
      <c r="EJ136" s="118"/>
      <c r="EK136" s="118"/>
      <c r="EL136" s="118"/>
      <c r="EM136" s="118"/>
      <c r="EN136" s="118"/>
      <c r="EO136" s="118"/>
      <c r="EP136" s="118"/>
      <c r="EQ136" s="118"/>
      <c r="ER136" s="118"/>
      <c r="ES136" s="118"/>
      <c r="ET136" s="118"/>
      <c r="EU136" s="118"/>
      <c r="EV136" s="118"/>
      <c r="EW136" s="118"/>
      <c r="EX136" s="118"/>
      <c r="EY136" s="118"/>
      <c r="EZ136" s="118"/>
      <c r="FA136" s="118"/>
      <c r="FB136" s="118"/>
      <c r="FC136" s="118"/>
      <c r="FD136" s="118"/>
      <c r="FE136" s="118"/>
      <c r="FF136" s="118"/>
      <c r="FG136" s="118"/>
      <c r="FH136" s="118"/>
      <c r="FI136" s="118"/>
      <c r="FJ136" s="118"/>
      <c r="FK136" s="118"/>
      <c r="FL136" s="118"/>
      <c r="FM136" s="118"/>
      <c r="FN136" s="118"/>
      <c r="FO136" s="118"/>
      <c r="FP136" s="118"/>
      <c r="FQ136" s="118"/>
      <c r="FR136" s="118"/>
      <c r="FS136" s="118"/>
      <c r="FT136" s="118"/>
      <c r="FU136" s="118"/>
      <c r="FV136" s="118"/>
      <c r="FW136" s="118"/>
      <c r="FX136" s="118"/>
      <c r="FY136" s="118"/>
      <c r="FZ136" s="118"/>
      <c r="GA136" s="118"/>
      <c r="GB136" s="118"/>
      <c r="GC136" s="118"/>
      <c r="GD136" s="118"/>
      <c r="GE136" s="118"/>
      <c r="GF136" s="118"/>
      <c r="GG136" s="118"/>
      <c r="GH136" s="118"/>
      <c r="GI136" s="118"/>
      <c r="GJ136" s="118"/>
      <c r="GK136" s="118"/>
      <c r="GL136" s="118"/>
      <c r="GM136" s="118"/>
      <c r="GN136" s="118"/>
      <c r="GO136" s="118"/>
      <c r="GP136" s="118"/>
      <c r="GQ136" s="118"/>
      <c r="GR136" s="118"/>
      <c r="GS136" s="118"/>
      <c r="GT136" s="118"/>
      <c r="GU136" s="118"/>
      <c r="GV136" s="118"/>
      <c r="GW136" s="118"/>
      <c r="GX136" s="118"/>
      <c r="GY136" s="118"/>
      <c r="GZ136" s="118"/>
      <c r="HA136" s="118"/>
      <c r="HB136" s="118"/>
      <c r="HC136" s="118"/>
      <c r="HD136" s="118"/>
      <c r="HE136" s="118"/>
      <c r="HF136" s="118"/>
      <c r="HG136" s="118"/>
      <c r="HH136" s="118"/>
      <c r="HI136" s="118"/>
      <c r="HJ136" s="118"/>
      <c r="HK136" s="118"/>
      <c r="HL136" s="118"/>
      <c r="HM136" s="118"/>
      <c r="HN136" s="118"/>
      <c r="HO136" s="118"/>
      <c r="HP136" s="118"/>
      <c r="HQ136" s="118"/>
      <c r="HR136" s="118"/>
      <c r="HS136" s="118"/>
      <c r="HT136" s="118"/>
      <c r="HU136" s="118"/>
      <c r="HV136" s="118"/>
      <c r="HW136" s="118"/>
      <c r="HX136" s="118"/>
      <c r="HY136" s="118"/>
      <c r="HZ136" s="118"/>
      <c r="IA136" s="118"/>
      <c r="IB136" s="118"/>
      <c r="IC136" s="118"/>
      <c r="ID136" s="118"/>
      <c r="IE136" s="118"/>
      <c r="IF136" s="118"/>
      <c r="IG136" s="118"/>
      <c r="IH136" s="118"/>
      <c r="II136" s="118"/>
      <c r="IJ136" s="118"/>
    </row>
  </sheetData>
  <mergeCells count="4">
    <mergeCell ref="E11:P11"/>
    <mergeCell ref="Q11:AB11"/>
    <mergeCell ref="E12:P12"/>
    <mergeCell ref="Q12:AB12"/>
  </mergeCells>
  <conditionalFormatting sqref="F104:IJ115">
    <cfRule type="colorScale" priority="2">
      <colorScale>
        <cfvo type="min"/>
        <cfvo type="percentile" val="50"/>
        <cfvo type="max"/>
        <color rgb="FFF8696B"/>
        <color rgb="FFFCFCFF"/>
        <color rgb="FF5A8AC6"/>
      </colorScale>
    </cfRule>
  </conditionalFormatting>
  <conditionalFormatting sqref="F125:IJ136">
    <cfRule type="colorScale" priority="1">
      <colorScale>
        <cfvo type="min"/>
        <cfvo type="percentile" val="50"/>
        <cfvo type="max"/>
        <color rgb="FFF8696B"/>
        <color rgb="FFFCFCFF"/>
        <color rgb="FF5A8AC6"/>
      </colorScale>
    </cfRule>
  </conditionalFormatting>
  <conditionalFormatting sqref="IL84:JU88">
    <cfRule type="cellIs" dxfId="12" priority="10" operator="greaterThan">
      <formula>10000</formula>
    </cfRule>
  </conditionalFormatting>
  <conditionalFormatting sqref="IX53:IX64">
    <cfRule type="colorScale" priority="5">
      <colorScale>
        <cfvo type="min"/>
        <cfvo type="percentile" val="50"/>
        <cfvo type="max"/>
        <color rgb="FFF8696B"/>
        <color rgb="FFFCFCFF"/>
        <color rgb="FF5A8AC6"/>
      </colorScale>
    </cfRule>
  </conditionalFormatting>
  <pageMargins left="0.7" right="0.7" top="0.75" bottom="0.75" header="0.3" footer="0.3"/>
  <pageSetup orientation="portrait"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7EED8-522D-4607-A7BB-C2AE91961D61}">
  <sheetPr>
    <tabColor theme="5"/>
  </sheetPr>
  <dimension ref="A1:U38"/>
  <sheetViews>
    <sheetView zoomScale="90" zoomScaleNormal="90" workbookViewId="0">
      <selection activeCell="F7" sqref="F7"/>
    </sheetView>
  </sheetViews>
  <sheetFormatPr defaultRowHeight="14.4"/>
  <cols>
    <col min="1" max="1" width="15.44140625" bestFit="1" customWidth="1"/>
    <col min="2" max="2" width="11.21875" customWidth="1"/>
    <col min="3" max="3" width="10.21875" customWidth="1"/>
    <col min="4" max="4" width="11.77734375" customWidth="1"/>
    <col min="5" max="5" width="14.44140625" customWidth="1"/>
    <col min="6" max="6" width="15.77734375" customWidth="1"/>
    <col min="7" max="7" width="14" customWidth="1"/>
    <col min="8" max="8" width="13.33203125" customWidth="1"/>
  </cols>
  <sheetData>
    <row r="1" spans="1:8">
      <c r="A1" t="s">
        <v>189</v>
      </c>
    </row>
    <row r="2" spans="1:8">
      <c r="A2" t="s">
        <v>190</v>
      </c>
    </row>
    <row r="4" spans="1:8">
      <c r="A4" s="1" t="s">
        <v>172</v>
      </c>
    </row>
    <row r="5" spans="1:8" ht="29.1" customHeight="1">
      <c r="A5" t="s">
        <v>173</v>
      </c>
      <c r="B5" s="10" t="s">
        <v>174</v>
      </c>
      <c r="C5" s="10" t="s">
        <v>175</v>
      </c>
      <c r="D5" s="10" t="s">
        <v>183</v>
      </c>
      <c r="E5" s="10" t="s">
        <v>184</v>
      </c>
      <c r="F5" s="10" t="s">
        <v>185</v>
      </c>
      <c r="G5" s="115" t="s">
        <v>187</v>
      </c>
      <c r="H5" s="115" t="s">
        <v>188</v>
      </c>
    </row>
    <row r="6" spans="1:8" ht="14.55" customHeight="1">
      <c r="A6" t="s">
        <v>199</v>
      </c>
      <c r="B6" s="10"/>
      <c r="C6" s="10"/>
      <c r="D6" s="10">
        <v>8.1</v>
      </c>
      <c r="E6" s="10">
        <v>8.4</v>
      </c>
      <c r="F6" s="10">
        <v>8.5</v>
      </c>
      <c r="G6" s="10"/>
      <c r="H6" s="10"/>
    </row>
    <row r="7" spans="1:8">
      <c r="A7">
        <v>1996</v>
      </c>
      <c r="B7" s="116">
        <v>2.52255188050303</v>
      </c>
      <c r="C7" s="116">
        <v>2.5712140629540601</v>
      </c>
      <c r="D7" s="116">
        <v>2.54423987509381</v>
      </c>
      <c r="E7" s="116">
        <v>2.94495157939651</v>
      </c>
      <c r="F7" s="116">
        <v>3.2254506338443898</v>
      </c>
      <c r="G7" s="116">
        <v>2.66624012135135</v>
      </c>
      <c r="H7" s="116">
        <v>2.54468586724827</v>
      </c>
    </row>
    <row r="8" spans="1:8">
      <c r="A8">
        <v>1997</v>
      </c>
      <c r="B8" s="116">
        <v>0.96107079845975996</v>
      </c>
      <c r="C8" s="116">
        <v>1.0143455004814399</v>
      </c>
      <c r="D8" s="116">
        <v>0.99455537162386898</v>
      </c>
      <c r="E8" s="116">
        <v>1.2242216288058101</v>
      </c>
      <c r="F8" s="116">
        <v>1.54080962934503</v>
      </c>
      <c r="G8" s="116">
        <v>1.03940550811725</v>
      </c>
      <c r="H8" s="116">
        <v>0.99063151393238702</v>
      </c>
    </row>
    <row r="9" spans="1:8">
      <c r="A9">
        <v>1998</v>
      </c>
      <c r="B9" s="116">
        <v>1.2682796636688101</v>
      </c>
      <c r="C9" s="116">
        <v>1.3181253135301301</v>
      </c>
      <c r="D9" s="116">
        <v>1.3218256118335701</v>
      </c>
      <c r="E9" s="116">
        <v>1.73155520584982</v>
      </c>
      <c r="F9" s="116">
        <v>1.93823472637386</v>
      </c>
      <c r="G9" s="116">
        <v>1.273651203742</v>
      </c>
      <c r="H9" s="116">
        <v>1.2709618027571601</v>
      </c>
    </row>
    <row r="10" spans="1:8">
      <c r="A10">
        <v>1999</v>
      </c>
      <c r="B10" s="116">
        <v>2.4937261195335898</v>
      </c>
      <c r="C10" s="116">
        <v>2.5361865339105001</v>
      </c>
      <c r="D10" s="116">
        <v>2.4936806606414201</v>
      </c>
      <c r="E10" s="116">
        <v>2.82312962962963</v>
      </c>
      <c r="F10" s="116">
        <v>3.25786057778034</v>
      </c>
      <c r="G10" s="116">
        <v>2.6388318771115702</v>
      </c>
      <c r="H10" s="116">
        <v>2.4949523108594902</v>
      </c>
    </row>
    <row r="11" spans="1:8">
      <c r="A11">
        <v>2000</v>
      </c>
      <c r="B11" s="116">
        <v>1.7339665651805301</v>
      </c>
      <c r="C11" s="116">
        <v>1.7937581749200699</v>
      </c>
      <c r="D11" s="116">
        <v>1.7607539817300299</v>
      </c>
      <c r="E11" s="116">
        <v>2.1515309127236302</v>
      </c>
      <c r="F11" s="116">
        <v>2.4487268432923002</v>
      </c>
      <c r="G11" s="116">
        <v>1.6635118903988499</v>
      </c>
      <c r="H11" s="116">
        <v>1.76547495098346</v>
      </c>
    </row>
    <row r="12" spans="1:8">
      <c r="A12">
        <v>2001</v>
      </c>
      <c r="B12" s="116">
        <v>0.72291745234890004</v>
      </c>
      <c r="C12" s="116">
        <v>0.76473684865376002</v>
      </c>
      <c r="D12" s="116">
        <v>0.75659547969845198</v>
      </c>
      <c r="E12" s="116">
        <v>0.914688856806118</v>
      </c>
      <c r="F12" s="116">
        <v>1.1858305550567201</v>
      </c>
      <c r="G12" s="116">
        <v>0.66095337949744404</v>
      </c>
      <c r="H12" s="116">
        <v>0.73238121823872904</v>
      </c>
    </row>
    <row r="13" spans="1:8">
      <c r="A13">
        <v>2002</v>
      </c>
      <c r="B13" s="116">
        <v>0.81826722072187397</v>
      </c>
      <c r="C13" s="116">
        <v>0.85889451150943696</v>
      </c>
      <c r="D13" s="116">
        <v>0.84441385224820398</v>
      </c>
      <c r="E13" s="116">
        <v>0.98057132502141597</v>
      </c>
      <c r="F13" s="116">
        <v>1.3312483994624</v>
      </c>
      <c r="G13" s="116">
        <v>0.84439715177421903</v>
      </c>
      <c r="H13" s="116">
        <v>0.86847745981184599</v>
      </c>
    </row>
    <row r="14" spans="1:8">
      <c r="A14">
        <v>2003</v>
      </c>
      <c r="B14" s="116">
        <v>1.2679656643959401</v>
      </c>
      <c r="C14" s="116">
        <v>1.3066470772377099</v>
      </c>
      <c r="D14" s="116">
        <v>1.32740595342752</v>
      </c>
      <c r="E14" s="116">
        <v>1.50438745128636</v>
      </c>
      <c r="F14" s="116">
        <v>2.07558816677584</v>
      </c>
      <c r="G14" s="116">
        <v>1.33801933567062</v>
      </c>
      <c r="H14" s="116">
        <v>1.28761299122613</v>
      </c>
    </row>
    <row r="15" spans="1:8">
      <c r="A15">
        <v>2004</v>
      </c>
      <c r="B15" s="116">
        <v>0.58007114548442396</v>
      </c>
      <c r="C15" s="116">
        <v>0.60417100600137297</v>
      </c>
      <c r="D15" s="116">
        <v>0.62314013725432105</v>
      </c>
      <c r="E15" s="116">
        <v>0.71377764571137303</v>
      </c>
      <c r="F15" s="116">
        <v>0.816388723570877</v>
      </c>
      <c r="G15" s="116">
        <v>0.61345063443723902</v>
      </c>
      <c r="H15" s="116">
        <v>0.60178007158143298</v>
      </c>
    </row>
    <row r="16" spans="1:8">
      <c r="A16">
        <v>2005</v>
      </c>
      <c r="B16" s="116">
        <v>0.63541045463871004</v>
      </c>
      <c r="C16" s="116">
        <v>0.64878257910047699</v>
      </c>
      <c r="D16" s="116">
        <v>0.65948513098806405</v>
      </c>
      <c r="E16" s="116">
        <v>0.85747590528622897</v>
      </c>
      <c r="F16" s="116">
        <v>0.89130699226059196</v>
      </c>
      <c r="G16" s="116">
        <v>0.656311551184936</v>
      </c>
      <c r="H16" s="116">
        <v>0.64119904842800401</v>
      </c>
    </row>
    <row r="17" spans="1:8">
      <c r="A17">
        <v>2006</v>
      </c>
      <c r="B17" s="116">
        <v>0.99273424906617402</v>
      </c>
      <c r="C17" s="116">
        <v>1.0295865501747099</v>
      </c>
      <c r="D17" s="116">
        <v>1.0379872010303901</v>
      </c>
      <c r="E17" s="116">
        <v>1.27021720109377</v>
      </c>
      <c r="F17" s="116">
        <v>1.34770392328176</v>
      </c>
      <c r="G17" s="116">
        <v>1.0136506527620801</v>
      </c>
      <c r="H17" s="116">
        <v>1.0048117790662201</v>
      </c>
    </row>
    <row r="18" spans="1:8">
      <c r="A18">
        <v>2007</v>
      </c>
      <c r="B18" s="116">
        <v>0.64718406671625806</v>
      </c>
      <c r="C18" s="116">
        <v>0.66712294802011196</v>
      </c>
      <c r="D18" s="116">
        <v>0.67947172526288502</v>
      </c>
      <c r="E18" s="116">
        <v>0.80901621351244901</v>
      </c>
      <c r="F18" s="116">
        <v>0.88364057509984695</v>
      </c>
      <c r="G18" s="116">
        <v>0.67029525955010605</v>
      </c>
      <c r="H18" s="116">
        <v>0.66191010230449998</v>
      </c>
    </row>
    <row r="19" spans="1:8">
      <c r="A19">
        <v>2008</v>
      </c>
      <c r="B19" s="116">
        <v>0.75865227198209095</v>
      </c>
      <c r="C19" s="116">
        <v>0.79748442359500304</v>
      </c>
      <c r="D19" s="116">
        <v>0.80743293591654197</v>
      </c>
      <c r="E19" s="116">
        <v>1.03220820183124</v>
      </c>
      <c r="F19" s="116">
        <v>1.15800703290622</v>
      </c>
      <c r="G19" s="116">
        <v>0.77533942441706505</v>
      </c>
      <c r="H19" s="116">
        <v>0.78928668450909401</v>
      </c>
    </row>
    <row r="20" spans="1:8">
      <c r="A20">
        <v>2009</v>
      </c>
      <c r="B20" s="116">
        <v>1.0305264670521599</v>
      </c>
      <c r="C20" s="116">
        <v>1.07282071697023</v>
      </c>
      <c r="D20" s="116">
        <v>1.17964091276252</v>
      </c>
      <c r="E20" s="116">
        <v>1.5326945547695801</v>
      </c>
      <c r="F20" s="116">
        <v>1.6832136012794501</v>
      </c>
      <c r="G20" s="116">
        <v>1.0786305699046901</v>
      </c>
      <c r="H20" s="116">
        <v>1.0518153469226299</v>
      </c>
    </row>
    <row r="21" spans="1:8">
      <c r="A21">
        <v>2010</v>
      </c>
      <c r="B21" s="116">
        <v>0.90519696424538298</v>
      </c>
      <c r="C21" s="116">
        <v>0.92779906229217102</v>
      </c>
      <c r="D21" s="116">
        <v>1.0201809232286201</v>
      </c>
      <c r="E21" s="116">
        <v>1.34948792382295</v>
      </c>
      <c r="F21" s="116">
        <v>1.4250795037722299</v>
      </c>
      <c r="G21" s="116">
        <v>0.94974415717451099</v>
      </c>
      <c r="H21" s="116">
        <v>0.94359898852297297</v>
      </c>
    </row>
    <row r="22" spans="1:8">
      <c r="A22">
        <v>2011</v>
      </c>
      <c r="B22" s="116">
        <v>0.85316394311096599</v>
      </c>
      <c r="C22" s="116">
        <v>0.87718752551906598</v>
      </c>
      <c r="D22" s="116">
        <v>1.0468618439109001</v>
      </c>
      <c r="E22" s="116">
        <v>1.2996165375551301</v>
      </c>
      <c r="F22" s="116">
        <v>1.29662094607634</v>
      </c>
      <c r="G22" s="116">
        <v>0.85417094508221603</v>
      </c>
      <c r="H22" s="116">
        <v>0.88484799950497195</v>
      </c>
    </row>
    <row r="23" spans="1:8">
      <c r="A23">
        <v>2012</v>
      </c>
      <c r="B23" s="116">
        <v>1.10143059320792</v>
      </c>
      <c r="C23" s="116">
        <v>1.1506637733540701</v>
      </c>
      <c r="D23" s="116">
        <v>1.27750517240193</v>
      </c>
      <c r="E23" s="116">
        <v>1.51221645586603</v>
      </c>
      <c r="F23" s="116">
        <v>1.68187123931264</v>
      </c>
      <c r="G23" s="116">
        <v>1.10689767550879</v>
      </c>
      <c r="H23" s="116">
        <v>1.1363111584226899</v>
      </c>
    </row>
    <row r="24" spans="1:8">
      <c r="A24">
        <v>2013</v>
      </c>
      <c r="B24" s="116">
        <v>0.62927034346017097</v>
      </c>
      <c r="C24" s="116">
        <v>0.64871576884368898</v>
      </c>
      <c r="D24" s="116">
        <v>0.73506153752197001</v>
      </c>
      <c r="E24" s="116">
        <v>0.99964989635280799</v>
      </c>
      <c r="F24" s="116">
        <v>1.1835806195274401</v>
      </c>
      <c r="G24" s="116">
        <v>0.79269622507011495</v>
      </c>
      <c r="H24" s="116">
        <v>0.65550011529669405</v>
      </c>
    </row>
    <row r="25" spans="1:8">
      <c r="A25">
        <v>2014</v>
      </c>
      <c r="B25" s="116">
        <v>0.53021178579289996</v>
      </c>
      <c r="C25" s="116">
        <v>0.54890056375026597</v>
      </c>
      <c r="D25" s="116">
        <v>0.61085363816297999</v>
      </c>
      <c r="E25" s="116">
        <v>0.81152561907782605</v>
      </c>
      <c r="F25" s="116">
        <v>0.96285525651355897</v>
      </c>
      <c r="G25" s="116">
        <v>0.58311130633237096</v>
      </c>
      <c r="H25" s="116">
        <v>0.540103111319575</v>
      </c>
    </row>
    <row r="26" spans="1:8">
      <c r="B26" s="10"/>
      <c r="C26" s="10"/>
      <c r="D26" s="10"/>
      <c r="E26" s="10"/>
      <c r="F26" s="10"/>
      <c r="G26" s="10"/>
      <c r="H26" s="116"/>
    </row>
    <row r="27" spans="1:8">
      <c r="A27" t="s">
        <v>176</v>
      </c>
      <c r="B27" s="116">
        <v>0.97979828460700102</v>
      </c>
      <c r="C27" s="116">
        <v>0.986731732428066</v>
      </c>
      <c r="D27" s="116">
        <v>1.0399862136834701</v>
      </c>
      <c r="E27" s="116">
        <v>1.2803982852368401</v>
      </c>
      <c r="F27" s="116">
        <v>1.46979706050571</v>
      </c>
      <c r="G27" s="116">
        <v>1.00496627362802</v>
      </c>
      <c r="H27" s="116">
        <v>0.99006077819217397</v>
      </c>
    </row>
    <row r="28" spans="1:8">
      <c r="A28" t="s">
        <v>177</v>
      </c>
      <c r="B28" s="116">
        <v>0.795740872899942</v>
      </c>
      <c r="C28" s="116">
        <v>0.80292293239678403</v>
      </c>
      <c r="D28" s="116">
        <v>0.89079387462581305</v>
      </c>
      <c r="E28" s="116">
        <v>1.13498745706694</v>
      </c>
      <c r="F28" s="116">
        <v>1.25362090314654</v>
      </c>
      <c r="G28" s="116">
        <v>0.83338079226673101</v>
      </c>
      <c r="H28" s="116">
        <v>0.80960283260169497</v>
      </c>
    </row>
    <row r="29" spans="1:8">
      <c r="A29" t="s">
        <v>178</v>
      </c>
      <c r="B29" s="116">
        <v>0.79642160921287597</v>
      </c>
      <c r="C29" s="116">
        <v>0.80513632060408602</v>
      </c>
      <c r="D29" s="116">
        <v>0.87773108307173597</v>
      </c>
      <c r="E29" s="116">
        <v>1.1160993139387601</v>
      </c>
      <c r="F29" s="116">
        <v>1.22038022195993</v>
      </c>
      <c r="G29" s="116">
        <v>0.82980228145364998</v>
      </c>
      <c r="H29" s="116">
        <v>0.80821214790593698</v>
      </c>
    </row>
    <row r="30" spans="1:8">
      <c r="A30" t="s">
        <v>179</v>
      </c>
      <c r="B30" s="116">
        <v>1.13909392366637</v>
      </c>
      <c r="C30" s="116">
        <v>1.14662955164897</v>
      </c>
      <c r="D30" s="116">
        <v>1.16395699623448</v>
      </c>
      <c r="E30" s="116">
        <v>1.39772179099153</v>
      </c>
      <c r="F30" s="116">
        <v>1.6500818342455399</v>
      </c>
      <c r="G30" s="116">
        <v>1.1515547167598901</v>
      </c>
      <c r="H30" s="116">
        <v>1.14608835848709</v>
      </c>
    </row>
    <row r="31" spans="1:8">
      <c r="A31" t="s">
        <v>180</v>
      </c>
      <c r="B31" s="116">
        <v>1.1814945601787401</v>
      </c>
      <c r="C31" s="116">
        <v>1.1911340162175399</v>
      </c>
      <c r="D31" s="116">
        <v>1.22051379296372</v>
      </c>
      <c r="E31" s="116">
        <v>1.46077893406768</v>
      </c>
      <c r="F31" s="116">
        <v>1.68681479662664</v>
      </c>
      <c r="G31" s="116">
        <v>1.1865263499216501</v>
      </c>
      <c r="H31" s="116">
        <v>1.1870052948308201</v>
      </c>
    </row>
    <row r="32" spans="1:8">
      <c r="A32" t="s">
        <v>181</v>
      </c>
      <c r="B32" s="116">
        <v>0.86013592395576799</v>
      </c>
      <c r="C32" s="116">
        <v>0.87499190934739102</v>
      </c>
      <c r="D32" s="116">
        <v>0.93434003930299703</v>
      </c>
      <c r="E32" s="116">
        <v>1.16928983630794</v>
      </c>
      <c r="F32" s="116">
        <v>1.39564555108683</v>
      </c>
      <c r="G32" s="116">
        <v>0.89768087431825405</v>
      </c>
      <c r="H32" s="116">
        <v>0.88273508384157895</v>
      </c>
    </row>
    <row r="33" spans="1:21">
      <c r="A33" t="s">
        <v>182</v>
      </c>
      <c r="B33" s="116">
        <v>0.80373381204598404</v>
      </c>
      <c r="C33" s="116">
        <v>0.81223316548537805</v>
      </c>
      <c r="D33" s="116">
        <v>0.87048002847963202</v>
      </c>
      <c r="E33" s="116">
        <v>1.07871670037474</v>
      </c>
      <c r="F33" s="116">
        <v>1.2368160401547299</v>
      </c>
      <c r="G33" s="116">
        <v>0.82776595445479195</v>
      </c>
      <c r="H33" s="116">
        <v>0.81657869679275996</v>
      </c>
    </row>
    <row r="37" spans="1:21">
      <c r="O37" s="110"/>
      <c r="P37" s="111"/>
      <c r="Q37" s="111"/>
      <c r="R37" s="111"/>
      <c r="S37" s="111"/>
      <c r="T37" s="111"/>
      <c r="U37" s="110"/>
    </row>
    <row r="38" spans="1:21">
      <c r="F38" s="110"/>
      <c r="G38" s="111"/>
      <c r="H38" s="111"/>
      <c r="I38" s="111"/>
      <c r="J38" s="111"/>
      <c r="K38" s="111"/>
      <c r="L38" s="110"/>
    </row>
  </sheetData>
  <conditionalFormatting sqref="B7:H25">
    <cfRule type="colorScale" priority="2">
      <colorScale>
        <cfvo type="min"/>
        <cfvo type="max"/>
        <color rgb="FFFCFCFF"/>
        <color rgb="FF63BE7B"/>
      </colorScale>
    </cfRule>
  </conditionalFormatting>
  <conditionalFormatting sqref="B27:H33">
    <cfRule type="colorScale" priority="1">
      <colorScale>
        <cfvo type="min"/>
        <cfvo type="max"/>
        <color rgb="FFFCFCFF"/>
        <color rgb="FF63BE7B"/>
      </colorScale>
    </cfRule>
  </conditionalFormatting>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905560-10C3-4216-97B4-5FA3543EA677}">
  <sheetPr>
    <tabColor theme="9"/>
  </sheetPr>
  <dimension ref="A1:IV114"/>
  <sheetViews>
    <sheetView zoomScale="90" zoomScaleNormal="90" workbookViewId="0">
      <selection activeCell="E67" sqref="E67"/>
    </sheetView>
  </sheetViews>
  <sheetFormatPr defaultColWidth="8.77734375" defaultRowHeight="14.4"/>
  <cols>
    <col min="2" max="2" width="26.21875" customWidth="1"/>
    <col min="3" max="3" width="18.44140625" customWidth="1"/>
    <col min="4" max="4" width="31" customWidth="1"/>
    <col min="5" max="381" width="4.5546875" customWidth="1"/>
  </cols>
  <sheetData>
    <row r="1" spans="1:28">
      <c r="A1" s="1" t="s">
        <v>186</v>
      </c>
    </row>
    <row r="2" spans="1:28">
      <c r="A2" t="s">
        <v>191</v>
      </c>
      <c r="C2" s="45">
        <v>8.1</v>
      </c>
    </row>
    <row r="3" spans="1:28">
      <c r="A3" t="s">
        <v>192</v>
      </c>
      <c r="C3" t="s">
        <v>183</v>
      </c>
    </row>
    <row r="4" spans="1:28">
      <c r="A4" t="s">
        <v>69</v>
      </c>
      <c r="C4" t="s">
        <v>70</v>
      </c>
    </row>
    <row r="5" spans="1:28">
      <c r="A5" t="s">
        <v>71</v>
      </c>
      <c r="C5" t="s">
        <v>72</v>
      </c>
    </row>
    <row r="6" spans="1:28">
      <c r="A6" t="s">
        <v>73</v>
      </c>
      <c r="C6" s="35">
        <v>44705</v>
      </c>
    </row>
    <row r="7" spans="1:28">
      <c r="A7" t="s">
        <v>74</v>
      </c>
      <c r="C7" t="s">
        <v>75</v>
      </c>
    </row>
    <row r="8" spans="1:28">
      <c r="A8" t="s">
        <v>76</v>
      </c>
      <c r="C8" t="s">
        <v>77</v>
      </c>
    </row>
    <row r="9" spans="1:28">
      <c r="A9" t="s">
        <v>78</v>
      </c>
      <c r="C9" t="s">
        <v>79</v>
      </c>
    </row>
    <row r="11" spans="1:28" s="36" customFormat="1">
      <c r="A11" s="36" t="s">
        <v>2</v>
      </c>
    </row>
    <row r="12" spans="1:28" ht="15" thickBot="1"/>
    <row r="13" spans="1:28">
      <c r="C13" s="23"/>
      <c r="D13" s="24"/>
      <c r="E13" s="122" t="s">
        <v>3</v>
      </c>
      <c r="F13" s="122"/>
      <c r="G13" s="122"/>
      <c r="H13" s="122"/>
      <c r="I13" s="122"/>
      <c r="J13" s="122"/>
      <c r="K13" s="122"/>
      <c r="L13" s="122"/>
      <c r="M13" s="122"/>
      <c r="N13" s="122"/>
      <c r="O13" s="122"/>
      <c r="P13" s="122"/>
      <c r="Q13" s="123" t="s">
        <v>80</v>
      </c>
      <c r="R13" s="123"/>
      <c r="S13" s="123"/>
      <c r="T13" s="123"/>
      <c r="U13" s="123"/>
      <c r="V13" s="123"/>
      <c r="W13" s="123"/>
      <c r="X13" s="123"/>
      <c r="Y13" s="123"/>
      <c r="Z13" s="123"/>
      <c r="AA13" s="123"/>
      <c r="AB13" s="124"/>
    </row>
    <row r="14" spans="1:28">
      <c r="C14" s="25"/>
      <c r="D14" s="26"/>
      <c r="E14" s="125" t="s">
        <v>5</v>
      </c>
      <c r="F14" s="125"/>
      <c r="G14" s="125"/>
      <c r="H14" s="125"/>
      <c r="I14" s="125"/>
      <c r="J14" s="125"/>
      <c r="K14" s="125"/>
      <c r="L14" s="125"/>
      <c r="M14" s="125"/>
      <c r="N14" s="125"/>
      <c r="O14" s="125"/>
      <c r="P14" s="125"/>
      <c r="Q14" s="126" t="s">
        <v>5</v>
      </c>
      <c r="R14" s="126"/>
      <c r="S14" s="126"/>
      <c r="T14" s="126"/>
      <c r="U14" s="126"/>
      <c r="V14" s="126"/>
      <c r="W14" s="126"/>
      <c r="X14" s="126"/>
      <c r="Y14" s="126"/>
      <c r="Z14" s="126"/>
      <c r="AA14" s="126"/>
      <c r="AB14" s="127"/>
    </row>
    <row r="15" spans="1:28" ht="28.8">
      <c r="C15" s="27" t="s">
        <v>6</v>
      </c>
      <c r="D15" s="28" t="s">
        <v>7</v>
      </c>
      <c r="E15" s="17" t="s">
        <v>8</v>
      </c>
      <c r="F15" s="17" t="s">
        <v>9</v>
      </c>
      <c r="G15" s="17" t="s">
        <v>10</v>
      </c>
      <c r="H15" s="17" t="s">
        <v>11</v>
      </c>
      <c r="I15" s="17" t="s">
        <v>10</v>
      </c>
      <c r="J15" s="17" t="s">
        <v>8</v>
      </c>
      <c r="K15" s="17" t="s">
        <v>8</v>
      </c>
      <c r="L15" s="17" t="s">
        <v>11</v>
      </c>
      <c r="M15" s="17" t="s">
        <v>12</v>
      </c>
      <c r="N15" s="17" t="s">
        <v>13</v>
      </c>
      <c r="O15" s="17" t="s">
        <v>14</v>
      </c>
      <c r="P15" s="17" t="s">
        <v>15</v>
      </c>
      <c r="Q15" s="29" t="s">
        <v>8</v>
      </c>
      <c r="R15" s="29" t="s">
        <v>9</v>
      </c>
      <c r="S15" s="29" t="s">
        <v>10</v>
      </c>
      <c r="T15" s="29" t="s">
        <v>11</v>
      </c>
      <c r="U15" s="29" t="s">
        <v>10</v>
      </c>
      <c r="V15" s="29" t="s">
        <v>8</v>
      </c>
      <c r="W15" s="29" t="s">
        <v>8</v>
      </c>
      <c r="X15" s="29" t="s">
        <v>11</v>
      </c>
      <c r="Y15" s="29" t="s">
        <v>12</v>
      </c>
      <c r="Z15" s="29" t="s">
        <v>13</v>
      </c>
      <c r="AA15" s="29" t="s">
        <v>14</v>
      </c>
      <c r="AB15" s="30" t="s">
        <v>15</v>
      </c>
    </row>
    <row r="16" spans="1:28">
      <c r="C16" s="31">
        <v>1995</v>
      </c>
      <c r="D16" s="32" t="s">
        <v>16</v>
      </c>
      <c r="E16" s="56" t="s">
        <v>81</v>
      </c>
      <c r="F16" s="56" t="s">
        <v>81</v>
      </c>
      <c r="G16" s="56" t="s">
        <v>81</v>
      </c>
      <c r="H16" s="56" t="s">
        <v>81</v>
      </c>
      <c r="I16" s="56" t="s">
        <v>81</v>
      </c>
      <c r="J16" s="56" t="s">
        <v>81</v>
      </c>
      <c r="K16" s="56" t="s">
        <v>81</v>
      </c>
      <c r="L16" s="56" t="s">
        <v>81</v>
      </c>
      <c r="M16" s="56" t="s">
        <v>81</v>
      </c>
      <c r="N16" s="56" t="s">
        <v>81</v>
      </c>
      <c r="O16" s="56" t="s">
        <v>81</v>
      </c>
      <c r="P16" s="56" t="s">
        <v>81</v>
      </c>
      <c r="Q16" s="56" t="s">
        <v>81</v>
      </c>
      <c r="R16" s="56" t="s">
        <v>81</v>
      </c>
      <c r="S16" s="56" t="s">
        <v>81</v>
      </c>
      <c r="T16" s="56" t="s">
        <v>81</v>
      </c>
      <c r="U16" s="56" t="s">
        <v>81</v>
      </c>
      <c r="V16" s="56" t="s">
        <v>81</v>
      </c>
      <c r="W16" s="56" t="s">
        <v>81</v>
      </c>
      <c r="X16" s="56" t="s">
        <v>81</v>
      </c>
      <c r="Y16" s="56" t="s">
        <v>81</v>
      </c>
      <c r="Z16" s="56" t="s">
        <v>81</v>
      </c>
      <c r="AA16" s="56" t="s">
        <v>81</v>
      </c>
      <c r="AB16" s="57" t="s">
        <v>81</v>
      </c>
    </row>
    <row r="17" spans="3:28">
      <c r="C17" s="31">
        <v>1996</v>
      </c>
      <c r="D17" s="32" t="s">
        <v>16</v>
      </c>
      <c r="E17" s="56" t="s">
        <v>81</v>
      </c>
      <c r="F17" s="56" t="s">
        <v>81</v>
      </c>
      <c r="G17" s="56" t="s">
        <v>81</v>
      </c>
      <c r="H17" s="56" t="s">
        <v>81</v>
      </c>
      <c r="I17" s="56" t="s">
        <v>81</v>
      </c>
      <c r="J17" s="56" t="s">
        <v>81</v>
      </c>
      <c r="K17" s="56" t="s">
        <v>81</v>
      </c>
      <c r="L17" s="56" t="s">
        <v>81</v>
      </c>
      <c r="M17" s="56" t="s">
        <v>81</v>
      </c>
      <c r="N17" s="56" t="s">
        <v>81</v>
      </c>
      <c r="O17" s="56" t="s">
        <v>81</v>
      </c>
      <c r="P17" s="56" t="s">
        <v>81</v>
      </c>
      <c r="Q17" s="56" t="s">
        <v>81</v>
      </c>
      <c r="R17" s="56" t="s">
        <v>81</v>
      </c>
      <c r="S17" s="56" t="s">
        <v>81</v>
      </c>
      <c r="T17" s="56" t="s">
        <v>81</v>
      </c>
      <c r="U17" s="56" t="s">
        <v>81</v>
      </c>
      <c r="V17" s="56" t="s">
        <v>81</v>
      </c>
      <c r="W17" s="56" t="s">
        <v>81</v>
      </c>
      <c r="X17" s="56" t="s">
        <v>81</v>
      </c>
      <c r="Y17" s="56" t="s">
        <v>81</v>
      </c>
      <c r="Z17" s="56" t="s">
        <v>81</v>
      </c>
      <c r="AA17" s="56" t="s">
        <v>81</v>
      </c>
      <c r="AB17" s="57" t="s">
        <v>81</v>
      </c>
    </row>
    <row r="18" spans="3:28">
      <c r="C18" s="31">
        <v>1997</v>
      </c>
      <c r="D18" s="32" t="s">
        <v>16</v>
      </c>
      <c r="E18" s="56" t="s">
        <v>81</v>
      </c>
      <c r="F18" s="56" t="s">
        <v>81</v>
      </c>
      <c r="G18" s="56" t="s">
        <v>81</v>
      </c>
      <c r="H18" s="56" t="s">
        <v>81</v>
      </c>
      <c r="I18" s="56" t="s">
        <v>81</v>
      </c>
      <c r="J18" s="56" t="s">
        <v>81</v>
      </c>
      <c r="K18" s="56" t="s">
        <v>81</v>
      </c>
      <c r="L18" s="56" t="s">
        <v>81</v>
      </c>
      <c r="M18" s="56" t="s">
        <v>81</v>
      </c>
      <c r="N18" s="56" t="s">
        <v>81</v>
      </c>
      <c r="O18" s="56" t="s">
        <v>81</v>
      </c>
      <c r="P18" s="56" t="s">
        <v>81</v>
      </c>
      <c r="Q18" s="56" t="s">
        <v>81</v>
      </c>
      <c r="R18" s="56" t="s">
        <v>81</v>
      </c>
      <c r="S18" s="56" t="s">
        <v>81</v>
      </c>
      <c r="T18" s="56" t="s">
        <v>81</v>
      </c>
      <c r="U18" s="56" t="s">
        <v>81</v>
      </c>
      <c r="V18" s="56" t="s">
        <v>81</v>
      </c>
      <c r="W18" s="56" t="s">
        <v>81</v>
      </c>
      <c r="X18" s="56" t="s">
        <v>81</v>
      </c>
      <c r="Y18" s="56" t="s">
        <v>81</v>
      </c>
      <c r="Z18" s="56" t="s">
        <v>81</v>
      </c>
      <c r="AA18" s="56" t="s">
        <v>81</v>
      </c>
      <c r="AB18" s="57" t="s">
        <v>81</v>
      </c>
    </row>
    <row r="19" spans="3:28">
      <c r="C19" s="31">
        <v>1998</v>
      </c>
      <c r="D19" s="32" t="s">
        <v>16</v>
      </c>
      <c r="E19" s="56" t="s">
        <v>81</v>
      </c>
      <c r="F19" s="56" t="s">
        <v>81</v>
      </c>
      <c r="G19" s="56" t="s">
        <v>81</v>
      </c>
      <c r="H19" s="56" t="s">
        <v>81</v>
      </c>
      <c r="I19" s="56" t="s">
        <v>81</v>
      </c>
      <c r="J19" s="56" t="s">
        <v>81</v>
      </c>
      <c r="K19" s="56" t="s">
        <v>81</v>
      </c>
      <c r="L19" s="56" t="s">
        <v>81</v>
      </c>
      <c r="M19" s="56" t="s">
        <v>81</v>
      </c>
      <c r="N19" s="56" t="s">
        <v>81</v>
      </c>
      <c r="O19" s="56" t="s">
        <v>81</v>
      </c>
      <c r="P19" s="56" t="s">
        <v>81</v>
      </c>
      <c r="Q19" s="56" t="s">
        <v>81</v>
      </c>
      <c r="R19" s="56" t="s">
        <v>81</v>
      </c>
      <c r="S19" s="56" t="s">
        <v>81</v>
      </c>
      <c r="T19" s="56" t="s">
        <v>81</v>
      </c>
      <c r="U19" s="56" t="s">
        <v>81</v>
      </c>
      <c r="V19" s="56" t="s">
        <v>81</v>
      </c>
      <c r="W19" s="56" t="s">
        <v>81</v>
      </c>
      <c r="X19" s="56" t="s">
        <v>81</v>
      </c>
      <c r="Y19" s="56" t="s">
        <v>81</v>
      </c>
      <c r="Z19" s="56" t="s">
        <v>81</v>
      </c>
      <c r="AA19" s="56" t="s">
        <v>81</v>
      </c>
      <c r="AB19" s="57" t="s">
        <v>81</v>
      </c>
    </row>
    <row r="20" spans="3:28">
      <c r="C20" s="31">
        <v>1999</v>
      </c>
      <c r="D20" s="32" t="s">
        <v>16</v>
      </c>
      <c r="E20" s="56" t="s">
        <v>81</v>
      </c>
      <c r="F20" s="56" t="s">
        <v>81</v>
      </c>
      <c r="G20" s="56" t="s">
        <v>81</v>
      </c>
      <c r="H20" s="56" t="s">
        <v>81</v>
      </c>
      <c r="I20" s="56" t="s">
        <v>81</v>
      </c>
      <c r="J20" s="56" t="s">
        <v>81</v>
      </c>
      <c r="K20" s="56" t="s">
        <v>81</v>
      </c>
      <c r="L20" s="56" t="s">
        <v>81</v>
      </c>
      <c r="M20" s="56" t="s">
        <v>81</v>
      </c>
      <c r="N20" s="56" t="s">
        <v>81</v>
      </c>
      <c r="O20" s="56" t="s">
        <v>81</v>
      </c>
      <c r="P20" s="56" t="s">
        <v>81</v>
      </c>
      <c r="Q20" s="56" t="s">
        <v>81</v>
      </c>
      <c r="R20" s="56" t="s">
        <v>81</v>
      </c>
      <c r="S20" s="56" t="s">
        <v>81</v>
      </c>
      <c r="T20" s="56" t="s">
        <v>81</v>
      </c>
      <c r="U20" s="56" t="s">
        <v>81</v>
      </c>
      <c r="V20" s="56" t="s">
        <v>81</v>
      </c>
      <c r="W20" s="56" t="s">
        <v>81</v>
      </c>
      <c r="X20" s="56" t="s">
        <v>81</v>
      </c>
      <c r="Y20" s="56" t="s">
        <v>81</v>
      </c>
      <c r="Z20" s="56" t="s">
        <v>81</v>
      </c>
      <c r="AA20" s="56" t="s">
        <v>81</v>
      </c>
      <c r="AB20" s="57" t="s">
        <v>81</v>
      </c>
    </row>
    <row r="21" spans="3:28">
      <c r="C21" s="31">
        <v>2000</v>
      </c>
      <c r="D21" s="32" t="s">
        <v>16</v>
      </c>
      <c r="E21" s="56" t="s">
        <v>81</v>
      </c>
      <c r="F21" s="56" t="s">
        <v>81</v>
      </c>
      <c r="G21" s="56" t="s">
        <v>81</v>
      </c>
      <c r="H21" s="56" t="s">
        <v>81</v>
      </c>
      <c r="I21" s="56" t="s">
        <v>81</v>
      </c>
      <c r="J21" s="56" t="s">
        <v>81</v>
      </c>
      <c r="K21" s="56" t="s">
        <v>81</v>
      </c>
      <c r="L21" s="56" t="s">
        <v>81</v>
      </c>
      <c r="M21" s="56" t="s">
        <v>81</v>
      </c>
      <c r="N21" s="56" t="s">
        <v>81</v>
      </c>
      <c r="O21" s="56" t="s">
        <v>81</v>
      </c>
      <c r="P21" s="56" t="s">
        <v>81</v>
      </c>
      <c r="Q21" s="56" t="s">
        <v>81</v>
      </c>
      <c r="R21" s="56" t="s">
        <v>81</v>
      </c>
      <c r="S21" s="56" t="s">
        <v>81</v>
      </c>
      <c r="T21" s="56" t="s">
        <v>81</v>
      </c>
      <c r="U21" s="56" t="s">
        <v>81</v>
      </c>
      <c r="V21" s="56" t="s">
        <v>81</v>
      </c>
      <c r="W21" s="56" t="s">
        <v>81</v>
      </c>
      <c r="X21" s="56" t="s">
        <v>81</v>
      </c>
      <c r="Y21" s="56" t="s">
        <v>81</v>
      </c>
      <c r="Z21" s="56" t="s">
        <v>81</v>
      </c>
      <c r="AA21" s="56" t="s">
        <v>81</v>
      </c>
      <c r="AB21" s="57" t="s">
        <v>81</v>
      </c>
    </row>
    <row r="22" spans="3:28">
      <c r="C22" s="31">
        <v>2001</v>
      </c>
      <c r="D22" s="32" t="s">
        <v>15</v>
      </c>
      <c r="E22" s="56" t="s">
        <v>81</v>
      </c>
      <c r="F22" s="56" t="s">
        <v>81</v>
      </c>
      <c r="G22" s="56" t="s">
        <v>81</v>
      </c>
      <c r="H22" s="56" t="s">
        <v>81</v>
      </c>
      <c r="I22" s="56" t="s">
        <v>81</v>
      </c>
      <c r="J22" s="56" t="s">
        <v>81</v>
      </c>
      <c r="K22" s="56" t="s">
        <v>81</v>
      </c>
      <c r="L22" s="56" t="s">
        <v>81</v>
      </c>
      <c r="M22" s="56" t="s">
        <v>81</v>
      </c>
      <c r="N22" s="56" t="s">
        <v>81</v>
      </c>
      <c r="O22" s="56" t="s">
        <v>81</v>
      </c>
      <c r="P22" s="56" t="s">
        <v>81</v>
      </c>
      <c r="Q22" s="56" t="s">
        <v>81</v>
      </c>
      <c r="R22" s="56" t="s">
        <v>81</v>
      </c>
      <c r="S22" s="56" t="s">
        <v>81</v>
      </c>
      <c r="T22" s="56" t="s">
        <v>81</v>
      </c>
      <c r="U22" s="56" t="s">
        <v>81</v>
      </c>
      <c r="V22" s="56" t="s">
        <v>81</v>
      </c>
      <c r="W22" s="56" t="s">
        <v>81</v>
      </c>
      <c r="X22" s="56" t="s">
        <v>81</v>
      </c>
      <c r="Y22" s="56" t="s">
        <v>81</v>
      </c>
      <c r="Z22" s="56" t="s">
        <v>81</v>
      </c>
      <c r="AA22" s="56" t="s">
        <v>81</v>
      </c>
      <c r="AB22" s="57" t="s">
        <v>81</v>
      </c>
    </row>
    <row r="23" spans="3:28">
      <c r="C23" s="31">
        <v>2002</v>
      </c>
      <c r="D23" s="32" t="s">
        <v>15</v>
      </c>
      <c r="E23" s="56" t="s">
        <v>81</v>
      </c>
      <c r="F23" s="56" t="s">
        <v>81</v>
      </c>
      <c r="G23" s="56" t="s">
        <v>81</v>
      </c>
      <c r="H23" s="56" t="s">
        <v>81</v>
      </c>
      <c r="I23" s="56" t="s">
        <v>81</v>
      </c>
      <c r="J23" s="56" t="s">
        <v>81</v>
      </c>
      <c r="K23" s="56" t="s">
        <v>81</v>
      </c>
      <c r="L23" s="56" t="s">
        <v>81</v>
      </c>
      <c r="M23" s="56" t="s">
        <v>81</v>
      </c>
      <c r="N23" s="56" t="s">
        <v>81</v>
      </c>
      <c r="O23" s="56" t="s">
        <v>81</v>
      </c>
      <c r="P23" s="56" t="s">
        <v>81</v>
      </c>
      <c r="Q23" s="56" t="s">
        <v>81</v>
      </c>
      <c r="R23" s="56" t="s">
        <v>81</v>
      </c>
      <c r="S23" s="56" t="s">
        <v>81</v>
      </c>
      <c r="T23" s="56" t="s">
        <v>81</v>
      </c>
      <c r="U23" s="56" t="s">
        <v>81</v>
      </c>
      <c r="V23" s="56" t="s">
        <v>81</v>
      </c>
      <c r="W23" s="56" t="s">
        <v>81</v>
      </c>
      <c r="X23" s="56" t="s">
        <v>81</v>
      </c>
      <c r="Y23" s="56" t="s">
        <v>81</v>
      </c>
      <c r="Z23" s="56" t="s">
        <v>81</v>
      </c>
      <c r="AA23" s="56" t="s">
        <v>81</v>
      </c>
      <c r="AB23" s="57" t="s">
        <v>81</v>
      </c>
    </row>
    <row r="24" spans="3:28">
      <c r="C24" s="31">
        <v>2003</v>
      </c>
      <c r="D24" s="32" t="s">
        <v>17</v>
      </c>
      <c r="E24" s="56" t="s">
        <v>81</v>
      </c>
      <c r="F24" s="56" t="s">
        <v>81</v>
      </c>
      <c r="G24" s="56" t="s">
        <v>81</v>
      </c>
      <c r="H24" s="56" t="s">
        <v>81</v>
      </c>
      <c r="I24" s="56" t="s">
        <v>81</v>
      </c>
      <c r="J24" s="56" t="s">
        <v>81</v>
      </c>
      <c r="K24" s="56" t="s">
        <v>81</v>
      </c>
      <c r="L24" s="56" t="s">
        <v>81</v>
      </c>
      <c r="M24" s="56" t="s">
        <v>81</v>
      </c>
      <c r="N24" s="56" t="s">
        <v>81</v>
      </c>
      <c r="O24" s="56" t="s">
        <v>81</v>
      </c>
      <c r="P24" s="56" t="s">
        <v>81</v>
      </c>
      <c r="Q24" s="56" t="s">
        <v>81</v>
      </c>
      <c r="R24" s="56" t="s">
        <v>81</v>
      </c>
      <c r="S24" s="56" t="s">
        <v>81</v>
      </c>
      <c r="T24" s="56" t="s">
        <v>81</v>
      </c>
      <c r="U24" s="56" t="s">
        <v>81</v>
      </c>
      <c r="V24" s="56" t="s">
        <v>81</v>
      </c>
      <c r="W24" s="56" t="s">
        <v>81</v>
      </c>
      <c r="X24" s="56" t="s">
        <v>81</v>
      </c>
      <c r="Y24" s="56" t="s">
        <v>81</v>
      </c>
      <c r="Z24" s="56" t="s">
        <v>81</v>
      </c>
      <c r="AA24" s="56" t="s">
        <v>81</v>
      </c>
      <c r="AB24" s="57" t="s">
        <v>81</v>
      </c>
    </row>
    <row r="25" spans="3:28">
      <c r="C25" s="31">
        <v>2004</v>
      </c>
      <c r="D25" s="32" t="s">
        <v>18</v>
      </c>
      <c r="E25" s="56" t="s">
        <v>81</v>
      </c>
      <c r="F25" s="56" t="s">
        <v>81</v>
      </c>
      <c r="G25" s="56" t="s">
        <v>81</v>
      </c>
      <c r="H25" s="56" t="s">
        <v>81</v>
      </c>
      <c r="I25" s="56" t="s">
        <v>81</v>
      </c>
      <c r="J25" s="56" t="s">
        <v>81</v>
      </c>
      <c r="K25" s="56" t="s">
        <v>81</v>
      </c>
      <c r="L25" s="56" t="s">
        <v>81</v>
      </c>
      <c r="M25" s="56" t="s">
        <v>81</v>
      </c>
      <c r="N25" s="56" t="s">
        <v>81</v>
      </c>
      <c r="O25" s="56" t="s">
        <v>81</v>
      </c>
      <c r="P25" s="56" t="s">
        <v>81</v>
      </c>
      <c r="Q25" s="56" t="s">
        <v>81</v>
      </c>
      <c r="R25" s="56" t="s">
        <v>81</v>
      </c>
      <c r="S25" s="56" t="s">
        <v>81</v>
      </c>
      <c r="T25" s="56" t="s">
        <v>81</v>
      </c>
      <c r="U25" s="56" t="s">
        <v>81</v>
      </c>
      <c r="V25" s="56" t="s">
        <v>81</v>
      </c>
      <c r="W25" s="56" t="s">
        <v>81</v>
      </c>
      <c r="X25" s="56" t="s">
        <v>81</v>
      </c>
      <c r="Y25" s="56" t="s">
        <v>81</v>
      </c>
      <c r="Z25" s="56" t="s">
        <v>81</v>
      </c>
      <c r="AA25" s="56" t="s">
        <v>81</v>
      </c>
      <c r="AB25" s="57" t="s">
        <v>81</v>
      </c>
    </row>
    <row r="26" spans="3:28">
      <c r="C26" s="31">
        <v>2005</v>
      </c>
      <c r="D26" s="32" t="s">
        <v>18</v>
      </c>
      <c r="E26" s="56" t="s">
        <v>81</v>
      </c>
      <c r="F26" s="56" t="s">
        <v>81</v>
      </c>
      <c r="G26" s="56" t="s">
        <v>81</v>
      </c>
      <c r="H26" s="56" t="s">
        <v>81</v>
      </c>
      <c r="I26" s="56" t="s">
        <v>81</v>
      </c>
      <c r="J26" s="56" t="s">
        <v>81</v>
      </c>
      <c r="K26" s="56" t="s">
        <v>81</v>
      </c>
      <c r="L26" s="56" t="s">
        <v>81</v>
      </c>
      <c r="M26" s="56" t="s">
        <v>81</v>
      </c>
      <c r="N26" s="56" t="s">
        <v>81</v>
      </c>
      <c r="O26" s="56" t="s">
        <v>81</v>
      </c>
      <c r="P26" s="56" t="s">
        <v>81</v>
      </c>
      <c r="Q26" s="56" t="s">
        <v>81</v>
      </c>
      <c r="R26" s="56" t="s">
        <v>81</v>
      </c>
      <c r="S26" s="56" t="s">
        <v>81</v>
      </c>
      <c r="T26" s="56" t="s">
        <v>81</v>
      </c>
      <c r="U26" s="56" t="s">
        <v>81</v>
      </c>
      <c r="V26" s="56" t="s">
        <v>81</v>
      </c>
      <c r="W26" s="56" t="s">
        <v>81</v>
      </c>
      <c r="X26" s="56" t="s">
        <v>81</v>
      </c>
      <c r="Y26" s="56" t="s">
        <v>81</v>
      </c>
      <c r="Z26" s="56" t="s">
        <v>81</v>
      </c>
      <c r="AA26" s="56" t="s">
        <v>81</v>
      </c>
      <c r="AB26" s="57" t="s">
        <v>81</v>
      </c>
    </row>
    <row r="27" spans="3:28">
      <c r="C27" s="31">
        <v>2006</v>
      </c>
      <c r="D27" s="32" t="s">
        <v>16</v>
      </c>
      <c r="E27" s="56" t="s">
        <v>81</v>
      </c>
      <c r="F27" s="56" t="s">
        <v>81</v>
      </c>
      <c r="G27" s="56" t="s">
        <v>81</v>
      </c>
      <c r="H27" s="56" t="s">
        <v>81</v>
      </c>
      <c r="I27" s="56" t="s">
        <v>81</v>
      </c>
      <c r="J27" s="56" t="s">
        <v>81</v>
      </c>
      <c r="K27" s="56" t="s">
        <v>81</v>
      </c>
      <c r="L27" s="56" t="s">
        <v>81</v>
      </c>
      <c r="M27" s="56" t="s">
        <v>81</v>
      </c>
      <c r="N27" s="56" t="s">
        <v>81</v>
      </c>
      <c r="O27" s="56" t="s">
        <v>81</v>
      </c>
      <c r="P27" s="56" t="s">
        <v>81</v>
      </c>
      <c r="Q27" s="56" t="s">
        <v>81</v>
      </c>
      <c r="R27" s="56" t="s">
        <v>81</v>
      </c>
      <c r="S27" s="56" t="s">
        <v>81</v>
      </c>
      <c r="T27" s="56" t="s">
        <v>81</v>
      </c>
      <c r="U27" s="56" t="s">
        <v>81</v>
      </c>
      <c r="V27" s="56" t="s">
        <v>81</v>
      </c>
      <c r="W27" s="56" t="s">
        <v>81</v>
      </c>
      <c r="X27" s="56" t="s">
        <v>81</v>
      </c>
      <c r="Y27" s="56" t="s">
        <v>81</v>
      </c>
      <c r="Z27" s="56" t="s">
        <v>81</v>
      </c>
      <c r="AA27" s="56" t="s">
        <v>81</v>
      </c>
      <c r="AB27" s="57" t="s">
        <v>81</v>
      </c>
    </row>
    <row r="28" spans="3:28">
      <c r="C28" s="31">
        <v>2007</v>
      </c>
      <c r="D28" s="32" t="s">
        <v>15</v>
      </c>
      <c r="E28" s="56" t="s">
        <v>81</v>
      </c>
      <c r="F28" s="56" t="s">
        <v>81</v>
      </c>
      <c r="G28" s="56" t="s">
        <v>81</v>
      </c>
      <c r="H28" s="56" t="s">
        <v>81</v>
      </c>
      <c r="I28" s="56" t="s">
        <v>81</v>
      </c>
      <c r="J28" s="56" t="s">
        <v>81</v>
      </c>
      <c r="K28" s="56" t="s">
        <v>81</v>
      </c>
      <c r="L28" s="56" t="s">
        <v>81</v>
      </c>
      <c r="M28" s="56" t="s">
        <v>81</v>
      </c>
      <c r="N28" s="56" t="s">
        <v>81</v>
      </c>
      <c r="O28" s="56" t="s">
        <v>81</v>
      </c>
      <c r="P28" s="56" t="s">
        <v>81</v>
      </c>
      <c r="Q28" s="56" t="s">
        <v>81</v>
      </c>
      <c r="R28" s="56" t="s">
        <v>81</v>
      </c>
      <c r="S28" s="56" t="s">
        <v>81</v>
      </c>
      <c r="T28" s="56" t="s">
        <v>81</v>
      </c>
      <c r="U28" s="56" t="s">
        <v>81</v>
      </c>
      <c r="V28" s="56" t="s">
        <v>81</v>
      </c>
      <c r="W28" s="56" t="s">
        <v>81</v>
      </c>
      <c r="X28" s="56" t="s">
        <v>81</v>
      </c>
      <c r="Y28" s="56" t="s">
        <v>81</v>
      </c>
      <c r="Z28" s="56" t="s">
        <v>81</v>
      </c>
      <c r="AA28" s="56" t="s">
        <v>81</v>
      </c>
      <c r="AB28" s="57" t="s">
        <v>81</v>
      </c>
    </row>
    <row r="29" spans="3:28">
      <c r="C29" s="31">
        <v>2008</v>
      </c>
      <c r="D29" s="32" t="s">
        <v>19</v>
      </c>
      <c r="E29" s="56" t="s">
        <v>81</v>
      </c>
      <c r="F29" s="56" t="s">
        <v>81</v>
      </c>
      <c r="G29" s="56" t="s">
        <v>81</v>
      </c>
      <c r="H29" s="56" t="s">
        <v>81</v>
      </c>
      <c r="I29" s="56" t="s">
        <v>81</v>
      </c>
      <c r="J29" s="56" t="s">
        <v>81</v>
      </c>
      <c r="K29" s="56" t="s">
        <v>81</v>
      </c>
      <c r="L29" s="56" t="s">
        <v>81</v>
      </c>
      <c r="M29" s="56" t="s">
        <v>81</v>
      </c>
      <c r="N29" s="56" t="s">
        <v>81</v>
      </c>
      <c r="O29" s="56" t="s">
        <v>81</v>
      </c>
      <c r="P29" s="56" t="s">
        <v>81</v>
      </c>
      <c r="Q29" s="56" t="s">
        <v>81</v>
      </c>
      <c r="R29" s="56" t="s">
        <v>81</v>
      </c>
      <c r="S29" s="56" t="s">
        <v>81</v>
      </c>
      <c r="T29" s="56" t="s">
        <v>81</v>
      </c>
      <c r="U29" s="56" t="s">
        <v>81</v>
      </c>
      <c r="V29" s="56" t="s">
        <v>81</v>
      </c>
      <c r="W29" s="56" t="s">
        <v>81</v>
      </c>
      <c r="X29" s="56" t="s">
        <v>81</v>
      </c>
      <c r="Y29" s="56" t="s">
        <v>81</v>
      </c>
      <c r="Z29" s="56" t="s">
        <v>81</v>
      </c>
      <c r="AA29" s="56" t="s">
        <v>81</v>
      </c>
      <c r="AB29" s="57" t="s">
        <v>81</v>
      </c>
    </row>
    <row r="30" spans="3:28">
      <c r="C30" s="31">
        <v>2009</v>
      </c>
      <c r="D30" s="32" t="s">
        <v>15</v>
      </c>
      <c r="E30" s="56" t="s">
        <v>81</v>
      </c>
      <c r="F30" s="56" t="s">
        <v>81</v>
      </c>
      <c r="G30" s="56" t="s">
        <v>81</v>
      </c>
      <c r="H30" s="56" t="s">
        <v>81</v>
      </c>
      <c r="I30" s="56" t="s">
        <v>81</v>
      </c>
      <c r="J30" s="56" t="s">
        <v>81</v>
      </c>
      <c r="K30" s="56" t="s">
        <v>81</v>
      </c>
      <c r="L30" s="56" t="s">
        <v>81</v>
      </c>
      <c r="M30" s="56" t="s">
        <v>81</v>
      </c>
      <c r="N30" s="56" t="s">
        <v>81</v>
      </c>
      <c r="O30" s="56" t="s">
        <v>81</v>
      </c>
      <c r="P30" s="56" t="s">
        <v>81</v>
      </c>
      <c r="Q30" s="56" t="s">
        <v>81</v>
      </c>
      <c r="R30" s="56" t="s">
        <v>81</v>
      </c>
      <c r="S30" s="56" t="s">
        <v>81</v>
      </c>
      <c r="T30" s="56" t="s">
        <v>81</v>
      </c>
      <c r="U30" s="56" t="s">
        <v>81</v>
      </c>
      <c r="V30" s="56" t="s">
        <v>81</v>
      </c>
      <c r="W30" s="56" t="s">
        <v>81</v>
      </c>
      <c r="X30" s="56" t="s">
        <v>81</v>
      </c>
      <c r="Y30" s="56" t="s">
        <v>81</v>
      </c>
      <c r="Z30" s="56" t="s">
        <v>81</v>
      </c>
      <c r="AA30" s="56" t="s">
        <v>81</v>
      </c>
      <c r="AB30" s="57" t="s">
        <v>81</v>
      </c>
    </row>
    <row r="31" spans="3:28">
      <c r="C31" s="31">
        <v>2010</v>
      </c>
      <c r="D31" s="32" t="s">
        <v>18</v>
      </c>
      <c r="E31" s="56" t="s">
        <v>81</v>
      </c>
      <c r="F31" s="56" t="s">
        <v>81</v>
      </c>
      <c r="G31" s="56" t="s">
        <v>81</v>
      </c>
      <c r="H31" s="56" t="s">
        <v>81</v>
      </c>
      <c r="I31" s="56" t="s">
        <v>81</v>
      </c>
      <c r="J31" s="56" t="s">
        <v>81</v>
      </c>
      <c r="K31" s="56" t="s">
        <v>81</v>
      </c>
      <c r="L31" s="56" t="s">
        <v>81</v>
      </c>
      <c r="M31" s="56" t="s">
        <v>81</v>
      </c>
      <c r="N31" s="56" t="s">
        <v>81</v>
      </c>
      <c r="O31" s="56" t="s">
        <v>81</v>
      </c>
      <c r="P31" s="56" t="s">
        <v>81</v>
      </c>
      <c r="Q31" s="56" t="s">
        <v>81</v>
      </c>
      <c r="R31" s="56" t="s">
        <v>81</v>
      </c>
      <c r="S31" s="56" t="s">
        <v>81</v>
      </c>
      <c r="T31" s="56" t="s">
        <v>81</v>
      </c>
      <c r="U31" s="56" t="s">
        <v>81</v>
      </c>
      <c r="V31" s="56" t="s">
        <v>81</v>
      </c>
      <c r="W31" s="56" t="s">
        <v>81</v>
      </c>
      <c r="X31" s="56" t="s">
        <v>81</v>
      </c>
      <c r="Y31" s="56" t="s">
        <v>81</v>
      </c>
      <c r="Z31" s="56" t="s">
        <v>81</v>
      </c>
      <c r="AA31" s="56" t="s">
        <v>81</v>
      </c>
      <c r="AB31" s="57" t="s">
        <v>81</v>
      </c>
    </row>
    <row r="32" spans="3:28">
      <c r="C32" s="31">
        <v>2011</v>
      </c>
      <c r="D32" s="32" t="s">
        <v>16</v>
      </c>
      <c r="E32" s="56" t="s">
        <v>81</v>
      </c>
      <c r="F32" s="56" t="s">
        <v>81</v>
      </c>
      <c r="G32" s="56" t="s">
        <v>81</v>
      </c>
      <c r="H32" s="56" t="s">
        <v>81</v>
      </c>
      <c r="I32" s="56" t="s">
        <v>81</v>
      </c>
      <c r="J32" s="56" t="s">
        <v>81</v>
      </c>
      <c r="K32" s="56" t="s">
        <v>81</v>
      </c>
      <c r="L32" s="56" t="s">
        <v>81</v>
      </c>
      <c r="M32" s="56" t="s">
        <v>81</v>
      </c>
      <c r="N32" s="56" t="s">
        <v>81</v>
      </c>
      <c r="O32" s="56" t="s">
        <v>81</v>
      </c>
      <c r="P32" s="56" t="s">
        <v>81</v>
      </c>
      <c r="Q32" s="56" t="s">
        <v>81</v>
      </c>
      <c r="R32" s="56" t="s">
        <v>81</v>
      </c>
      <c r="S32" s="56" t="s">
        <v>81</v>
      </c>
      <c r="T32" s="56" t="s">
        <v>81</v>
      </c>
      <c r="U32" s="56" t="s">
        <v>81</v>
      </c>
      <c r="V32" s="56" t="s">
        <v>81</v>
      </c>
      <c r="W32" s="56" t="s">
        <v>81</v>
      </c>
      <c r="X32" s="56" t="s">
        <v>81</v>
      </c>
      <c r="Y32" s="56" t="s">
        <v>81</v>
      </c>
      <c r="Z32" s="56" t="s">
        <v>81</v>
      </c>
      <c r="AA32" s="56" t="s">
        <v>81</v>
      </c>
      <c r="AB32" s="57" t="s">
        <v>81</v>
      </c>
    </row>
    <row r="33" spans="1:256">
      <c r="C33" s="31">
        <v>2012</v>
      </c>
      <c r="D33" s="32" t="s">
        <v>18</v>
      </c>
      <c r="E33" s="56" t="s">
        <v>81</v>
      </c>
      <c r="F33" s="56" t="s">
        <v>81</v>
      </c>
      <c r="G33" s="56" t="s">
        <v>81</v>
      </c>
      <c r="H33" s="56" t="s">
        <v>81</v>
      </c>
      <c r="I33" s="56" t="s">
        <v>81</v>
      </c>
      <c r="J33" s="56" t="s">
        <v>81</v>
      </c>
      <c r="K33" s="56" t="s">
        <v>81</v>
      </c>
      <c r="L33" s="56" t="s">
        <v>81</v>
      </c>
      <c r="M33" s="56" t="s">
        <v>81</v>
      </c>
      <c r="N33" s="56" t="s">
        <v>81</v>
      </c>
      <c r="O33" s="56" t="s">
        <v>81</v>
      </c>
      <c r="P33" s="56" t="s">
        <v>81</v>
      </c>
      <c r="Q33" s="56" t="s">
        <v>81</v>
      </c>
      <c r="R33" s="56" t="s">
        <v>81</v>
      </c>
      <c r="S33" s="56" t="s">
        <v>81</v>
      </c>
      <c r="T33" s="56" t="s">
        <v>81</v>
      </c>
      <c r="U33" s="56" t="s">
        <v>81</v>
      </c>
      <c r="V33" s="56" t="s">
        <v>81</v>
      </c>
      <c r="W33" s="56" t="s">
        <v>81</v>
      </c>
      <c r="X33" s="56" t="s">
        <v>81</v>
      </c>
      <c r="Y33" s="56" t="s">
        <v>81</v>
      </c>
      <c r="Z33" s="56" t="s">
        <v>81</v>
      </c>
      <c r="AA33" s="56" t="s">
        <v>81</v>
      </c>
      <c r="AB33" s="57" t="s">
        <v>81</v>
      </c>
    </row>
    <row r="34" spans="1:256">
      <c r="C34" s="31">
        <v>2013</v>
      </c>
      <c r="D34" s="32" t="s">
        <v>15</v>
      </c>
      <c r="E34" s="56" t="s">
        <v>81</v>
      </c>
      <c r="F34" s="56" t="s">
        <v>81</v>
      </c>
      <c r="G34" s="56" t="s">
        <v>81</v>
      </c>
      <c r="H34" s="56" t="s">
        <v>81</v>
      </c>
      <c r="I34" s="56" t="s">
        <v>81</v>
      </c>
      <c r="J34" s="56" t="s">
        <v>81</v>
      </c>
      <c r="K34" s="56" t="s">
        <v>81</v>
      </c>
      <c r="L34" s="56" t="s">
        <v>81</v>
      </c>
      <c r="M34" s="56" t="s">
        <v>81</v>
      </c>
      <c r="N34" s="56" t="s">
        <v>81</v>
      </c>
      <c r="O34" s="56" t="s">
        <v>81</v>
      </c>
      <c r="P34" s="56" t="s">
        <v>81</v>
      </c>
      <c r="Q34" s="56" t="s">
        <v>81</v>
      </c>
      <c r="R34" s="56" t="s">
        <v>81</v>
      </c>
      <c r="S34" s="56" t="s">
        <v>81</v>
      </c>
      <c r="T34" s="56" t="s">
        <v>81</v>
      </c>
      <c r="U34" s="56" t="s">
        <v>81</v>
      </c>
      <c r="V34" s="56" t="s">
        <v>81</v>
      </c>
      <c r="W34" s="56" t="s">
        <v>81</v>
      </c>
      <c r="X34" s="56" t="s">
        <v>81</v>
      </c>
      <c r="Y34" s="56" t="s">
        <v>81</v>
      </c>
      <c r="Z34" s="56" t="s">
        <v>81</v>
      </c>
      <c r="AA34" s="56" t="s">
        <v>81</v>
      </c>
      <c r="AB34" s="57" t="s">
        <v>81</v>
      </c>
    </row>
    <row r="35" spans="1:256" ht="15" thickBot="1">
      <c r="C35" s="33">
        <v>2014</v>
      </c>
      <c r="D35" s="34" t="s">
        <v>19</v>
      </c>
      <c r="E35" s="58" t="s">
        <v>81</v>
      </c>
      <c r="F35" s="58" t="s">
        <v>81</v>
      </c>
      <c r="G35" s="58" t="s">
        <v>81</v>
      </c>
      <c r="H35" s="58" t="s">
        <v>81</v>
      </c>
      <c r="I35" s="58" t="s">
        <v>81</v>
      </c>
      <c r="J35" s="58" t="s">
        <v>81</v>
      </c>
      <c r="K35" s="58" t="s">
        <v>81</v>
      </c>
      <c r="L35" s="58" t="s">
        <v>81</v>
      </c>
      <c r="M35" s="58" t="s">
        <v>81</v>
      </c>
      <c r="N35" s="58" t="s">
        <v>81</v>
      </c>
      <c r="O35" s="58" t="s">
        <v>81</v>
      </c>
      <c r="P35" s="58" t="s">
        <v>81</v>
      </c>
      <c r="Q35" s="58" t="s">
        <v>81</v>
      </c>
      <c r="R35" s="58" t="s">
        <v>81</v>
      </c>
      <c r="S35" s="58" t="s">
        <v>81</v>
      </c>
      <c r="T35" s="58" t="s">
        <v>81</v>
      </c>
      <c r="U35" s="58" t="s">
        <v>81</v>
      </c>
      <c r="V35" s="58" t="s">
        <v>81</v>
      </c>
      <c r="W35" s="58" t="s">
        <v>81</v>
      </c>
      <c r="X35" s="58" t="s">
        <v>81</v>
      </c>
      <c r="Y35" s="58" t="s">
        <v>81</v>
      </c>
      <c r="Z35" s="58" t="s">
        <v>81</v>
      </c>
      <c r="AA35" s="58" t="s">
        <v>81</v>
      </c>
      <c r="AB35" s="59" t="s">
        <v>81</v>
      </c>
    </row>
    <row r="37" spans="1:256" s="36" customFormat="1">
      <c r="A37" s="36" t="s">
        <v>20</v>
      </c>
    </row>
    <row r="38" spans="1:256">
      <c r="E38" s="1" t="s">
        <v>21</v>
      </c>
      <c r="Q38" s="1" t="s">
        <v>21</v>
      </c>
      <c r="AC38" s="1" t="s">
        <v>21</v>
      </c>
      <c r="AO38" s="1" t="s">
        <v>21</v>
      </c>
      <c r="BA38" s="1" t="s">
        <v>21</v>
      </c>
      <c r="BM38" s="1" t="s">
        <v>21</v>
      </c>
      <c r="BY38" s="1" t="s">
        <v>21</v>
      </c>
      <c r="CK38" s="1" t="s">
        <v>21</v>
      </c>
      <c r="CW38" s="1" t="s">
        <v>21</v>
      </c>
      <c r="DI38" s="1" t="s">
        <v>21</v>
      </c>
      <c r="DU38" s="1" t="s">
        <v>21</v>
      </c>
      <c r="EG38" s="1" t="s">
        <v>21</v>
      </c>
      <c r="ES38" s="1" t="s">
        <v>21</v>
      </c>
      <c r="FE38" s="1" t="s">
        <v>21</v>
      </c>
      <c r="FQ38" s="1" t="s">
        <v>21</v>
      </c>
      <c r="GC38" s="1" t="s">
        <v>21</v>
      </c>
      <c r="GO38" s="1" t="s">
        <v>21</v>
      </c>
      <c r="HA38" s="1" t="s">
        <v>21</v>
      </c>
      <c r="HM38" s="1" t="s">
        <v>21</v>
      </c>
      <c r="HY38" s="1" t="s">
        <v>21</v>
      </c>
      <c r="IK38" s="1" t="s">
        <v>21</v>
      </c>
    </row>
    <row r="39" spans="1:256">
      <c r="E39" s="1">
        <v>1</v>
      </c>
      <c r="Q39" s="1">
        <f>E39+1</f>
        <v>2</v>
      </c>
      <c r="AC39" s="1">
        <f>Q39+1</f>
        <v>3</v>
      </c>
      <c r="AO39" s="1">
        <f>AC39+1</f>
        <v>4</v>
      </c>
      <c r="BA39" s="1">
        <f>AO39+1</f>
        <v>5</v>
      </c>
      <c r="BM39" s="1">
        <f>BA39+1</f>
        <v>6</v>
      </c>
      <c r="BY39" s="1">
        <f>BM39+1</f>
        <v>7</v>
      </c>
      <c r="CK39" s="1">
        <f>BY39+1</f>
        <v>8</v>
      </c>
      <c r="CW39" s="1">
        <f>CK39+1</f>
        <v>9</v>
      </c>
      <c r="DI39" s="1">
        <f>CW39+1</f>
        <v>10</v>
      </c>
      <c r="DU39" s="1">
        <f>DI39+1</f>
        <v>11</v>
      </c>
      <c r="EG39" s="1">
        <f>DU39+1</f>
        <v>12</v>
      </c>
      <c r="ES39" s="1">
        <f>EG39+1</f>
        <v>13</v>
      </c>
      <c r="FE39" s="1">
        <f>ES39+1</f>
        <v>14</v>
      </c>
      <c r="FQ39" s="1">
        <f>FE39+1</f>
        <v>15</v>
      </c>
      <c r="GC39" s="1">
        <f>FQ39+1</f>
        <v>16</v>
      </c>
      <c r="GO39" s="1">
        <f>GC39+1</f>
        <v>17</v>
      </c>
      <c r="HA39" s="1">
        <f>GO39+1</f>
        <v>18</v>
      </c>
      <c r="HM39" s="1">
        <f>HA39+1</f>
        <v>19</v>
      </c>
      <c r="HY39" s="1">
        <f>HM39+1</f>
        <v>20</v>
      </c>
      <c r="IK39" s="1">
        <f>HY39+1</f>
        <v>21</v>
      </c>
    </row>
    <row r="40" spans="1:256">
      <c r="E40" s="3" t="s">
        <v>22</v>
      </c>
      <c r="F40" s="3"/>
      <c r="G40" s="3"/>
      <c r="H40" s="3"/>
      <c r="I40" s="3"/>
      <c r="J40" s="3"/>
      <c r="K40" s="3"/>
      <c r="L40" s="3"/>
      <c r="M40" s="3"/>
      <c r="N40" s="3" t="s">
        <v>23</v>
      </c>
      <c r="O40" s="3"/>
      <c r="P40" s="3"/>
      <c r="Q40" s="3"/>
      <c r="R40" s="3"/>
      <c r="S40" s="3"/>
      <c r="T40" s="3"/>
      <c r="U40" s="3"/>
      <c r="V40" s="3"/>
      <c r="W40" s="3"/>
      <c r="X40" s="3"/>
      <c r="Y40" s="3"/>
      <c r="Z40" s="3" t="s">
        <v>24</v>
      </c>
      <c r="AA40" s="3"/>
      <c r="AB40" s="3"/>
      <c r="AC40" s="3"/>
      <c r="AD40" s="3"/>
      <c r="AE40" s="3"/>
      <c r="AF40" s="3"/>
      <c r="AG40" s="3"/>
      <c r="AH40" s="3"/>
      <c r="AI40" s="3"/>
      <c r="AJ40" s="3"/>
      <c r="AK40" s="3"/>
      <c r="AL40" s="3" t="s">
        <v>25</v>
      </c>
      <c r="AM40" s="3"/>
      <c r="AN40" s="3"/>
      <c r="AO40" s="3"/>
      <c r="AP40" s="3"/>
      <c r="AQ40" s="3"/>
      <c r="AR40" s="3"/>
      <c r="AS40" s="3"/>
      <c r="AT40" s="3"/>
      <c r="AU40" s="3"/>
      <c r="AV40" s="3"/>
      <c r="AW40" s="3"/>
      <c r="AX40" s="3" t="s">
        <v>26</v>
      </c>
      <c r="AY40" s="3"/>
      <c r="AZ40" s="3"/>
      <c r="BA40" s="3"/>
      <c r="BB40" s="3"/>
      <c r="BC40" s="3"/>
      <c r="BD40" s="3"/>
      <c r="BE40" s="3"/>
      <c r="BF40" s="3"/>
      <c r="BG40" s="3"/>
      <c r="BH40" s="3"/>
      <c r="BI40" s="3"/>
      <c r="BJ40" s="4" t="s">
        <v>27</v>
      </c>
      <c r="BK40" s="4"/>
      <c r="BL40" s="4"/>
      <c r="BM40" s="4"/>
      <c r="BN40" s="4"/>
      <c r="BO40" s="4"/>
      <c r="BP40" s="4"/>
      <c r="BQ40" s="4"/>
      <c r="BR40" s="4"/>
      <c r="BS40" s="4"/>
      <c r="BT40" s="4"/>
      <c r="BU40" s="4"/>
      <c r="BV40" s="5" t="s">
        <v>28</v>
      </c>
      <c r="BW40" s="5"/>
      <c r="BX40" s="5"/>
      <c r="BY40" s="5"/>
      <c r="BZ40" s="5"/>
      <c r="CA40" s="5"/>
      <c r="CB40" s="5"/>
      <c r="CC40" s="5"/>
      <c r="CD40" s="5"/>
      <c r="CE40" s="5"/>
      <c r="CF40" s="5"/>
      <c r="CG40" s="5"/>
      <c r="CH40" s="5" t="s">
        <v>29</v>
      </c>
      <c r="CI40" s="5"/>
      <c r="CJ40" s="5"/>
      <c r="CK40" s="5"/>
      <c r="CL40" s="5"/>
      <c r="CM40" s="5"/>
      <c r="CN40" s="5"/>
      <c r="CO40" s="5"/>
      <c r="CP40" s="5"/>
      <c r="CQ40" s="5"/>
      <c r="CR40" s="5"/>
      <c r="CS40" s="5"/>
      <c r="CT40" s="6" t="s">
        <v>30</v>
      </c>
      <c r="CU40" s="6"/>
      <c r="CV40" s="6"/>
      <c r="CW40" s="6"/>
      <c r="CX40" s="6"/>
      <c r="CY40" s="6"/>
      <c r="CZ40" s="6"/>
      <c r="DA40" s="6"/>
      <c r="DB40" s="6"/>
      <c r="DC40" s="6"/>
      <c r="DD40" s="6"/>
      <c r="DE40" s="6"/>
      <c r="DF40" s="5" t="s">
        <v>31</v>
      </c>
      <c r="DG40" s="5"/>
      <c r="DH40" s="5"/>
      <c r="DI40" s="5"/>
      <c r="DJ40" s="5"/>
      <c r="DK40" s="5"/>
      <c r="DL40" s="5"/>
      <c r="DM40" s="5"/>
      <c r="DN40" s="5"/>
      <c r="DO40" s="5"/>
      <c r="DP40" s="5"/>
      <c r="DQ40" s="5"/>
      <c r="DR40" s="6" t="s">
        <v>32</v>
      </c>
      <c r="DS40" s="6"/>
      <c r="DT40" s="6"/>
      <c r="DU40" s="6"/>
      <c r="DV40" s="6"/>
      <c r="DW40" s="6"/>
      <c r="DX40" s="6"/>
      <c r="DY40" s="6"/>
      <c r="DZ40" s="6"/>
      <c r="EA40" s="6"/>
      <c r="EB40" s="6"/>
      <c r="EC40" s="6"/>
      <c r="ED40" s="3" t="s">
        <v>33</v>
      </c>
      <c r="EE40" s="3"/>
      <c r="EF40" s="3"/>
      <c r="EG40" s="3"/>
      <c r="EH40" s="3"/>
      <c r="EI40" s="3"/>
      <c r="EJ40" s="3"/>
      <c r="EK40" s="3"/>
      <c r="EL40" s="3"/>
      <c r="EM40" s="3"/>
      <c r="EN40" s="3"/>
      <c r="EO40" s="3"/>
      <c r="EP40" s="7" t="s">
        <v>34</v>
      </c>
      <c r="EQ40" s="7"/>
      <c r="ER40" s="7"/>
      <c r="ES40" s="7"/>
      <c r="ET40" s="7"/>
      <c r="EU40" s="7"/>
      <c r="EV40" s="7"/>
      <c r="EW40" s="7"/>
      <c r="EX40" s="7"/>
      <c r="EY40" s="7"/>
      <c r="EZ40" s="7"/>
      <c r="FA40" s="7"/>
      <c r="FB40" s="7" t="s">
        <v>35</v>
      </c>
      <c r="FC40" s="7"/>
      <c r="FD40" s="7"/>
      <c r="FE40" s="7"/>
      <c r="FF40" s="7"/>
      <c r="FG40" s="7"/>
      <c r="FH40" s="7"/>
      <c r="FI40" s="7"/>
      <c r="FJ40" s="7"/>
      <c r="FK40" s="7"/>
      <c r="FL40" s="7"/>
      <c r="FM40" s="7"/>
      <c r="FN40" s="5" t="s">
        <v>36</v>
      </c>
      <c r="FO40" s="5"/>
      <c r="FP40" s="5"/>
      <c r="FQ40" s="5"/>
      <c r="FR40" s="5"/>
      <c r="FS40" s="5"/>
      <c r="FT40" s="5"/>
      <c r="FU40" s="5"/>
      <c r="FV40" s="5"/>
      <c r="FW40" s="5"/>
      <c r="FX40" s="5"/>
      <c r="FY40" s="5"/>
      <c r="FZ40" s="6" t="s">
        <v>37</v>
      </c>
      <c r="GA40" s="6"/>
      <c r="GB40" s="6"/>
      <c r="GC40" s="6"/>
      <c r="GD40" s="6"/>
      <c r="GE40" s="6"/>
      <c r="GF40" s="6"/>
      <c r="GG40" s="6"/>
      <c r="GH40" s="6"/>
      <c r="GI40" s="6"/>
      <c r="GJ40" s="6"/>
      <c r="GK40" s="6"/>
      <c r="GL40" s="3" t="s">
        <v>38</v>
      </c>
      <c r="GM40" s="3"/>
      <c r="GN40" s="3"/>
      <c r="GO40" s="3"/>
      <c r="GP40" s="3"/>
      <c r="GQ40" s="3"/>
      <c r="GR40" s="3"/>
      <c r="GS40" s="3"/>
      <c r="GT40" s="3"/>
      <c r="GU40" s="3"/>
      <c r="GV40" s="3"/>
      <c r="GW40" s="3"/>
      <c r="GX40" s="5" t="s">
        <v>39</v>
      </c>
      <c r="GY40" s="5"/>
      <c r="GZ40" s="5"/>
      <c r="HA40" s="5"/>
      <c r="HB40" s="5"/>
      <c r="HC40" s="5"/>
      <c r="HD40" s="5"/>
      <c r="HE40" s="5"/>
      <c r="HF40" s="5"/>
      <c r="HG40" s="5"/>
      <c r="HH40" s="5"/>
      <c r="HI40" s="5"/>
      <c r="HJ40" s="7" t="s">
        <v>40</v>
      </c>
      <c r="HK40" s="7"/>
      <c r="HL40" s="7"/>
      <c r="HM40" s="7"/>
      <c r="HN40" s="7"/>
      <c r="HO40" s="7"/>
      <c r="HP40" s="7"/>
      <c r="HQ40" s="7"/>
      <c r="HR40" s="7"/>
      <c r="HS40" s="7"/>
      <c r="HT40" s="7"/>
      <c r="HU40" s="7"/>
      <c r="HV40" s="7" t="s">
        <v>41</v>
      </c>
      <c r="HW40" s="7"/>
      <c r="HX40" s="7"/>
      <c r="HY40" s="7"/>
      <c r="HZ40" s="7"/>
      <c r="IA40" s="7"/>
      <c r="IB40" s="7"/>
      <c r="IC40" s="7"/>
      <c r="ID40" s="7"/>
      <c r="IE40" s="7"/>
      <c r="IF40" s="7"/>
      <c r="IG40" s="7"/>
      <c r="IH40" s="7" t="s">
        <v>42</v>
      </c>
      <c r="II40" s="7"/>
      <c r="IJ40" s="7"/>
      <c r="IK40" s="7"/>
      <c r="IL40" s="7"/>
      <c r="IM40" s="7"/>
      <c r="IN40" s="7"/>
      <c r="IO40" s="7"/>
      <c r="IP40" s="7"/>
      <c r="IQ40" s="7"/>
      <c r="IR40" s="7"/>
      <c r="IS40" s="7"/>
    </row>
    <row r="41" spans="1:256">
      <c r="E41" s="39">
        <v>1995</v>
      </c>
      <c r="F41" s="39">
        <v>1995</v>
      </c>
      <c r="G41" s="39">
        <v>1995</v>
      </c>
      <c r="H41" s="39">
        <v>1995</v>
      </c>
      <c r="I41" s="39">
        <v>1995</v>
      </c>
      <c r="J41" s="39">
        <v>1995</v>
      </c>
      <c r="K41" s="39">
        <v>1995</v>
      </c>
      <c r="L41" s="39">
        <v>1995</v>
      </c>
      <c r="M41" s="39">
        <v>1995</v>
      </c>
      <c r="N41" s="39">
        <v>1995</v>
      </c>
      <c r="O41" s="39">
        <v>1995</v>
      </c>
      <c r="P41" s="39">
        <v>1995</v>
      </c>
      <c r="Q41" s="39">
        <f>E41+1</f>
        <v>1996</v>
      </c>
      <c r="R41" s="39">
        <f t="shared" ref="R41:AB41" si="0">F41+1</f>
        <v>1996</v>
      </c>
      <c r="S41" s="39">
        <f t="shared" si="0"/>
        <v>1996</v>
      </c>
      <c r="T41" s="39">
        <f t="shared" si="0"/>
        <v>1996</v>
      </c>
      <c r="U41" s="39">
        <f t="shared" si="0"/>
        <v>1996</v>
      </c>
      <c r="V41" s="39">
        <f t="shared" si="0"/>
        <v>1996</v>
      </c>
      <c r="W41" s="39">
        <f t="shared" si="0"/>
        <v>1996</v>
      </c>
      <c r="X41" s="39">
        <f t="shared" si="0"/>
        <v>1996</v>
      </c>
      <c r="Y41" s="39">
        <f t="shared" si="0"/>
        <v>1996</v>
      </c>
      <c r="Z41" s="39">
        <f t="shared" si="0"/>
        <v>1996</v>
      </c>
      <c r="AA41" s="39">
        <f t="shared" si="0"/>
        <v>1996</v>
      </c>
      <c r="AB41" s="39">
        <f t="shared" si="0"/>
        <v>1996</v>
      </c>
      <c r="AC41" s="39">
        <f>Q41+1</f>
        <v>1997</v>
      </c>
      <c r="AD41" s="39">
        <f t="shared" ref="AD41:AN41" si="1">R41+1</f>
        <v>1997</v>
      </c>
      <c r="AE41" s="39">
        <f t="shared" si="1"/>
        <v>1997</v>
      </c>
      <c r="AF41" s="39">
        <f t="shared" si="1"/>
        <v>1997</v>
      </c>
      <c r="AG41" s="39">
        <f t="shared" si="1"/>
        <v>1997</v>
      </c>
      <c r="AH41" s="39">
        <f t="shared" si="1"/>
        <v>1997</v>
      </c>
      <c r="AI41" s="39">
        <f t="shared" si="1"/>
        <v>1997</v>
      </c>
      <c r="AJ41" s="39">
        <f t="shared" si="1"/>
        <v>1997</v>
      </c>
      <c r="AK41" s="39">
        <f t="shared" si="1"/>
        <v>1997</v>
      </c>
      <c r="AL41" s="39">
        <f t="shared" si="1"/>
        <v>1997</v>
      </c>
      <c r="AM41" s="39">
        <f t="shared" si="1"/>
        <v>1997</v>
      </c>
      <c r="AN41" s="39">
        <f t="shared" si="1"/>
        <v>1997</v>
      </c>
      <c r="AO41" s="39">
        <f>AC41+1</f>
        <v>1998</v>
      </c>
      <c r="AP41" s="39">
        <f t="shared" ref="AP41:AZ41" si="2">AD41+1</f>
        <v>1998</v>
      </c>
      <c r="AQ41" s="39">
        <f t="shared" si="2"/>
        <v>1998</v>
      </c>
      <c r="AR41" s="39">
        <f t="shared" si="2"/>
        <v>1998</v>
      </c>
      <c r="AS41" s="39">
        <f t="shared" si="2"/>
        <v>1998</v>
      </c>
      <c r="AT41" s="39">
        <f t="shared" si="2"/>
        <v>1998</v>
      </c>
      <c r="AU41" s="39">
        <f t="shared" si="2"/>
        <v>1998</v>
      </c>
      <c r="AV41" s="39">
        <f t="shared" si="2"/>
        <v>1998</v>
      </c>
      <c r="AW41" s="39">
        <f t="shared" si="2"/>
        <v>1998</v>
      </c>
      <c r="AX41" s="39">
        <f t="shared" si="2"/>
        <v>1998</v>
      </c>
      <c r="AY41" s="39">
        <f t="shared" si="2"/>
        <v>1998</v>
      </c>
      <c r="AZ41" s="39">
        <f t="shared" si="2"/>
        <v>1998</v>
      </c>
      <c r="BA41" s="39">
        <f>AO41+1</f>
        <v>1999</v>
      </c>
      <c r="BB41" s="39">
        <f t="shared" ref="BB41:BL41" si="3">AP41+1</f>
        <v>1999</v>
      </c>
      <c r="BC41" s="39">
        <f t="shared" si="3"/>
        <v>1999</v>
      </c>
      <c r="BD41" s="39">
        <f t="shared" si="3"/>
        <v>1999</v>
      </c>
      <c r="BE41" s="39">
        <f t="shared" si="3"/>
        <v>1999</v>
      </c>
      <c r="BF41" s="39">
        <f t="shared" si="3"/>
        <v>1999</v>
      </c>
      <c r="BG41" s="39">
        <f t="shared" si="3"/>
        <v>1999</v>
      </c>
      <c r="BH41" s="39">
        <f t="shared" si="3"/>
        <v>1999</v>
      </c>
      <c r="BI41" s="39">
        <f t="shared" si="3"/>
        <v>1999</v>
      </c>
      <c r="BJ41" s="39">
        <f t="shared" si="3"/>
        <v>1999</v>
      </c>
      <c r="BK41" s="39">
        <f t="shared" si="3"/>
        <v>1999</v>
      </c>
      <c r="BL41" s="39">
        <f t="shared" si="3"/>
        <v>1999</v>
      </c>
      <c r="BM41" s="39">
        <f>BA41+1</f>
        <v>2000</v>
      </c>
      <c r="BN41" s="39">
        <f t="shared" ref="BN41:BX41" si="4">BB41+1</f>
        <v>2000</v>
      </c>
      <c r="BO41" s="39">
        <f t="shared" si="4"/>
        <v>2000</v>
      </c>
      <c r="BP41" s="39">
        <f t="shared" si="4"/>
        <v>2000</v>
      </c>
      <c r="BQ41" s="39">
        <f t="shared" si="4"/>
        <v>2000</v>
      </c>
      <c r="BR41" s="39">
        <f t="shared" si="4"/>
        <v>2000</v>
      </c>
      <c r="BS41" s="39">
        <f t="shared" si="4"/>
        <v>2000</v>
      </c>
      <c r="BT41" s="39">
        <f t="shared" si="4"/>
        <v>2000</v>
      </c>
      <c r="BU41" s="39">
        <f t="shared" si="4"/>
        <v>2000</v>
      </c>
      <c r="BV41" s="39">
        <f t="shared" si="4"/>
        <v>2000</v>
      </c>
      <c r="BW41" s="39">
        <f t="shared" si="4"/>
        <v>2000</v>
      </c>
      <c r="BX41" s="39">
        <f t="shared" si="4"/>
        <v>2000</v>
      </c>
      <c r="BY41" s="39">
        <f>BM41+1</f>
        <v>2001</v>
      </c>
      <c r="BZ41" s="39">
        <f t="shared" ref="BZ41:CJ41" si="5">BN41+1</f>
        <v>2001</v>
      </c>
      <c r="CA41" s="39">
        <f t="shared" si="5"/>
        <v>2001</v>
      </c>
      <c r="CB41" s="39">
        <f t="shared" si="5"/>
        <v>2001</v>
      </c>
      <c r="CC41" s="39">
        <f t="shared" si="5"/>
        <v>2001</v>
      </c>
      <c r="CD41" s="39">
        <f t="shared" si="5"/>
        <v>2001</v>
      </c>
      <c r="CE41" s="39">
        <f t="shared" si="5"/>
        <v>2001</v>
      </c>
      <c r="CF41" s="39">
        <f t="shared" si="5"/>
        <v>2001</v>
      </c>
      <c r="CG41" s="39">
        <f t="shared" si="5"/>
        <v>2001</v>
      </c>
      <c r="CH41" s="39">
        <f t="shared" si="5"/>
        <v>2001</v>
      </c>
      <c r="CI41" s="39">
        <f t="shared" si="5"/>
        <v>2001</v>
      </c>
      <c r="CJ41" s="39">
        <f t="shared" si="5"/>
        <v>2001</v>
      </c>
      <c r="CK41" s="39">
        <f>BY41+1</f>
        <v>2002</v>
      </c>
      <c r="CL41" s="39">
        <f t="shared" ref="CL41:CV41" si="6">BZ41+1</f>
        <v>2002</v>
      </c>
      <c r="CM41" s="39">
        <f t="shared" si="6"/>
        <v>2002</v>
      </c>
      <c r="CN41" s="39">
        <f t="shared" si="6"/>
        <v>2002</v>
      </c>
      <c r="CO41" s="39">
        <f t="shared" si="6"/>
        <v>2002</v>
      </c>
      <c r="CP41" s="39">
        <f t="shared" si="6"/>
        <v>2002</v>
      </c>
      <c r="CQ41" s="39">
        <f t="shared" si="6"/>
        <v>2002</v>
      </c>
      <c r="CR41" s="39">
        <f t="shared" si="6"/>
        <v>2002</v>
      </c>
      <c r="CS41" s="39">
        <f t="shared" si="6"/>
        <v>2002</v>
      </c>
      <c r="CT41" s="39">
        <f t="shared" si="6"/>
        <v>2002</v>
      </c>
      <c r="CU41" s="39">
        <f t="shared" si="6"/>
        <v>2002</v>
      </c>
      <c r="CV41" s="39">
        <f t="shared" si="6"/>
        <v>2002</v>
      </c>
      <c r="CW41" s="39">
        <f>CK41+1</f>
        <v>2003</v>
      </c>
      <c r="CX41" s="39">
        <f t="shared" ref="CX41:DH41" si="7">CL41+1</f>
        <v>2003</v>
      </c>
      <c r="CY41" s="39">
        <f t="shared" si="7"/>
        <v>2003</v>
      </c>
      <c r="CZ41" s="39">
        <f t="shared" si="7"/>
        <v>2003</v>
      </c>
      <c r="DA41" s="39">
        <f t="shared" si="7"/>
        <v>2003</v>
      </c>
      <c r="DB41" s="39">
        <f t="shared" si="7"/>
        <v>2003</v>
      </c>
      <c r="DC41" s="39">
        <f t="shared" si="7"/>
        <v>2003</v>
      </c>
      <c r="DD41" s="39">
        <f t="shared" si="7"/>
        <v>2003</v>
      </c>
      <c r="DE41" s="39">
        <f t="shared" si="7"/>
        <v>2003</v>
      </c>
      <c r="DF41" s="39">
        <f t="shared" si="7"/>
        <v>2003</v>
      </c>
      <c r="DG41" s="39">
        <f t="shared" si="7"/>
        <v>2003</v>
      </c>
      <c r="DH41" s="39">
        <f t="shared" si="7"/>
        <v>2003</v>
      </c>
      <c r="DI41" s="39">
        <f>CW41+1</f>
        <v>2004</v>
      </c>
      <c r="DJ41" s="39">
        <f t="shared" ref="DJ41:DT41" si="8">CX41+1</f>
        <v>2004</v>
      </c>
      <c r="DK41" s="39">
        <f t="shared" si="8"/>
        <v>2004</v>
      </c>
      <c r="DL41" s="39">
        <f t="shared" si="8"/>
        <v>2004</v>
      </c>
      <c r="DM41" s="39">
        <f t="shared" si="8"/>
        <v>2004</v>
      </c>
      <c r="DN41" s="39">
        <f t="shared" si="8"/>
        <v>2004</v>
      </c>
      <c r="DO41" s="39">
        <f t="shared" si="8"/>
        <v>2004</v>
      </c>
      <c r="DP41" s="39">
        <f t="shared" si="8"/>
        <v>2004</v>
      </c>
      <c r="DQ41" s="39">
        <f t="shared" si="8"/>
        <v>2004</v>
      </c>
      <c r="DR41" s="39">
        <f t="shared" si="8"/>
        <v>2004</v>
      </c>
      <c r="DS41" s="39">
        <f t="shared" si="8"/>
        <v>2004</v>
      </c>
      <c r="DT41" s="39">
        <f t="shared" si="8"/>
        <v>2004</v>
      </c>
      <c r="DU41" s="39">
        <f>DI41+1</f>
        <v>2005</v>
      </c>
      <c r="DV41" s="39">
        <f t="shared" ref="DV41:EF41" si="9">DJ41+1</f>
        <v>2005</v>
      </c>
      <c r="DW41" s="39">
        <f t="shared" si="9"/>
        <v>2005</v>
      </c>
      <c r="DX41" s="39">
        <f t="shared" si="9"/>
        <v>2005</v>
      </c>
      <c r="DY41" s="39">
        <f t="shared" si="9"/>
        <v>2005</v>
      </c>
      <c r="DZ41" s="39">
        <f t="shared" si="9"/>
        <v>2005</v>
      </c>
      <c r="EA41" s="39">
        <f t="shared" si="9"/>
        <v>2005</v>
      </c>
      <c r="EB41" s="39">
        <f t="shared" si="9"/>
        <v>2005</v>
      </c>
      <c r="EC41" s="39">
        <f t="shared" si="9"/>
        <v>2005</v>
      </c>
      <c r="ED41" s="39">
        <f t="shared" si="9"/>
        <v>2005</v>
      </c>
      <c r="EE41" s="39">
        <f t="shared" si="9"/>
        <v>2005</v>
      </c>
      <c r="EF41" s="39">
        <f t="shared" si="9"/>
        <v>2005</v>
      </c>
      <c r="EG41" s="39">
        <f>DU41+1</f>
        <v>2006</v>
      </c>
      <c r="EH41" s="39">
        <f t="shared" ref="EH41:ER41" si="10">DV41+1</f>
        <v>2006</v>
      </c>
      <c r="EI41" s="39">
        <f t="shared" si="10"/>
        <v>2006</v>
      </c>
      <c r="EJ41" s="39">
        <f t="shared" si="10"/>
        <v>2006</v>
      </c>
      <c r="EK41" s="39">
        <f t="shared" si="10"/>
        <v>2006</v>
      </c>
      <c r="EL41" s="39">
        <f t="shared" si="10"/>
        <v>2006</v>
      </c>
      <c r="EM41" s="39">
        <f t="shared" si="10"/>
        <v>2006</v>
      </c>
      <c r="EN41" s="39">
        <f t="shared" si="10"/>
        <v>2006</v>
      </c>
      <c r="EO41" s="39">
        <f t="shared" si="10"/>
        <v>2006</v>
      </c>
      <c r="EP41" s="39">
        <f t="shared" si="10"/>
        <v>2006</v>
      </c>
      <c r="EQ41" s="39">
        <f t="shared" si="10"/>
        <v>2006</v>
      </c>
      <c r="ER41" s="39">
        <f t="shared" si="10"/>
        <v>2006</v>
      </c>
      <c r="ES41" s="39">
        <f>EG41+1</f>
        <v>2007</v>
      </c>
      <c r="ET41" s="39">
        <f t="shared" ref="ET41:FD41" si="11">EH41+1</f>
        <v>2007</v>
      </c>
      <c r="EU41" s="39">
        <f t="shared" si="11"/>
        <v>2007</v>
      </c>
      <c r="EV41" s="39">
        <f t="shared" si="11"/>
        <v>2007</v>
      </c>
      <c r="EW41" s="39">
        <f t="shared" si="11"/>
        <v>2007</v>
      </c>
      <c r="EX41" s="39">
        <f t="shared" si="11"/>
        <v>2007</v>
      </c>
      <c r="EY41" s="39">
        <f t="shared" si="11"/>
        <v>2007</v>
      </c>
      <c r="EZ41" s="39">
        <f t="shared" si="11"/>
        <v>2007</v>
      </c>
      <c r="FA41" s="39">
        <f t="shared" si="11"/>
        <v>2007</v>
      </c>
      <c r="FB41" s="39">
        <f t="shared" si="11"/>
        <v>2007</v>
      </c>
      <c r="FC41" s="39">
        <f t="shared" si="11"/>
        <v>2007</v>
      </c>
      <c r="FD41" s="39">
        <f t="shared" si="11"/>
        <v>2007</v>
      </c>
      <c r="FE41" s="39">
        <f>ES41+1</f>
        <v>2008</v>
      </c>
      <c r="FF41" s="39">
        <f t="shared" ref="FF41:FP41" si="12">ET41+1</f>
        <v>2008</v>
      </c>
      <c r="FG41" s="39">
        <f t="shared" si="12"/>
        <v>2008</v>
      </c>
      <c r="FH41" s="39">
        <f t="shared" si="12"/>
        <v>2008</v>
      </c>
      <c r="FI41" s="39">
        <f t="shared" si="12"/>
        <v>2008</v>
      </c>
      <c r="FJ41" s="39">
        <f t="shared" si="12"/>
        <v>2008</v>
      </c>
      <c r="FK41" s="39">
        <f t="shared" si="12"/>
        <v>2008</v>
      </c>
      <c r="FL41" s="39">
        <f t="shared" si="12"/>
        <v>2008</v>
      </c>
      <c r="FM41" s="39">
        <f t="shared" si="12"/>
        <v>2008</v>
      </c>
      <c r="FN41" s="39">
        <f t="shared" si="12"/>
        <v>2008</v>
      </c>
      <c r="FO41" s="39">
        <f t="shared" si="12"/>
        <v>2008</v>
      </c>
      <c r="FP41" s="39">
        <f t="shared" si="12"/>
        <v>2008</v>
      </c>
      <c r="FQ41" s="39">
        <f>FE41+1</f>
        <v>2009</v>
      </c>
      <c r="FR41" s="39">
        <f t="shared" ref="FR41:GB41" si="13">FF41+1</f>
        <v>2009</v>
      </c>
      <c r="FS41" s="39">
        <f t="shared" si="13"/>
        <v>2009</v>
      </c>
      <c r="FT41" s="39">
        <f t="shared" si="13"/>
        <v>2009</v>
      </c>
      <c r="FU41" s="39">
        <f t="shared" si="13"/>
        <v>2009</v>
      </c>
      <c r="FV41" s="39">
        <f t="shared" si="13"/>
        <v>2009</v>
      </c>
      <c r="FW41" s="39">
        <f t="shared" si="13"/>
        <v>2009</v>
      </c>
      <c r="FX41" s="39">
        <f t="shared" si="13"/>
        <v>2009</v>
      </c>
      <c r="FY41" s="39">
        <f t="shared" si="13"/>
        <v>2009</v>
      </c>
      <c r="FZ41" s="39">
        <f t="shared" si="13"/>
        <v>2009</v>
      </c>
      <c r="GA41" s="39">
        <f t="shared" si="13"/>
        <v>2009</v>
      </c>
      <c r="GB41" s="39">
        <f t="shared" si="13"/>
        <v>2009</v>
      </c>
      <c r="GC41" s="39">
        <f>FQ41+1</f>
        <v>2010</v>
      </c>
      <c r="GD41" s="39">
        <f t="shared" ref="GD41:GN41" si="14">FR41+1</f>
        <v>2010</v>
      </c>
      <c r="GE41" s="39">
        <f t="shared" si="14"/>
        <v>2010</v>
      </c>
      <c r="GF41" s="39">
        <f t="shared" si="14"/>
        <v>2010</v>
      </c>
      <c r="GG41" s="39">
        <f t="shared" si="14"/>
        <v>2010</v>
      </c>
      <c r="GH41" s="39">
        <f t="shared" si="14"/>
        <v>2010</v>
      </c>
      <c r="GI41" s="39">
        <f t="shared" si="14"/>
        <v>2010</v>
      </c>
      <c r="GJ41" s="39">
        <f t="shared" si="14"/>
        <v>2010</v>
      </c>
      <c r="GK41" s="39">
        <f t="shared" si="14"/>
        <v>2010</v>
      </c>
      <c r="GL41" s="39">
        <f t="shared" si="14"/>
        <v>2010</v>
      </c>
      <c r="GM41" s="39">
        <f t="shared" si="14"/>
        <v>2010</v>
      </c>
      <c r="GN41" s="39">
        <f t="shared" si="14"/>
        <v>2010</v>
      </c>
      <c r="GO41" s="39">
        <f>GC41+1</f>
        <v>2011</v>
      </c>
      <c r="GP41" s="39">
        <f t="shared" ref="GP41:GZ41" si="15">GD41+1</f>
        <v>2011</v>
      </c>
      <c r="GQ41" s="39">
        <f t="shared" si="15"/>
        <v>2011</v>
      </c>
      <c r="GR41" s="39">
        <f t="shared" si="15"/>
        <v>2011</v>
      </c>
      <c r="GS41" s="39">
        <f t="shared" si="15"/>
        <v>2011</v>
      </c>
      <c r="GT41" s="39">
        <f t="shared" si="15"/>
        <v>2011</v>
      </c>
      <c r="GU41" s="39">
        <f t="shared" si="15"/>
        <v>2011</v>
      </c>
      <c r="GV41" s="39">
        <f t="shared" si="15"/>
        <v>2011</v>
      </c>
      <c r="GW41" s="39">
        <f t="shared" si="15"/>
        <v>2011</v>
      </c>
      <c r="GX41" s="39">
        <f t="shared" si="15"/>
        <v>2011</v>
      </c>
      <c r="GY41" s="39">
        <f t="shared" si="15"/>
        <v>2011</v>
      </c>
      <c r="GZ41" s="39">
        <f t="shared" si="15"/>
        <v>2011</v>
      </c>
      <c r="HA41" s="39">
        <f>GO41+1</f>
        <v>2012</v>
      </c>
      <c r="HB41" s="39">
        <f t="shared" ref="HB41:HL41" si="16">GP41+1</f>
        <v>2012</v>
      </c>
      <c r="HC41" s="39">
        <f t="shared" si="16"/>
        <v>2012</v>
      </c>
      <c r="HD41" s="39">
        <f t="shared" si="16"/>
        <v>2012</v>
      </c>
      <c r="HE41" s="39">
        <f t="shared" si="16"/>
        <v>2012</v>
      </c>
      <c r="HF41" s="39">
        <f t="shared" si="16"/>
        <v>2012</v>
      </c>
      <c r="HG41" s="39">
        <f t="shared" si="16"/>
        <v>2012</v>
      </c>
      <c r="HH41" s="39">
        <f t="shared" si="16"/>
        <v>2012</v>
      </c>
      <c r="HI41" s="39">
        <f t="shared" si="16"/>
        <v>2012</v>
      </c>
      <c r="HJ41" s="39">
        <f t="shared" si="16"/>
        <v>2012</v>
      </c>
      <c r="HK41" s="39">
        <f t="shared" si="16"/>
        <v>2012</v>
      </c>
      <c r="HL41" s="39">
        <f t="shared" si="16"/>
        <v>2012</v>
      </c>
      <c r="HM41" s="39">
        <f>HA41+1</f>
        <v>2013</v>
      </c>
      <c r="HN41" s="39">
        <f t="shared" ref="HN41:HX41" si="17">HB41+1</f>
        <v>2013</v>
      </c>
      <c r="HO41" s="39">
        <f t="shared" si="17"/>
        <v>2013</v>
      </c>
      <c r="HP41" s="39">
        <f t="shared" si="17"/>
        <v>2013</v>
      </c>
      <c r="HQ41" s="39">
        <f t="shared" si="17"/>
        <v>2013</v>
      </c>
      <c r="HR41" s="39">
        <f t="shared" si="17"/>
        <v>2013</v>
      </c>
      <c r="HS41" s="39">
        <f t="shared" si="17"/>
        <v>2013</v>
      </c>
      <c r="HT41" s="39">
        <f t="shared" si="17"/>
        <v>2013</v>
      </c>
      <c r="HU41" s="39">
        <f t="shared" si="17"/>
        <v>2013</v>
      </c>
      <c r="HV41" s="39">
        <f t="shared" si="17"/>
        <v>2013</v>
      </c>
      <c r="HW41" s="39">
        <f t="shared" si="17"/>
        <v>2013</v>
      </c>
      <c r="HX41" s="39">
        <f t="shared" si="17"/>
        <v>2013</v>
      </c>
      <c r="HY41" s="39">
        <f>HM41+1</f>
        <v>2014</v>
      </c>
      <c r="HZ41" s="39">
        <f t="shared" ref="HZ41:IJ41" si="18">HN41+1</f>
        <v>2014</v>
      </c>
      <c r="IA41" s="39">
        <f t="shared" si="18"/>
        <v>2014</v>
      </c>
      <c r="IB41" s="39">
        <f t="shared" si="18"/>
        <v>2014</v>
      </c>
      <c r="IC41" s="39">
        <f t="shared" si="18"/>
        <v>2014</v>
      </c>
      <c r="ID41" s="39">
        <f t="shared" si="18"/>
        <v>2014</v>
      </c>
      <c r="IE41" s="39">
        <f t="shared" si="18"/>
        <v>2014</v>
      </c>
      <c r="IF41" s="39">
        <f t="shared" si="18"/>
        <v>2014</v>
      </c>
      <c r="IG41" s="39">
        <f t="shared" si="18"/>
        <v>2014</v>
      </c>
      <c r="IH41" s="39">
        <f t="shared" si="18"/>
        <v>2014</v>
      </c>
      <c r="II41" s="39">
        <f t="shared" si="18"/>
        <v>2014</v>
      </c>
      <c r="IJ41" s="39">
        <f t="shared" si="18"/>
        <v>2014</v>
      </c>
      <c r="IK41" s="39">
        <f>HY41+1</f>
        <v>2015</v>
      </c>
      <c r="IL41" s="2"/>
      <c r="IM41" s="2"/>
      <c r="IN41" s="2"/>
      <c r="IO41" s="2"/>
      <c r="IP41" s="2"/>
      <c r="IQ41" s="2"/>
      <c r="IR41" s="2"/>
      <c r="IS41" s="2"/>
      <c r="IT41" s="2"/>
      <c r="IU41" s="2"/>
      <c r="IV41" s="2"/>
    </row>
    <row r="42" spans="1:256">
      <c r="A42" s="1" t="s">
        <v>43</v>
      </c>
      <c r="B42" s="1" t="s">
        <v>44</v>
      </c>
      <c r="C42" s="1" t="s">
        <v>45</v>
      </c>
      <c r="D42" s="1" t="s">
        <v>46</v>
      </c>
      <c r="E42" s="10" t="s">
        <v>8</v>
      </c>
      <c r="F42" s="10" t="s">
        <v>9</v>
      </c>
      <c r="G42" s="10" t="s">
        <v>10</v>
      </c>
      <c r="H42" s="10" t="s">
        <v>11</v>
      </c>
      <c r="I42" s="10" t="s">
        <v>10</v>
      </c>
      <c r="J42" s="10" t="s">
        <v>8</v>
      </c>
      <c r="K42" s="10" t="s">
        <v>8</v>
      </c>
      <c r="L42" s="10" t="s">
        <v>11</v>
      </c>
      <c r="M42" s="10" t="s">
        <v>12</v>
      </c>
      <c r="N42" s="10" t="s">
        <v>13</v>
      </c>
      <c r="O42" s="10" t="s">
        <v>14</v>
      </c>
      <c r="P42" s="10" t="s">
        <v>15</v>
      </c>
      <c r="Q42" s="10" t="s">
        <v>8</v>
      </c>
      <c r="R42" s="10" t="s">
        <v>9</v>
      </c>
      <c r="S42" s="10" t="s">
        <v>10</v>
      </c>
      <c r="T42" s="10" t="s">
        <v>11</v>
      </c>
      <c r="U42" s="10" t="s">
        <v>10</v>
      </c>
      <c r="V42" s="10" t="s">
        <v>8</v>
      </c>
      <c r="W42" s="10" t="s">
        <v>8</v>
      </c>
      <c r="X42" s="10" t="s">
        <v>11</v>
      </c>
      <c r="Y42" s="10" t="s">
        <v>12</v>
      </c>
      <c r="Z42" s="10" t="s">
        <v>13</v>
      </c>
      <c r="AA42" s="10" t="s">
        <v>14</v>
      </c>
      <c r="AB42" s="10" t="s">
        <v>15</v>
      </c>
      <c r="AC42" s="10" t="s">
        <v>8</v>
      </c>
      <c r="AD42" s="10" t="s">
        <v>9</v>
      </c>
      <c r="AE42" s="10" t="s">
        <v>10</v>
      </c>
      <c r="AF42" s="10" t="s">
        <v>11</v>
      </c>
      <c r="AG42" s="10" t="s">
        <v>10</v>
      </c>
      <c r="AH42" s="10" t="s">
        <v>8</v>
      </c>
      <c r="AI42" s="10" t="s">
        <v>8</v>
      </c>
      <c r="AJ42" s="10" t="s">
        <v>11</v>
      </c>
      <c r="AK42" s="10" t="s">
        <v>12</v>
      </c>
      <c r="AL42" s="10" t="s">
        <v>13</v>
      </c>
      <c r="AM42" s="10" t="s">
        <v>14</v>
      </c>
      <c r="AN42" s="10" t="s">
        <v>15</v>
      </c>
      <c r="AO42" s="10" t="s">
        <v>8</v>
      </c>
      <c r="AP42" s="10" t="s">
        <v>9</v>
      </c>
      <c r="AQ42" s="10" t="s">
        <v>10</v>
      </c>
      <c r="AR42" s="10" t="s">
        <v>11</v>
      </c>
      <c r="AS42" s="10" t="s">
        <v>10</v>
      </c>
      <c r="AT42" s="10" t="s">
        <v>8</v>
      </c>
      <c r="AU42" s="10" t="s">
        <v>8</v>
      </c>
      <c r="AV42" s="10" t="s">
        <v>11</v>
      </c>
      <c r="AW42" s="10" t="s">
        <v>12</v>
      </c>
      <c r="AX42" s="10" t="s">
        <v>13</v>
      </c>
      <c r="AY42" s="10" t="s">
        <v>14</v>
      </c>
      <c r="AZ42" s="10" t="s">
        <v>15</v>
      </c>
      <c r="BA42" s="10" t="s">
        <v>8</v>
      </c>
      <c r="BB42" s="10" t="s">
        <v>9</v>
      </c>
      <c r="BC42" s="10" t="s">
        <v>10</v>
      </c>
      <c r="BD42" s="10" t="s">
        <v>11</v>
      </c>
      <c r="BE42" s="10" t="s">
        <v>10</v>
      </c>
      <c r="BF42" s="10" t="s">
        <v>8</v>
      </c>
      <c r="BG42" s="10" t="s">
        <v>8</v>
      </c>
      <c r="BH42" s="10" t="s">
        <v>11</v>
      </c>
      <c r="BI42" s="10" t="s">
        <v>12</v>
      </c>
      <c r="BJ42" s="10" t="s">
        <v>13</v>
      </c>
      <c r="BK42" s="10" t="s">
        <v>14</v>
      </c>
      <c r="BL42" s="10" t="s">
        <v>15</v>
      </c>
      <c r="BM42" s="10" t="s">
        <v>8</v>
      </c>
      <c r="BN42" s="10" t="s">
        <v>9</v>
      </c>
      <c r="BO42" s="10" t="s">
        <v>10</v>
      </c>
      <c r="BP42" s="10" t="s">
        <v>11</v>
      </c>
      <c r="BQ42" s="10" t="s">
        <v>10</v>
      </c>
      <c r="BR42" s="10" t="s">
        <v>8</v>
      </c>
      <c r="BS42" s="10" t="s">
        <v>8</v>
      </c>
      <c r="BT42" s="10" t="s">
        <v>11</v>
      </c>
      <c r="BU42" s="10" t="s">
        <v>12</v>
      </c>
      <c r="BV42" s="10" t="s">
        <v>13</v>
      </c>
      <c r="BW42" s="10" t="s">
        <v>14</v>
      </c>
      <c r="BX42" s="10" t="s">
        <v>15</v>
      </c>
      <c r="BY42" s="10" t="s">
        <v>8</v>
      </c>
      <c r="BZ42" s="10" t="s">
        <v>9</v>
      </c>
      <c r="CA42" s="10" t="s">
        <v>10</v>
      </c>
      <c r="CB42" s="10" t="s">
        <v>11</v>
      </c>
      <c r="CC42" s="10" t="s">
        <v>10</v>
      </c>
      <c r="CD42" s="10" t="s">
        <v>8</v>
      </c>
      <c r="CE42" s="10" t="s">
        <v>8</v>
      </c>
      <c r="CF42" s="10" t="s">
        <v>11</v>
      </c>
      <c r="CG42" s="10" t="s">
        <v>12</v>
      </c>
      <c r="CH42" s="10" t="s">
        <v>13</v>
      </c>
      <c r="CI42" s="10" t="s">
        <v>14</v>
      </c>
      <c r="CJ42" s="10" t="s">
        <v>15</v>
      </c>
      <c r="CK42" s="10" t="s">
        <v>8</v>
      </c>
      <c r="CL42" s="10" t="s">
        <v>9</v>
      </c>
      <c r="CM42" s="10" t="s">
        <v>10</v>
      </c>
      <c r="CN42" s="10" t="s">
        <v>11</v>
      </c>
      <c r="CO42" s="10" t="s">
        <v>10</v>
      </c>
      <c r="CP42" s="10" t="s">
        <v>8</v>
      </c>
      <c r="CQ42" s="10" t="s">
        <v>8</v>
      </c>
      <c r="CR42" s="10" t="s">
        <v>11</v>
      </c>
      <c r="CS42" s="10" t="s">
        <v>12</v>
      </c>
      <c r="CT42" s="10" t="s">
        <v>13</v>
      </c>
      <c r="CU42" s="10" t="s">
        <v>14</v>
      </c>
      <c r="CV42" s="10" t="s">
        <v>15</v>
      </c>
      <c r="CW42" s="10" t="s">
        <v>8</v>
      </c>
      <c r="CX42" s="10" t="s">
        <v>9</v>
      </c>
      <c r="CY42" s="10" t="s">
        <v>10</v>
      </c>
      <c r="CZ42" s="10" t="s">
        <v>11</v>
      </c>
      <c r="DA42" s="10" t="s">
        <v>10</v>
      </c>
      <c r="DB42" s="10" t="s">
        <v>8</v>
      </c>
      <c r="DC42" s="10" t="s">
        <v>8</v>
      </c>
      <c r="DD42" s="10" t="s">
        <v>11</v>
      </c>
      <c r="DE42" s="10" t="s">
        <v>12</v>
      </c>
      <c r="DF42" s="10" t="s">
        <v>13</v>
      </c>
      <c r="DG42" s="10" t="s">
        <v>14</v>
      </c>
      <c r="DH42" s="10" t="s">
        <v>15</v>
      </c>
      <c r="DI42" s="10" t="s">
        <v>8</v>
      </c>
      <c r="DJ42" s="10" t="s">
        <v>9</v>
      </c>
      <c r="DK42" s="10" t="s">
        <v>10</v>
      </c>
      <c r="DL42" s="10" t="s">
        <v>11</v>
      </c>
      <c r="DM42" s="10" t="s">
        <v>10</v>
      </c>
      <c r="DN42" s="10" t="s">
        <v>8</v>
      </c>
      <c r="DO42" s="10" t="s">
        <v>8</v>
      </c>
      <c r="DP42" s="10" t="s">
        <v>11</v>
      </c>
      <c r="DQ42" s="10" t="s">
        <v>12</v>
      </c>
      <c r="DR42" s="10" t="s">
        <v>13</v>
      </c>
      <c r="DS42" s="10" t="s">
        <v>14</v>
      </c>
      <c r="DT42" s="10" t="s">
        <v>15</v>
      </c>
      <c r="DU42" s="10" t="s">
        <v>8</v>
      </c>
      <c r="DV42" s="10" t="s">
        <v>9</v>
      </c>
      <c r="DW42" s="10" t="s">
        <v>10</v>
      </c>
      <c r="DX42" s="10" t="s">
        <v>11</v>
      </c>
      <c r="DY42" s="10" t="s">
        <v>10</v>
      </c>
      <c r="DZ42" s="10" t="s">
        <v>8</v>
      </c>
      <c r="EA42" s="10" t="s">
        <v>8</v>
      </c>
      <c r="EB42" s="10" t="s">
        <v>11</v>
      </c>
      <c r="EC42" s="10" t="s">
        <v>12</v>
      </c>
      <c r="ED42" s="10" t="s">
        <v>13</v>
      </c>
      <c r="EE42" s="10" t="s">
        <v>14</v>
      </c>
      <c r="EF42" s="10" t="s">
        <v>15</v>
      </c>
      <c r="EG42" s="10" t="s">
        <v>8</v>
      </c>
      <c r="EH42" s="10" t="s">
        <v>9</v>
      </c>
      <c r="EI42" s="10" t="s">
        <v>10</v>
      </c>
      <c r="EJ42" s="10" t="s">
        <v>11</v>
      </c>
      <c r="EK42" s="10" t="s">
        <v>10</v>
      </c>
      <c r="EL42" s="10" t="s">
        <v>8</v>
      </c>
      <c r="EM42" s="10" t="s">
        <v>8</v>
      </c>
      <c r="EN42" s="10" t="s">
        <v>11</v>
      </c>
      <c r="EO42" s="10" t="s">
        <v>12</v>
      </c>
      <c r="EP42" s="10" t="s">
        <v>13</v>
      </c>
      <c r="EQ42" s="10" t="s">
        <v>14</v>
      </c>
      <c r="ER42" s="10" t="s">
        <v>15</v>
      </c>
      <c r="ES42" s="10" t="s">
        <v>8</v>
      </c>
      <c r="ET42" s="10" t="s">
        <v>9</v>
      </c>
      <c r="EU42" s="10" t="s">
        <v>10</v>
      </c>
      <c r="EV42" s="10" t="s">
        <v>11</v>
      </c>
      <c r="EW42" s="10" t="s">
        <v>10</v>
      </c>
      <c r="EX42" s="10" t="s">
        <v>8</v>
      </c>
      <c r="EY42" s="10" t="s">
        <v>8</v>
      </c>
      <c r="EZ42" s="10" t="s">
        <v>11</v>
      </c>
      <c r="FA42" s="10" t="s">
        <v>12</v>
      </c>
      <c r="FB42" s="10" t="s">
        <v>13</v>
      </c>
      <c r="FC42" s="10" t="s">
        <v>14</v>
      </c>
      <c r="FD42" s="10" t="s">
        <v>15</v>
      </c>
      <c r="FE42" s="10" t="s">
        <v>8</v>
      </c>
      <c r="FF42" s="10" t="s">
        <v>9</v>
      </c>
      <c r="FG42" s="10" t="s">
        <v>10</v>
      </c>
      <c r="FH42" s="10" t="s">
        <v>11</v>
      </c>
      <c r="FI42" s="10" t="s">
        <v>10</v>
      </c>
      <c r="FJ42" s="10" t="s">
        <v>8</v>
      </c>
      <c r="FK42" s="10" t="s">
        <v>8</v>
      </c>
      <c r="FL42" s="10" t="s">
        <v>11</v>
      </c>
      <c r="FM42" s="10" t="s">
        <v>12</v>
      </c>
      <c r="FN42" s="10" t="s">
        <v>13</v>
      </c>
      <c r="FO42" s="10" t="s">
        <v>14</v>
      </c>
      <c r="FP42" s="10" t="s">
        <v>15</v>
      </c>
      <c r="FQ42" s="10" t="s">
        <v>8</v>
      </c>
      <c r="FR42" s="10" t="s">
        <v>9</v>
      </c>
      <c r="FS42" s="10" t="s">
        <v>10</v>
      </c>
      <c r="FT42" s="10" t="s">
        <v>11</v>
      </c>
      <c r="FU42" s="10" t="s">
        <v>10</v>
      </c>
      <c r="FV42" s="10" t="s">
        <v>8</v>
      </c>
      <c r="FW42" s="10" t="s">
        <v>8</v>
      </c>
      <c r="FX42" s="10" t="s">
        <v>11</v>
      </c>
      <c r="FY42" s="10" t="s">
        <v>12</v>
      </c>
      <c r="FZ42" s="10" t="s">
        <v>13</v>
      </c>
      <c r="GA42" s="10" t="s">
        <v>14</v>
      </c>
      <c r="GB42" s="10" t="s">
        <v>15</v>
      </c>
      <c r="GC42" s="10" t="s">
        <v>8</v>
      </c>
      <c r="GD42" s="10" t="s">
        <v>9</v>
      </c>
      <c r="GE42" s="10" t="s">
        <v>10</v>
      </c>
      <c r="GF42" s="10" t="s">
        <v>11</v>
      </c>
      <c r="GG42" s="10" t="s">
        <v>10</v>
      </c>
      <c r="GH42" s="10" t="s">
        <v>8</v>
      </c>
      <c r="GI42" s="10" t="s">
        <v>8</v>
      </c>
      <c r="GJ42" s="10" t="s">
        <v>11</v>
      </c>
      <c r="GK42" s="10" t="s">
        <v>12</v>
      </c>
      <c r="GL42" s="10" t="s">
        <v>13</v>
      </c>
      <c r="GM42" s="10" t="s">
        <v>14</v>
      </c>
      <c r="GN42" s="10" t="s">
        <v>15</v>
      </c>
      <c r="GO42" s="10" t="s">
        <v>8</v>
      </c>
      <c r="GP42" s="10" t="s">
        <v>9</v>
      </c>
      <c r="GQ42" s="10" t="s">
        <v>10</v>
      </c>
      <c r="GR42" s="10" t="s">
        <v>11</v>
      </c>
      <c r="GS42" s="10" t="s">
        <v>10</v>
      </c>
      <c r="GT42" s="10" t="s">
        <v>8</v>
      </c>
      <c r="GU42" s="10" t="s">
        <v>8</v>
      </c>
      <c r="GV42" s="10" t="s">
        <v>11</v>
      </c>
      <c r="GW42" s="10" t="s">
        <v>12</v>
      </c>
      <c r="GX42" s="10" t="s">
        <v>13</v>
      </c>
      <c r="GY42" s="10" t="s">
        <v>14</v>
      </c>
      <c r="GZ42" s="10" t="s">
        <v>15</v>
      </c>
      <c r="HA42" s="10" t="s">
        <v>8</v>
      </c>
      <c r="HB42" s="10" t="s">
        <v>9</v>
      </c>
      <c r="HC42" s="10" t="s">
        <v>10</v>
      </c>
      <c r="HD42" s="10" t="s">
        <v>11</v>
      </c>
      <c r="HE42" s="10" t="s">
        <v>10</v>
      </c>
      <c r="HF42" s="10" t="s">
        <v>8</v>
      </c>
      <c r="HG42" s="10" t="s">
        <v>8</v>
      </c>
      <c r="HH42" s="10" t="s">
        <v>11</v>
      </c>
      <c r="HI42" s="10" t="s">
        <v>12</v>
      </c>
      <c r="HJ42" s="10" t="s">
        <v>13</v>
      </c>
      <c r="HK42" s="10" t="s">
        <v>14</v>
      </c>
      <c r="HL42" s="10" t="s">
        <v>15</v>
      </c>
      <c r="HM42" s="10" t="s">
        <v>8</v>
      </c>
      <c r="HN42" s="10" t="s">
        <v>9</v>
      </c>
      <c r="HO42" s="10" t="s">
        <v>10</v>
      </c>
      <c r="HP42" s="10" t="s">
        <v>11</v>
      </c>
      <c r="HQ42" s="10" t="s">
        <v>10</v>
      </c>
      <c r="HR42" s="10" t="s">
        <v>8</v>
      </c>
      <c r="HS42" s="10" t="s">
        <v>8</v>
      </c>
      <c r="HT42" s="10" t="s">
        <v>11</v>
      </c>
      <c r="HU42" s="10" t="s">
        <v>12</v>
      </c>
      <c r="HV42" s="10" t="s">
        <v>13</v>
      </c>
      <c r="HW42" s="10" t="s">
        <v>14</v>
      </c>
      <c r="HX42" s="10" t="s">
        <v>15</v>
      </c>
      <c r="HY42" s="10" t="s">
        <v>8</v>
      </c>
      <c r="HZ42" s="10" t="s">
        <v>9</v>
      </c>
      <c r="IA42" s="10" t="s">
        <v>10</v>
      </c>
      <c r="IB42" s="10" t="s">
        <v>11</v>
      </c>
      <c r="IC42" s="10" t="s">
        <v>10</v>
      </c>
      <c r="ID42" s="10" t="s">
        <v>8</v>
      </c>
      <c r="IE42" s="10" t="s">
        <v>8</v>
      </c>
      <c r="IF42" s="10" t="s">
        <v>11</v>
      </c>
      <c r="IG42" s="10" t="s">
        <v>12</v>
      </c>
      <c r="IH42" s="10" t="s">
        <v>13</v>
      </c>
      <c r="II42" s="10" t="s">
        <v>14</v>
      </c>
      <c r="IJ42" s="10" t="s">
        <v>15</v>
      </c>
      <c r="IK42" s="10" t="s">
        <v>8</v>
      </c>
      <c r="IL42" s="10" t="s">
        <v>9</v>
      </c>
      <c r="IM42" s="10" t="s">
        <v>10</v>
      </c>
      <c r="IN42" s="10" t="s">
        <v>11</v>
      </c>
      <c r="IO42" s="10" t="s">
        <v>10</v>
      </c>
      <c r="IP42" s="10" t="s">
        <v>8</v>
      </c>
      <c r="IQ42" s="10" t="s">
        <v>8</v>
      </c>
      <c r="IR42" s="10" t="s">
        <v>11</v>
      </c>
      <c r="IS42" s="10" t="s">
        <v>12</v>
      </c>
      <c r="IT42" s="10" t="s">
        <v>13</v>
      </c>
      <c r="IU42" s="10" t="s">
        <v>14</v>
      </c>
      <c r="IV42" s="10" t="s">
        <v>15</v>
      </c>
    </row>
    <row r="43" spans="1:256">
      <c r="A43">
        <v>1</v>
      </c>
      <c r="B43" t="s">
        <v>47</v>
      </c>
      <c r="C43" t="s">
        <v>48</v>
      </c>
      <c r="D43" t="s">
        <v>49</v>
      </c>
      <c r="E43" s="60" t="s">
        <v>81</v>
      </c>
      <c r="F43" s="60" t="s">
        <v>81</v>
      </c>
      <c r="G43" s="60" t="s">
        <v>81</v>
      </c>
      <c r="H43" s="60" t="s">
        <v>81</v>
      </c>
      <c r="I43" s="60" t="s">
        <v>81</v>
      </c>
      <c r="J43" s="60" t="s">
        <v>81</v>
      </c>
      <c r="K43" s="60" t="s">
        <v>81</v>
      </c>
      <c r="L43" s="60" t="s">
        <v>81</v>
      </c>
      <c r="M43" s="60" t="s">
        <v>81</v>
      </c>
      <c r="N43" s="60" t="s">
        <v>81</v>
      </c>
      <c r="O43" s="60" t="s">
        <v>81</v>
      </c>
      <c r="P43" s="60" t="s">
        <v>81</v>
      </c>
      <c r="Q43" s="60" t="s">
        <v>81</v>
      </c>
      <c r="R43" s="60" t="s">
        <v>81</v>
      </c>
      <c r="S43" s="60" t="s">
        <v>81</v>
      </c>
      <c r="T43" s="60" t="s">
        <v>81</v>
      </c>
      <c r="U43" s="60" t="s">
        <v>81</v>
      </c>
      <c r="V43" s="60" t="s">
        <v>81</v>
      </c>
      <c r="W43" s="60" t="s">
        <v>81</v>
      </c>
      <c r="X43" s="60" t="s">
        <v>81</v>
      </c>
      <c r="Y43" s="60" t="s">
        <v>81</v>
      </c>
      <c r="Z43" s="60" t="s">
        <v>81</v>
      </c>
      <c r="AA43" s="60" t="s">
        <v>81</v>
      </c>
      <c r="AB43" s="60" t="s">
        <v>81</v>
      </c>
      <c r="AC43" s="60" t="s">
        <v>81</v>
      </c>
      <c r="AD43" s="60" t="s">
        <v>81</v>
      </c>
      <c r="AE43" s="60" t="s">
        <v>81</v>
      </c>
      <c r="AF43" s="60" t="s">
        <v>81</v>
      </c>
      <c r="AG43" s="60" t="s">
        <v>81</v>
      </c>
      <c r="AH43" s="60" t="s">
        <v>81</v>
      </c>
      <c r="AI43" s="60" t="s">
        <v>81</v>
      </c>
      <c r="AJ43" s="60" t="s">
        <v>81</v>
      </c>
      <c r="AK43" s="60" t="s">
        <v>81</v>
      </c>
      <c r="AL43" s="60" t="s">
        <v>81</v>
      </c>
      <c r="AM43" s="60" t="s">
        <v>81</v>
      </c>
      <c r="AN43" s="60" t="s">
        <v>81</v>
      </c>
      <c r="AO43" s="60" t="s">
        <v>81</v>
      </c>
      <c r="AP43" s="60" t="s">
        <v>81</v>
      </c>
      <c r="AQ43" s="60" t="s">
        <v>81</v>
      </c>
      <c r="AR43" s="60" t="s">
        <v>81</v>
      </c>
      <c r="AS43" s="60" t="s">
        <v>81</v>
      </c>
      <c r="AT43" s="60" t="s">
        <v>81</v>
      </c>
      <c r="AU43" s="60" t="s">
        <v>81</v>
      </c>
      <c r="AV43" s="60" t="s">
        <v>81</v>
      </c>
      <c r="AW43" s="60" t="s">
        <v>81</v>
      </c>
      <c r="AX43" s="60" t="s">
        <v>81</v>
      </c>
      <c r="AY43" s="60" t="s">
        <v>81</v>
      </c>
      <c r="AZ43" s="60" t="s">
        <v>81</v>
      </c>
      <c r="BA43" s="60" t="s">
        <v>81</v>
      </c>
      <c r="BB43" s="60" t="s">
        <v>81</v>
      </c>
      <c r="BC43" s="60" t="s">
        <v>81</v>
      </c>
      <c r="BD43" s="60" t="s">
        <v>81</v>
      </c>
      <c r="BE43" s="60" t="s">
        <v>81</v>
      </c>
      <c r="BF43" s="60" t="s">
        <v>81</v>
      </c>
      <c r="BG43" s="60" t="s">
        <v>81</v>
      </c>
      <c r="BH43" s="60" t="s">
        <v>81</v>
      </c>
      <c r="BI43" s="60" t="s">
        <v>81</v>
      </c>
      <c r="BJ43" s="60" t="s">
        <v>81</v>
      </c>
      <c r="BK43" s="60" t="s">
        <v>81</v>
      </c>
      <c r="BL43" s="60" t="s">
        <v>81</v>
      </c>
      <c r="BM43" s="60" t="s">
        <v>81</v>
      </c>
      <c r="BN43" s="60" t="s">
        <v>81</v>
      </c>
      <c r="BO43" s="60" t="s">
        <v>81</v>
      </c>
      <c r="BP43" s="60" t="s">
        <v>81</v>
      </c>
      <c r="BQ43" s="60" t="s">
        <v>81</v>
      </c>
      <c r="BR43" s="60" t="s">
        <v>81</v>
      </c>
      <c r="BS43" s="60" t="s">
        <v>81</v>
      </c>
      <c r="BT43" s="60" t="s">
        <v>81</v>
      </c>
      <c r="BU43" s="60" t="s">
        <v>81</v>
      </c>
      <c r="BV43" s="60" t="s">
        <v>81</v>
      </c>
      <c r="BW43" s="60" t="s">
        <v>81</v>
      </c>
      <c r="BX43" s="60" t="s">
        <v>81</v>
      </c>
      <c r="BY43" s="60" t="s">
        <v>81</v>
      </c>
      <c r="BZ43" s="60" t="s">
        <v>81</v>
      </c>
      <c r="CA43" s="60" t="s">
        <v>81</v>
      </c>
      <c r="CB43" s="60" t="s">
        <v>81</v>
      </c>
      <c r="CC43" s="60" t="s">
        <v>81</v>
      </c>
      <c r="CD43" s="60" t="s">
        <v>81</v>
      </c>
      <c r="CE43" s="60" t="s">
        <v>81</v>
      </c>
      <c r="CF43" s="60" t="s">
        <v>81</v>
      </c>
      <c r="CG43" s="60" t="s">
        <v>81</v>
      </c>
      <c r="CH43" s="60" t="s">
        <v>81</v>
      </c>
      <c r="CI43" s="60" t="s">
        <v>81</v>
      </c>
      <c r="CJ43" s="60" t="s">
        <v>81</v>
      </c>
      <c r="CK43" s="60" t="s">
        <v>81</v>
      </c>
      <c r="CL43" s="60" t="s">
        <v>81</v>
      </c>
      <c r="CM43" s="60" t="s">
        <v>81</v>
      </c>
      <c r="CN43" s="60" t="s">
        <v>81</v>
      </c>
      <c r="CO43" s="60" t="s">
        <v>81</v>
      </c>
      <c r="CP43" s="60" t="s">
        <v>81</v>
      </c>
      <c r="CQ43" s="60" t="s">
        <v>81</v>
      </c>
      <c r="CR43" s="60" t="s">
        <v>81</v>
      </c>
      <c r="CS43" s="60" t="s">
        <v>81</v>
      </c>
      <c r="CT43" s="60" t="s">
        <v>81</v>
      </c>
      <c r="CU43" s="60" t="s">
        <v>81</v>
      </c>
      <c r="CV43" s="60" t="s">
        <v>81</v>
      </c>
      <c r="CW43" s="60" t="s">
        <v>81</v>
      </c>
      <c r="CX43" s="60" t="s">
        <v>81</v>
      </c>
      <c r="CY43" s="60" t="s">
        <v>81</v>
      </c>
      <c r="CZ43" s="60" t="s">
        <v>81</v>
      </c>
      <c r="DA43" s="60" t="s">
        <v>81</v>
      </c>
      <c r="DB43" s="60" t="s">
        <v>81</v>
      </c>
      <c r="DC43" s="60" t="s">
        <v>81</v>
      </c>
      <c r="DD43" s="60" t="s">
        <v>81</v>
      </c>
      <c r="DE43" s="60" t="s">
        <v>81</v>
      </c>
      <c r="DF43" s="60" t="s">
        <v>81</v>
      </c>
      <c r="DG43" s="60" t="s">
        <v>81</v>
      </c>
      <c r="DH43" s="60" t="s">
        <v>81</v>
      </c>
      <c r="DI43" s="60" t="s">
        <v>81</v>
      </c>
      <c r="DJ43" s="60" t="s">
        <v>81</v>
      </c>
      <c r="DK43" s="60" t="s">
        <v>81</v>
      </c>
      <c r="DL43" s="60" t="s">
        <v>81</v>
      </c>
      <c r="DM43" s="60" t="s">
        <v>81</v>
      </c>
      <c r="DN43" s="60" t="s">
        <v>81</v>
      </c>
      <c r="DO43" s="60" t="s">
        <v>81</v>
      </c>
      <c r="DP43" s="60" t="s">
        <v>81</v>
      </c>
      <c r="DQ43" s="60" t="s">
        <v>81</v>
      </c>
      <c r="DR43" s="60" t="s">
        <v>81</v>
      </c>
      <c r="DS43" s="60" t="s">
        <v>81</v>
      </c>
      <c r="DT43" s="60" t="s">
        <v>81</v>
      </c>
      <c r="DU43" s="60" t="s">
        <v>81</v>
      </c>
      <c r="DV43" s="60" t="s">
        <v>81</v>
      </c>
      <c r="DW43" s="60" t="s">
        <v>81</v>
      </c>
      <c r="DX43" s="60" t="s">
        <v>81</v>
      </c>
      <c r="DY43" s="60" t="s">
        <v>81</v>
      </c>
      <c r="DZ43" s="60" t="s">
        <v>81</v>
      </c>
      <c r="EA43" s="60" t="s">
        <v>81</v>
      </c>
      <c r="EB43" s="60" t="s">
        <v>81</v>
      </c>
      <c r="EC43" s="60" t="s">
        <v>81</v>
      </c>
      <c r="ED43" s="60" t="s">
        <v>81</v>
      </c>
      <c r="EE43" s="60" t="s">
        <v>81</v>
      </c>
      <c r="EF43" s="60" t="s">
        <v>81</v>
      </c>
      <c r="EG43" s="60" t="s">
        <v>81</v>
      </c>
      <c r="EH43" s="60" t="s">
        <v>81</v>
      </c>
      <c r="EI43" s="60" t="s">
        <v>81</v>
      </c>
      <c r="EJ43" s="60" t="s">
        <v>81</v>
      </c>
      <c r="EK43" s="60" t="s">
        <v>81</v>
      </c>
      <c r="EL43" s="60" t="s">
        <v>81</v>
      </c>
      <c r="EM43" s="60" t="s">
        <v>81</v>
      </c>
      <c r="EN43" s="60" t="s">
        <v>81</v>
      </c>
      <c r="EO43" s="60" t="s">
        <v>81</v>
      </c>
      <c r="EP43" s="60" t="s">
        <v>81</v>
      </c>
      <c r="EQ43" s="60" t="s">
        <v>81</v>
      </c>
      <c r="ER43" s="60" t="s">
        <v>81</v>
      </c>
      <c r="ES43" s="60" t="s">
        <v>81</v>
      </c>
      <c r="ET43" s="60" t="s">
        <v>81</v>
      </c>
      <c r="EU43" s="60" t="s">
        <v>81</v>
      </c>
      <c r="EV43" s="60" t="s">
        <v>81</v>
      </c>
      <c r="EW43" s="60" t="s">
        <v>81</v>
      </c>
      <c r="EX43" s="60" t="s">
        <v>81</v>
      </c>
      <c r="EY43" s="60" t="s">
        <v>81</v>
      </c>
      <c r="EZ43" s="60" t="s">
        <v>81</v>
      </c>
      <c r="FA43" s="60" t="s">
        <v>81</v>
      </c>
      <c r="FB43" s="60" t="s">
        <v>81</v>
      </c>
      <c r="FC43" s="60" t="s">
        <v>81</v>
      </c>
      <c r="FD43" s="60" t="s">
        <v>81</v>
      </c>
      <c r="FE43" s="60" t="s">
        <v>81</v>
      </c>
      <c r="FF43" s="60" t="s">
        <v>81</v>
      </c>
      <c r="FG43" s="60" t="s">
        <v>81</v>
      </c>
      <c r="FH43" s="60" t="s">
        <v>81</v>
      </c>
      <c r="FI43" s="60" t="s">
        <v>81</v>
      </c>
      <c r="FJ43" s="60" t="s">
        <v>81</v>
      </c>
      <c r="FK43" s="60" t="s">
        <v>81</v>
      </c>
      <c r="FL43" s="60" t="s">
        <v>81</v>
      </c>
      <c r="FM43" s="60" t="s">
        <v>81</v>
      </c>
      <c r="FN43" s="60" t="s">
        <v>81</v>
      </c>
      <c r="FO43" s="60" t="s">
        <v>81</v>
      </c>
      <c r="FP43" s="60" t="s">
        <v>81</v>
      </c>
      <c r="FQ43" s="60" t="s">
        <v>81</v>
      </c>
      <c r="FR43" s="60" t="s">
        <v>81</v>
      </c>
      <c r="FS43" s="60" t="s">
        <v>81</v>
      </c>
      <c r="FT43" s="60" t="s">
        <v>81</v>
      </c>
      <c r="FU43" s="60" t="s">
        <v>81</v>
      </c>
      <c r="FV43" s="60" t="s">
        <v>81</v>
      </c>
      <c r="FW43" s="60" t="s">
        <v>81</v>
      </c>
      <c r="FX43" s="60" t="s">
        <v>81</v>
      </c>
      <c r="FY43" s="60" t="s">
        <v>81</v>
      </c>
      <c r="FZ43" s="60" t="s">
        <v>81</v>
      </c>
      <c r="GA43" s="60" t="s">
        <v>81</v>
      </c>
      <c r="GB43" s="60" t="s">
        <v>81</v>
      </c>
      <c r="GC43" s="60" t="s">
        <v>81</v>
      </c>
      <c r="GD43" s="60" t="s">
        <v>81</v>
      </c>
      <c r="GE43" s="60" t="s">
        <v>81</v>
      </c>
      <c r="GF43" s="60" t="s">
        <v>81</v>
      </c>
      <c r="GG43" s="60" t="s">
        <v>81</v>
      </c>
      <c r="GH43" s="60" t="s">
        <v>81</v>
      </c>
      <c r="GI43" s="60" t="s">
        <v>81</v>
      </c>
      <c r="GJ43" s="60" t="s">
        <v>81</v>
      </c>
      <c r="GK43" s="60" t="s">
        <v>81</v>
      </c>
      <c r="GL43" s="60" t="s">
        <v>81</v>
      </c>
      <c r="GM43" s="60" t="s">
        <v>81</v>
      </c>
      <c r="GN43" s="60" t="s">
        <v>81</v>
      </c>
      <c r="GO43" s="60" t="s">
        <v>81</v>
      </c>
      <c r="GP43" s="60" t="s">
        <v>81</v>
      </c>
      <c r="GQ43" s="60" t="s">
        <v>81</v>
      </c>
      <c r="GR43" s="60" t="s">
        <v>81</v>
      </c>
      <c r="GS43" s="60" t="s">
        <v>81</v>
      </c>
      <c r="GT43" s="60" t="s">
        <v>81</v>
      </c>
      <c r="GU43" s="60" t="s">
        <v>81</v>
      </c>
      <c r="GV43" s="60" t="s">
        <v>81</v>
      </c>
      <c r="GW43" s="60" t="s">
        <v>81</v>
      </c>
      <c r="GX43" s="60" t="s">
        <v>81</v>
      </c>
      <c r="GY43" s="60" t="s">
        <v>81</v>
      </c>
      <c r="GZ43" s="60" t="s">
        <v>81</v>
      </c>
      <c r="HA43" s="60" t="s">
        <v>81</v>
      </c>
      <c r="HB43" s="60" t="s">
        <v>81</v>
      </c>
      <c r="HC43" s="60" t="s">
        <v>81</v>
      </c>
      <c r="HD43" s="60" t="s">
        <v>81</v>
      </c>
      <c r="HE43" s="60" t="s">
        <v>81</v>
      </c>
      <c r="HF43" s="60" t="s">
        <v>81</v>
      </c>
      <c r="HG43" s="60" t="s">
        <v>81</v>
      </c>
      <c r="HH43" s="60" t="s">
        <v>81</v>
      </c>
      <c r="HI43" s="60" t="s">
        <v>81</v>
      </c>
      <c r="HJ43" s="60" t="s">
        <v>81</v>
      </c>
      <c r="HK43" s="60" t="s">
        <v>81</v>
      </c>
      <c r="HL43" s="60" t="s">
        <v>81</v>
      </c>
      <c r="HM43" s="60" t="s">
        <v>81</v>
      </c>
      <c r="HN43" s="60" t="s">
        <v>81</v>
      </c>
      <c r="HO43" s="60" t="s">
        <v>81</v>
      </c>
      <c r="HP43" s="60" t="s">
        <v>81</v>
      </c>
      <c r="HQ43" s="60" t="s">
        <v>81</v>
      </c>
      <c r="HR43" s="60" t="s">
        <v>81</v>
      </c>
      <c r="HS43" s="60" t="s">
        <v>81</v>
      </c>
      <c r="HT43" s="60" t="s">
        <v>81</v>
      </c>
      <c r="HU43" s="60" t="s">
        <v>81</v>
      </c>
      <c r="HV43" s="60" t="s">
        <v>81</v>
      </c>
      <c r="HW43" s="60" t="s">
        <v>81</v>
      </c>
      <c r="HX43" s="60" t="s">
        <v>81</v>
      </c>
      <c r="HY43" s="60" t="s">
        <v>81</v>
      </c>
      <c r="HZ43" s="60" t="s">
        <v>81</v>
      </c>
      <c r="IA43" s="60" t="s">
        <v>81</v>
      </c>
      <c r="IB43" s="60" t="s">
        <v>81</v>
      </c>
      <c r="IC43" s="60" t="s">
        <v>81</v>
      </c>
      <c r="ID43" s="60" t="s">
        <v>81</v>
      </c>
      <c r="IE43" s="60" t="s">
        <v>81</v>
      </c>
      <c r="IF43" s="60" t="s">
        <v>81</v>
      </c>
      <c r="IG43" s="60" t="s">
        <v>81</v>
      </c>
      <c r="IH43" s="60" t="s">
        <v>81</v>
      </c>
      <c r="II43" s="60" t="s">
        <v>81</v>
      </c>
      <c r="IJ43" s="60" t="s">
        <v>81</v>
      </c>
      <c r="IK43" s="60" t="s">
        <v>81</v>
      </c>
      <c r="IL43" s="60" t="s">
        <v>81</v>
      </c>
      <c r="IM43" s="60" t="s">
        <v>81</v>
      </c>
      <c r="IN43" s="60" t="s">
        <v>81</v>
      </c>
      <c r="IO43" s="60" t="s">
        <v>81</v>
      </c>
      <c r="IP43" s="60" t="s">
        <v>81</v>
      </c>
      <c r="IQ43" s="60" t="s">
        <v>81</v>
      </c>
      <c r="IR43" s="60" t="s">
        <v>81</v>
      </c>
      <c r="IS43" s="60" t="s">
        <v>81</v>
      </c>
      <c r="IT43" s="60" t="s">
        <v>81</v>
      </c>
      <c r="IU43" s="60" t="s">
        <v>81</v>
      </c>
      <c r="IV43" s="60" t="s">
        <v>81</v>
      </c>
    </row>
    <row r="44" spans="1:256">
      <c r="A44">
        <v>2</v>
      </c>
      <c r="B44" t="s">
        <v>50</v>
      </c>
      <c r="C44" t="s">
        <v>48</v>
      </c>
      <c r="D44" t="s">
        <v>49</v>
      </c>
      <c r="E44" s="60" t="s">
        <v>81</v>
      </c>
      <c r="F44" s="60" t="s">
        <v>81</v>
      </c>
      <c r="G44" s="60" t="s">
        <v>81</v>
      </c>
      <c r="H44" s="60" t="s">
        <v>81</v>
      </c>
      <c r="I44" s="60" t="s">
        <v>81</v>
      </c>
      <c r="J44" s="60" t="s">
        <v>81</v>
      </c>
      <c r="K44" s="60" t="s">
        <v>81</v>
      </c>
      <c r="L44" s="60" t="s">
        <v>81</v>
      </c>
      <c r="M44" s="60" t="s">
        <v>81</v>
      </c>
      <c r="N44" s="60" t="s">
        <v>81</v>
      </c>
      <c r="O44" s="60" t="s">
        <v>81</v>
      </c>
      <c r="P44" s="60" t="s">
        <v>81</v>
      </c>
      <c r="Q44" s="60" t="s">
        <v>81</v>
      </c>
      <c r="R44" s="60" t="s">
        <v>81</v>
      </c>
      <c r="S44" s="60" t="s">
        <v>81</v>
      </c>
      <c r="T44" s="60" t="s">
        <v>81</v>
      </c>
      <c r="U44" s="60" t="s">
        <v>81</v>
      </c>
      <c r="V44" s="60" t="s">
        <v>81</v>
      </c>
      <c r="W44" s="60" t="s">
        <v>81</v>
      </c>
      <c r="X44" s="60" t="s">
        <v>81</v>
      </c>
      <c r="Y44" s="60" t="s">
        <v>81</v>
      </c>
      <c r="Z44" s="60" t="s">
        <v>81</v>
      </c>
      <c r="AA44" s="60" t="s">
        <v>81</v>
      </c>
      <c r="AB44" s="60" t="s">
        <v>81</v>
      </c>
      <c r="AC44" s="60" t="s">
        <v>81</v>
      </c>
      <c r="AD44" s="60" t="s">
        <v>81</v>
      </c>
      <c r="AE44" s="60" t="s">
        <v>81</v>
      </c>
      <c r="AF44" s="60" t="s">
        <v>81</v>
      </c>
      <c r="AG44" s="60" t="s">
        <v>81</v>
      </c>
      <c r="AH44" s="60" t="s">
        <v>81</v>
      </c>
      <c r="AI44" s="60" t="s">
        <v>81</v>
      </c>
      <c r="AJ44" s="60" t="s">
        <v>81</v>
      </c>
      <c r="AK44" s="60" t="s">
        <v>81</v>
      </c>
      <c r="AL44" s="60" t="s">
        <v>81</v>
      </c>
      <c r="AM44" s="60" t="s">
        <v>81</v>
      </c>
      <c r="AN44" s="60" t="s">
        <v>81</v>
      </c>
      <c r="AO44" s="60" t="s">
        <v>81</v>
      </c>
      <c r="AP44" s="60" t="s">
        <v>81</v>
      </c>
      <c r="AQ44" s="60" t="s">
        <v>81</v>
      </c>
      <c r="AR44" s="60" t="s">
        <v>81</v>
      </c>
      <c r="AS44" s="60" t="s">
        <v>81</v>
      </c>
      <c r="AT44" s="60" t="s">
        <v>81</v>
      </c>
      <c r="AU44" s="60" t="s">
        <v>81</v>
      </c>
      <c r="AV44" s="60" t="s">
        <v>81</v>
      </c>
      <c r="AW44" s="60" t="s">
        <v>81</v>
      </c>
      <c r="AX44" s="60" t="s">
        <v>81</v>
      </c>
      <c r="AY44" s="60" t="s">
        <v>81</v>
      </c>
      <c r="AZ44" s="60" t="s">
        <v>81</v>
      </c>
      <c r="BA44" s="60" t="s">
        <v>81</v>
      </c>
      <c r="BB44" s="60" t="s">
        <v>81</v>
      </c>
      <c r="BC44" s="60" t="s">
        <v>81</v>
      </c>
      <c r="BD44" s="60" t="s">
        <v>81</v>
      </c>
      <c r="BE44" s="60" t="s">
        <v>81</v>
      </c>
      <c r="BF44" s="60" t="s">
        <v>81</v>
      </c>
      <c r="BG44" s="60" t="s">
        <v>81</v>
      </c>
      <c r="BH44" s="60" t="s">
        <v>81</v>
      </c>
      <c r="BI44" s="60" t="s">
        <v>81</v>
      </c>
      <c r="BJ44" s="60" t="s">
        <v>81</v>
      </c>
      <c r="BK44" s="60" t="s">
        <v>81</v>
      </c>
      <c r="BL44" s="60" t="s">
        <v>81</v>
      </c>
      <c r="BM44" s="60" t="s">
        <v>81</v>
      </c>
      <c r="BN44" s="60" t="s">
        <v>81</v>
      </c>
      <c r="BO44" s="60" t="s">
        <v>81</v>
      </c>
      <c r="BP44" s="60" t="s">
        <v>81</v>
      </c>
      <c r="BQ44" s="60" t="s">
        <v>81</v>
      </c>
      <c r="BR44" s="60" t="s">
        <v>81</v>
      </c>
      <c r="BS44" s="60" t="s">
        <v>81</v>
      </c>
      <c r="BT44" s="60" t="s">
        <v>81</v>
      </c>
      <c r="BU44" s="60" t="s">
        <v>81</v>
      </c>
      <c r="BV44" s="60" t="s">
        <v>81</v>
      </c>
      <c r="BW44" s="60" t="s">
        <v>81</v>
      </c>
      <c r="BX44" s="60" t="s">
        <v>81</v>
      </c>
      <c r="BY44" s="60" t="s">
        <v>81</v>
      </c>
      <c r="BZ44" s="60" t="s">
        <v>81</v>
      </c>
      <c r="CA44" s="60" t="s">
        <v>81</v>
      </c>
      <c r="CB44" s="60" t="s">
        <v>81</v>
      </c>
      <c r="CC44" s="60" t="s">
        <v>81</v>
      </c>
      <c r="CD44" s="60" t="s">
        <v>81</v>
      </c>
      <c r="CE44" s="60" t="s">
        <v>81</v>
      </c>
      <c r="CF44" s="60" t="s">
        <v>81</v>
      </c>
      <c r="CG44" s="60" t="s">
        <v>81</v>
      </c>
      <c r="CH44" s="60" t="s">
        <v>81</v>
      </c>
      <c r="CI44" s="60" t="s">
        <v>81</v>
      </c>
      <c r="CJ44" s="60" t="s">
        <v>81</v>
      </c>
      <c r="CK44" s="60" t="s">
        <v>81</v>
      </c>
      <c r="CL44" s="60" t="s">
        <v>81</v>
      </c>
      <c r="CM44" s="60" t="s">
        <v>81</v>
      </c>
      <c r="CN44" s="60" t="s">
        <v>81</v>
      </c>
      <c r="CO44" s="60" t="s">
        <v>81</v>
      </c>
      <c r="CP44" s="60" t="s">
        <v>81</v>
      </c>
      <c r="CQ44" s="60" t="s">
        <v>81</v>
      </c>
      <c r="CR44" s="60" t="s">
        <v>81</v>
      </c>
      <c r="CS44" s="60" t="s">
        <v>81</v>
      </c>
      <c r="CT44" s="60" t="s">
        <v>81</v>
      </c>
      <c r="CU44" s="60" t="s">
        <v>81</v>
      </c>
      <c r="CV44" s="60" t="s">
        <v>81</v>
      </c>
      <c r="CW44" s="60" t="s">
        <v>81</v>
      </c>
      <c r="CX44" s="60" t="s">
        <v>81</v>
      </c>
      <c r="CY44" s="60" t="s">
        <v>81</v>
      </c>
      <c r="CZ44" s="60" t="s">
        <v>81</v>
      </c>
      <c r="DA44" s="60" t="s">
        <v>81</v>
      </c>
      <c r="DB44" s="60" t="s">
        <v>81</v>
      </c>
      <c r="DC44" s="60" t="s">
        <v>81</v>
      </c>
      <c r="DD44" s="60" t="s">
        <v>81</v>
      </c>
      <c r="DE44" s="60" t="s">
        <v>81</v>
      </c>
      <c r="DF44" s="60" t="s">
        <v>81</v>
      </c>
      <c r="DG44" s="60" t="s">
        <v>81</v>
      </c>
      <c r="DH44" s="60" t="s">
        <v>81</v>
      </c>
      <c r="DI44" s="60" t="s">
        <v>81</v>
      </c>
      <c r="DJ44" s="60" t="s">
        <v>81</v>
      </c>
      <c r="DK44" s="60" t="s">
        <v>81</v>
      </c>
      <c r="DL44" s="60" t="s">
        <v>81</v>
      </c>
      <c r="DM44" s="60" t="s">
        <v>81</v>
      </c>
      <c r="DN44" s="60" t="s">
        <v>81</v>
      </c>
      <c r="DO44" s="60" t="s">
        <v>81</v>
      </c>
      <c r="DP44" s="60" t="s">
        <v>81</v>
      </c>
      <c r="DQ44" s="60" t="s">
        <v>81</v>
      </c>
      <c r="DR44" s="60" t="s">
        <v>81</v>
      </c>
      <c r="DS44" s="60" t="s">
        <v>81</v>
      </c>
      <c r="DT44" s="60" t="s">
        <v>81</v>
      </c>
      <c r="DU44" s="60" t="s">
        <v>81</v>
      </c>
      <c r="DV44" s="60" t="s">
        <v>81</v>
      </c>
      <c r="DW44" s="60" t="s">
        <v>81</v>
      </c>
      <c r="DX44" s="60" t="s">
        <v>81</v>
      </c>
      <c r="DY44" s="60" t="s">
        <v>81</v>
      </c>
      <c r="DZ44" s="60" t="s">
        <v>81</v>
      </c>
      <c r="EA44" s="60" t="s">
        <v>81</v>
      </c>
      <c r="EB44" s="60" t="s">
        <v>81</v>
      </c>
      <c r="EC44" s="60" t="s">
        <v>81</v>
      </c>
      <c r="ED44" s="60" t="s">
        <v>81</v>
      </c>
      <c r="EE44" s="60" t="s">
        <v>81</v>
      </c>
      <c r="EF44" s="60" t="s">
        <v>81</v>
      </c>
      <c r="EG44" s="60" t="s">
        <v>81</v>
      </c>
      <c r="EH44" s="60" t="s">
        <v>81</v>
      </c>
      <c r="EI44" s="60" t="s">
        <v>81</v>
      </c>
      <c r="EJ44" s="60" t="s">
        <v>81</v>
      </c>
      <c r="EK44" s="60" t="s">
        <v>81</v>
      </c>
      <c r="EL44" s="60" t="s">
        <v>81</v>
      </c>
      <c r="EM44" s="60" t="s">
        <v>81</v>
      </c>
      <c r="EN44" s="60" t="s">
        <v>81</v>
      </c>
      <c r="EO44" s="60" t="s">
        <v>81</v>
      </c>
      <c r="EP44" s="60" t="s">
        <v>81</v>
      </c>
      <c r="EQ44" s="60" t="s">
        <v>81</v>
      </c>
      <c r="ER44" s="60" t="s">
        <v>81</v>
      </c>
      <c r="ES44" s="60" t="s">
        <v>81</v>
      </c>
      <c r="ET44" s="60" t="s">
        <v>81</v>
      </c>
      <c r="EU44" s="60" t="s">
        <v>81</v>
      </c>
      <c r="EV44" s="60" t="s">
        <v>81</v>
      </c>
      <c r="EW44" s="60" t="s">
        <v>81</v>
      </c>
      <c r="EX44" s="60" t="s">
        <v>81</v>
      </c>
      <c r="EY44" s="60" t="s">
        <v>81</v>
      </c>
      <c r="EZ44" s="60" t="s">
        <v>81</v>
      </c>
      <c r="FA44" s="60" t="s">
        <v>81</v>
      </c>
      <c r="FB44" s="60" t="s">
        <v>81</v>
      </c>
      <c r="FC44" s="60" t="s">
        <v>81</v>
      </c>
      <c r="FD44" s="60" t="s">
        <v>81</v>
      </c>
      <c r="FE44" s="60" t="s">
        <v>81</v>
      </c>
      <c r="FF44" s="60" t="s">
        <v>81</v>
      </c>
      <c r="FG44" s="60" t="s">
        <v>81</v>
      </c>
      <c r="FH44" s="60" t="s">
        <v>81</v>
      </c>
      <c r="FI44" s="60" t="s">
        <v>81</v>
      </c>
      <c r="FJ44" s="60" t="s">
        <v>81</v>
      </c>
      <c r="FK44" s="60" t="s">
        <v>81</v>
      </c>
      <c r="FL44" s="60" t="s">
        <v>81</v>
      </c>
      <c r="FM44" s="60" t="s">
        <v>81</v>
      </c>
      <c r="FN44" s="60" t="s">
        <v>81</v>
      </c>
      <c r="FO44" s="60" t="s">
        <v>81</v>
      </c>
      <c r="FP44" s="60" t="s">
        <v>81</v>
      </c>
      <c r="FQ44" s="60" t="s">
        <v>81</v>
      </c>
      <c r="FR44" s="60" t="s">
        <v>81</v>
      </c>
      <c r="FS44" s="60" t="s">
        <v>81</v>
      </c>
      <c r="FT44" s="60" t="s">
        <v>81</v>
      </c>
      <c r="FU44" s="60" t="s">
        <v>81</v>
      </c>
      <c r="FV44" s="60" t="s">
        <v>81</v>
      </c>
      <c r="FW44" s="60" t="s">
        <v>81</v>
      </c>
      <c r="FX44" s="60" t="s">
        <v>81</v>
      </c>
      <c r="FY44" s="60" t="s">
        <v>81</v>
      </c>
      <c r="FZ44" s="60" t="s">
        <v>81</v>
      </c>
      <c r="GA44" s="60" t="s">
        <v>81</v>
      </c>
      <c r="GB44" s="60" t="s">
        <v>81</v>
      </c>
      <c r="GC44" s="60" t="s">
        <v>81</v>
      </c>
      <c r="GD44" s="60" t="s">
        <v>81</v>
      </c>
      <c r="GE44" s="60" t="s">
        <v>81</v>
      </c>
      <c r="GF44" s="60" t="s">
        <v>81</v>
      </c>
      <c r="GG44" s="60" t="s">
        <v>81</v>
      </c>
      <c r="GH44" s="60" t="s">
        <v>81</v>
      </c>
      <c r="GI44" s="60" t="s">
        <v>81</v>
      </c>
      <c r="GJ44" s="60" t="s">
        <v>81</v>
      </c>
      <c r="GK44" s="60" t="s">
        <v>81</v>
      </c>
      <c r="GL44" s="60" t="s">
        <v>81</v>
      </c>
      <c r="GM44" s="60" t="s">
        <v>81</v>
      </c>
      <c r="GN44" s="60" t="s">
        <v>81</v>
      </c>
      <c r="GO44" s="60" t="s">
        <v>81</v>
      </c>
      <c r="GP44" s="60" t="s">
        <v>81</v>
      </c>
      <c r="GQ44" s="60" t="s">
        <v>81</v>
      </c>
      <c r="GR44" s="60" t="s">
        <v>81</v>
      </c>
      <c r="GS44" s="60" t="s">
        <v>81</v>
      </c>
      <c r="GT44" s="60" t="s">
        <v>81</v>
      </c>
      <c r="GU44" s="60" t="s">
        <v>81</v>
      </c>
      <c r="GV44" s="60" t="s">
        <v>81</v>
      </c>
      <c r="GW44" s="60" t="s">
        <v>81</v>
      </c>
      <c r="GX44" s="60" t="s">
        <v>81</v>
      </c>
      <c r="GY44" s="60" t="s">
        <v>81</v>
      </c>
      <c r="GZ44" s="60" t="s">
        <v>81</v>
      </c>
      <c r="HA44" s="60" t="s">
        <v>81</v>
      </c>
      <c r="HB44" s="60" t="s">
        <v>81</v>
      </c>
      <c r="HC44" s="60" t="s">
        <v>81</v>
      </c>
      <c r="HD44" s="60" t="s">
        <v>81</v>
      </c>
      <c r="HE44" s="60" t="s">
        <v>81</v>
      </c>
      <c r="HF44" s="60" t="s">
        <v>81</v>
      </c>
      <c r="HG44" s="60" t="s">
        <v>81</v>
      </c>
      <c r="HH44" s="60" t="s">
        <v>81</v>
      </c>
      <c r="HI44" s="60" t="s">
        <v>81</v>
      </c>
      <c r="HJ44" s="60" t="s">
        <v>81</v>
      </c>
      <c r="HK44" s="60" t="s">
        <v>81</v>
      </c>
      <c r="HL44" s="60" t="s">
        <v>81</v>
      </c>
      <c r="HM44" s="60" t="s">
        <v>81</v>
      </c>
      <c r="HN44" s="60" t="s">
        <v>81</v>
      </c>
      <c r="HO44" s="60" t="s">
        <v>81</v>
      </c>
      <c r="HP44" s="60" t="s">
        <v>81</v>
      </c>
      <c r="HQ44" s="60" t="s">
        <v>81</v>
      </c>
      <c r="HR44" s="60" t="s">
        <v>81</v>
      </c>
      <c r="HS44" s="60" t="s">
        <v>81</v>
      </c>
      <c r="HT44" s="60" t="s">
        <v>81</v>
      </c>
      <c r="HU44" s="60" t="s">
        <v>81</v>
      </c>
      <c r="HV44" s="60" t="s">
        <v>81</v>
      </c>
      <c r="HW44" s="60" t="s">
        <v>81</v>
      </c>
      <c r="HX44" s="60" t="s">
        <v>81</v>
      </c>
      <c r="HY44" s="60" t="s">
        <v>81</v>
      </c>
      <c r="HZ44" s="60" t="s">
        <v>81</v>
      </c>
      <c r="IA44" s="60" t="s">
        <v>81</v>
      </c>
      <c r="IB44" s="60" t="s">
        <v>81</v>
      </c>
      <c r="IC44" s="60" t="s">
        <v>81</v>
      </c>
      <c r="ID44" s="60" t="s">
        <v>81</v>
      </c>
      <c r="IE44" s="60" t="s">
        <v>81</v>
      </c>
      <c r="IF44" s="60" t="s">
        <v>81</v>
      </c>
      <c r="IG44" s="60" t="s">
        <v>81</v>
      </c>
      <c r="IH44" s="60" t="s">
        <v>81</v>
      </c>
      <c r="II44" s="60" t="s">
        <v>81</v>
      </c>
      <c r="IJ44" s="60" t="s">
        <v>81</v>
      </c>
      <c r="IK44" s="60" t="s">
        <v>81</v>
      </c>
      <c r="IL44" s="60" t="s">
        <v>81</v>
      </c>
      <c r="IM44" s="60" t="s">
        <v>81</v>
      </c>
      <c r="IN44" s="60" t="s">
        <v>81</v>
      </c>
      <c r="IO44" s="60" t="s">
        <v>81</v>
      </c>
      <c r="IP44" s="60" t="s">
        <v>81</v>
      </c>
      <c r="IQ44" s="60" t="s">
        <v>81</v>
      </c>
      <c r="IR44" s="60" t="s">
        <v>81</v>
      </c>
      <c r="IS44" s="60" t="s">
        <v>81</v>
      </c>
      <c r="IT44" s="60" t="s">
        <v>81</v>
      </c>
      <c r="IU44" s="60" t="s">
        <v>81</v>
      </c>
      <c r="IV44" s="60" t="s">
        <v>81</v>
      </c>
    </row>
    <row r="45" spans="1:256">
      <c r="A45">
        <v>3</v>
      </c>
      <c r="B45" t="s">
        <v>51</v>
      </c>
      <c r="C45" t="s">
        <v>48</v>
      </c>
      <c r="D45" t="s">
        <v>49</v>
      </c>
      <c r="E45" s="60" t="s">
        <v>81</v>
      </c>
      <c r="F45" s="60" t="s">
        <v>81</v>
      </c>
      <c r="G45" s="60" t="s">
        <v>81</v>
      </c>
      <c r="H45" s="60" t="s">
        <v>81</v>
      </c>
      <c r="I45" s="60" t="s">
        <v>81</v>
      </c>
      <c r="J45" s="60" t="s">
        <v>81</v>
      </c>
      <c r="K45" s="60" t="s">
        <v>81</v>
      </c>
      <c r="L45" s="60" t="s">
        <v>81</v>
      </c>
      <c r="M45" s="60" t="s">
        <v>81</v>
      </c>
      <c r="N45" s="60" t="s">
        <v>81</v>
      </c>
      <c r="O45" s="60" t="s">
        <v>81</v>
      </c>
      <c r="P45" s="60" t="s">
        <v>81</v>
      </c>
      <c r="Q45" s="60" t="s">
        <v>81</v>
      </c>
      <c r="R45" s="60" t="s">
        <v>81</v>
      </c>
      <c r="S45" s="60" t="s">
        <v>81</v>
      </c>
      <c r="T45" s="60" t="s">
        <v>81</v>
      </c>
      <c r="U45" s="60" t="s">
        <v>81</v>
      </c>
      <c r="V45" s="60" t="s">
        <v>81</v>
      </c>
      <c r="W45" s="60" t="s">
        <v>81</v>
      </c>
      <c r="X45" s="60" t="s">
        <v>81</v>
      </c>
      <c r="Y45" s="60" t="s">
        <v>81</v>
      </c>
      <c r="Z45" s="60" t="s">
        <v>81</v>
      </c>
      <c r="AA45" s="60" t="s">
        <v>81</v>
      </c>
      <c r="AB45" s="60" t="s">
        <v>81</v>
      </c>
      <c r="AC45" s="60" t="s">
        <v>81</v>
      </c>
      <c r="AD45" s="60" t="s">
        <v>81</v>
      </c>
      <c r="AE45" s="60" t="s">
        <v>81</v>
      </c>
      <c r="AF45" s="60" t="s">
        <v>81</v>
      </c>
      <c r="AG45" s="60" t="s">
        <v>81</v>
      </c>
      <c r="AH45" s="60" t="s">
        <v>81</v>
      </c>
      <c r="AI45" s="60" t="s">
        <v>81</v>
      </c>
      <c r="AJ45" s="60" t="s">
        <v>81</v>
      </c>
      <c r="AK45" s="60" t="s">
        <v>81</v>
      </c>
      <c r="AL45" s="60" t="s">
        <v>81</v>
      </c>
      <c r="AM45" s="60" t="s">
        <v>81</v>
      </c>
      <c r="AN45" s="60" t="s">
        <v>81</v>
      </c>
      <c r="AO45" s="60" t="s">
        <v>81</v>
      </c>
      <c r="AP45" s="60" t="s">
        <v>81</v>
      </c>
      <c r="AQ45" s="60" t="s">
        <v>81</v>
      </c>
      <c r="AR45" s="60" t="s">
        <v>81</v>
      </c>
      <c r="AS45" s="60" t="s">
        <v>81</v>
      </c>
      <c r="AT45" s="60" t="s">
        <v>81</v>
      </c>
      <c r="AU45" s="60" t="s">
        <v>81</v>
      </c>
      <c r="AV45" s="60" t="s">
        <v>81</v>
      </c>
      <c r="AW45" s="60" t="s">
        <v>81</v>
      </c>
      <c r="AX45" s="60" t="s">
        <v>81</v>
      </c>
      <c r="AY45" s="60" t="s">
        <v>81</v>
      </c>
      <c r="AZ45" s="60" t="s">
        <v>81</v>
      </c>
      <c r="BA45" s="60" t="s">
        <v>81</v>
      </c>
      <c r="BB45" s="60" t="s">
        <v>81</v>
      </c>
      <c r="BC45" s="60" t="s">
        <v>81</v>
      </c>
      <c r="BD45" s="60" t="s">
        <v>81</v>
      </c>
      <c r="BE45" s="60" t="s">
        <v>81</v>
      </c>
      <c r="BF45" s="60" t="s">
        <v>81</v>
      </c>
      <c r="BG45" s="60" t="s">
        <v>81</v>
      </c>
      <c r="BH45" s="60" t="s">
        <v>81</v>
      </c>
      <c r="BI45" s="60" t="s">
        <v>81</v>
      </c>
      <c r="BJ45" s="60" t="s">
        <v>81</v>
      </c>
      <c r="BK45" s="60" t="s">
        <v>81</v>
      </c>
      <c r="BL45" s="60" t="s">
        <v>81</v>
      </c>
      <c r="BM45" s="60" t="s">
        <v>81</v>
      </c>
      <c r="BN45" s="60" t="s">
        <v>81</v>
      </c>
      <c r="BO45" s="60" t="s">
        <v>81</v>
      </c>
      <c r="BP45" s="60" t="s">
        <v>81</v>
      </c>
      <c r="BQ45" s="60" t="s">
        <v>81</v>
      </c>
      <c r="BR45" s="60" t="s">
        <v>81</v>
      </c>
      <c r="BS45" s="60" t="s">
        <v>81</v>
      </c>
      <c r="BT45" s="60" t="s">
        <v>81</v>
      </c>
      <c r="BU45" s="60" t="s">
        <v>81</v>
      </c>
      <c r="BV45" s="60" t="s">
        <v>81</v>
      </c>
      <c r="BW45" s="60" t="s">
        <v>81</v>
      </c>
      <c r="BX45" s="60" t="s">
        <v>81</v>
      </c>
      <c r="BY45" s="60" t="s">
        <v>81</v>
      </c>
      <c r="BZ45" s="60" t="s">
        <v>81</v>
      </c>
      <c r="CA45" s="60" t="s">
        <v>81</v>
      </c>
      <c r="CB45" s="60" t="s">
        <v>81</v>
      </c>
      <c r="CC45" s="60" t="s">
        <v>81</v>
      </c>
      <c r="CD45" s="60" t="s">
        <v>81</v>
      </c>
      <c r="CE45" s="60" t="s">
        <v>81</v>
      </c>
      <c r="CF45" s="60" t="s">
        <v>81</v>
      </c>
      <c r="CG45" s="60" t="s">
        <v>81</v>
      </c>
      <c r="CH45" s="60" t="s">
        <v>81</v>
      </c>
      <c r="CI45" s="60" t="s">
        <v>81</v>
      </c>
      <c r="CJ45" s="60" t="s">
        <v>81</v>
      </c>
      <c r="CK45" s="60" t="s">
        <v>81</v>
      </c>
      <c r="CL45" s="60" t="s">
        <v>81</v>
      </c>
      <c r="CM45" s="60" t="s">
        <v>81</v>
      </c>
      <c r="CN45" s="60" t="s">
        <v>81</v>
      </c>
      <c r="CO45" s="60" t="s">
        <v>81</v>
      </c>
      <c r="CP45" s="60" t="s">
        <v>81</v>
      </c>
      <c r="CQ45" s="60" t="s">
        <v>81</v>
      </c>
      <c r="CR45" s="60" t="s">
        <v>81</v>
      </c>
      <c r="CS45" s="60" t="s">
        <v>81</v>
      </c>
      <c r="CT45" s="60" t="s">
        <v>81</v>
      </c>
      <c r="CU45" s="60" t="s">
        <v>81</v>
      </c>
      <c r="CV45" s="60" t="s">
        <v>81</v>
      </c>
      <c r="CW45" s="60" t="s">
        <v>81</v>
      </c>
      <c r="CX45" s="60" t="s">
        <v>81</v>
      </c>
      <c r="CY45" s="60" t="s">
        <v>81</v>
      </c>
      <c r="CZ45" s="60" t="s">
        <v>81</v>
      </c>
      <c r="DA45" s="60" t="s">
        <v>81</v>
      </c>
      <c r="DB45" s="60" t="s">
        <v>81</v>
      </c>
      <c r="DC45" s="60" t="s">
        <v>81</v>
      </c>
      <c r="DD45" s="60" t="s">
        <v>81</v>
      </c>
      <c r="DE45" s="60" t="s">
        <v>81</v>
      </c>
      <c r="DF45" s="60" t="s">
        <v>81</v>
      </c>
      <c r="DG45" s="60" t="s">
        <v>81</v>
      </c>
      <c r="DH45" s="60" t="s">
        <v>81</v>
      </c>
      <c r="DI45" s="60" t="s">
        <v>81</v>
      </c>
      <c r="DJ45" s="60" t="s">
        <v>81</v>
      </c>
      <c r="DK45" s="60" t="s">
        <v>81</v>
      </c>
      <c r="DL45" s="60" t="s">
        <v>81</v>
      </c>
      <c r="DM45" s="60" t="s">
        <v>81</v>
      </c>
      <c r="DN45" s="60" t="s">
        <v>81</v>
      </c>
      <c r="DO45" s="60" t="s">
        <v>81</v>
      </c>
      <c r="DP45" s="60" t="s">
        <v>81</v>
      </c>
      <c r="DQ45" s="60" t="s">
        <v>81</v>
      </c>
      <c r="DR45" s="60" t="s">
        <v>81</v>
      </c>
      <c r="DS45" s="60" t="s">
        <v>81</v>
      </c>
      <c r="DT45" s="60" t="s">
        <v>81</v>
      </c>
      <c r="DU45" s="60" t="s">
        <v>81</v>
      </c>
      <c r="DV45" s="60" t="s">
        <v>81</v>
      </c>
      <c r="DW45" s="60" t="s">
        <v>81</v>
      </c>
      <c r="DX45" s="60" t="s">
        <v>81</v>
      </c>
      <c r="DY45" s="60" t="s">
        <v>81</v>
      </c>
      <c r="DZ45" s="60" t="s">
        <v>81</v>
      </c>
      <c r="EA45" s="60" t="s">
        <v>81</v>
      </c>
      <c r="EB45" s="60" t="s">
        <v>81</v>
      </c>
      <c r="EC45" s="60" t="s">
        <v>81</v>
      </c>
      <c r="ED45" s="60" t="s">
        <v>81</v>
      </c>
      <c r="EE45" s="60" t="s">
        <v>81</v>
      </c>
      <c r="EF45" s="60" t="s">
        <v>81</v>
      </c>
      <c r="EG45" s="60" t="s">
        <v>81</v>
      </c>
      <c r="EH45" s="60" t="s">
        <v>81</v>
      </c>
      <c r="EI45" s="60" t="s">
        <v>81</v>
      </c>
      <c r="EJ45" s="60" t="s">
        <v>81</v>
      </c>
      <c r="EK45" s="60" t="s">
        <v>81</v>
      </c>
      <c r="EL45" s="60" t="s">
        <v>81</v>
      </c>
      <c r="EM45" s="60" t="s">
        <v>81</v>
      </c>
      <c r="EN45" s="60" t="s">
        <v>81</v>
      </c>
      <c r="EO45" s="60" t="s">
        <v>81</v>
      </c>
      <c r="EP45" s="60" t="s">
        <v>81</v>
      </c>
      <c r="EQ45" s="60" t="s">
        <v>81</v>
      </c>
      <c r="ER45" s="60" t="s">
        <v>81</v>
      </c>
      <c r="ES45" s="60" t="s">
        <v>81</v>
      </c>
      <c r="ET45" s="60" t="s">
        <v>81</v>
      </c>
      <c r="EU45" s="60" t="s">
        <v>81</v>
      </c>
      <c r="EV45" s="60" t="s">
        <v>81</v>
      </c>
      <c r="EW45" s="60" t="s">
        <v>81</v>
      </c>
      <c r="EX45" s="60" t="s">
        <v>81</v>
      </c>
      <c r="EY45" s="60" t="s">
        <v>81</v>
      </c>
      <c r="EZ45" s="60" t="s">
        <v>81</v>
      </c>
      <c r="FA45" s="60" t="s">
        <v>81</v>
      </c>
      <c r="FB45" s="60" t="s">
        <v>81</v>
      </c>
      <c r="FC45" s="60" t="s">
        <v>81</v>
      </c>
      <c r="FD45" s="60" t="s">
        <v>81</v>
      </c>
      <c r="FE45" s="60" t="s">
        <v>81</v>
      </c>
      <c r="FF45" s="60" t="s">
        <v>81</v>
      </c>
      <c r="FG45" s="60" t="s">
        <v>81</v>
      </c>
      <c r="FH45" s="60" t="s">
        <v>81</v>
      </c>
      <c r="FI45" s="60" t="s">
        <v>81</v>
      </c>
      <c r="FJ45" s="60" t="s">
        <v>81</v>
      </c>
      <c r="FK45" s="60" t="s">
        <v>81</v>
      </c>
      <c r="FL45" s="60" t="s">
        <v>81</v>
      </c>
      <c r="FM45" s="60" t="s">
        <v>81</v>
      </c>
      <c r="FN45" s="60" t="s">
        <v>81</v>
      </c>
      <c r="FO45" s="60" t="s">
        <v>81</v>
      </c>
      <c r="FP45" s="60" t="s">
        <v>81</v>
      </c>
      <c r="FQ45" s="60" t="s">
        <v>81</v>
      </c>
      <c r="FR45" s="60" t="s">
        <v>81</v>
      </c>
      <c r="FS45" s="60" t="s">
        <v>81</v>
      </c>
      <c r="FT45" s="60" t="s">
        <v>81</v>
      </c>
      <c r="FU45" s="60" t="s">
        <v>81</v>
      </c>
      <c r="FV45" s="60" t="s">
        <v>81</v>
      </c>
      <c r="FW45" s="60" t="s">
        <v>81</v>
      </c>
      <c r="FX45" s="60" t="s">
        <v>81</v>
      </c>
      <c r="FY45" s="60" t="s">
        <v>81</v>
      </c>
      <c r="FZ45" s="60" t="s">
        <v>81</v>
      </c>
      <c r="GA45" s="60" t="s">
        <v>81</v>
      </c>
      <c r="GB45" s="60" t="s">
        <v>81</v>
      </c>
      <c r="GC45" s="60" t="s">
        <v>81</v>
      </c>
      <c r="GD45" s="60" t="s">
        <v>81</v>
      </c>
      <c r="GE45" s="60" t="s">
        <v>81</v>
      </c>
      <c r="GF45" s="60" t="s">
        <v>81</v>
      </c>
      <c r="GG45" s="60" t="s">
        <v>81</v>
      </c>
      <c r="GH45" s="60" t="s">
        <v>81</v>
      </c>
      <c r="GI45" s="60" t="s">
        <v>81</v>
      </c>
      <c r="GJ45" s="60" t="s">
        <v>81</v>
      </c>
      <c r="GK45" s="60" t="s">
        <v>81</v>
      </c>
      <c r="GL45" s="60" t="s">
        <v>81</v>
      </c>
      <c r="GM45" s="60" t="s">
        <v>81</v>
      </c>
      <c r="GN45" s="60" t="s">
        <v>81</v>
      </c>
      <c r="GO45" s="60" t="s">
        <v>81</v>
      </c>
      <c r="GP45" s="60" t="s">
        <v>81</v>
      </c>
      <c r="GQ45" s="60" t="s">
        <v>81</v>
      </c>
      <c r="GR45" s="60" t="s">
        <v>81</v>
      </c>
      <c r="GS45" s="60" t="s">
        <v>81</v>
      </c>
      <c r="GT45" s="60" t="s">
        <v>81</v>
      </c>
      <c r="GU45" s="60" t="s">
        <v>81</v>
      </c>
      <c r="GV45" s="60" t="s">
        <v>81</v>
      </c>
      <c r="GW45" s="60" t="s">
        <v>81</v>
      </c>
      <c r="GX45" s="60" t="s">
        <v>81</v>
      </c>
      <c r="GY45" s="60" t="s">
        <v>81</v>
      </c>
      <c r="GZ45" s="60" t="s">
        <v>81</v>
      </c>
      <c r="HA45" s="60" t="s">
        <v>81</v>
      </c>
      <c r="HB45" s="60" t="s">
        <v>81</v>
      </c>
      <c r="HC45" s="60" t="s">
        <v>81</v>
      </c>
      <c r="HD45" s="60" t="s">
        <v>81</v>
      </c>
      <c r="HE45" s="60" t="s">
        <v>81</v>
      </c>
      <c r="HF45" s="60" t="s">
        <v>81</v>
      </c>
      <c r="HG45" s="60" t="s">
        <v>81</v>
      </c>
      <c r="HH45" s="60" t="s">
        <v>81</v>
      </c>
      <c r="HI45" s="60" t="s">
        <v>81</v>
      </c>
      <c r="HJ45" s="60" t="s">
        <v>81</v>
      </c>
      <c r="HK45" s="60" t="s">
        <v>81</v>
      </c>
      <c r="HL45" s="60" t="s">
        <v>81</v>
      </c>
      <c r="HM45" s="60" t="s">
        <v>81</v>
      </c>
      <c r="HN45" s="60" t="s">
        <v>81</v>
      </c>
      <c r="HO45" s="60" t="s">
        <v>81</v>
      </c>
      <c r="HP45" s="60" t="s">
        <v>81</v>
      </c>
      <c r="HQ45" s="60" t="s">
        <v>81</v>
      </c>
      <c r="HR45" s="60" t="s">
        <v>81</v>
      </c>
      <c r="HS45" s="60" t="s">
        <v>81</v>
      </c>
      <c r="HT45" s="60" t="s">
        <v>81</v>
      </c>
      <c r="HU45" s="60" t="s">
        <v>81</v>
      </c>
      <c r="HV45" s="60" t="s">
        <v>81</v>
      </c>
      <c r="HW45" s="60" t="s">
        <v>81</v>
      </c>
      <c r="HX45" s="60" t="s">
        <v>81</v>
      </c>
      <c r="HY45" s="60" t="s">
        <v>81</v>
      </c>
      <c r="HZ45" s="60" t="s">
        <v>81</v>
      </c>
      <c r="IA45" s="60" t="s">
        <v>81</v>
      </c>
      <c r="IB45" s="60" t="s">
        <v>81</v>
      </c>
      <c r="IC45" s="60" t="s">
        <v>81</v>
      </c>
      <c r="ID45" s="60" t="s">
        <v>81</v>
      </c>
      <c r="IE45" s="60" t="s">
        <v>81</v>
      </c>
      <c r="IF45" s="60" t="s">
        <v>81</v>
      </c>
      <c r="IG45" s="60" t="s">
        <v>81</v>
      </c>
      <c r="IH45" s="60" t="s">
        <v>81</v>
      </c>
      <c r="II45" s="60" t="s">
        <v>81</v>
      </c>
      <c r="IJ45" s="60" t="s">
        <v>81</v>
      </c>
      <c r="IK45" s="60" t="s">
        <v>81</v>
      </c>
      <c r="IL45" s="60" t="s">
        <v>81</v>
      </c>
      <c r="IM45" s="60" t="s">
        <v>81</v>
      </c>
      <c r="IN45" s="60" t="s">
        <v>81</v>
      </c>
      <c r="IO45" s="60" t="s">
        <v>81</v>
      </c>
      <c r="IP45" s="60" t="s">
        <v>81</v>
      </c>
      <c r="IQ45" s="60" t="s">
        <v>81</v>
      </c>
      <c r="IR45" s="60" t="s">
        <v>81</v>
      </c>
      <c r="IS45" s="60" t="s">
        <v>81</v>
      </c>
      <c r="IT45" s="60" t="s">
        <v>81</v>
      </c>
      <c r="IU45" s="60" t="s">
        <v>81</v>
      </c>
      <c r="IV45" s="60" t="s">
        <v>81</v>
      </c>
    </row>
    <row r="46" spans="1:256">
      <c r="A46">
        <v>4</v>
      </c>
      <c r="B46" t="s">
        <v>52</v>
      </c>
      <c r="C46" t="s">
        <v>48</v>
      </c>
      <c r="D46" t="s">
        <v>49</v>
      </c>
      <c r="E46" s="60" t="s">
        <v>81</v>
      </c>
      <c r="F46" s="60" t="s">
        <v>81</v>
      </c>
      <c r="G46" s="60" t="s">
        <v>81</v>
      </c>
      <c r="H46" s="60" t="s">
        <v>81</v>
      </c>
      <c r="I46" s="60" t="s">
        <v>81</v>
      </c>
      <c r="J46" s="60" t="s">
        <v>81</v>
      </c>
      <c r="K46" s="60" t="s">
        <v>81</v>
      </c>
      <c r="L46" s="60" t="s">
        <v>81</v>
      </c>
      <c r="M46" s="60" t="s">
        <v>81</v>
      </c>
      <c r="N46" s="60" t="s">
        <v>81</v>
      </c>
      <c r="O46" s="60" t="s">
        <v>81</v>
      </c>
      <c r="P46" s="60" t="s">
        <v>81</v>
      </c>
      <c r="Q46" s="60" t="s">
        <v>81</v>
      </c>
      <c r="R46" s="60" t="s">
        <v>81</v>
      </c>
      <c r="S46" s="60" t="s">
        <v>81</v>
      </c>
      <c r="T46" s="60" t="s">
        <v>81</v>
      </c>
      <c r="U46" s="60" t="s">
        <v>81</v>
      </c>
      <c r="V46" s="60" t="s">
        <v>81</v>
      </c>
      <c r="W46" s="60" t="s">
        <v>81</v>
      </c>
      <c r="X46" s="60" t="s">
        <v>81</v>
      </c>
      <c r="Y46" s="60" t="s">
        <v>81</v>
      </c>
      <c r="Z46" s="60" t="s">
        <v>81</v>
      </c>
      <c r="AA46" s="60" t="s">
        <v>81</v>
      </c>
      <c r="AB46" s="60" t="s">
        <v>81</v>
      </c>
      <c r="AC46" s="60" t="s">
        <v>81</v>
      </c>
      <c r="AD46" s="60" t="s">
        <v>81</v>
      </c>
      <c r="AE46" s="60" t="s">
        <v>81</v>
      </c>
      <c r="AF46" s="60" t="s">
        <v>81</v>
      </c>
      <c r="AG46" s="60" t="s">
        <v>81</v>
      </c>
      <c r="AH46" s="60" t="s">
        <v>81</v>
      </c>
      <c r="AI46" s="60" t="s">
        <v>81</v>
      </c>
      <c r="AJ46" s="60" t="s">
        <v>81</v>
      </c>
      <c r="AK46" s="60" t="s">
        <v>81</v>
      </c>
      <c r="AL46" s="60" t="s">
        <v>81</v>
      </c>
      <c r="AM46" s="60" t="s">
        <v>81</v>
      </c>
      <c r="AN46" s="60" t="s">
        <v>81</v>
      </c>
      <c r="AO46" s="60" t="s">
        <v>81</v>
      </c>
      <c r="AP46" s="60" t="s">
        <v>81</v>
      </c>
      <c r="AQ46" s="60" t="s">
        <v>81</v>
      </c>
      <c r="AR46" s="60" t="s">
        <v>81</v>
      </c>
      <c r="AS46" s="60" t="s">
        <v>81</v>
      </c>
      <c r="AT46" s="60" t="s">
        <v>81</v>
      </c>
      <c r="AU46" s="60" t="s">
        <v>81</v>
      </c>
      <c r="AV46" s="60" t="s">
        <v>81</v>
      </c>
      <c r="AW46" s="60" t="s">
        <v>81</v>
      </c>
      <c r="AX46" s="60" t="s">
        <v>81</v>
      </c>
      <c r="AY46" s="60" t="s">
        <v>81</v>
      </c>
      <c r="AZ46" s="60" t="s">
        <v>81</v>
      </c>
      <c r="BA46" s="60" t="s">
        <v>81</v>
      </c>
      <c r="BB46" s="60" t="s">
        <v>81</v>
      </c>
      <c r="BC46" s="60" t="s">
        <v>81</v>
      </c>
      <c r="BD46" s="60" t="s">
        <v>81</v>
      </c>
      <c r="BE46" s="60" t="s">
        <v>81</v>
      </c>
      <c r="BF46" s="60" t="s">
        <v>81</v>
      </c>
      <c r="BG46" s="60" t="s">
        <v>81</v>
      </c>
      <c r="BH46" s="60" t="s">
        <v>81</v>
      </c>
      <c r="BI46" s="60" t="s">
        <v>81</v>
      </c>
      <c r="BJ46" s="60" t="s">
        <v>81</v>
      </c>
      <c r="BK46" s="60" t="s">
        <v>81</v>
      </c>
      <c r="BL46" s="60" t="s">
        <v>81</v>
      </c>
      <c r="BM46" s="60" t="s">
        <v>81</v>
      </c>
      <c r="BN46" s="60" t="s">
        <v>81</v>
      </c>
      <c r="BO46" s="60" t="s">
        <v>81</v>
      </c>
      <c r="BP46" s="60" t="s">
        <v>81</v>
      </c>
      <c r="BQ46" s="60" t="s">
        <v>81</v>
      </c>
      <c r="BR46" s="60" t="s">
        <v>81</v>
      </c>
      <c r="BS46" s="60" t="s">
        <v>81</v>
      </c>
      <c r="BT46" s="60" t="s">
        <v>81</v>
      </c>
      <c r="BU46" s="60" t="s">
        <v>81</v>
      </c>
      <c r="BV46" s="60" t="s">
        <v>81</v>
      </c>
      <c r="BW46" s="60" t="s">
        <v>81</v>
      </c>
      <c r="BX46" s="60" t="s">
        <v>81</v>
      </c>
      <c r="BY46" s="60" t="s">
        <v>81</v>
      </c>
      <c r="BZ46" s="60" t="s">
        <v>81</v>
      </c>
      <c r="CA46" s="60" t="s">
        <v>81</v>
      </c>
      <c r="CB46" s="60" t="s">
        <v>81</v>
      </c>
      <c r="CC46" s="60" t="s">
        <v>81</v>
      </c>
      <c r="CD46" s="60" t="s">
        <v>81</v>
      </c>
      <c r="CE46" s="60" t="s">
        <v>81</v>
      </c>
      <c r="CF46" s="60" t="s">
        <v>81</v>
      </c>
      <c r="CG46" s="60" t="s">
        <v>81</v>
      </c>
      <c r="CH46" s="60" t="s">
        <v>81</v>
      </c>
      <c r="CI46" s="60" t="s">
        <v>81</v>
      </c>
      <c r="CJ46" s="60" t="s">
        <v>81</v>
      </c>
      <c r="CK46" s="60" t="s">
        <v>81</v>
      </c>
      <c r="CL46" s="60" t="s">
        <v>81</v>
      </c>
      <c r="CM46" s="60" t="s">
        <v>81</v>
      </c>
      <c r="CN46" s="60" t="s">
        <v>81</v>
      </c>
      <c r="CO46" s="60" t="s">
        <v>81</v>
      </c>
      <c r="CP46" s="60" t="s">
        <v>81</v>
      </c>
      <c r="CQ46" s="60" t="s">
        <v>81</v>
      </c>
      <c r="CR46" s="60" t="s">
        <v>81</v>
      </c>
      <c r="CS46" s="60" t="s">
        <v>81</v>
      </c>
      <c r="CT46" s="60" t="s">
        <v>81</v>
      </c>
      <c r="CU46" s="60" t="s">
        <v>81</v>
      </c>
      <c r="CV46" s="60" t="s">
        <v>81</v>
      </c>
      <c r="CW46" s="60" t="s">
        <v>81</v>
      </c>
      <c r="CX46" s="60" t="s">
        <v>81</v>
      </c>
      <c r="CY46" s="60" t="s">
        <v>81</v>
      </c>
      <c r="CZ46" s="60" t="s">
        <v>81</v>
      </c>
      <c r="DA46" s="60" t="s">
        <v>81</v>
      </c>
      <c r="DB46" s="60" t="s">
        <v>81</v>
      </c>
      <c r="DC46" s="60" t="s">
        <v>81</v>
      </c>
      <c r="DD46" s="60" t="s">
        <v>81</v>
      </c>
      <c r="DE46" s="60" t="s">
        <v>81</v>
      </c>
      <c r="DF46" s="60" t="s">
        <v>81</v>
      </c>
      <c r="DG46" s="60" t="s">
        <v>81</v>
      </c>
      <c r="DH46" s="60" t="s">
        <v>81</v>
      </c>
      <c r="DI46" s="60" t="s">
        <v>81</v>
      </c>
      <c r="DJ46" s="60" t="s">
        <v>81</v>
      </c>
      <c r="DK46" s="60" t="s">
        <v>81</v>
      </c>
      <c r="DL46" s="60" t="s">
        <v>81</v>
      </c>
      <c r="DM46" s="60" t="s">
        <v>81</v>
      </c>
      <c r="DN46" s="60" t="s">
        <v>81</v>
      </c>
      <c r="DO46" s="60" t="s">
        <v>81</v>
      </c>
      <c r="DP46" s="60" t="s">
        <v>81</v>
      </c>
      <c r="DQ46" s="60" t="s">
        <v>81</v>
      </c>
      <c r="DR46" s="60" t="s">
        <v>81</v>
      </c>
      <c r="DS46" s="60" t="s">
        <v>81</v>
      </c>
      <c r="DT46" s="60" t="s">
        <v>81</v>
      </c>
      <c r="DU46" s="60" t="s">
        <v>81</v>
      </c>
      <c r="DV46" s="60" t="s">
        <v>81</v>
      </c>
      <c r="DW46" s="60" t="s">
        <v>81</v>
      </c>
      <c r="DX46" s="60" t="s">
        <v>81</v>
      </c>
      <c r="DY46" s="60" t="s">
        <v>81</v>
      </c>
      <c r="DZ46" s="60" t="s">
        <v>81</v>
      </c>
      <c r="EA46" s="60" t="s">
        <v>81</v>
      </c>
      <c r="EB46" s="60" t="s">
        <v>81</v>
      </c>
      <c r="EC46" s="60" t="s">
        <v>81</v>
      </c>
      <c r="ED46" s="60" t="s">
        <v>81</v>
      </c>
      <c r="EE46" s="60" t="s">
        <v>81</v>
      </c>
      <c r="EF46" s="60" t="s">
        <v>81</v>
      </c>
      <c r="EG46" s="60" t="s">
        <v>81</v>
      </c>
      <c r="EH46" s="60" t="s">
        <v>81</v>
      </c>
      <c r="EI46" s="60" t="s">
        <v>81</v>
      </c>
      <c r="EJ46" s="60" t="s">
        <v>81</v>
      </c>
      <c r="EK46" s="60" t="s">
        <v>81</v>
      </c>
      <c r="EL46" s="60" t="s">
        <v>81</v>
      </c>
      <c r="EM46" s="60" t="s">
        <v>81</v>
      </c>
      <c r="EN46" s="60" t="s">
        <v>81</v>
      </c>
      <c r="EO46" s="60" t="s">
        <v>81</v>
      </c>
      <c r="EP46" s="60" t="s">
        <v>81</v>
      </c>
      <c r="EQ46" s="60" t="s">
        <v>81</v>
      </c>
      <c r="ER46" s="60" t="s">
        <v>81</v>
      </c>
      <c r="ES46" s="60" t="s">
        <v>81</v>
      </c>
      <c r="ET46" s="60" t="s">
        <v>81</v>
      </c>
      <c r="EU46" s="60" t="s">
        <v>81</v>
      </c>
      <c r="EV46" s="60" t="s">
        <v>81</v>
      </c>
      <c r="EW46" s="60" t="s">
        <v>81</v>
      </c>
      <c r="EX46" s="60" t="s">
        <v>81</v>
      </c>
      <c r="EY46" s="60" t="s">
        <v>81</v>
      </c>
      <c r="EZ46" s="60" t="s">
        <v>81</v>
      </c>
      <c r="FA46" s="60" t="s">
        <v>81</v>
      </c>
      <c r="FB46" s="60" t="s">
        <v>81</v>
      </c>
      <c r="FC46" s="60" t="s">
        <v>81</v>
      </c>
      <c r="FD46" s="60" t="s">
        <v>81</v>
      </c>
      <c r="FE46" s="60" t="s">
        <v>81</v>
      </c>
      <c r="FF46" s="60" t="s">
        <v>81</v>
      </c>
      <c r="FG46" s="60" t="s">
        <v>81</v>
      </c>
      <c r="FH46" s="60" t="s">
        <v>81</v>
      </c>
      <c r="FI46" s="60" t="s">
        <v>81</v>
      </c>
      <c r="FJ46" s="60" t="s">
        <v>81</v>
      </c>
      <c r="FK46" s="60" t="s">
        <v>81</v>
      </c>
      <c r="FL46" s="60" t="s">
        <v>81</v>
      </c>
      <c r="FM46" s="60" t="s">
        <v>81</v>
      </c>
      <c r="FN46" s="60" t="s">
        <v>81</v>
      </c>
      <c r="FO46" s="60" t="s">
        <v>81</v>
      </c>
      <c r="FP46" s="60" t="s">
        <v>81</v>
      </c>
      <c r="FQ46" s="60" t="s">
        <v>81</v>
      </c>
      <c r="FR46" s="60" t="s">
        <v>81</v>
      </c>
      <c r="FS46" s="60" t="s">
        <v>81</v>
      </c>
      <c r="FT46" s="60" t="s">
        <v>81</v>
      </c>
      <c r="FU46" s="60" t="s">
        <v>81</v>
      </c>
      <c r="FV46" s="60" t="s">
        <v>81</v>
      </c>
      <c r="FW46" s="60" t="s">
        <v>81</v>
      </c>
      <c r="FX46" s="60" t="s">
        <v>81</v>
      </c>
      <c r="FY46" s="60" t="s">
        <v>81</v>
      </c>
      <c r="FZ46" s="60" t="s">
        <v>81</v>
      </c>
      <c r="GA46" s="60" t="s">
        <v>81</v>
      </c>
      <c r="GB46" s="60" t="s">
        <v>81</v>
      </c>
      <c r="GC46" s="60" t="s">
        <v>81</v>
      </c>
      <c r="GD46" s="60" t="s">
        <v>81</v>
      </c>
      <c r="GE46" s="60" t="s">
        <v>81</v>
      </c>
      <c r="GF46" s="60" t="s">
        <v>81</v>
      </c>
      <c r="GG46" s="60" t="s">
        <v>81</v>
      </c>
      <c r="GH46" s="60" t="s">
        <v>81</v>
      </c>
      <c r="GI46" s="60" t="s">
        <v>81</v>
      </c>
      <c r="GJ46" s="60" t="s">
        <v>81</v>
      </c>
      <c r="GK46" s="60" t="s">
        <v>81</v>
      </c>
      <c r="GL46" s="60" t="s">
        <v>81</v>
      </c>
      <c r="GM46" s="60" t="s">
        <v>81</v>
      </c>
      <c r="GN46" s="60" t="s">
        <v>81</v>
      </c>
      <c r="GO46" s="60" t="s">
        <v>81</v>
      </c>
      <c r="GP46" s="60" t="s">
        <v>81</v>
      </c>
      <c r="GQ46" s="60" t="s">
        <v>81</v>
      </c>
      <c r="GR46" s="60" t="s">
        <v>81</v>
      </c>
      <c r="GS46" s="60" t="s">
        <v>81</v>
      </c>
      <c r="GT46" s="60" t="s">
        <v>81</v>
      </c>
      <c r="GU46" s="60" t="s">
        <v>81</v>
      </c>
      <c r="GV46" s="60" t="s">
        <v>81</v>
      </c>
      <c r="GW46" s="60" t="s">
        <v>81</v>
      </c>
      <c r="GX46" s="60" t="s">
        <v>81</v>
      </c>
      <c r="GY46" s="60" t="s">
        <v>81</v>
      </c>
      <c r="GZ46" s="60" t="s">
        <v>81</v>
      </c>
      <c r="HA46" s="60" t="s">
        <v>81</v>
      </c>
      <c r="HB46" s="60" t="s">
        <v>81</v>
      </c>
      <c r="HC46" s="60" t="s">
        <v>81</v>
      </c>
      <c r="HD46" s="60" t="s">
        <v>81</v>
      </c>
      <c r="HE46" s="60" t="s">
        <v>81</v>
      </c>
      <c r="HF46" s="60" t="s">
        <v>81</v>
      </c>
      <c r="HG46" s="60" t="s">
        <v>81</v>
      </c>
      <c r="HH46" s="60" t="s">
        <v>81</v>
      </c>
      <c r="HI46" s="60" t="s">
        <v>81</v>
      </c>
      <c r="HJ46" s="60" t="s">
        <v>81</v>
      </c>
      <c r="HK46" s="60" t="s">
        <v>81</v>
      </c>
      <c r="HL46" s="60" t="s">
        <v>81</v>
      </c>
      <c r="HM46" s="60" t="s">
        <v>81</v>
      </c>
      <c r="HN46" s="60" t="s">
        <v>81</v>
      </c>
      <c r="HO46" s="60" t="s">
        <v>81</v>
      </c>
      <c r="HP46" s="60" t="s">
        <v>81</v>
      </c>
      <c r="HQ46" s="60" t="s">
        <v>81</v>
      </c>
      <c r="HR46" s="60" t="s">
        <v>81</v>
      </c>
      <c r="HS46" s="60" t="s">
        <v>81</v>
      </c>
      <c r="HT46" s="60" t="s">
        <v>81</v>
      </c>
      <c r="HU46" s="60" t="s">
        <v>81</v>
      </c>
      <c r="HV46" s="60" t="s">
        <v>81</v>
      </c>
      <c r="HW46" s="60" t="s">
        <v>81</v>
      </c>
      <c r="HX46" s="60" t="s">
        <v>81</v>
      </c>
      <c r="HY46" s="60" t="s">
        <v>81</v>
      </c>
      <c r="HZ46" s="60" t="s">
        <v>81</v>
      </c>
      <c r="IA46" s="60" t="s">
        <v>81</v>
      </c>
      <c r="IB46" s="60" t="s">
        <v>81</v>
      </c>
      <c r="IC46" s="60" t="s">
        <v>81</v>
      </c>
      <c r="ID46" s="60" t="s">
        <v>81</v>
      </c>
      <c r="IE46" s="60" t="s">
        <v>81</v>
      </c>
      <c r="IF46" s="60" t="s">
        <v>81</v>
      </c>
      <c r="IG46" s="60" t="s">
        <v>81</v>
      </c>
      <c r="IH46" s="60" t="s">
        <v>81</v>
      </c>
      <c r="II46" s="60" t="s">
        <v>81</v>
      </c>
      <c r="IJ46" s="60" t="s">
        <v>81</v>
      </c>
      <c r="IK46" s="60" t="s">
        <v>81</v>
      </c>
      <c r="IL46" s="60" t="s">
        <v>81</v>
      </c>
      <c r="IM46" s="60" t="s">
        <v>81</v>
      </c>
      <c r="IN46" s="60" t="s">
        <v>81</v>
      </c>
      <c r="IO46" s="60" t="s">
        <v>81</v>
      </c>
      <c r="IP46" s="60" t="s">
        <v>81</v>
      </c>
      <c r="IQ46" s="60" t="s">
        <v>81</v>
      </c>
      <c r="IR46" s="60" t="s">
        <v>81</v>
      </c>
      <c r="IS46" s="60" t="s">
        <v>81</v>
      </c>
      <c r="IT46" s="60" t="s">
        <v>81</v>
      </c>
      <c r="IU46" s="60" t="s">
        <v>81</v>
      </c>
      <c r="IV46" s="60" t="s">
        <v>81</v>
      </c>
    </row>
    <row r="47" spans="1:256">
      <c r="A47">
        <v>5</v>
      </c>
      <c r="B47" t="s">
        <v>53</v>
      </c>
      <c r="C47" t="s">
        <v>48</v>
      </c>
      <c r="D47" t="s">
        <v>49</v>
      </c>
      <c r="E47" s="60" t="s">
        <v>81</v>
      </c>
      <c r="F47" s="60" t="s">
        <v>81</v>
      </c>
      <c r="G47" s="60" t="s">
        <v>81</v>
      </c>
      <c r="H47" s="60" t="s">
        <v>81</v>
      </c>
      <c r="I47" s="60" t="s">
        <v>81</v>
      </c>
      <c r="J47" s="60" t="s">
        <v>81</v>
      </c>
      <c r="K47" s="60" t="s">
        <v>81</v>
      </c>
      <c r="L47" s="60" t="s">
        <v>81</v>
      </c>
      <c r="M47" s="60" t="s">
        <v>81</v>
      </c>
      <c r="N47" s="60" t="s">
        <v>81</v>
      </c>
      <c r="O47" s="60" t="s">
        <v>81</v>
      </c>
      <c r="P47" s="60" t="s">
        <v>81</v>
      </c>
      <c r="Q47" s="60" t="s">
        <v>81</v>
      </c>
      <c r="R47" s="60" t="s">
        <v>81</v>
      </c>
      <c r="S47" s="60" t="s">
        <v>81</v>
      </c>
      <c r="T47" s="60" t="s">
        <v>81</v>
      </c>
      <c r="U47" s="60" t="s">
        <v>81</v>
      </c>
      <c r="V47" s="60" t="s">
        <v>81</v>
      </c>
      <c r="W47" s="60" t="s">
        <v>81</v>
      </c>
      <c r="X47" s="60" t="s">
        <v>81</v>
      </c>
      <c r="Y47" s="60" t="s">
        <v>81</v>
      </c>
      <c r="Z47" s="60" t="s">
        <v>81</v>
      </c>
      <c r="AA47" s="60" t="s">
        <v>81</v>
      </c>
      <c r="AB47" s="60" t="s">
        <v>81</v>
      </c>
      <c r="AC47" s="60" t="s">
        <v>81</v>
      </c>
      <c r="AD47" s="60" t="s">
        <v>81</v>
      </c>
      <c r="AE47" s="60" t="s">
        <v>81</v>
      </c>
      <c r="AF47" s="60" t="s">
        <v>81</v>
      </c>
      <c r="AG47" s="60" t="s">
        <v>81</v>
      </c>
      <c r="AH47" s="60" t="s">
        <v>81</v>
      </c>
      <c r="AI47" s="60" t="s">
        <v>81</v>
      </c>
      <c r="AJ47" s="60" t="s">
        <v>81</v>
      </c>
      <c r="AK47" s="60" t="s">
        <v>81</v>
      </c>
      <c r="AL47" s="60" t="s">
        <v>81</v>
      </c>
      <c r="AM47" s="60" t="s">
        <v>81</v>
      </c>
      <c r="AN47" s="60" t="s">
        <v>81</v>
      </c>
      <c r="AO47" s="60" t="s">
        <v>81</v>
      </c>
      <c r="AP47" s="60" t="s">
        <v>81</v>
      </c>
      <c r="AQ47" s="60" t="s">
        <v>81</v>
      </c>
      <c r="AR47" s="60" t="s">
        <v>81</v>
      </c>
      <c r="AS47" s="60" t="s">
        <v>81</v>
      </c>
      <c r="AT47" s="60" t="s">
        <v>81</v>
      </c>
      <c r="AU47" s="60" t="s">
        <v>81</v>
      </c>
      <c r="AV47" s="60" t="s">
        <v>81</v>
      </c>
      <c r="AW47" s="60" t="s">
        <v>81</v>
      </c>
      <c r="AX47" s="60" t="s">
        <v>81</v>
      </c>
      <c r="AY47" s="60" t="s">
        <v>81</v>
      </c>
      <c r="AZ47" s="60" t="s">
        <v>81</v>
      </c>
      <c r="BA47" s="60" t="s">
        <v>81</v>
      </c>
      <c r="BB47" s="60" t="s">
        <v>81</v>
      </c>
      <c r="BC47" s="60" t="s">
        <v>81</v>
      </c>
      <c r="BD47" s="60" t="s">
        <v>81</v>
      </c>
      <c r="BE47" s="60" t="s">
        <v>81</v>
      </c>
      <c r="BF47" s="60" t="s">
        <v>81</v>
      </c>
      <c r="BG47" s="60" t="s">
        <v>81</v>
      </c>
      <c r="BH47" s="60" t="s">
        <v>81</v>
      </c>
      <c r="BI47" s="60" t="s">
        <v>81</v>
      </c>
      <c r="BJ47" s="60" t="s">
        <v>81</v>
      </c>
      <c r="BK47" s="60" t="s">
        <v>81</v>
      </c>
      <c r="BL47" s="60" t="s">
        <v>81</v>
      </c>
      <c r="BM47" s="60" t="s">
        <v>81</v>
      </c>
      <c r="BN47" s="60" t="s">
        <v>81</v>
      </c>
      <c r="BO47" s="60" t="s">
        <v>81</v>
      </c>
      <c r="BP47" s="60" t="s">
        <v>81</v>
      </c>
      <c r="BQ47" s="60" t="s">
        <v>81</v>
      </c>
      <c r="BR47" s="60" t="s">
        <v>81</v>
      </c>
      <c r="BS47" s="60" t="s">
        <v>81</v>
      </c>
      <c r="BT47" s="60" t="s">
        <v>81</v>
      </c>
      <c r="BU47" s="60" t="s">
        <v>81</v>
      </c>
      <c r="BV47" s="60" t="s">
        <v>81</v>
      </c>
      <c r="BW47" s="60" t="s">
        <v>81</v>
      </c>
      <c r="BX47" s="60" t="s">
        <v>81</v>
      </c>
      <c r="BY47" s="60" t="s">
        <v>81</v>
      </c>
      <c r="BZ47" s="60" t="s">
        <v>81</v>
      </c>
      <c r="CA47" s="60" t="s">
        <v>81</v>
      </c>
      <c r="CB47" s="60" t="s">
        <v>81</v>
      </c>
      <c r="CC47" s="60" t="s">
        <v>81</v>
      </c>
      <c r="CD47" s="60" t="s">
        <v>81</v>
      </c>
      <c r="CE47" s="60" t="s">
        <v>81</v>
      </c>
      <c r="CF47" s="60" t="s">
        <v>81</v>
      </c>
      <c r="CG47" s="60" t="s">
        <v>81</v>
      </c>
      <c r="CH47" s="60" t="s">
        <v>81</v>
      </c>
      <c r="CI47" s="60" t="s">
        <v>81</v>
      </c>
      <c r="CJ47" s="60" t="s">
        <v>81</v>
      </c>
      <c r="CK47" s="60" t="s">
        <v>81</v>
      </c>
      <c r="CL47" s="60" t="s">
        <v>81</v>
      </c>
      <c r="CM47" s="60" t="s">
        <v>81</v>
      </c>
      <c r="CN47" s="60" t="s">
        <v>81</v>
      </c>
      <c r="CO47" s="60" t="s">
        <v>81</v>
      </c>
      <c r="CP47" s="60" t="s">
        <v>81</v>
      </c>
      <c r="CQ47" s="60" t="s">
        <v>81</v>
      </c>
      <c r="CR47" s="60" t="s">
        <v>81</v>
      </c>
      <c r="CS47" s="60" t="s">
        <v>81</v>
      </c>
      <c r="CT47" s="60" t="s">
        <v>81</v>
      </c>
      <c r="CU47" s="60" t="s">
        <v>81</v>
      </c>
      <c r="CV47" s="60" t="s">
        <v>81</v>
      </c>
      <c r="CW47" s="60" t="s">
        <v>81</v>
      </c>
      <c r="CX47" s="60" t="s">
        <v>81</v>
      </c>
      <c r="CY47" s="60" t="s">
        <v>81</v>
      </c>
      <c r="CZ47" s="60" t="s">
        <v>81</v>
      </c>
      <c r="DA47" s="60" t="s">
        <v>81</v>
      </c>
      <c r="DB47" s="60" t="s">
        <v>81</v>
      </c>
      <c r="DC47" s="60" t="s">
        <v>81</v>
      </c>
      <c r="DD47" s="60" t="s">
        <v>81</v>
      </c>
      <c r="DE47" s="60" t="s">
        <v>81</v>
      </c>
      <c r="DF47" s="60" t="s">
        <v>81</v>
      </c>
      <c r="DG47" s="60" t="s">
        <v>81</v>
      </c>
      <c r="DH47" s="60" t="s">
        <v>81</v>
      </c>
      <c r="DI47" s="60" t="s">
        <v>81</v>
      </c>
      <c r="DJ47" s="60" t="s">
        <v>81</v>
      </c>
      <c r="DK47" s="60" t="s">
        <v>81</v>
      </c>
      <c r="DL47" s="60" t="s">
        <v>81</v>
      </c>
      <c r="DM47" s="60" t="s">
        <v>81</v>
      </c>
      <c r="DN47" s="60" t="s">
        <v>81</v>
      </c>
      <c r="DO47" s="60" t="s">
        <v>81</v>
      </c>
      <c r="DP47" s="60" t="s">
        <v>81</v>
      </c>
      <c r="DQ47" s="60" t="s">
        <v>81</v>
      </c>
      <c r="DR47" s="60" t="s">
        <v>81</v>
      </c>
      <c r="DS47" s="60" t="s">
        <v>81</v>
      </c>
      <c r="DT47" s="60" t="s">
        <v>81</v>
      </c>
      <c r="DU47" s="60" t="s">
        <v>81</v>
      </c>
      <c r="DV47" s="60" t="s">
        <v>81</v>
      </c>
      <c r="DW47" s="60" t="s">
        <v>81</v>
      </c>
      <c r="DX47" s="60" t="s">
        <v>81</v>
      </c>
      <c r="DY47" s="60" t="s">
        <v>81</v>
      </c>
      <c r="DZ47" s="60" t="s">
        <v>81</v>
      </c>
      <c r="EA47" s="60" t="s">
        <v>81</v>
      </c>
      <c r="EB47" s="60" t="s">
        <v>81</v>
      </c>
      <c r="EC47" s="60" t="s">
        <v>81</v>
      </c>
      <c r="ED47" s="60" t="s">
        <v>81</v>
      </c>
      <c r="EE47" s="60" t="s">
        <v>81</v>
      </c>
      <c r="EF47" s="60" t="s">
        <v>81</v>
      </c>
      <c r="EG47" s="60" t="s">
        <v>81</v>
      </c>
      <c r="EH47" s="60" t="s">
        <v>81</v>
      </c>
      <c r="EI47" s="60" t="s">
        <v>81</v>
      </c>
      <c r="EJ47" s="60" t="s">
        <v>81</v>
      </c>
      <c r="EK47" s="60" t="s">
        <v>81</v>
      </c>
      <c r="EL47" s="60" t="s">
        <v>81</v>
      </c>
      <c r="EM47" s="60" t="s">
        <v>81</v>
      </c>
      <c r="EN47" s="60" t="s">
        <v>81</v>
      </c>
      <c r="EO47" s="60" t="s">
        <v>81</v>
      </c>
      <c r="EP47" s="60" t="s">
        <v>81</v>
      </c>
      <c r="EQ47" s="60" t="s">
        <v>81</v>
      </c>
      <c r="ER47" s="60" t="s">
        <v>81</v>
      </c>
      <c r="ES47" s="60" t="s">
        <v>81</v>
      </c>
      <c r="ET47" s="60" t="s">
        <v>81</v>
      </c>
      <c r="EU47" s="60" t="s">
        <v>81</v>
      </c>
      <c r="EV47" s="60" t="s">
        <v>81</v>
      </c>
      <c r="EW47" s="60" t="s">
        <v>81</v>
      </c>
      <c r="EX47" s="60" t="s">
        <v>81</v>
      </c>
      <c r="EY47" s="60" t="s">
        <v>81</v>
      </c>
      <c r="EZ47" s="60" t="s">
        <v>81</v>
      </c>
      <c r="FA47" s="60" t="s">
        <v>81</v>
      </c>
      <c r="FB47" s="60" t="s">
        <v>81</v>
      </c>
      <c r="FC47" s="60" t="s">
        <v>81</v>
      </c>
      <c r="FD47" s="60" t="s">
        <v>81</v>
      </c>
      <c r="FE47" s="60" t="s">
        <v>81</v>
      </c>
      <c r="FF47" s="60" t="s">
        <v>81</v>
      </c>
      <c r="FG47" s="60" t="s">
        <v>81</v>
      </c>
      <c r="FH47" s="60" t="s">
        <v>81</v>
      </c>
      <c r="FI47" s="60" t="s">
        <v>81</v>
      </c>
      <c r="FJ47" s="60" t="s">
        <v>81</v>
      </c>
      <c r="FK47" s="60" t="s">
        <v>81</v>
      </c>
      <c r="FL47" s="60" t="s">
        <v>81</v>
      </c>
      <c r="FM47" s="60" t="s">
        <v>81</v>
      </c>
      <c r="FN47" s="60" t="s">
        <v>81</v>
      </c>
      <c r="FO47" s="60" t="s">
        <v>81</v>
      </c>
      <c r="FP47" s="60" t="s">
        <v>81</v>
      </c>
      <c r="FQ47" s="60" t="s">
        <v>81</v>
      </c>
      <c r="FR47" s="60" t="s">
        <v>81</v>
      </c>
      <c r="FS47" s="60" t="s">
        <v>81</v>
      </c>
      <c r="FT47" s="60" t="s">
        <v>81</v>
      </c>
      <c r="FU47" s="60" t="s">
        <v>81</v>
      </c>
      <c r="FV47" s="60" t="s">
        <v>81</v>
      </c>
      <c r="FW47" s="60" t="s">
        <v>81</v>
      </c>
      <c r="FX47" s="60" t="s">
        <v>81</v>
      </c>
      <c r="FY47" s="60" t="s">
        <v>81</v>
      </c>
      <c r="FZ47" s="60" t="s">
        <v>81</v>
      </c>
      <c r="GA47" s="60" t="s">
        <v>81</v>
      </c>
      <c r="GB47" s="60" t="s">
        <v>81</v>
      </c>
      <c r="GC47" s="60" t="s">
        <v>81</v>
      </c>
      <c r="GD47" s="60" t="s">
        <v>81</v>
      </c>
      <c r="GE47" s="60" t="s">
        <v>81</v>
      </c>
      <c r="GF47" s="60" t="s">
        <v>81</v>
      </c>
      <c r="GG47" s="60" t="s">
        <v>81</v>
      </c>
      <c r="GH47" s="60" t="s">
        <v>81</v>
      </c>
      <c r="GI47" s="60" t="s">
        <v>81</v>
      </c>
      <c r="GJ47" s="60" t="s">
        <v>81</v>
      </c>
      <c r="GK47" s="60" t="s">
        <v>81</v>
      </c>
      <c r="GL47" s="60" t="s">
        <v>81</v>
      </c>
      <c r="GM47" s="60" t="s">
        <v>81</v>
      </c>
      <c r="GN47" s="60" t="s">
        <v>81</v>
      </c>
      <c r="GO47" s="60" t="s">
        <v>81</v>
      </c>
      <c r="GP47" s="60" t="s">
        <v>81</v>
      </c>
      <c r="GQ47" s="60" t="s">
        <v>81</v>
      </c>
      <c r="GR47" s="60" t="s">
        <v>81</v>
      </c>
      <c r="GS47" s="60" t="s">
        <v>81</v>
      </c>
      <c r="GT47" s="60" t="s">
        <v>81</v>
      </c>
      <c r="GU47" s="60" t="s">
        <v>81</v>
      </c>
      <c r="GV47" s="60" t="s">
        <v>81</v>
      </c>
      <c r="GW47" s="60" t="s">
        <v>81</v>
      </c>
      <c r="GX47" s="60" t="s">
        <v>81</v>
      </c>
      <c r="GY47" s="60" t="s">
        <v>81</v>
      </c>
      <c r="GZ47" s="60" t="s">
        <v>81</v>
      </c>
      <c r="HA47" s="60" t="s">
        <v>81</v>
      </c>
      <c r="HB47" s="60" t="s">
        <v>81</v>
      </c>
      <c r="HC47" s="60" t="s">
        <v>81</v>
      </c>
      <c r="HD47" s="60" t="s">
        <v>81</v>
      </c>
      <c r="HE47" s="60" t="s">
        <v>81</v>
      </c>
      <c r="HF47" s="60" t="s">
        <v>81</v>
      </c>
      <c r="HG47" s="60" t="s">
        <v>81</v>
      </c>
      <c r="HH47" s="60" t="s">
        <v>81</v>
      </c>
      <c r="HI47" s="60" t="s">
        <v>81</v>
      </c>
      <c r="HJ47" s="60" t="s">
        <v>81</v>
      </c>
      <c r="HK47" s="60" t="s">
        <v>81</v>
      </c>
      <c r="HL47" s="60" t="s">
        <v>81</v>
      </c>
      <c r="HM47" s="60" t="s">
        <v>81</v>
      </c>
      <c r="HN47" s="60" t="s">
        <v>81</v>
      </c>
      <c r="HO47" s="60" t="s">
        <v>81</v>
      </c>
      <c r="HP47" s="60" t="s">
        <v>81</v>
      </c>
      <c r="HQ47" s="60" t="s">
        <v>81</v>
      </c>
      <c r="HR47" s="60" t="s">
        <v>81</v>
      </c>
      <c r="HS47" s="60" t="s">
        <v>81</v>
      </c>
      <c r="HT47" s="60" t="s">
        <v>81</v>
      </c>
      <c r="HU47" s="60" t="s">
        <v>81</v>
      </c>
      <c r="HV47" s="60" t="s">
        <v>81</v>
      </c>
      <c r="HW47" s="60" t="s">
        <v>81</v>
      </c>
      <c r="HX47" s="60" t="s">
        <v>81</v>
      </c>
      <c r="HY47" s="60" t="s">
        <v>81</v>
      </c>
      <c r="HZ47" s="60" t="s">
        <v>81</v>
      </c>
      <c r="IA47" s="60" t="s">
        <v>81</v>
      </c>
      <c r="IB47" s="60" t="s">
        <v>81</v>
      </c>
      <c r="IC47" s="60" t="s">
        <v>81</v>
      </c>
      <c r="ID47" s="60" t="s">
        <v>81</v>
      </c>
      <c r="IE47" s="60" t="s">
        <v>81</v>
      </c>
      <c r="IF47" s="60" t="s">
        <v>81</v>
      </c>
      <c r="IG47" s="60" t="s">
        <v>81</v>
      </c>
      <c r="IH47" s="60" t="s">
        <v>81</v>
      </c>
      <c r="II47" s="60" t="s">
        <v>81</v>
      </c>
      <c r="IJ47" s="60" t="s">
        <v>81</v>
      </c>
      <c r="IK47" s="60" t="s">
        <v>81</v>
      </c>
      <c r="IL47" s="60" t="s">
        <v>81</v>
      </c>
      <c r="IM47" s="60" t="s">
        <v>81</v>
      </c>
      <c r="IN47" s="60" t="s">
        <v>81</v>
      </c>
      <c r="IO47" s="60" t="s">
        <v>81</v>
      </c>
      <c r="IP47" s="60" t="s">
        <v>81</v>
      </c>
      <c r="IQ47" s="60" t="s">
        <v>81</v>
      </c>
      <c r="IR47" s="60" t="s">
        <v>81</v>
      </c>
      <c r="IS47" s="60" t="s">
        <v>81</v>
      </c>
      <c r="IT47" s="60" t="s">
        <v>81</v>
      </c>
      <c r="IU47" s="60" t="s">
        <v>81</v>
      </c>
      <c r="IV47" s="60" t="s">
        <v>81</v>
      </c>
    </row>
    <row r="48" spans="1:256">
      <c r="A48">
        <v>6</v>
      </c>
      <c r="B48" t="s">
        <v>54</v>
      </c>
      <c r="C48" t="s">
        <v>48</v>
      </c>
      <c r="D48" t="s">
        <v>49</v>
      </c>
      <c r="E48" s="60" t="s">
        <v>81</v>
      </c>
      <c r="F48" s="60" t="s">
        <v>81</v>
      </c>
      <c r="G48" s="60" t="s">
        <v>81</v>
      </c>
      <c r="H48" s="60" t="s">
        <v>81</v>
      </c>
      <c r="I48" s="60" t="s">
        <v>81</v>
      </c>
      <c r="J48" s="60" t="s">
        <v>81</v>
      </c>
      <c r="K48" s="60" t="s">
        <v>81</v>
      </c>
      <c r="L48" s="60" t="s">
        <v>81</v>
      </c>
      <c r="M48" s="60" t="s">
        <v>81</v>
      </c>
      <c r="N48" s="60" t="s">
        <v>81</v>
      </c>
      <c r="O48" s="60" t="s">
        <v>81</v>
      </c>
      <c r="P48" s="60" t="s">
        <v>81</v>
      </c>
      <c r="Q48" s="60" t="s">
        <v>81</v>
      </c>
      <c r="R48" s="60" t="s">
        <v>81</v>
      </c>
      <c r="S48" s="60" t="s">
        <v>81</v>
      </c>
      <c r="T48" s="60" t="s">
        <v>81</v>
      </c>
      <c r="U48" s="60" t="s">
        <v>81</v>
      </c>
      <c r="V48" s="60" t="s">
        <v>81</v>
      </c>
      <c r="W48" s="60" t="s">
        <v>81</v>
      </c>
      <c r="X48" s="60" t="s">
        <v>81</v>
      </c>
      <c r="Y48" s="60" t="s">
        <v>81</v>
      </c>
      <c r="Z48" s="60" t="s">
        <v>81</v>
      </c>
      <c r="AA48" s="60" t="s">
        <v>81</v>
      </c>
      <c r="AB48" s="60" t="s">
        <v>81</v>
      </c>
      <c r="AC48" s="60" t="s">
        <v>81</v>
      </c>
      <c r="AD48" s="60" t="s">
        <v>81</v>
      </c>
      <c r="AE48" s="60" t="s">
        <v>81</v>
      </c>
      <c r="AF48" s="60" t="s">
        <v>81</v>
      </c>
      <c r="AG48" s="60" t="s">
        <v>81</v>
      </c>
      <c r="AH48" s="60" t="s">
        <v>81</v>
      </c>
      <c r="AI48" s="60" t="s">
        <v>81</v>
      </c>
      <c r="AJ48" s="60" t="s">
        <v>81</v>
      </c>
      <c r="AK48" s="60" t="s">
        <v>81</v>
      </c>
      <c r="AL48" s="60" t="s">
        <v>81</v>
      </c>
      <c r="AM48" s="60" t="s">
        <v>81</v>
      </c>
      <c r="AN48" s="60" t="s">
        <v>81</v>
      </c>
      <c r="AO48" s="60" t="s">
        <v>81</v>
      </c>
      <c r="AP48" s="60" t="s">
        <v>81</v>
      </c>
      <c r="AQ48" s="60" t="s">
        <v>81</v>
      </c>
      <c r="AR48" s="60" t="s">
        <v>81</v>
      </c>
      <c r="AS48" s="60" t="s">
        <v>81</v>
      </c>
      <c r="AT48" s="60" t="s">
        <v>81</v>
      </c>
      <c r="AU48" s="60" t="s">
        <v>81</v>
      </c>
      <c r="AV48" s="60" t="s">
        <v>81</v>
      </c>
      <c r="AW48" s="60" t="s">
        <v>81</v>
      </c>
      <c r="AX48" s="60" t="s">
        <v>81</v>
      </c>
      <c r="AY48" s="60" t="s">
        <v>81</v>
      </c>
      <c r="AZ48" s="60" t="s">
        <v>81</v>
      </c>
      <c r="BA48" s="60" t="s">
        <v>81</v>
      </c>
      <c r="BB48" s="60" t="s">
        <v>81</v>
      </c>
      <c r="BC48" s="60" t="s">
        <v>81</v>
      </c>
      <c r="BD48" s="60" t="s">
        <v>81</v>
      </c>
      <c r="BE48" s="60" t="s">
        <v>81</v>
      </c>
      <c r="BF48" s="60" t="s">
        <v>81</v>
      </c>
      <c r="BG48" s="60" t="s">
        <v>81</v>
      </c>
      <c r="BH48" s="60" t="s">
        <v>81</v>
      </c>
      <c r="BI48" s="60" t="s">
        <v>81</v>
      </c>
      <c r="BJ48" s="60" t="s">
        <v>81</v>
      </c>
      <c r="BK48" s="60" t="s">
        <v>81</v>
      </c>
      <c r="BL48" s="60" t="s">
        <v>81</v>
      </c>
      <c r="BM48" s="60" t="s">
        <v>81</v>
      </c>
      <c r="BN48" s="60" t="s">
        <v>81</v>
      </c>
      <c r="BO48" s="60" t="s">
        <v>81</v>
      </c>
      <c r="BP48" s="60" t="s">
        <v>81</v>
      </c>
      <c r="BQ48" s="60" t="s">
        <v>81</v>
      </c>
      <c r="BR48" s="60" t="s">
        <v>81</v>
      </c>
      <c r="BS48" s="60" t="s">
        <v>81</v>
      </c>
      <c r="BT48" s="60" t="s">
        <v>81</v>
      </c>
      <c r="BU48" s="60" t="s">
        <v>81</v>
      </c>
      <c r="BV48" s="60" t="s">
        <v>81</v>
      </c>
      <c r="BW48" s="60" t="s">
        <v>81</v>
      </c>
      <c r="BX48" s="60" t="s">
        <v>81</v>
      </c>
      <c r="BY48" s="60" t="s">
        <v>81</v>
      </c>
      <c r="BZ48" s="60" t="s">
        <v>81</v>
      </c>
      <c r="CA48" s="60" t="s">
        <v>81</v>
      </c>
      <c r="CB48" s="60" t="s">
        <v>81</v>
      </c>
      <c r="CC48" s="60" t="s">
        <v>81</v>
      </c>
      <c r="CD48" s="60" t="s">
        <v>81</v>
      </c>
      <c r="CE48" s="60" t="s">
        <v>81</v>
      </c>
      <c r="CF48" s="60" t="s">
        <v>81</v>
      </c>
      <c r="CG48" s="60" t="s">
        <v>81</v>
      </c>
      <c r="CH48" s="60" t="s">
        <v>81</v>
      </c>
      <c r="CI48" s="60" t="s">
        <v>81</v>
      </c>
      <c r="CJ48" s="60" t="s">
        <v>81</v>
      </c>
      <c r="CK48" s="60" t="s">
        <v>81</v>
      </c>
      <c r="CL48" s="60" t="s">
        <v>81</v>
      </c>
      <c r="CM48" s="60" t="s">
        <v>81</v>
      </c>
      <c r="CN48" s="60" t="s">
        <v>81</v>
      </c>
      <c r="CO48" s="60" t="s">
        <v>81</v>
      </c>
      <c r="CP48" s="60" t="s">
        <v>81</v>
      </c>
      <c r="CQ48" s="60" t="s">
        <v>81</v>
      </c>
      <c r="CR48" s="60" t="s">
        <v>81</v>
      </c>
      <c r="CS48" s="60" t="s">
        <v>81</v>
      </c>
      <c r="CT48" s="60" t="s">
        <v>81</v>
      </c>
      <c r="CU48" s="60" t="s">
        <v>81</v>
      </c>
      <c r="CV48" s="60" t="s">
        <v>81</v>
      </c>
      <c r="CW48" s="60" t="s">
        <v>81</v>
      </c>
      <c r="CX48" s="60" t="s">
        <v>81</v>
      </c>
      <c r="CY48" s="60" t="s">
        <v>81</v>
      </c>
      <c r="CZ48" s="60" t="s">
        <v>81</v>
      </c>
      <c r="DA48" s="60" t="s">
        <v>81</v>
      </c>
      <c r="DB48" s="60" t="s">
        <v>81</v>
      </c>
      <c r="DC48" s="60" t="s">
        <v>81</v>
      </c>
      <c r="DD48" s="60" t="s">
        <v>81</v>
      </c>
      <c r="DE48" s="60" t="s">
        <v>81</v>
      </c>
      <c r="DF48" s="60" t="s">
        <v>81</v>
      </c>
      <c r="DG48" s="60" t="s">
        <v>81</v>
      </c>
      <c r="DH48" s="60" t="s">
        <v>81</v>
      </c>
      <c r="DI48" s="60" t="s">
        <v>81</v>
      </c>
      <c r="DJ48" s="60" t="s">
        <v>81</v>
      </c>
      <c r="DK48" s="60" t="s">
        <v>81</v>
      </c>
      <c r="DL48" s="60" t="s">
        <v>81</v>
      </c>
      <c r="DM48" s="60" t="s">
        <v>81</v>
      </c>
      <c r="DN48" s="60" t="s">
        <v>81</v>
      </c>
      <c r="DO48" s="60" t="s">
        <v>81</v>
      </c>
      <c r="DP48" s="60" t="s">
        <v>81</v>
      </c>
      <c r="DQ48" s="60" t="s">
        <v>81</v>
      </c>
      <c r="DR48" s="60" t="s">
        <v>81</v>
      </c>
      <c r="DS48" s="60" t="s">
        <v>81</v>
      </c>
      <c r="DT48" s="60" t="s">
        <v>81</v>
      </c>
      <c r="DU48" s="60" t="s">
        <v>81</v>
      </c>
      <c r="DV48" s="60" t="s">
        <v>81</v>
      </c>
      <c r="DW48" s="60" t="s">
        <v>81</v>
      </c>
      <c r="DX48" s="60" t="s">
        <v>81</v>
      </c>
      <c r="DY48" s="60" t="s">
        <v>81</v>
      </c>
      <c r="DZ48" s="60" t="s">
        <v>81</v>
      </c>
      <c r="EA48" s="60" t="s">
        <v>81</v>
      </c>
      <c r="EB48" s="60" t="s">
        <v>81</v>
      </c>
      <c r="EC48" s="60" t="s">
        <v>81</v>
      </c>
      <c r="ED48" s="60" t="s">
        <v>81</v>
      </c>
      <c r="EE48" s="60" t="s">
        <v>81</v>
      </c>
      <c r="EF48" s="60" t="s">
        <v>81</v>
      </c>
      <c r="EG48" s="60" t="s">
        <v>81</v>
      </c>
      <c r="EH48" s="60" t="s">
        <v>81</v>
      </c>
      <c r="EI48" s="60" t="s">
        <v>81</v>
      </c>
      <c r="EJ48" s="60" t="s">
        <v>81</v>
      </c>
      <c r="EK48" s="60" t="s">
        <v>81</v>
      </c>
      <c r="EL48" s="60" t="s">
        <v>81</v>
      </c>
      <c r="EM48" s="60" t="s">
        <v>81</v>
      </c>
      <c r="EN48" s="60" t="s">
        <v>81</v>
      </c>
      <c r="EO48" s="60" t="s">
        <v>81</v>
      </c>
      <c r="EP48" s="60" t="s">
        <v>81</v>
      </c>
      <c r="EQ48" s="60" t="s">
        <v>81</v>
      </c>
      <c r="ER48" s="60" t="s">
        <v>81</v>
      </c>
      <c r="ES48" s="60" t="s">
        <v>81</v>
      </c>
      <c r="ET48" s="60" t="s">
        <v>81</v>
      </c>
      <c r="EU48" s="60" t="s">
        <v>81</v>
      </c>
      <c r="EV48" s="60" t="s">
        <v>81</v>
      </c>
      <c r="EW48" s="60" t="s">
        <v>81</v>
      </c>
      <c r="EX48" s="60" t="s">
        <v>81</v>
      </c>
      <c r="EY48" s="60" t="s">
        <v>81</v>
      </c>
      <c r="EZ48" s="60" t="s">
        <v>81</v>
      </c>
      <c r="FA48" s="60" t="s">
        <v>81</v>
      </c>
      <c r="FB48" s="60" t="s">
        <v>81</v>
      </c>
      <c r="FC48" s="60" t="s">
        <v>81</v>
      </c>
      <c r="FD48" s="60" t="s">
        <v>81</v>
      </c>
      <c r="FE48" s="60" t="s">
        <v>81</v>
      </c>
      <c r="FF48" s="60" t="s">
        <v>81</v>
      </c>
      <c r="FG48" s="60" t="s">
        <v>81</v>
      </c>
      <c r="FH48" s="60" t="s">
        <v>81</v>
      </c>
      <c r="FI48" s="60" t="s">
        <v>81</v>
      </c>
      <c r="FJ48" s="60" t="s">
        <v>81</v>
      </c>
      <c r="FK48" s="60" t="s">
        <v>81</v>
      </c>
      <c r="FL48" s="60" t="s">
        <v>81</v>
      </c>
      <c r="FM48" s="60" t="s">
        <v>81</v>
      </c>
      <c r="FN48" s="60" t="s">
        <v>81</v>
      </c>
      <c r="FO48" s="60" t="s">
        <v>81</v>
      </c>
      <c r="FP48" s="60" t="s">
        <v>81</v>
      </c>
      <c r="FQ48" s="60" t="s">
        <v>81</v>
      </c>
      <c r="FR48" s="60" t="s">
        <v>81</v>
      </c>
      <c r="FS48" s="60" t="s">
        <v>81</v>
      </c>
      <c r="FT48" s="60" t="s">
        <v>81</v>
      </c>
      <c r="FU48" s="60" t="s">
        <v>81</v>
      </c>
      <c r="FV48" s="60" t="s">
        <v>81</v>
      </c>
      <c r="FW48" s="60" t="s">
        <v>81</v>
      </c>
      <c r="FX48" s="60" t="s">
        <v>81</v>
      </c>
      <c r="FY48" s="60" t="s">
        <v>81</v>
      </c>
      <c r="FZ48" s="60" t="s">
        <v>81</v>
      </c>
      <c r="GA48" s="60" t="s">
        <v>81</v>
      </c>
      <c r="GB48" s="60" t="s">
        <v>81</v>
      </c>
      <c r="GC48" s="60" t="s">
        <v>81</v>
      </c>
      <c r="GD48" s="60" t="s">
        <v>81</v>
      </c>
      <c r="GE48" s="60" t="s">
        <v>81</v>
      </c>
      <c r="GF48" s="60" t="s">
        <v>81</v>
      </c>
      <c r="GG48" s="60" t="s">
        <v>81</v>
      </c>
      <c r="GH48" s="60" t="s">
        <v>81</v>
      </c>
      <c r="GI48" s="60" t="s">
        <v>81</v>
      </c>
      <c r="GJ48" s="60" t="s">
        <v>81</v>
      </c>
      <c r="GK48" s="60" t="s">
        <v>81</v>
      </c>
      <c r="GL48" s="60" t="s">
        <v>81</v>
      </c>
      <c r="GM48" s="60" t="s">
        <v>81</v>
      </c>
      <c r="GN48" s="60" t="s">
        <v>81</v>
      </c>
      <c r="GO48" s="60" t="s">
        <v>81</v>
      </c>
      <c r="GP48" s="60" t="s">
        <v>81</v>
      </c>
      <c r="GQ48" s="60" t="s">
        <v>81</v>
      </c>
      <c r="GR48" s="60" t="s">
        <v>81</v>
      </c>
      <c r="GS48" s="60" t="s">
        <v>81</v>
      </c>
      <c r="GT48" s="60" t="s">
        <v>81</v>
      </c>
      <c r="GU48" s="60" t="s">
        <v>81</v>
      </c>
      <c r="GV48" s="60" t="s">
        <v>81</v>
      </c>
      <c r="GW48" s="60" t="s">
        <v>81</v>
      </c>
      <c r="GX48" s="60" t="s">
        <v>81</v>
      </c>
      <c r="GY48" s="60" t="s">
        <v>81</v>
      </c>
      <c r="GZ48" s="60" t="s">
        <v>81</v>
      </c>
      <c r="HA48" s="60" t="s">
        <v>81</v>
      </c>
      <c r="HB48" s="60" t="s">
        <v>81</v>
      </c>
      <c r="HC48" s="60" t="s">
        <v>81</v>
      </c>
      <c r="HD48" s="60" t="s">
        <v>81</v>
      </c>
      <c r="HE48" s="60" t="s">
        <v>81</v>
      </c>
      <c r="HF48" s="60" t="s">
        <v>81</v>
      </c>
      <c r="HG48" s="60" t="s">
        <v>81</v>
      </c>
      <c r="HH48" s="60" t="s">
        <v>81</v>
      </c>
      <c r="HI48" s="60" t="s">
        <v>81</v>
      </c>
      <c r="HJ48" s="60" t="s">
        <v>81</v>
      </c>
      <c r="HK48" s="60" t="s">
        <v>81</v>
      </c>
      <c r="HL48" s="60" t="s">
        <v>81</v>
      </c>
      <c r="HM48" s="60" t="s">
        <v>81</v>
      </c>
      <c r="HN48" s="60" t="s">
        <v>81</v>
      </c>
      <c r="HO48" s="60" t="s">
        <v>81</v>
      </c>
      <c r="HP48" s="60" t="s">
        <v>81</v>
      </c>
      <c r="HQ48" s="60" t="s">
        <v>81</v>
      </c>
      <c r="HR48" s="60" t="s">
        <v>81</v>
      </c>
      <c r="HS48" s="60" t="s">
        <v>81</v>
      </c>
      <c r="HT48" s="60" t="s">
        <v>81</v>
      </c>
      <c r="HU48" s="60" t="s">
        <v>81</v>
      </c>
      <c r="HV48" s="60" t="s">
        <v>81</v>
      </c>
      <c r="HW48" s="60" t="s">
        <v>81</v>
      </c>
      <c r="HX48" s="60" t="s">
        <v>81</v>
      </c>
      <c r="HY48" s="60" t="s">
        <v>81</v>
      </c>
      <c r="HZ48" s="60" t="s">
        <v>81</v>
      </c>
      <c r="IA48" s="60" t="s">
        <v>81</v>
      </c>
      <c r="IB48" s="60" t="s">
        <v>81</v>
      </c>
      <c r="IC48" s="60" t="s">
        <v>81</v>
      </c>
      <c r="ID48" s="60" t="s">
        <v>81</v>
      </c>
      <c r="IE48" s="60" t="s">
        <v>81</v>
      </c>
      <c r="IF48" s="60" t="s">
        <v>81</v>
      </c>
      <c r="IG48" s="60" t="s">
        <v>81</v>
      </c>
      <c r="IH48" s="60" t="s">
        <v>81</v>
      </c>
      <c r="II48" s="60" t="s">
        <v>81</v>
      </c>
      <c r="IJ48" s="60" t="s">
        <v>81</v>
      </c>
      <c r="IK48" s="60" t="s">
        <v>81</v>
      </c>
      <c r="IL48" s="60" t="s">
        <v>81</v>
      </c>
      <c r="IM48" s="60" t="s">
        <v>81</v>
      </c>
      <c r="IN48" s="60" t="s">
        <v>81</v>
      </c>
      <c r="IO48" s="60" t="s">
        <v>81</v>
      </c>
      <c r="IP48" s="60" t="s">
        <v>81</v>
      </c>
      <c r="IQ48" s="60" t="s">
        <v>81</v>
      </c>
      <c r="IR48" s="60" t="s">
        <v>81</v>
      </c>
      <c r="IS48" s="60" t="s">
        <v>81</v>
      </c>
      <c r="IT48" s="60" t="s">
        <v>81</v>
      </c>
      <c r="IU48" s="60" t="s">
        <v>81</v>
      </c>
      <c r="IV48" s="60" t="s">
        <v>81</v>
      </c>
    </row>
    <row r="49" spans="1:256">
      <c r="A49">
        <v>7</v>
      </c>
      <c r="B49" t="s">
        <v>55</v>
      </c>
      <c r="C49" t="s">
        <v>48</v>
      </c>
      <c r="D49" t="s">
        <v>49</v>
      </c>
      <c r="E49" s="60" t="s">
        <v>81</v>
      </c>
      <c r="F49" s="60" t="s">
        <v>81</v>
      </c>
      <c r="G49" s="60" t="s">
        <v>81</v>
      </c>
      <c r="H49" s="60" t="s">
        <v>81</v>
      </c>
      <c r="I49" s="60" t="s">
        <v>81</v>
      </c>
      <c r="J49" s="60" t="s">
        <v>81</v>
      </c>
      <c r="K49" s="60" t="s">
        <v>81</v>
      </c>
      <c r="L49" s="60" t="s">
        <v>81</v>
      </c>
      <c r="M49" s="60" t="s">
        <v>81</v>
      </c>
      <c r="N49" s="60" t="s">
        <v>81</v>
      </c>
      <c r="O49" s="60" t="s">
        <v>81</v>
      </c>
      <c r="P49" s="60" t="s">
        <v>81</v>
      </c>
      <c r="Q49" s="60" t="s">
        <v>81</v>
      </c>
      <c r="R49" s="60" t="s">
        <v>81</v>
      </c>
      <c r="S49" s="60" t="s">
        <v>81</v>
      </c>
      <c r="T49" s="60" t="s">
        <v>81</v>
      </c>
      <c r="U49" s="60" t="s">
        <v>81</v>
      </c>
      <c r="V49" s="60" t="s">
        <v>81</v>
      </c>
      <c r="W49" s="60" t="s">
        <v>81</v>
      </c>
      <c r="X49" s="60" t="s">
        <v>81</v>
      </c>
      <c r="Y49" s="60" t="s">
        <v>81</v>
      </c>
      <c r="Z49" s="60" t="s">
        <v>81</v>
      </c>
      <c r="AA49" s="60" t="s">
        <v>81</v>
      </c>
      <c r="AB49" s="60" t="s">
        <v>81</v>
      </c>
      <c r="AC49" s="60" t="s">
        <v>81</v>
      </c>
      <c r="AD49" s="60" t="s">
        <v>81</v>
      </c>
      <c r="AE49" s="60" t="s">
        <v>81</v>
      </c>
      <c r="AF49" s="60" t="s">
        <v>81</v>
      </c>
      <c r="AG49" s="60" t="s">
        <v>81</v>
      </c>
      <c r="AH49" s="60" t="s">
        <v>81</v>
      </c>
      <c r="AI49" s="60" t="s">
        <v>81</v>
      </c>
      <c r="AJ49" s="60" t="s">
        <v>81</v>
      </c>
      <c r="AK49" s="60" t="s">
        <v>81</v>
      </c>
      <c r="AL49" s="60" t="s">
        <v>81</v>
      </c>
      <c r="AM49" s="60" t="s">
        <v>81</v>
      </c>
      <c r="AN49" s="60" t="s">
        <v>81</v>
      </c>
      <c r="AO49" s="60" t="s">
        <v>81</v>
      </c>
      <c r="AP49" s="60" t="s">
        <v>81</v>
      </c>
      <c r="AQ49" s="60" t="s">
        <v>81</v>
      </c>
      <c r="AR49" s="60" t="s">
        <v>81</v>
      </c>
      <c r="AS49" s="60" t="s">
        <v>81</v>
      </c>
      <c r="AT49" s="60" t="s">
        <v>81</v>
      </c>
      <c r="AU49" s="60" t="s">
        <v>81</v>
      </c>
      <c r="AV49" s="60" t="s">
        <v>81</v>
      </c>
      <c r="AW49" s="60" t="s">
        <v>81</v>
      </c>
      <c r="AX49" s="60" t="s">
        <v>81</v>
      </c>
      <c r="AY49" s="60" t="s">
        <v>81</v>
      </c>
      <c r="AZ49" s="60" t="s">
        <v>81</v>
      </c>
      <c r="BA49" s="60" t="s">
        <v>81</v>
      </c>
      <c r="BB49" s="60" t="s">
        <v>81</v>
      </c>
      <c r="BC49" s="60" t="s">
        <v>81</v>
      </c>
      <c r="BD49" s="60" t="s">
        <v>81</v>
      </c>
      <c r="BE49" s="60" t="s">
        <v>81</v>
      </c>
      <c r="BF49" s="60" t="s">
        <v>81</v>
      </c>
      <c r="BG49" s="60" t="s">
        <v>81</v>
      </c>
      <c r="BH49" s="60" t="s">
        <v>81</v>
      </c>
      <c r="BI49" s="60" t="s">
        <v>81</v>
      </c>
      <c r="BJ49" s="60" t="s">
        <v>81</v>
      </c>
      <c r="BK49" s="60" t="s">
        <v>81</v>
      </c>
      <c r="BL49" s="60" t="s">
        <v>81</v>
      </c>
      <c r="BM49" s="60" t="s">
        <v>81</v>
      </c>
      <c r="BN49" s="60" t="s">
        <v>81</v>
      </c>
      <c r="BO49" s="60" t="s">
        <v>81</v>
      </c>
      <c r="BP49" s="60" t="s">
        <v>81</v>
      </c>
      <c r="BQ49" s="60" t="s">
        <v>81</v>
      </c>
      <c r="BR49" s="60" t="s">
        <v>81</v>
      </c>
      <c r="BS49" s="60" t="s">
        <v>81</v>
      </c>
      <c r="BT49" s="60" t="s">
        <v>81</v>
      </c>
      <c r="BU49" s="60" t="s">
        <v>81</v>
      </c>
      <c r="BV49" s="60" t="s">
        <v>81</v>
      </c>
      <c r="BW49" s="60" t="s">
        <v>81</v>
      </c>
      <c r="BX49" s="60" t="s">
        <v>81</v>
      </c>
      <c r="BY49" s="60" t="s">
        <v>81</v>
      </c>
      <c r="BZ49" s="60" t="s">
        <v>81</v>
      </c>
      <c r="CA49" s="60" t="s">
        <v>81</v>
      </c>
      <c r="CB49" s="60" t="s">
        <v>81</v>
      </c>
      <c r="CC49" s="60" t="s">
        <v>81</v>
      </c>
      <c r="CD49" s="60" t="s">
        <v>81</v>
      </c>
      <c r="CE49" s="60" t="s">
        <v>81</v>
      </c>
      <c r="CF49" s="60" t="s">
        <v>81</v>
      </c>
      <c r="CG49" s="60" t="s">
        <v>81</v>
      </c>
      <c r="CH49" s="60" t="s">
        <v>81</v>
      </c>
      <c r="CI49" s="60" t="s">
        <v>81</v>
      </c>
      <c r="CJ49" s="60" t="s">
        <v>81</v>
      </c>
      <c r="CK49" s="60" t="s">
        <v>81</v>
      </c>
      <c r="CL49" s="60" t="s">
        <v>81</v>
      </c>
      <c r="CM49" s="60" t="s">
        <v>81</v>
      </c>
      <c r="CN49" s="60" t="s">
        <v>81</v>
      </c>
      <c r="CO49" s="60" t="s">
        <v>81</v>
      </c>
      <c r="CP49" s="60" t="s">
        <v>81</v>
      </c>
      <c r="CQ49" s="60" t="s">
        <v>81</v>
      </c>
      <c r="CR49" s="60" t="s">
        <v>81</v>
      </c>
      <c r="CS49" s="60" t="s">
        <v>81</v>
      </c>
      <c r="CT49" s="60" t="s">
        <v>81</v>
      </c>
      <c r="CU49" s="60" t="s">
        <v>81</v>
      </c>
      <c r="CV49" s="60" t="s">
        <v>81</v>
      </c>
      <c r="CW49" s="60" t="s">
        <v>81</v>
      </c>
      <c r="CX49" s="60" t="s">
        <v>81</v>
      </c>
      <c r="CY49" s="60" t="s">
        <v>81</v>
      </c>
      <c r="CZ49" s="60" t="s">
        <v>81</v>
      </c>
      <c r="DA49" s="60" t="s">
        <v>81</v>
      </c>
      <c r="DB49" s="60" t="s">
        <v>81</v>
      </c>
      <c r="DC49" s="60" t="s">
        <v>81</v>
      </c>
      <c r="DD49" s="60" t="s">
        <v>81</v>
      </c>
      <c r="DE49" s="60" t="s">
        <v>81</v>
      </c>
      <c r="DF49" s="60" t="s">
        <v>81</v>
      </c>
      <c r="DG49" s="60" t="s">
        <v>81</v>
      </c>
      <c r="DH49" s="60" t="s">
        <v>81</v>
      </c>
      <c r="DI49" s="60" t="s">
        <v>81</v>
      </c>
      <c r="DJ49" s="60" t="s">
        <v>81</v>
      </c>
      <c r="DK49" s="60" t="s">
        <v>81</v>
      </c>
      <c r="DL49" s="60" t="s">
        <v>81</v>
      </c>
      <c r="DM49" s="60" t="s">
        <v>81</v>
      </c>
      <c r="DN49" s="60" t="s">
        <v>81</v>
      </c>
      <c r="DO49" s="60" t="s">
        <v>81</v>
      </c>
      <c r="DP49" s="60" t="s">
        <v>81</v>
      </c>
      <c r="DQ49" s="60" t="s">
        <v>81</v>
      </c>
      <c r="DR49" s="60" t="s">
        <v>81</v>
      </c>
      <c r="DS49" s="60" t="s">
        <v>81</v>
      </c>
      <c r="DT49" s="60" t="s">
        <v>81</v>
      </c>
      <c r="DU49" s="60" t="s">
        <v>81</v>
      </c>
      <c r="DV49" s="60" t="s">
        <v>81</v>
      </c>
      <c r="DW49" s="60" t="s">
        <v>81</v>
      </c>
      <c r="DX49" s="60" t="s">
        <v>81</v>
      </c>
      <c r="DY49" s="60" t="s">
        <v>81</v>
      </c>
      <c r="DZ49" s="60" t="s">
        <v>81</v>
      </c>
      <c r="EA49" s="60" t="s">
        <v>81</v>
      </c>
      <c r="EB49" s="60" t="s">
        <v>81</v>
      </c>
      <c r="EC49" s="60" t="s">
        <v>81</v>
      </c>
      <c r="ED49" s="60" t="s">
        <v>81</v>
      </c>
      <c r="EE49" s="60" t="s">
        <v>81</v>
      </c>
      <c r="EF49" s="60" t="s">
        <v>81</v>
      </c>
      <c r="EG49" s="60" t="s">
        <v>81</v>
      </c>
      <c r="EH49" s="60" t="s">
        <v>81</v>
      </c>
      <c r="EI49" s="60" t="s">
        <v>81</v>
      </c>
      <c r="EJ49" s="60" t="s">
        <v>81</v>
      </c>
      <c r="EK49" s="60" t="s">
        <v>81</v>
      </c>
      <c r="EL49" s="60" t="s">
        <v>81</v>
      </c>
      <c r="EM49" s="60" t="s">
        <v>81</v>
      </c>
      <c r="EN49" s="60" t="s">
        <v>81</v>
      </c>
      <c r="EO49" s="60" t="s">
        <v>81</v>
      </c>
      <c r="EP49" s="60" t="s">
        <v>81</v>
      </c>
      <c r="EQ49" s="60" t="s">
        <v>81</v>
      </c>
      <c r="ER49" s="60" t="s">
        <v>81</v>
      </c>
      <c r="ES49" s="60" t="s">
        <v>81</v>
      </c>
      <c r="ET49" s="60" t="s">
        <v>81</v>
      </c>
      <c r="EU49" s="60" t="s">
        <v>81</v>
      </c>
      <c r="EV49" s="60" t="s">
        <v>81</v>
      </c>
      <c r="EW49" s="60" t="s">
        <v>81</v>
      </c>
      <c r="EX49" s="60" t="s">
        <v>81</v>
      </c>
      <c r="EY49" s="60" t="s">
        <v>81</v>
      </c>
      <c r="EZ49" s="60" t="s">
        <v>81</v>
      </c>
      <c r="FA49" s="60" t="s">
        <v>81</v>
      </c>
      <c r="FB49" s="60" t="s">
        <v>81</v>
      </c>
      <c r="FC49" s="60" t="s">
        <v>81</v>
      </c>
      <c r="FD49" s="60" t="s">
        <v>81</v>
      </c>
      <c r="FE49" s="60" t="s">
        <v>81</v>
      </c>
      <c r="FF49" s="60" t="s">
        <v>81</v>
      </c>
      <c r="FG49" s="60" t="s">
        <v>81</v>
      </c>
      <c r="FH49" s="60" t="s">
        <v>81</v>
      </c>
      <c r="FI49" s="60" t="s">
        <v>81</v>
      </c>
      <c r="FJ49" s="60" t="s">
        <v>81</v>
      </c>
      <c r="FK49" s="60" t="s">
        <v>81</v>
      </c>
      <c r="FL49" s="60" t="s">
        <v>81</v>
      </c>
      <c r="FM49" s="60" t="s">
        <v>81</v>
      </c>
      <c r="FN49" s="60" t="s">
        <v>81</v>
      </c>
      <c r="FO49" s="60" t="s">
        <v>81</v>
      </c>
      <c r="FP49" s="60" t="s">
        <v>81</v>
      </c>
      <c r="FQ49" s="60" t="s">
        <v>81</v>
      </c>
      <c r="FR49" s="60" t="s">
        <v>81</v>
      </c>
      <c r="FS49" s="60" t="s">
        <v>81</v>
      </c>
      <c r="FT49" s="60" t="s">
        <v>81</v>
      </c>
      <c r="FU49" s="60" t="s">
        <v>81</v>
      </c>
      <c r="FV49" s="60" t="s">
        <v>81</v>
      </c>
      <c r="FW49" s="60" t="s">
        <v>81</v>
      </c>
      <c r="FX49" s="60" t="s">
        <v>81</v>
      </c>
      <c r="FY49" s="60" t="s">
        <v>81</v>
      </c>
      <c r="FZ49" s="60" t="s">
        <v>81</v>
      </c>
      <c r="GA49" s="60" t="s">
        <v>81</v>
      </c>
      <c r="GB49" s="60" t="s">
        <v>81</v>
      </c>
      <c r="GC49" s="60" t="s">
        <v>81</v>
      </c>
      <c r="GD49" s="60" t="s">
        <v>81</v>
      </c>
      <c r="GE49" s="60" t="s">
        <v>81</v>
      </c>
      <c r="GF49" s="60" t="s">
        <v>81</v>
      </c>
      <c r="GG49" s="60" t="s">
        <v>81</v>
      </c>
      <c r="GH49" s="60" t="s">
        <v>81</v>
      </c>
      <c r="GI49" s="60" t="s">
        <v>81</v>
      </c>
      <c r="GJ49" s="60" t="s">
        <v>81</v>
      </c>
      <c r="GK49" s="60" t="s">
        <v>81</v>
      </c>
      <c r="GL49" s="60" t="s">
        <v>81</v>
      </c>
      <c r="GM49" s="60" t="s">
        <v>81</v>
      </c>
      <c r="GN49" s="60" t="s">
        <v>81</v>
      </c>
      <c r="GO49" s="60" t="s">
        <v>81</v>
      </c>
      <c r="GP49" s="60" t="s">
        <v>81</v>
      </c>
      <c r="GQ49" s="60" t="s">
        <v>81</v>
      </c>
      <c r="GR49" s="60" t="s">
        <v>81</v>
      </c>
      <c r="GS49" s="60" t="s">
        <v>81</v>
      </c>
      <c r="GT49" s="60" t="s">
        <v>81</v>
      </c>
      <c r="GU49" s="60" t="s">
        <v>81</v>
      </c>
      <c r="GV49" s="60" t="s">
        <v>81</v>
      </c>
      <c r="GW49" s="60" t="s">
        <v>81</v>
      </c>
      <c r="GX49" s="60" t="s">
        <v>81</v>
      </c>
      <c r="GY49" s="60" t="s">
        <v>81</v>
      </c>
      <c r="GZ49" s="60" t="s">
        <v>81</v>
      </c>
      <c r="HA49" s="60" t="s">
        <v>81</v>
      </c>
      <c r="HB49" s="60" t="s">
        <v>81</v>
      </c>
      <c r="HC49" s="60" t="s">
        <v>81</v>
      </c>
      <c r="HD49" s="60" t="s">
        <v>81</v>
      </c>
      <c r="HE49" s="60" t="s">
        <v>81</v>
      </c>
      <c r="HF49" s="60" t="s">
        <v>81</v>
      </c>
      <c r="HG49" s="60" t="s">
        <v>81</v>
      </c>
      <c r="HH49" s="60" t="s">
        <v>81</v>
      </c>
      <c r="HI49" s="60" t="s">
        <v>81</v>
      </c>
      <c r="HJ49" s="60" t="s">
        <v>81</v>
      </c>
      <c r="HK49" s="60" t="s">
        <v>81</v>
      </c>
      <c r="HL49" s="60" t="s">
        <v>81</v>
      </c>
      <c r="HM49" s="60" t="s">
        <v>81</v>
      </c>
      <c r="HN49" s="60" t="s">
        <v>81</v>
      </c>
      <c r="HO49" s="60" t="s">
        <v>81</v>
      </c>
      <c r="HP49" s="60" t="s">
        <v>81</v>
      </c>
      <c r="HQ49" s="60" t="s">
        <v>81</v>
      </c>
      <c r="HR49" s="60" t="s">
        <v>81</v>
      </c>
      <c r="HS49" s="60" t="s">
        <v>81</v>
      </c>
      <c r="HT49" s="60" t="s">
        <v>81</v>
      </c>
      <c r="HU49" s="60" t="s">
        <v>81</v>
      </c>
      <c r="HV49" s="60" t="s">
        <v>81</v>
      </c>
      <c r="HW49" s="60" t="s">
        <v>81</v>
      </c>
      <c r="HX49" s="60" t="s">
        <v>81</v>
      </c>
      <c r="HY49" s="60" t="s">
        <v>81</v>
      </c>
      <c r="HZ49" s="60" t="s">
        <v>81</v>
      </c>
      <c r="IA49" s="60" t="s">
        <v>81</v>
      </c>
      <c r="IB49" s="60" t="s">
        <v>81</v>
      </c>
      <c r="IC49" s="60" t="s">
        <v>81</v>
      </c>
      <c r="ID49" s="60" t="s">
        <v>81</v>
      </c>
      <c r="IE49" s="60" t="s">
        <v>81</v>
      </c>
      <c r="IF49" s="60" t="s">
        <v>81</v>
      </c>
      <c r="IG49" s="60" t="s">
        <v>81</v>
      </c>
      <c r="IH49" s="60" t="s">
        <v>81</v>
      </c>
      <c r="II49" s="60" t="s">
        <v>81</v>
      </c>
      <c r="IJ49" s="60" t="s">
        <v>81</v>
      </c>
      <c r="IK49" s="60" t="s">
        <v>81</v>
      </c>
      <c r="IL49" s="60" t="s">
        <v>81</v>
      </c>
      <c r="IM49" s="60" t="s">
        <v>81</v>
      </c>
      <c r="IN49" s="60" t="s">
        <v>81</v>
      </c>
      <c r="IO49" s="60" t="s">
        <v>81</v>
      </c>
      <c r="IP49" s="60" t="s">
        <v>81</v>
      </c>
      <c r="IQ49" s="60" t="s">
        <v>81</v>
      </c>
      <c r="IR49" s="60" t="s">
        <v>81</v>
      </c>
      <c r="IS49" s="60" t="s">
        <v>81</v>
      </c>
      <c r="IT49" s="60" t="s">
        <v>81</v>
      </c>
      <c r="IU49" s="60" t="s">
        <v>81</v>
      </c>
      <c r="IV49" s="60" t="s">
        <v>81</v>
      </c>
    </row>
    <row r="50" spans="1:256">
      <c r="A50">
        <v>8</v>
      </c>
      <c r="B50" t="s">
        <v>56</v>
      </c>
      <c r="C50" t="s">
        <v>48</v>
      </c>
      <c r="D50" t="s">
        <v>49</v>
      </c>
      <c r="E50" s="60" t="s">
        <v>81</v>
      </c>
      <c r="F50" s="60" t="s">
        <v>81</v>
      </c>
      <c r="G50" s="60" t="s">
        <v>81</v>
      </c>
      <c r="H50" s="60" t="s">
        <v>81</v>
      </c>
      <c r="I50" s="60" t="s">
        <v>81</v>
      </c>
      <c r="J50" s="60" t="s">
        <v>81</v>
      </c>
      <c r="K50" s="60" t="s">
        <v>81</v>
      </c>
      <c r="L50" s="60" t="s">
        <v>81</v>
      </c>
      <c r="M50" s="60" t="s">
        <v>81</v>
      </c>
      <c r="N50" s="60" t="s">
        <v>81</v>
      </c>
      <c r="O50" s="60" t="s">
        <v>81</v>
      </c>
      <c r="P50" s="60" t="s">
        <v>81</v>
      </c>
      <c r="Q50" s="60" t="s">
        <v>81</v>
      </c>
      <c r="R50" s="60" t="s">
        <v>81</v>
      </c>
      <c r="S50" s="60" t="s">
        <v>81</v>
      </c>
      <c r="T50" s="60" t="s">
        <v>81</v>
      </c>
      <c r="U50" s="60" t="s">
        <v>81</v>
      </c>
      <c r="V50" s="60" t="s">
        <v>81</v>
      </c>
      <c r="W50" s="60" t="s">
        <v>81</v>
      </c>
      <c r="X50" s="60" t="s">
        <v>81</v>
      </c>
      <c r="Y50" s="60" t="s">
        <v>81</v>
      </c>
      <c r="Z50" s="60" t="s">
        <v>81</v>
      </c>
      <c r="AA50" s="60" t="s">
        <v>81</v>
      </c>
      <c r="AB50" s="60" t="s">
        <v>81</v>
      </c>
      <c r="AC50" s="60" t="s">
        <v>81</v>
      </c>
      <c r="AD50" s="60" t="s">
        <v>81</v>
      </c>
      <c r="AE50" s="60" t="s">
        <v>81</v>
      </c>
      <c r="AF50" s="60" t="s">
        <v>81</v>
      </c>
      <c r="AG50" s="60" t="s">
        <v>81</v>
      </c>
      <c r="AH50" s="60" t="s">
        <v>81</v>
      </c>
      <c r="AI50" s="60" t="s">
        <v>81</v>
      </c>
      <c r="AJ50" s="60" t="s">
        <v>81</v>
      </c>
      <c r="AK50" s="60" t="s">
        <v>81</v>
      </c>
      <c r="AL50" s="60" t="s">
        <v>81</v>
      </c>
      <c r="AM50" s="60" t="s">
        <v>81</v>
      </c>
      <c r="AN50" s="60" t="s">
        <v>81</v>
      </c>
      <c r="AO50" s="60" t="s">
        <v>81</v>
      </c>
      <c r="AP50" s="60" t="s">
        <v>81</v>
      </c>
      <c r="AQ50" s="60" t="s">
        <v>81</v>
      </c>
      <c r="AR50" s="60" t="s">
        <v>81</v>
      </c>
      <c r="AS50" s="60" t="s">
        <v>81</v>
      </c>
      <c r="AT50" s="60" t="s">
        <v>81</v>
      </c>
      <c r="AU50" s="60" t="s">
        <v>81</v>
      </c>
      <c r="AV50" s="60" t="s">
        <v>81</v>
      </c>
      <c r="AW50" s="60" t="s">
        <v>81</v>
      </c>
      <c r="AX50" s="60" t="s">
        <v>81</v>
      </c>
      <c r="AY50" s="60" t="s">
        <v>81</v>
      </c>
      <c r="AZ50" s="60" t="s">
        <v>81</v>
      </c>
      <c r="BA50" s="60" t="s">
        <v>81</v>
      </c>
      <c r="BB50" s="60" t="s">
        <v>81</v>
      </c>
      <c r="BC50" s="60" t="s">
        <v>81</v>
      </c>
      <c r="BD50" s="60" t="s">
        <v>81</v>
      </c>
      <c r="BE50" s="60" t="s">
        <v>81</v>
      </c>
      <c r="BF50" s="60" t="s">
        <v>81</v>
      </c>
      <c r="BG50" s="60" t="s">
        <v>81</v>
      </c>
      <c r="BH50" s="60" t="s">
        <v>81</v>
      </c>
      <c r="BI50" s="60" t="s">
        <v>81</v>
      </c>
      <c r="BJ50" s="60" t="s">
        <v>81</v>
      </c>
      <c r="BK50" s="60" t="s">
        <v>81</v>
      </c>
      <c r="BL50" s="60" t="s">
        <v>81</v>
      </c>
      <c r="BM50" s="60" t="s">
        <v>81</v>
      </c>
      <c r="BN50" s="60" t="s">
        <v>81</v>
      </c>
      <c r="BO50" s="60" t="s">
        <v>81</v>
      </c>
      <c r="BP50" s="60" t="s">
        <v>81</v>
      </c>
      <c r="BQ50" s="60" t="s">
        <v>81</v>
      </c>
      <c r="BR50" s="60" t="s">
        <v>81</v>
      </c>
      <c r="BS50" s="60" t="s">
        <v>81</v>
      </c>
      <c r="BT50" s="60" t="s">
        <v>81</v>
      </c>
      <c r="BU50" s="60" t="s">
        <v>81</v>
      </c>
      <c r="BV50" s="60" t="s">
        <v>81</v>
      </c>
      <c r="BW50" s="60" t="s">
        <v>81</v>
      </c>
      <c r="BX50" s="60" t="s">
        <v>81</v>
      </c>
      <c r="BY50" s="60" t="s">
        <v>81</v>
      </c>
      <c r="BZ50" s="60" t="s">
        <v>81</v>
      </c>
      <c r="CA50" s="60" t="s">
        <v>81</v>
      </c>
      <c r="CB50" s="60" t="s">
        <v>81</v>
      </c>
      <c r="CC50" s="60" t="s">
        <v>81</v>
      </c>
      <c r="CD50" s="60" t="s">
        <v>81</v>
      </c>
      <c r="CE50" s="60" t="s">
        <v>81</v>
      </c>
      <c r="CF50" s="60" t="s">
        <v>81</v>
      </c>
      <c r="CG50" s="60" t="s">
        <v>81</v>
      </c>
      <c r="CH50" s="60" t="s">
        <v>81</v>
      </c>
      <c r="CI50" s="60" t="s">
        <v>81</v>
      </c>
      <c r="CJ50" s="60" t="s">
        <v>81</v>
      </c>
      <c r="CK50" s="60" t="s">
        <v>81</v>
      </c>
      <c r="CL50" s="60" t="s">
        <v>81</v>
      </c>
      <c r="CM50" s="60" t="s">
        <v>81</v>
      </c>
      <c r="CN50" s="60" t="s">
        <v>81</v>
      </c>
      <c r="CO50" s="60" t="s">
        <v>81</v>
      </c>
      <c r="CP50" s="60" t="s">
        <v>81</v>
      </c>
      <c r="CQ50" s="60" t="s">
        <v>81</v>
      </c>
      <c r="CR50" s="60" t="s">
        <v>81</v>
      </c>
      <c r="CS50" s="60" t="s">
        <v>81</v>
      </c>
      <c r="CT50" s="60" t="s">
        <v>81</v>
      </c>
      <c r="CU50" s="60" t="s">
        <v>81</v>
      </c>
      <c r="CV50" s="60" t="s">
        <v>81</v>
      </c>
      <c r="CW50" s="60" t="s">
        <v>81</v>
      </c>
      <c r="CX50" s="60" t="s">
        <v>81</v>
      </c>
      <c r="CY50" s="60" t="s">
        <v>81</v>
      </c>
      <c r="CZ50" s="60" t="s">
        <v>81</v>
      </c>
      <c r="DA50" s="60" t="s">
        <v>81</v>
      </c>
      <c r="DB50" s="60" t="s">
        <v>81</v>
      </c>
      <c r="DC50" s="60" t="s">
        <v>81</v>
      </c>
      <c r="DD50" s="60" t="s">
        <v>81</v>
      </c>
      <c r="DE50" s="60" t="s">
        <v>81</v>
      </c>
      <c r="DF50" s="60" t="s">
        <v>81</v>
      </c>
      <c r="DG50" s="60" t="s">
        <v>81</v>
      </c>
      <c r="DH50" s="60" t="s">
        <v>81</v>
      </c>
      <c r="DI50" s="60" t="s">
        <v>81</v>
      </c>
      <c r="DJ50" s="60" t="s">
        <v>81</v>
      </c>
      <c r="DK50" s="60" t="s">
        <v>81</v>
      </c>
      <c r="DL50" s="60" t="s">
        <v>81</v>
      </c>
      <c r="DM50" s="60" t="s">
        <v>81</v>
      </c>
      <c r="DN50" s="60" t="s">
        <v>81</v>
      </c>
      <c r="DO50" s="60" t="s">
        <v>81</v>
      </c>
      <c r="DP50" s="60" t="s">
        <v>81</v>
      </c>
      <c r="DQ50" s="60" t="s">
        <v>81</v>
      </c>
      <c r="DR50" s="60" t="s">
        <v>81</v>
      </c>
      <c r="DS50" s="60" t="s">
        <v>81</v>
      </c>
      <c r="DT50" s="60" t="s">
        <v>81</v>
      </c>
      <c r="DU50" s="60" t="s">
        <v>81</v>
      </c>
      <c r="DV50" s="60" t="s">
        <v>81</v>
      </c>
      <c r="DW50" s="60" t="s">
        <v>81</v>
      </c>
      <c r="DX50" s="60" t="s">
        <v>81</v>
      </c>
      <c r="DY50" s="60" t="s">
        <v>81</v>
      </c>
      <c r="DZ50" s="60" t="s">
        <v>81</v>
      </c>
      <c r="EA50" s="60" t="s">
        <v>81</v>
      </c>
      <c r="EB50" s="60" t="s">
        <v>81</v>
      </c>
      <c r="EC50" s="60" t="s">
        <v>81</v>
      </c>
      <c r="ED50" s="60" t="s">
        <v>81</v>
      </c>
      <c r="EE50" s="60" t="s">
        <v>81</v>
      </c>
      <c r="EF50" s="60" t="s">
        <v>81</v>
      </c>
      <c r="EG50" s="60" t="s">
        <v>81</v>
      </c>
      <c r="EH50" s="60" t="s">
        <v>81</v>
      </c>
      <c r="EI50" s="60" t="s">
        <v>81</v>
      </c>
      <c r="EJ50" s="60" t="s">
        <v>81</v>
      </c>
      <c r="EK50" s="60" t="s">
        <v>81</v>
      </c>
      <c r="EL50" s="60" t="s">
        <v>81</v>
      </c>
      <c r="EM50" s="60" t="s">
        <v>81</v>
      </c>
      <c r="EN50" s="60" t="s">
        <v>81</v>
      </c>
      <c r="EO50" s="60" t="s">
        <v>81</v>
      </c>
      <c r="EP50" s="60" t="s">
        <v>81</v>
      </c>
      <c r="EQ50" s="60" t="s">
        <v>81</v>
      </c>
      <c r="ER50" s="60" t="s">
        <v>81</v>
      </c>
      <c r="ES50" s="60" t="s">
        <v>81</v>
      </c>
      <c r="ET50" s="60" t="s">
        <v>81</v>
      </c>
      <c r="EU50" s="60" t="s">
        <v>81</v>
      </c>
      <c r="EV50" s="60" t="s">
        <v>81</v>
      </c>
      <c r="EW50" s="60" t="s">
        <v>81</v>
      </c>
      <c r="EX50" s="60" t="s">
        <v>81</v>
      </c>
      <c r="EY50" s="60" t="s">
        <v>81</v>
      </c>
      <c r="EZ50" s="60" t="s">
        <v>81</v>
      </c>
      <c r="FA50" s="60" t="s">
        <v>81</v>
      </c>
      <c r="FB50" s="60" t="s">
        <v>81</v>
      </c>
      <c r="FC50" s="60" t="s">
        <v>81</v>
      </c>
      <c r="FD50" s="60" t="s">
        <v>81</v>
      </c>
      <c r="FE50" s="60" t="s">
        <v>81</v>
      </c>
      <c r="FF50" s="60" t="s">
        <v>81</v>
      </c>
      <c r="FG50" s="60" t="s">
        <v>81</v>
      </c>
      <c r="FH50" s="60" t="s">
        <v>81</v>
      </c>
      <c r="FI50" s="60" t="s">
        <v>81</v>
      </c>
      <c r="FJ50" s="60" t="s">
        <v>81</v>
      </c>
      <c r="FK50" s="60" t="s">
        <v>81</v>
      </c>
      <c r="FL50" s="60" t="s">
        <v>81</v>
      </c>
      <c r="FM50" s="60" t="s">
        <v>81</v>
      </c>
      <c r="FN50" s="60" t="s">
        <v>81</v>
      </c>
      <c r="FO50" s="60" t="s">
        <v>81</v>
      </c>
      <c r="FP50" s="60" t="s">
        <v>81</v>
      </c>
      <c r="FQ50" s="60" t="s">
        <v>81</v>
      </c>
      <c r="FR50" s="60" t="s">
        <v>81</v>
      </c>
      <c r="FS50" s="60" t="s">
        <v>81</v>
      </c>
      <c r="FT50" s="60" t="s">
        <v>81</v>
      </c>
      <c r="FU50" s="60" t="s">
        <v>81</v>
      </c>
      <c r="FV50" s="60" t="s">
        <v>81</v>
      </c>
      <c r="FW50" s="60" t="s">
        <v>81</v>
      </c>
      <c r="FX50" s="60" t="s">
        <v>81</v>
      </c>
      <c r="FY50" s="60" t="s">
        <v>81</v>
      </c>
      <c r="FZ50" s="60" t="s">
        <v>81</v>
      </c>
      <c r="GA50" s="60" t="s">
        <v>81</v>
      </c>
      <c r="GB50" s="60" t="s">
        <v>81</v>
      </c>
      <c r="GC50" s="60" t="s">
        <v>81</v>
      </c>
      <c r="GD50" s="60" t="s">
        <v>81</v>
      </c>
      <c r="GE50" s="60" t="s">
        <v>81</v>
      </c>
      <c r="GF50" s="60" t="s">
        <v>81</v>
      </c>
      <c r="GG50" s="60" t="s">
        <v>81</v>
      </c>
      <c r="GH50" s="60" t="s">
        <v>81</v>
      </c>
      <c r="GI50" s="60" t="s">
        <v>81</v>
      </c>
      <c r="GJ50" s="60" t="s">
        <v>81</v>
      </c>
      <c r="GK50" s="60" t="s">
        <v>81</v>
      </c>
      <c r="GL50" s="60" t="s">
        <v>81</v>
      </c>
      <c r="GM50" s="60" t="s">
        <v>81</v>
      </c>
      <c r="GN50" s="60" t="s">
        <v>81</v>
      </c>
      <c r="GO50" s="60" t="s">
        <v>81</v>
      </c>
      <c r="GP50" s="60" t="s">
        <v>81</v>
      </c>
      <c r="GQ50" s="60" t="s">
        <v>81</v>
      </c>
      <c r="GR50" s="60" t="s">
        <v>81</v>
      </c>
      <c r="GS50" s="60" t="s">
        <v>81</v>
      </c>
      <c r="GT50" s="60" t="s">
        <v>81</v>
      </c>
      <c r="GU50" s="60" t="s">
        <v>81</v>
      </c>
      <c r="GV50" s="60" t="s">
        <v>81</v>
      </c>
      <c r="GW50" s="60" t="s">
        <v>81</v>
      </c>
      <c r="GX50" s="60" t="s">
        <v>81</v>
      </c>
      <c r="GY50" s="60" t="s">
        <v>81</v>
      </c>
      <c r="GZ50" s="60" t="s">
        <v>81</v>
      </c>
      <c r="HA50" s="60" t="s">
        <v>81</v>
      </c>
      <c r="HB50" s="60" t="s">
        <v>81</v>
      </c>
      <c r="HC50" s="60" t="s">
        <v>81</v>
      </c>
      <c r="HD50" s="60" t="s">
        <v>81</v>
      </c>
      <c r="HE50" s="60" t="s">
        <v>81</v>
      </c>
      <c r="HF50" s="60" t="s">
        <v>81</v>
      </c>
      <c r="HG50" s="60" t="s">
        <v>81</v>
      </c>
      <c r="HH50" s="60" t="s">
        <v>81</v>
      </c>
      <c r="HI50" s="60" t="s">
        <v>81</v>
      </c>
      <c r="HJ50" s="60" t="s">
        <v>81</v>
      </c>
      <c r="HK50" s="60" t="s">
        <v>81</v>
      </c>
      <c r="HL50" s="60" t="s">
        <v>81</v>
      </c>
      <c r="HM50" s="60" t="s">
        <v>81</v>
      </c>
      <c r="HN50" s="60" t="s">
        <v>81</v>
      </c>
      <c r="HO50" s="60" t="s">
        <v>81</v>
      </c>
      <c r="HP50" s="60" t="s">
        <v>81</v>
      </c>
      <c r="HQ50" s="60" t="s">
        <v>81</v>
      </c>
      <c r="HR50" s="60" t="s">
        <v>81</v>
      </c>
      <c r="HS50" s="60" t="s">
        <v>81</v>
      </c>
      <c r="HT50" s="60" t="s">
        <v>81</v>
      </c>
      <c r="HU50" s="60" t="s">
        <v>81</v>
      </c>
      <c r="HV50" s="60" t="s">
        <v>81</v>
      </c>
      <c r="HW50" s="60" t="s">
        <v>81</v>
      </c>
      <c r="HX50" s="60" t="s">
        <v>81</v>
      </c>
      <c r="HY50" s="60" t="s">
        <v>81</v>
      </c>
      <c r="HZ50" s="60" t="s">
        <v>81</v>
      </c>
      <c r="IA50" s="60" t="s">
        <v>81</v>
      </c>
      <c r="IB50" s="60" t="s">
        <v>81</v>
      </c>
      <c r="IC50" s="60" t="s">
        <v>81</v>
      </c>
      <c r="ID50" s="60" t="s">
        <v>81</v>
      </c>
      <c r="IE50" s="60" t="s">
        <v>81</v>
      </c>
      <c r="IF50" s="60" t="s">
        <v>81</v>
      </c>
      <c r="IG50" s="60" t="s">
        <v>81</v>
      </c>
      <c r="IH50" s="60" t="s">
        <v>81</v>
      </c>
      <c r="II50" s="60" t="s">
        <v>81</v>
      </c>
      <c r="IJ50" s="60" t="s">
        <v>81</v>
      </c>
      <c r="IK50" s="60" t="s">
        <v>81</v>
      </c>
      <c r="IL50" s="60" t="s">
        <v>81</v>
      </c>
      <c r="IM50" s="60" t="s">
        <v>81</v>
      </c>
      <c r="IN50" s="60" t="s">
        <v>81</v>
      </c>
      <c r="IO50" s="60" t="s">
        <v>81</v>
      </c>
      <c r="IP50" s="60" t="s">
        <v>81</v>
      </c>
      <c r="IQ50" s="60" t="s">
        <v>81</v>
      </c>
      <c r="IR50" s="60" t="s">
        <v>81</v>
      </c>
      <c r="IS50" s="60" t="s">
        <v>81</v>
      </c>
      <c r="IT50" s="60" t="s">
        <v>81</v>
      </c>
      <c r="IU50" s="60" t="s">
        <v>81</v>
      </c>
      <c r="IV50" s="60" t="s">
        <v>81</v>
      </c>
    </row>
    <row r="51" spans="1:256">
      <c r="A51">
        <v>9</v>
      </c>
      <c r="B51" t="s">
        <v>57</v>
      </c>
      <c r="C51" t="s">
        <v>48</v>
      </c>
      <c r="D51" t="s">
        <v>49</v>
      </c>
      <c r="E51" s="60" t="s">
        <v>81</v>
      </c>
      <c r="F51" s="60" t="s">
        <v>81</v>
      </c>
      <c r="G51" s="60" t="s">
        <v>81</v>
      </c>
      <c r="H51" s="60" t="s">
        <v>81</v>
      </c>
      <c r="I51" s="60" t="s">
        <v>81</v>
      </c>
      <c r="J51" s="60" t="s">
        <v>81</v>
      </c>
      <c r="K51" s="60" t="s">
        <v>81</v>
      </c>
      <c r="L51" s="60" t="s">
        <v>81</v>
      </c>
      <c r="M51" s="60" t="s">
        <v>81</v>
      </c>
      <c r="N51" s="60" t="s">
        <v>81</v>
      </c>
      <c r="O51" s="60" t="s">
        <v>81</v>
      </c>
      <c r="P51" s="60" t="s">
        <v>81</v>
      </c>
      <c r="Q51" s="60" t="s">
        <v>81</v>
      </c>
      <c r="R51" s="60" t="s">
        <v>81</v>
      </c>
      <c r="S51" s="60" t="s">
        <v>81</v>
      </c>
      <c r="T51" s="60" t="s">
        <v>81</v>
      </c>
      <c r="U51" s="60" t="s">
        <v>81</v>
      </c>
      <c r="V51" s="60" t="s">
        <v>81</v>
      </c>
      <c r="W51" s="60" t="s">
        <v>81</v>
      </c>
      <c r="X51" s="60" t="s">
        <v>81</v>
      </c>
      <c r="Y51" s="60" t="s">
        <v>81</v>
      </c>
      <c r="Z51" s="60" t="s">
        <v>81</v>
      </c>
      <c r="AA51" s="60" t="s">
        <v>81</v>
      </c>
      <c r="AB51" s="60" t="s">
        <v>81</v>
      </c>
      <c r="AC51" s="60" t="s">
        <v>81</v>
      </c>
      <c r="AD51" s="60" t="s">
        <v>81</v>
      </c>
      <c r="AE51" s="60" t="s">
        <v>81</v>
      </c>
      <c r="AF51" s="60" t="s">
        <v>81</v>
      </c>
      <c r="AG51" s="60" t="s">
        <v>81</v>
      </c>
      <c r="AH51" s="60" t="s">
        <v>81</v>
      </c>
      <c r="AI51" s="60" t="s">
        <v>81</v>
      </c>
      <c r="AJ51" s="60" t="s">
        <v>81</v>
      </c>
      <c r="AK51" s="60" t="s">
        <v>81</v>
      </c>
      <c r="AL51" s="60" t="s">
        <v>81</v>
      </c>
      <c r="AM51" s="60" t="s">
        <v>81</v>
      </c>
      <c r="AN51" s="60" t="s">
        <v>81</v>
      </c>
      <c r="AO51" s="60" t="s">
        <v>81</v>
      </c>
      <c r="AP51" s="60" t="s">
        <v>81</v>
      </c>
      <c r="AQ51" s="60" t="s">
        <v>81</v>
      </c>
      <c r="AR51" s="60" t="s">
        <v>81</v>
      </c>
      <c r="AS51" s="60" t="s">
        <v>81</v>
      </c>
      <c r="AT51" s="60" t="s">
        <v>81</v>
      </c>
      <c r="AU51" s="60" t="s">
        <v>81</v>
      </c>
      <c r="AV51" s="60" t="s">
        <v>81</v>
      </c>
      <c r="AW51" s="60" t="s">
        <v>81</v>
      </c>
      <c r="AX51" s="60" t="s">
        <v>81</v>
      </c>
      <c r="AY51" s="60" t="s">
        <v>81</v>
      </c>
      <c r="AZ51" s="60" t="s">
        <v>81</v>
      </c>
      <c r="BA51" s="60" t="s">
        <v>81</v>
      </c>
      <c r="BB51" s="60" t="s">
        <v>81</v>
      </c>
      <c r="BC51" s="60" t="s">
        <v>81</v>
      </c>
      <c r="BD51" s="60" t="s">
        <v>81</v>
      </c>
      <c r="BE51" s="60" t="s">
        <v>81</v>
      </c>
      <c r="BF51" s="60" t="s">
        <v>81</v>
      </c>
      <c r="BG51" s="60" t="s">
        <v>81</v>
      </c>
      <c r="BH51" s="60" t="s">
        <v>81</v>
      </c>
      <c r="BI51" s="60" t="s">
        <v>81</v>
      </c>
      <c r="BJ51" s="60" t="s">
        <v>81</v>
      </c>
      <c r="BK51" s="60" t="s">
        <v>81</v>
      </c>
      <c r="BL51" s="60" t="s">
        <v>81</v>
      </c>
      <c r="BM51" s="60" t="s">
        <v>81</v>
      </c>
      <c r="BN51" s="60" t="s">
        <v>81</v>
      </c>
      <c r="BO51" s="60" t="s">
        <v>81</v>
      </c>
      <c r="BP51" s="60" t="s">
        <v>81</v>
      </c>
      <c r="BQ51" s="60" t="s">
        <v>81</v>
      </c>
      <c r="BR51" s="60" t="s">
        <v>81</v>
      </c>
      <c r="BS51" s="60" t="s">
        <v>81</v>
      </c>
      <c r="BT51" s="60" t="s">
        <v>81</v>
      </c>
      <c r="BU51" s="60" t="s">
        <v>81</v>
      </c>
      <c r="BV51" s="60" t="s">
        <v>81</v>
      </c>
      <c r="BW51" s="60" t="s">
        <v>81</v>
      </c>
      <c r="BX51" s="60" t="s">
        <v>81</v>
      </c>
      <c r="BY51" s="60" t="s">
        <v>81</v>
      </c>
      <c r="BZ51" s="60" t="s">
        <v>81</v>
      </c>
      <c r="CA51" s="60" t="s">
        <v>81</v>
      </c>
      <c r="CB51" s="60" t="s">
        <v>81</v>
      </c>
      <c r="CC51" s="60" t="s">
        <v>81</v>
      </c>
      <c r="CD51" s="60" t="s">
        <v>81</v>
      </c>
      <c r="CE51" s="60" t="s">
        <v>81</v>
      </c>
      <c r="CF51" s="60" t="s">
        <v>81</v>
      </c>
      <c r="CG51" s="60" t="s">
        <v>81</v>
      </c>
      <c r="CH51" s="60" t="s">
        <v>81</v>
      </c>
      <c r="CI51" s="60" t="s">
        <v>81</v>
      </c>
      <c r="CJ51" s="60" t="s">
        <v>81</v>
      </c>
      <c r="CK51" s="60" t="s">
        <v>81</v>
      </c>
      <c r="CL51" s="60" t="s">
        <v>81</v>
      </c>
      <c r="CM51" s="60" t="s">
        <v>81</v>
      </c>
      <c r="CN51" s="60" t="s">
        <v>81</v>
      </c>
      <c r="CO51" s="60" t="s">
        <v>81</v>
      </c>
      <c r="CP51" s="60" t="s">
        <v>81</v>
      </c>
      <c r="CQ51" s="60" t="s">
        <v>81</v>
      </c>
      <c r="CR51" s="60" t="s">
        <v>81</v>
      </c>
      <c r="CS51" s="60" t="s">
        <v>81</v>
      </c>
      <c r="CT51" s="60" t="s">
        <v>81</v>
      </c>
      <c r="CU51" s="60" t="s">
        <v>81</v>
      </c>
      <c r="CV51" s="60" t="s">
        <v>81</v>
      </c>
      <c r="CW51" s="60" t="s">
        <v>81</v>
      </c>
      <c r="CX51" s="60" t="s">
        <v>81</v>
      </c>
      <c r="CY51" s="60" t="s">
        <v>81</v>
      </c>
      <c r="CZ51" s="60" t="s">
        <v>81</v>
      </c>
      <c r="DA51" s="60" t="s">
        <v>81</v>
      </c>
      <c r="DB51" s="60" t="s">
        <v>81</v>
      </c>
      <c r="DC51" s="60" t="s">
        <v>81</v>
      </c>
      <c r="DD51" s="60" t="s">
        <v>81</v>
      </c>
      <c r="DE51" s="60" t="s">
        <v>81</v>
      </c>
      <c r="DF51" s="60" t="s">
        <v>81</v>
      </c>
      <c r="DG51" s="60" t="s">
        <v>81</v>
      </c>
      <c r="DH51" s="60" t="s">
        <v>81</v>
      </c>
      <c r="DI51" s="60" t="s">
        <v>81</v>
      </c>
      <c r="DJ51" s="60" t="s">
        <v>81</v>
      </c>
      <c r="DK51" s="60" t="s">
        <v>81</v>
      </c>
      <c r="DL51" s="60" t="s">
        <v>81</v>
      </c>
      <c r="DM51" s="60" t="s">
        <v>81</v>
      </c>
      <c r="DN51" s="60" t="s">
        <v>81</v>
      </c>
      <c r="DO51" s="60" t="s">
        <v>81</v>
      </c>
      <c r="DP51" s="60" t="s">
        <v>81</v>
      </c>
      <c r="DQ51" s="60" t="s">
        <v>81</v>
      </c>
      <c r="DR51" s="60" t="s">
        <v>81</v>
      </c>
      <c r="DS51" s="60" t="s">
        <v>81</v>
      </c>
      <c r="DT51" s="60" t="s">
        <v>81</v>
      </c>
      <c r="DU51" s="60" t="s">
        <v>81</v>
      </c>
      <c r="DV51" s="60" t="s">
        <v>81</v>
      </c>
      <c r="DW51" s="60" t="s">
        <v>81</v>
      </c>
      <c r="DX51" s="60" t="s">
        <v>81</v>
      </c>
      <c r="DY51" s="60" t="s">
        <v>81</v>
      </c>
      <c r="DZ51" s="60" t="s">
        <v>81</v>
      </c>
      <c r="EA51" s="60" t="s">
        <v>81</v>
      </c>
      <c r="EB51" s="60" t="s">
        <v>81</v>
      </c>
      <c r="EC51" s="60" t="s">
        <v>81</v>
      </c>
      <c r="ED51" s="60" t="s">
        <v>81</v>
      </c>
      <c r="EE51" s="60" t="s">
        <v>81</v>
      </c>
      <c r="EF51" s="60" t="s">
        <v>81</v>
      </c>
      <c r="EG51" s="60" t="s">
        <v>81</v>
      </c>
      <c r="EH51" s="60" t="s">
        <v>81</v>
      </c>
      <c r="EI51" s="60" t="s">
        <v>81</v>
      </c>
      <c r="EJ51" s="60" t="s">
        <v>81</v>
      </c>
      <c r="EK51" s="60" t="s">
        <v>81</v>
      </c>
      <c r="EL51" s="60" t="s">
        <v>81</v>
      </c>
      <c r="EM51" s="60" t="s">
        <v>81</v>
      </c>
      <c r="EN51" s="60" t="s">
        <v>81</v>
      </c>
      <c r="EO51" s="60" t="s">
        <v>81</v>
      </c>
      <c r="EP51" s="60" t="s">
        <v>81</v>
      </c>
      <c r="EQ51" s="60" t="s">
        <v>81</v>
      </c>
      <c r="ER51" s="60" t="s">
        <v>81</v>
      </c>
      <c r="ES51" s="60" t="s">
        <v>81</v>
      </c>
      <c r="ET51" s="60" t="s">
        <v>81</v>
      </c>
      <c r="EU51" s="60" t="s">
        <v>81</v>
      </c>
      <c r="EV51" s="60" t="s">
        <v>81</v>
      </c>
      <c r="EW51" s="60" t="s">
        <v>81</v>
      </c>
      <c r="EX51" s="60" t="s">
        <v>81</v>
      </c>
      <c r="EY51" s="60" t="s">
        <v>81</v>
      </c>
      <c r="EZ51" s="60" t="s">
        <v>81</v>
      </c>
      <c r="FA51" s="60" t="s">
        <v>81</v>
      </c>
      <c r="FB51" s="60" t="s">
        <v>81</v>
      </c>
      <c r="FC51" s="60" t="s">
        <v>81</v>
      </c>
      <c r="FD51" s="60" t="s">
        <v>81</v>
      </c>
      <c r="FE51" s="60" t="s">
        <v>81</v>
      </c>
      <c r="FF51" s="60" t="s">
        <v>81</v>
      </c>
      <c r="FG51" s="60" t="s">
        <v>81</v>
      </c>
      <c r="FH51" s="60" t="s">
        <v>81</v>
      </c>
      <c r="FI51" s="60" t="s">
        <v>81</v>
      </c>
      <c r="FJ51" s="60" t="s">
        <v>81</v>
      </c>
      <c r="FK51" s="60" t="s">
        <v>81</v>
      </c>
      <c r="FL51" s="60" t="s">
        <v>81</v>
      </c>
      <c r="FM51" s="60" t="s">
        <v>81</v>
      </c>
      <c r="FN51" s="60" t="s">
        <v>81</v>
      </c>
      <c r="FO51" s="60" t="s">
        <v>81</v>
      </c>
      <c r="FP51" s="60" t="s">
        <v>81</v>
      </c>
      <c r="FQ51" s="60" t="s">
        <v>81</v>
      </c>
      <c r="FR51" s="60" t="s">
        <v>81</v>
      </c>
      <c r="FS51" s="60" t="s">
        <v>81</v>
      </c>
      <c r="FT51" s="60" t="s">
        <v>81</v>
      </c>
      <c r="FU51" s="60" t="s">
        <v>81</v>
      </c>
      <c r="FV51" s="60" t="s">
        <v>81</v>
      </c>
      <c r="FW51" s="60" t="s">
        <v>81</v>
      </c>
      <c r="FX51" s="60" t="s">
        <v>81</v>
      </c>
      <c r="FY51" s="60" t="s">
        <v>81</v>
      </c>
      <c r="FZ51" s="60" t="s">
        <v>81</v>
      </c>
      <c r="GA51" s="60" t="s">
        <v>81</v>
      </c>
      <c r="GB51" s="60" t="s">
        <v>81</v>
      </c>
      <c r="GC51" s="60" t="s">
        <v>81</v>
      </c>
      <c r="GD51" s="60" t="s">
        <v>81</v>
      </c>
      <c r="GE51" s="60" t="s">
        <v>81</v>
      </c>
      <c r="GF51" s="60" t="s">
        <v>81</v>
      </c>
      <c r="GG51" s="60" t="s">
        <v>81</v>
      </c>
      <c r="GH51" s="60" t="s">
        <v>81</v>
      </c>
      <c r="GI51" s="60" t="s">
        <v>81</v>
      </c>
      <c r="GJ51" s="60" t="s">
        <v>81</v>
      </c>
      <c r="GK51" s="60" t="s">
        <v>81</v>
      </c>
      <c r="GL51" s="60" t="s">
        <v>81</v>
      </c>
      <c r="GM51" s="60" t="s">
        <v>81</v>
      </c>
      <c r="GN51" s="60" t="s">
        <v>81</v>
      </c>
      <c r="GO51" s="60" t="s">
        <v>81</v>
      </c>
      <c r="GP51" s="60" t="s">
        <v>81</v>
      </c>
      <c r="GQ51" s="60" t="s">
        <v>81</v>
      </c>
      <c r="GR51" s="60" t="s">
        <v>81</v>
      </c>
      <c r="GS51" s="60" t="s">
        <v>81</v>
      </c>
      <c r="GT51" s="60" t="s">
        <v>81</v>
      </c>
      <c r="GU51" s="60" t="s">
        <v>81</v>
      </c>
      <c r="GV51" s="60" t="s">
        <v>81</v>
      </c>
      <c r="GW51" s="60" t="s">
        <v>81</v>
      </c>
      <c r="GX51" s="60" t="s">
        <v>81</v>
      </c>
      <c r="GY51" s="60" t="s">
        <v>81</v>
      </c>
      <c r="GZ51" s="60" t="s">
        <v>81</v>
      </c>
      <c r="HA51" s="60" t="s">
        <v>81</v>
      </c>
      <c r="HB51" s="60" t="s">
        <v>81</v>
      </c>
      <c r="HC51" s="60" t="s">
        <v>81</v>
      </c>
      <c r="HD51" s="60" t="s">
        <v>81</v>
      </c>
      <c r="HE51" s="60" t="s">
        <v>81</v>
      </c>
      <c r="HF51" s="60" t="s">
        <v>81</v>
      </c>
      <c r="HG51" s="60" t="s">
        <v>81</v>
      </c>
      <c r="HH51" s="60" t="s">
        <v>81</v>
      </c>
      <c r="HI51" s="60" t="s">
        <v>81</v>
      </c>
      <c r="HJ51" s="60" t="s">
        <v>81</v>
      </c>
      <c r="HK51" s="60" t="s">
        <v>81</v>
      </c>
      <c r="HL51" s="60" t="s">
        <v>81</v>
      </c>
      <c r="HM51" s="60" t="s">
        <v>81</v>
      </c>
      <c r="HN51" s="60" t="s">
        <v>81</v>
      </c>
      <c r="HO51" s="60" t="s">
        <v>81</v>
      </c>
      <c r="HP51" s="60" t="s">
        <v>81</v>
      </c>
      <c r="HQ51" s="60" t="s">
        <v>81</v>
      </c>
      <c r="HR51" s="60" t="s">
        <v>81</v>
      </c>
      <c r="HS51" s="60" t="s">
        <v>81</v>
      </c>
      <c r="HT51" s="60" t="s">
        <v>81</v>
      </c>
      <c r="HU51" s="60" t="s">
        <v>81</v>
      </c>
      <c r="HV51" s="60" t="s">
        <v>81</v>
      </c>
      <c r="HW51" s="60" t="s">
        <v>81</v>
      </c>
      <c r="HX51" s="60" t="s">
        <v>81</v>
      </c>
      <c r="HY51" s="60" t="s">
        <v>81</v>
      </c>
      <c r="HZ51" s="60" t="s">
        <v>81</v>
      </c>
      <c r="IA51" s="60" t="s">
        <v>81</v>
      </c>
      <c r="IB51" s="60" t="s">
        <v>81</v>
      </c>
      <c r="IC51" s="60" t="s">
        <v>81</v>
      </c>
      <c r="ID51" s="60" t="s">
        <v>81</v>
      </c>
      <c r="IE51" s="60" t="s">
        <v>81</v>
      </c>
      <c r="IF51" s="60" t="s">
        <v>81</v>
      </c>
      <c r="IG51" s="60" t="s">
        <v>81</v>
      </c>
      <c r="IH51" s="60" t="s">
        <v>81</v>
      </c>
      <c r="II51" s="60" t="s">
        <v>81</v>
      </c>
      <c r="IJ51" s="60" t="s">
        <v>81</v>
      </c>
      <c r="IK51" s="60" t="s">
        <v>81</v>
      </c>
      <c r="IL51" s="60" t="s">
        <v>81</v>
      </c>
      <c r="IM51" s="60" t="s">
        <v>81</v>
      </c>
      <c r="IN51" s="60" t="s">
        <v>81</v>
      </c>
      <c r="IO51" s="60" t="s">
        <v>81</v>
      </c>
      <c r="IP51" s="60" t="s">
        <v>81</v>
      </c>
      <c r="IQ51" s="60" t="s">
        <v>81</v>
      </c>
      <c r="IR51" s="60" t="s">
        <v>81</v>
      </c>
      <c r="IS51" s="60" t="s">
        <v>81</v>
      </c>
      <c r="IT51" s="60" t="s">
        <v>81</v>
      </c>
      <c r="IU51" s="60" t="s">
        <v>81</v>
      </c>
      <c r="IV51" s="60" t="s">
        <v>81</v>
      </c>
    </row>
    <row r="52" spans="1:256">
      <c r="A52">
        <v>10</v>
      </c>
      <c r="B52" t="s">
        <v>58</v>
      </c>
      <c r="C52" t="s">
        <v>48</v>
      </c>
      <c r="D52" t="s">
        <v>49</v>
      </c>
      <c r="E52" s="60" t="s">
        <v>81</v>
      </c>
      <c r="F52" s="60" t="s">
        <v>81</v>
      </c>
      <c r="G52" s="60" t="s">
        <v>81</v>
      </c>
      <c r="H52" s="60" t="s">
        <v>81</v>
      </c>
      <c r="I52" s="60" t="s">
        <v>81</v>
      </c>
      <c r="J52" s="60" t="s">
        <v>81</v>
      </c>
      <c r="K52" s="60" t="s">
        <v>81</v>
      </c>
      <c r="L52" s="60" t="s">
        <v>81</v>
      </c>
      <c r="M52" s="60" t="s">
        <v>81</v>
      </c>
      <c r="N52" s="60" t="s">
        <v>81</v>
      </c>
      <c r="O52" s="60" t="s">
        <v>81</v>
      </c>
      <c r="P52" s="60" t="s">
        <v>81</v>
      </c>
      <c r="Q52" s="60" t="s">
        <v>81</v>
      </c>
      <c r="R52" s="60" t="s">
        <v>81</v>
      </c>
      <c r="S52" s="60" t="s">
        <v>81</v>
      </c>
      <c r="T52" s="60" t="s">
        <v>81</v>
      </c>
      <c r="U52" s="60" t="s">
        <v>81</v>
      </c>
      <c r="V52" s="60" t="s">
        <v>81</v>
      </c>
      <c r="W52" s="60" t="s">
        <v>81</v>
      </c>
      <c r="X52" s="60" t="s">
        <v>81</v>
      </c>
      <c r="Y52" s="60" t="s">
        <v>81</v>
      </c>
      <c r="Z52" s="60" t="s">
        <v>81</v>
      </c>
      <c r="AA52" s="60" t="s">
        <v>81</v>
      </c>
      <c r="AB52" s="60" t="s">
        <v>81</v>
      </c>
      <c r="AC52" s="60" t="s">
        <v>81</v>
      </c>
      <c r="AD52" s="60" t="s">
        <v>81</v>
      </c>
      <c r="AE52" s="60" t="s">
        <v>81</v>
      </c>
      <c r="AF52" s="60" t="s">
        <v>81</v>
      </c>
      <c r="AG52" s="60" t="s">
        <v>81</v>
      </c>
      <c r="AH52" s="60" t="s">
        <v>81</v>
      </c>
      <c r="AI52" s="60" t="s">
        <v>81</v>
      </c>
      <c r="AJ52" s="60" t="s">
        <v>81</v>
      </c>
      <c r="AK52" s="60" t="s">
        <v>81</v>
      </c>
      <c r="AL52" s="60" t="s">
        <v>81</v>
      </c>
      <c r="AM52" s="60" t="s">
        <v>81</v>
      </c>
      <c r="AN52" s="60" t="s">
        <v>81</v>
      </c>
      <c r="AO52" s="60" t="s">
        <v>81</v>
      </c>
      <c r="AP52" s="60" t="s">
        <v>81</v>
      </c>
      <c r="AQ52" s="60" t="s">
        <v>81</v>
      </c>
      <c r="AR52" s="60" t="s">
        <v>81</v>
      </c>
      <c r="AS52" s="60" t="s">
        <v>81</v>
      </c>
      <c r="AT52" s="60" t="s">
        <v>81</v>
      </c>
      <c r="AU52" s="60" t="s">
        <v>81</v>
      </c>
      <c r="AV52" s="60" t="s">
        <v>81</v>
      </c>
      <c r="AW52" s="60" t="s">
        <v>81</v>
      </c>
      <c r="AX52" s="60" t="s">
        <v>81</v>
      </c>
      <c r="AY52" s="60" t="s">
        <v>81</v>
      </c>
      <c r="AZ52" s="60" t="s">
        <v>81</v>
      </c>
      <c r="BA52" s="60" t="s">
        <v>81</v>
      </c>
      <c r="BB52" s="60" t="s">
        <v>81</v>
      </c>
      <c r="BC52" s="60" t="s">
        <v>81</v>
      </c>
      <c r="BD52" s="60" t="s">
        <v>81</v>
      </c>
      <c r="BE52" s="60" t="s">
        <v>81</v>
      </c>
      <c r="BF52" s="60" t="s">
        <v>81</v>
      </c>
      <c r="BG52" s="60" t="s">
        <v>81</v>
      </c>
      <c r="BH52" s="60" t="s">
        <v>81</v>
      </c>
      <c r="BI52" s="60" t="s">
        <v>81</v>
      </c>
      <c r="BJ52" s="60" t="s">
        <v>81</v>
      </c>
      <c r="BK52" s="60" t="s">
        <v>81</v>
      </c>
      <c r="BL52" s="60" t="s">
        <v>81</v>
      </c>
      <c r="BM52" s="60" t="s">
        <v>81</v>
      </c>
      <c r="BN52" s="60" t="s">
        <v>81</v>
      </c>
      <c r="BO52" s="60" t="s">
        <v>81</v>
      </c>
      <c r="BP52" s="60" t="s">
        <v>81</v>
      </c>
      <c r="BQ52" s="60" t="s">
        <v>81</v>
      </c>
      <c r="BR52" s="60" t="s">
        <v>81</v>
      </c>
      <c r="BS52" s="60" t="s">
        <v>81</v>
      </c>
      <c r="BT52" s="60" t="s">
        <v>81</v>
      </c>
      <c r="BU52" s="60" t="s">
        <v>81</v>
      </c>
      <c r="BV52" s="60" t="s">
        <v>81</v>
      </c>
      <c r="BW52" s="60" t="s">
        <v>81</v>
      </c>
      <c r="BX52" s="60" t="s">
        <v>81</v>
      </c>
      <c r="BY52" s="60" t="s">
        <v>81</v>
      </c>
      <c r="BZ52" s="60" t="s">
        <v>81</v>
      </c>
      <c r="CA52" s="60" t="s">
        <v>81</v>
      </c>
      <c r="CB52" s="60" t="s">
        <v>81</v>
      </c>
      <c r="CC52" s="60" t="s">
        <v>81</v>
      </c>
      <c r="CD52" s="60" t="s">
        <v>81</v>
      </c>
      <c r="CE52" s="60" t="s">
        <v>81</v>
      </c>
      <c r="CF52" s="60" t="s">
        <v>81</v>
      </c>
      <c r="CG52" s="60" t="s">
        <v>81</v>
      </c>
      <c r="CH52" s="60" t="s">
        <v>81</v>
      </c>
      <c r="CI52" s="60" t="s">
        <v>81</v>
      </c>
      <c r="CJ52" s="60" t="s">
        <v>81</v>
      </c>
      <c r="CK52" s="60" t="s">
        <v>81</v>
      </c>
      <c r="CL52" s="60" t="s">
        <v>81</v>
      </c>
      <c r="CM52" s="60" t="s">
        <v>81</v>
      </c>
      <c r="CN52" s="60" t="s">
        <v>81</v>
      </c>
      <c r="CO52" s="60" t="s">
        <v>81</v>
      </c>
      <c r="CP52" s="60" t="s">
        <v>81</v>
      </c>
      <c r="CQ52" s="60" t="s">
        <v>81</v>
      </c>
      <c r="CR52" s="60" t="s">
        <v>81</v>
      </c>
      <c r="CS52" s="60" t="s">
        <v>81</v>
      </c>
      <c r="CT52" s="60" t="s">
        <v>81</v>
      </c>
      <c r="CU52" s="60" t="s">
        <v>81</v>
      </c>
      <c r="CV52" s="60" t="s">
        <v>81</v>
      </c>
      <c r="CW52" s="60" t="s">
        <v>81</v>
      </c>
      <c r="CX52" s="60" t="s">
        <v>81</v>
      </c>
      <c r="CY52" s="60" t="s">
        <v>81</v>
      </c>
      <c r="CZ52" s="60" t="s">
        <v>81</v>
      </c>
      <c r="DA52" s="60" t="s">
        <v>81</v>
      </c>
      <c r="DB52" s="60" t="s">
        <v>81</v>
      </c>
      <c r="DC52" s="60" t="s">
        <v>81</v>
      </c>
      <c r="DD52" s="60" t="s">
        <v>81</v>
      </c>
      <c r="DE52" s="60" t="s">
        <v>81</v>
      </c>
      <c r="DF52" s="60" t="s">
        <v>81</v>
      </c>
      <c r="DG52" s="60" t="s">
        <v>81</v>
      </c>
      <c r="DH52" s="60" t="s">
        <v>81</v>
      </c>
      <c r="DI52" s="60" t="s">
        <v>81</v>
      </c>
      <c r="DJ52" s="60" t="s">
        <v>81</v>
      </c>
      <c r="DK52" s="60" t="s">
        <v>81</v>
      </c>
      <c r="DL52" s="60" t="s">
        <v>81</v>
      </c>
      <c r="DM52" s="60" t="s">
        <v>81</v>
      </c>
      <c r="DN52" s="60" t="s">
        <v>81</v>
      </c>
      <c r="DO52" s="60" t="s">
        <v>81</v>
      </c>
      <c r="DP52" s="60" t="s">
        <v>81</v>
      </c>
      <c r="DQ52" s="60" t="s">
        <v>81</v>
      </c>
      <c r="DR52" s="60" t="s">
        <v>81</v>
      </c>
      <c r="DS52" s="60" t="s">
        <v>81</v>
      </c>
      <c r="DT52" s="60" t="s">
        <v>81</v>
      </c>
      <c r="DU52" s="60" t="s">
        <v>81</v>
      </c>
      <c r="DV52" s="60" t="s">
        <v>81</v>
      </c>
      <c r="DW52" s="60" t="s">
        <v>81</v>
      </c>
      <c r="DX52" s="60" t="s">
        <v>81</v>
      </c>
      <c r="DY52" s="60" t="s">
        <v>81</v>
      </c>
      <c r="DZ52" s="60" t="s">
        <v>81</v>
      </c>
      <c r="EA52" s="60" t="s">
        <v>81</v>
      </c>
      <c r="EB52" s="60" t="s">
        <v>81</v>
      </c>
      <c r="EC52" s="60" t="s">
        <v>81</v>
      </c>
      <c r="ED52" s="60" t="s">
        <v>81</v>
      </c>
      <c r="EE52" s="60" t="s">
        <v>81</v>
      </c>
      <c r="EF52" s="60" t="s">
        <v>81</v>
      </c>
      <c r="EG52" s="60" t="s">
        <v>81</v>
      </c>
      <c r="EH52" s="60" t="s">
        <v>81</v>
      </c>
      <c r="EI52" s="60" t="s">
        <v>81</v>
      </c>
      <c r="EJ52" s="60" t="s">
        <v>81</v>
      </c>
      <c r="EK52" s="60" t="s">
        <v>81</v>
      </c>
      <c r="EL52" s="60" t="s">
        <v>81</v>
      </c>
      <c r="EM52" s="60" t="s">
        <v>81</v>
      </c>
      <c r="EN52" s="60" t="s">
        <v>81</v>
      </c>
      <c r="EO52" s="60" t="s">
        <v>81</v>
      </c>
      <c r="EP52" s="60" t="s">
        <v>81</v>
      </c>
      <c r="EQ52" s="60" t="s">
        <v>81</v>
      </c>
      <c r="ER52" s="60" t="s">
        <v>81</v>
      </c>
      <c r="ES52" s="60" t="s">
        <v>81</v>
      </c>
      <c r="ET52" s="60" t="s">
        <v>81</v>
      </c>
      <c r="EU52" s="60" t="s">
        <v>81</v>
      </c>
      <c r="EV52" s="60" t="s">
        <v>81</v>
      </c>
      <c r="EW52" s="60" t="s">
        <v>81</v>
      </c>
      <c r="EX52" s="60" t="s">
        <v>81</v>
      </c>
      <c r="EY52" s="60" t="s">
        <v>81</v>
      </c>
      <c r="EZ52" s="60" t="s">
        <v>81</v>
      </c>
      <c r="FA52" s="60" t="s">
        <v>81</v>
      </c>
      <c r="FB52" s="60" t="s">
        <v>81</v>
      </c>
      <c r="FC52" s="60" t="s">
        <v>81</v>
      </c>
      <c r="FD52" s="60" t="s">
        <v>81</v>
      </c>
      <c r="FE52" s="60" t="s">
        <v>81</v>
      </c>
      <c r="FF52" s="60" t="s">
        <v>81</v>
      </c>
      <c r="FG52" s="60" t="s">
        <v>81</v>
      </c>
      <c r="FH52" s="60" t="s">
        <v>81</v>
      </c>
      <c r="FI52" s="60" t="s">
        <v>81</v>
      </c>
      <c r="FJ52" s="60" t="s">
        <v>81</v>
      </c>
      <c r="FK52" s="60" t="s">
        <v>81</v>
      </c>
      <c r="FL52" s="60" t="s">
        <v>81</v>
      </c>
      <c r="FM52" s="60" t="s">
        <v>81</v>
      </c>
      <c r="FN52" s="60" t="s">
        <v>81</v>
      </c>
      <c r="FO52" s="60" t="s">
        <v>81</v>
      </c>
      <c r="FP52" s="60" t="s">
        <v>81</v>
      </c>
      <c r="FQ52" s="60" t="s">
        <v>81</v>
      </c>
      <c r="FR52" s="60" t="s">
        <v>81</v>
      </c>
      <c r="FS52" s="60" t="s">
        <v>81</v>
      </c>
      <c r="FT52" s="60" t="s">
        <v>81</v>
      </c>
      <c r="FU52" s="60" t="s">
        <v>81</v>
      </c>
      <c r="FV52" s="60" t="s">
        <v>81</v>
      </c>
      <c r="FW52" s="60" t="s">
        <v>81</v>
      </c>
      <c r="FX52" s="60" t="s">
        <v>81</v>
      </c>
      <c r="FY52" s="60" t="s">
        <v>81</v>
      </c>
      <c r="FZ52" s="60" t="s">
        <v>81</v>
      </c>
      <c r="GA52" s="60" t="s">
        <v>81</v>
      </c>
      <c r="GB52" s="60" t="s">
        <v>81</v>
      </c>
      <c r="GC52" s="60" t="s">
        <v>81</v>
      </c>
      <c r="GD52" s="60" t="s">
        <v>81</v>
      </c>
      <c r="GE52" s="60" t="s">
        <v>81</v>
      </c>
      <c r="GF52" s="60" t="s">
        <v>81</v>
      </c>
      <c r="GG52" s="60" t="s">
        <v>81</v>
      </c>
      <c r="GH52" s="60" t="s">
        <v>81</v>
      </c>
      <c r="GI52" s="60" t="s">
        <v>81</v>
      </c>
      <c r="GJ52" s="60" t="s">
        <v>81</v>
      </c>
      <c r="GK52" s="60" t="s">
        <v>81</v>
      </c>
      <c r="GL52" s="60" t="s">
        <v>81</v>
      </c>
      <c r="GM52" s="60" t="s">
        <v>81</v>
      </c>
      <c r="GN52" s="60" t="s">
        <v>81</v>
      </c>
      <c r="GO52" s="60" t="s">
        <v>81</v>
      </c>
      <c r="GP52" s="60" t="s">
        <v>81</v>
      </c>
      <c r="GQ52" s="60" t="s">
        <v>81</v>
      </c>
      <c r="GR52" s="60" t="s">
        <v>81</v>
      </c>
      <c r="GS52" s="60" t="s">
        <v>81</v>
      </c>
      <c r="GT52" s="60" t="s">
        <v>81</v>
      </c>
      <c r="GU52" s="60" t="s">
        <v>81</v>
      </c>
      <c r="GV52" s="60" t="s">
        <v>81</v>
      </c>
      <c r="GW52" s="60" t="s">
        <v>81</v>
      </c>
      <c r="GX52" s="60" t="s">
        <v>81</v>
      </c>
      <c r="GY52" s="60" t="s">
        <v>81</v>
      </c>
      <c r="GZ52" s="60" t="s">
        <v>81</v>
      </c>
      <c r="HA52" s="60" t="s">
        <v>81</v>
      </c>
      <c r="HB52" s="60" t="s">
        <v>81</v>
      </c>
      <c r="HC52" s="60" t="s">
        <v>81</v>
      </c>
      <c r="HD52" s="60" t="s">
        <v>81</v>
      </c>
      <c r="HE52" s="60" t="s">
        <v>81</v>
      </c>
      <c r="HF52" s="60" t="s">
        <v>81</v>
      </c>
      <c r="HG52" s="60" t="s">
        <v>81</v>
      </c>
      <c r="HH52" s="60" t="s">
        <v>81</v>
      </c>
      <c r="HI52" s="60" t="s">
        <v>81</v>
      </c>
      <c r="HJ52" s="60" t="s">
        <v>81</v>
      </c>
      <c r="HK52" s="60" t="s">
        <v>81</v>
      </c>
      <c r="HL52" s="60" t="s">
        <v>81</v>
      </c>
      <c r="HM52" s="60" t="s">
        <v>81</v>
      </c>
      <c r="HN52" s="60" t="s">
        <v>81</v>
      </c>
      <c r="HO52" s="60" t="s">
        <v>81</v>
      </c>
      <c r="HP52" s="60" t="s">
        <v>81</v>
      </c>
      <c r="HQ52" s="60" t="s">
        <v>81</v>
      </c>
      <c r="HR52" s="60" t="s">
        <v>81</v>
      </c>
      <c r="HS52" s="60" t="s">
        <v>81</v>
      </c>
      <c r="HT52" s="60" t="s">
        <v>81</v>
      </c>
      <c r="HU52" s="60" t="s">
        <v>81</v>
      </c>
      <c r="HV52" s="60" t="s">
        <v>81</v>
      </c>
      <c r="HW52" s="60" t="s">
        <v>81</v>
      </c>
      <c r="HX52" s="60" t="s">
        <v>81</v>
      </c>
      <c r="HY52" s="60" t="s">
        <v>81</v>
      </c>
      <c r="HZ52" s="60" t="s">
        <v>81</v>
      </c>
      <c r="IA52" s="60" t="s">
        <v>81</v>
      </c>
      <c r="IB52" s="60" t="s">
        <v>81</v>
      </c>
      <c r="IC52" s="60" t="s">
        <v>81</v>
      </c>
      <c r="ID52" s="60" t="s">
        <v>81</v>
      </c>
      <c r="IE52" s="60" t="s">
        <v>81</v>
      </c>
      <c r="IF52" s="60" t="s">
        <v>81</v>
      </c>
      <c r="IG52" s="60" t="s">
        <v>81</v>
      </c>
      <c r="IH52" s="60" t="s">
        <v>81</v>
      </c>
      <c r="II52" s="60" t="s">
        <v>81</v>
      </c>
      <c r="IJ52" s="60" t="s">
        <v>81</v>
      </c>
      <c r="IK52" s="60" t="s">
        <v>81</v>
      </c>
      <c r="IL52" s="60" t="s">
        <v>81</v>
      </c>
      <c r="IM52" s="60" t="s">
        <v>81</v>
      </c>
      <c r="IN52" s="60" t="s">
        <v>81</v>
      </c>
      <c r="IO52" s="60" t="s">
        <v>81</v>
      </c>
      <c r="IP52" s="60" t="s">
        <v>81</v>
      </c>
      <c r="IQ52" s="60" t="s">
        <v>81</v>
      </c>
      <c r="IR52" s="60" t="s">
        <v>81</v>
      </c>
      <c r="IS52" s="60" t="s">
        <v>81</v>
      </c>
      <c r="IT52" s="60" t="s">
        <v>81</v>
      </c>
      <c r="IU52" s="60" t="s">
        <v>81</v>
      </c>
      <c r="IV52" s="60" t="s">
        <v>81</v>
      </c>
    </row>
    <row r="53" spans="1:256">
      <c r="A53">
        <v>11</v>
      </c>
      <c r="B53" t="s">
        <v>59</v>
      </c>
      <c r="C53" t="s">
        <v>48</v>
      </c>
      <c r="D53" t="s">
        <v>49</v>
      </c>
      <c r="E53" s="60" t="s">
        <v>81</v>
      </c>
      <c r="F53" s="60" t="s">
        <v>81</v>
      </c>
      <c r="G53" s="60" t="s">
        <v>81</v>
      </c>
      <c r="H53" s="60" t="s">
        <v>81</v>
      </c>
      <c r="I53" s="60" t="s">
        <v>81</v>
      </c>
      <c r="J53" s="60" t="s">
        <v>81</v>
      </c>
      <c r="K53" s="60" t="s">
        <v>81</v>
      </c>
      <c r="L53" s="60" t="s">
        <v>81</v>
      </c>
      <c r="M53" s="60" t="s">
        <v>81</v>
      </c>
      <c r="N53" s="60" t="s">
        <v>81</v>
      </c>
      <c r="O53" s="60" t="s">
        <v>81</v>
      </c>
      <c r="P53" s="60" t="s">
        <v>81</v>
      </c>
      <c r="Q53" s="60" t="s">
        <v>81</v>
      </c>
      <c r="R53" s="60" t="s">
        <v>81</v>
      </c>
      <c r="S53" s="60" t="s">
        <v>81</v>
      </c>
      <c r="T53" s="60" t="s">
        <v>81</v>
      </c>
      <c r="U53" s="60" t="s">
        <v>81</v>
      </c>
      <c r="V53" s="60" t="s">
        <v>81</v>
      </c>
      <c r="W53" s="60" t="s">
        <v>81</v>
      </c>
      <c r="X53" s="60" t="s">
        <v>81</v>
      </c>
      <c r="Y53" s="60" t="s">
        <v>81</v>
      </c>
      <c r="Z53" s="60" t="s">
        <v>81</v>
      </c>
      <c r="AA53" s="60" t="s">
        <v>81</v>
      </c>
      <c r="AB53" s="60" t="s">
        <v>81</v>
      </c>
      <c r="AC53" s="60" t="s">
        <v>81</v>
      </c>
      <c r="AD53" s="60" t="s">
        <v>81</v>
      </c>
      <c r="AE53" s="60" t="s">
        <v>81</v>
      </c>
      <c r="AF53" s="60" t="s">
        <v>81</v>
      </c>
      <c r="AG53" s="60" t="s">
        <v>81</v>
      </c>
      <c r="AH53" s="60" t="s">
        <v>81</v>
      </c>
      <c r="AI53" s="60" t="s">
        <v>81</v>
      </c>
      <c r="AJ53" s="60" t="s">
        <v>81</v>
      </c>
      <c r="AK53" s="60" t="s">
        <v>81</v>
      </c>
      <c r="AL53" s="60" t="s">
        <v>81</v>
      </c>
      <c r="AM53" s="60" t="s">
        <v>81</v>
      </c>
      <c r="AN53" s="60" t="s">
        <v>81</v>
      </c>
      <c r="AO53" s="60" t="s">
        <v>81</v>
      </c>
      <c r="AP53" s="60" t="s">
        <v>81</v>
      </c>
      <c r="AQ53" s="60" t="s">
        <v>81</v>
      </c>
      <c r="AR53" s="60" t="s">
        <v>81</v>
      </c>
      <c r="AS53" s="60" t="s">
        <v>81</v>
      </c>
      <c r="AT53" s="60" t="s">
        <v>81</v>
      </c>
      <c r="AU53" s="60" t="s">
        <v>81</v>
      </c>
      <c r="AV53" s="60" t="s">
        <v>81</v>
      </c>
      <c r="AW53" s="60" t="s">
        <v>81</v>
      </c>
      <c r="AX53" s="60" t="s">
        <v>81</v>
      </c>
      <c r="AY53" s="60" t="s">
        <v>81</v>
      </c>
      <c r="AZ53" s="60" t="s">
        <v>81</v>
      </c>
      <c r="BA53" s="60" t="s">
        <v>81</v>
      </c>
      <c r="BB53" s="60" t="s">
        <v>81</v>
      </c>
      <c r="BC53" s="60" t="s">
        <v>81</v>
      </c>
      <c r="BD53" s="60" t="s">
        <v>81</v>
      </c>
      <c r="BE53" s="60" t="s">
        <v>81</v>
      </c>
      <c r="BF53" s="60" t="s">
        <v>81</v>
      </c>
      <c r="BG53" s="60" t="s">
        <v>81</v>
      </c>
      <c r="BH53" s="60" t="s">
        <v>81</v>
      </c>
      <c r="BI53" s="60" t="s">
        <v>81</v>
      </c>
      <c r="BJ53" s="60" t="s">
        <v>81</v>
      </c>
      <c r="BK53" s="60" t="s">
        <v>81</v>
      </c>
      <c r="BL53" s="60" t="s">
        <v>81</v>
      </c>
      <c r="BM53" s="60" t="s">
        <v>81</v>
      </c>
      <c r="BN53" s="60" t="s">
        <v>81</v>
      </c>
      <c r="BO53" s="60" t="s">
        <v>81</v>
      </c>
      <c r="BP53" s="60" t="s">
        <v>81</v>
      </c>
      <c r="BQ53" s="60" t="s">
        <v>81</v>
      </c>
      <c r="BR53" s="60" t="s">
        <v>81</v>
      </c>
      <c r="BS53" s="60" t="s">
        <v>81</v>
      </c>
      <c r="BT53" s="60" t="s">
        <v>81</v>
      </c>
      <c r="BU53" s="60" t="s">
        <v>81</v>
      </c>
      <c r="BV53" s="60" t="s">
        <v>81</v>
      </c>
      <c r="BW53" s="60" t="s">
        <v>81</v>
      </c>
      <c r="BX53" s="60" t="s">
        <v>81</v>
      </c>
      <c r="BY53" s="60" t="s">
        <v>81</v>
      </c>
      <c r="BZ53" s="60" t="s">
        <v>81</v>
      </c>
      <c r="CA53" s="60" t="s">
        <v>81</v>
      </c>
      <c r="CB53" s="60" t="s">
        <v>81</v>
      </c>
      <c r="CC53" s="60" t="s">
        <v>81</v>
      </c>
      <c r="CD53" s="60" t="s">
        <v>81</v>
      </c>
      <c r="CE53" s="60" t="s">
        <v>81</v>
      </c>
      <c r="CF53" s="60" t="s">
        <v>81</v>
      </c>
      <c r="CG53" s="60" t="s">
        <v>81</v>
      </c>
      <c r="CH53" s="60" t="s">
        <v>81</v>
      </c>
      <c r="CI53" s="60" t="s">
        <v>81</v>
      </c>
      <c r="CJ53" s="60" t="s">
        <v>81</v>
      </c>
      <c r="CK53" s="60" t="s">
        <v>81</v>
      </c>
      <c r="CL53" s="60" t="s">
        <v>81</v>
      </c>
      <c r="CM53" s="60" t="s">
        <v>81</v>
      </c>
      <c r="CN53" s="60" t="s">
        <v>81</v>
      </c>
      <c r="CO53" s="60" t="s">
        <v>81</v>
      </c>
      <c r="CP53" s="60" t="s">
        <v>81</v>
      </c>
      <c r="CQ53" s="60" t="s">
        <v>81</v>
      </c>
      <c r="CR53" s="60" t="s">
        <v>81</v>
      </c>
      <c r="CS53" s="60" t="s">
        <v>81</v>
      </c>
      <c r="CT53" s="60" t="s">
        <v>81</v>
      </c>
      <c r="CU53" s="60" t="s">
        <v>81</v>
      </c>
      <c r="CV53" s="60" t="s">
        <v>81</v>
      </c>
      <c r="CW53" s="60" t="s">
        <v>81</v>
      </c>
      <c r="CX53" s="60" t="s">
        <v>81</v>
      </c>
      <c r="CY53" s="60" t="s">
        <v>81</v>
      </c>
      <c r="CZ53" s="60" t="s">
        <v>81</v>
      </c>
      <c r="DA53" s="60" t="s">
        <v>81</v>
      </c>
      <c r="DB53" s="60" t="s">
        <v>81</v>
      </c>
      <c r="DC53" s="60" t="s">
        <v>81</v>
      </c>
      <c r="DD53" s="60" t="s">
        <v>81</v>
      </c>
      <c r="DE53" s="60" t="s">
        <v>81</v>
      </c>
      <c r="DF53" s="60" t="s">
        <v>81</v>
      </c>
      <c r="DG53" s="60" t="s">
        <v>81</v>
      </c>
      <c r="DH53" s="60" t="s">
        <v>81</v>
      </c>
      <c r="DI53" s="60" t="s">
        <v>81</v>
      </c>
      <c r="DJ53" s="60" t="s">
        <v>81</v>
      </c>
      <c r="DK53" s="60" t="s">
        <v>81</v>
      </c>
      <c r="DL53" s="60" t="s">
        <v>81</v>
      </c>
      <c r="DM53" s="60" t="s">
        <v>81</v>
      </c>
      <c r="DN53" s="60" t="s">
        <v>81</v>
      </c>
      <c r="DO53" s="60" t="s">
        <v>81</v>
      </c>
      <c r="DP53" s="60" t="s">
        <v>81</v>
      </c>
      <c r="DQ53" s="60" t="s">
        <v>81</v>
      </c>
      <c r="DR53" s="60" t="s">
        <v>81</v>
      </c>
      <c r="DS53" s="60" t="s">
        <v>81</v>
      </c>
      <c r="DT53" s="60" t="s">
        <v>81</v>
      </c>
      <c r="DU53" s="60" t="s">
        <v>81</v>
      </c>
      <c r="DV53" s="60" t="s">
        <v>81</v>
      </c>
      <c r="DW53" s="60" t="s">
        <v>81</v>
      </c>
      <c r="DX53" s="60" t="s">
        <v>81</v>
      </c>
      <c r="DY53" s="60" t="s">
        <v>81</v>
      </c>
      <c r="DZ53" s="60" t="s">
        <v>81</v>
      </c>
      <c r="EA53" s="60" t="s">
        <v>81</v>
      </c>
      <c r="EB53" s="60" t="s">
        <v>81</v>
      </c>
      <c r="EC53" s="60" t="s">
        <v>81</v>
      </c>
      <c r="ED53" s="60" t="s">
        <v>81</v>
      </c>
      <c r="EE53" s="60" t="s">
        <v>81</v>
      </c>
      <c r="EF53" s="60" t="s">
        <v>81</v>
      </c>
      <c r="EG53" s="60" t="s">
        <v>81</v>
      </c>
      <c r="EH53" s="60" t="s">
        <v>81</v>
      </c>
      <c r="EI53" s="60" t="s">
        <v>81</v>
      </c>
      <c r="EJ53" s="60" t="s">
        <v>81</v>
      </c>
      <c r="EK53" s="60" t="s">
        <v>81</v>
      </c>
      <c r="EL53" s="60" t="s">
        <v>81</v>
      </c>
      <c r="EM53" s="60" t="s">
        <v>81</v>
      </c>
      <c r="EN53" s="60" t="s">
        <v>81</v>
      </c>
      <c r="EO53" s="60" t="s">
        <v>81</v>
      </c>
      <c r="EP53" s="60" t="s">
        <v>81</v>
      </c>
      <c r="EQ53" s="60" t="s">
        <v>81</v>
      </c>
      <c r="ER53" s="60" t="s">
        <v>81</v>
      </c>
      <c r="ES53" s="60" t="s">
        <v>81</v>
      </c>
      <c r="ET53" s="60" t="s">
        <v>81</v>
      </c>
      <c r="EU53" s="60" t="s">
        <v>81</v>
      </c>
      <c r="EV53" s="60" t="s">
        <v>81</v>
      </c>
      <c r="EW53" s="60" t="s">
        <v>81</v>
      </c>
      <c r="EX53" s="60" t="s">
        <v>81</v>
      </c>
      <c r="EY53" s="60" t="s">
        <v>81</v>
      </c>
      <c r="EZ53" s="60" t="s">
        <v>81</v>
      </c>
      <c r="FA53" s="60" t="s">
        <v>81</v>
      </c>
      <c r="FB53" s="60" t="s">
        <v>81</v>
      </c>
      <c r="FC53" s="60" t="s">
        <v>81</v>
      </c>
      <c r="FD53" s="60" t="s">
        <v>81</v>
      </c>
      <c r="FE53" s="60" t="s">
        <v>81</v>
      </c>
      <c r="FF53" s="60" t="s">
        <v>81</v>
      </c>
      <c r="FG53" s="60" t="s">
        <v>81</v>
      </c>
      <c r="FH53" s="60" t="s">
        <v>81</v>
      </c>
      <c r="FI53" s="60" t="s">
        <v>81</v>
      </c>
      <c r="FJ53" s="60" t="s">
        <v>81</v>
      </c>
      <c r="FK53" s="60" t="s">
        <v>81</v>
      </c>
      <c r="FL53" s="60" t="s">
        <v>81</v>
      </c>
      <c r="FM53" s="60" t="s">
        <v>81</v>
      </c>
      <c r="FN53" s="60" t="s">
        <v>81</v>
      </c>
      <c r="FO53" s="60" t="s">
        <v>81</v>
      </c>
      <c r="FP53" s="60" t="s">
        <v>81</v>
      </c>
      <c r="FQ53" s="60" t="s">
        <v>81</v>
      </c>
      <c r="FR53" s="60" t="s">
        <v>81</v>
      </c>
      <c r="FS53" s="60" t="s">
        <v>81</v>
      </c>
      <c r="FT53" s="60" t="s">
        <v>81</v>
      </c>
      <c r="FU53" s="60" t="s">
        <v>81</v>
      </c>
      <c r="FV53" s="60" t="s">
        <v>81</v>
      </c>
      <c r="FW53" s="60" t="s">
        <v>81</v>
      </c>
      <c r="FX53" s="60" t="s">
        <v>81</v>
      </c>
      <c r="FY53" s="60" t="s">
        <v>81</v>
      </c>
      <c r="FZ53" s="60" t="s">
        <v>81</v>
      </c>
      <c r="GA53" s="60" t="s">
        <v>81</v>
      </c>
      <c r="GB53" s="60" t="s">
        <v>81</v>
      </c>
      <c r="GC53" s="60" t="s">
        <v>81</v>
      </c>
      <c r="GD53" s="60" t="s">
        <v>81</v>
      </c>
      <c r="GE53" s="60" t="s">
        <v>81</v>
      </c>
      <c r="GF53" s="60" t="s">
        <v>81</v>
      </c>
      <c r="GG53" s="60" t="s">
        <v>81</v>
      </c>
      <c r="GH53" s="60" t="s">
        <v>81</v>
      </c>
      <c r="GI53" s="60" t="s">
        <v>81</v>
      </c>
      <c r="GJ53" s="60" t="s">
        <v>81</v>
      </c>
      <c r="GK53" s="60" t="s">
        <v>81</v>
      </c>
      <c r="GL53" s="60" t="s">
        <v>81</v>
      </c>
      <c r="GM53" s="60" t="s">
        <v>81</v>
      </c>
      <c r="GN53" s="60" t="s">
        <v>81</v>
      </c>
      <c r="GO53" s="60" t="s">
        <v>81</v>
      </c>
      <c r="GP53" s="60" t="s">
        <v>81</v>
      </c>
      <c r="GQ53" s="60" t="s">
        <v>81</v>
      </c>
      <c r="GR53" s="60" t="s">
        <v>81</v>
      </c>
      <c r="GS53" s="60" t="s">
        <v>81</v>
      </c>
      <c r="GT53" s="60" t="s">
        <v>81</v>
      </c>
      <c r="GU53" s="60" t="s">
        <v>81</v>
      </c>
      <c r="GV53" s="60" t="s">
        <v>81</v>
      </c>
      <c r="GW53" s="60" t="s">
        <v>81</v>
      </c>
      <c r="GX53" s="60" t="s">
        <v>81</v>
      </c>
      <c r="GY53" s="60" t="s">
        <v>81</v>
      </c>
      <c r="GZ53" s="60" t="s">
        <v>81</v>
      </c>
      <c r="HA53" s="60" t="s">
        <v>81</v>
      </c>
      <c r="HB53" s="60" t="s">
        <v>81</v>
      </c>
      <c r="HC53" s="60" t="s">
        <v>81</v>
      </c>
      <c r="HD53" s="60" t="s">
        <v>81</v>
      </c>
      <c r="HE53" s="60" t="s">
        <v>81</v>
      </c>
      <c r="HF53" s="60" t="s">
        <v>81</v>
      </c>
      <c r="HG53" s="60" t="s">
        <v>81</v>
      </c>
      <c r="HH53" s="60" t="s">
        <v>81</v>
      </c>
      <c r="HI53" s="60" t="s">
        <v>81</v>
      </c>
      <c r="HJ53" s="60" t="s">
        <v>81</v>
      </c>
      <c r="HK53" s="60" t="s">
        <v>81</v>
      </c>
      <c r="HL53" s="60" t="s">
        <v>81</v>
      </c>
      <c r="HM53" s="60" t="s">
        <v>81</v>
      </c>
      <c r="HN53" s="60" t="s">
        <v>81</v>
      </c>
      <c r="HO53" s="60" t="s">
        <v>81</v>
      </c>
      <c r="HP53" s="60" t="s">
        <v>81</v>
      </c>
      <c r="HQ53" s="60" t="s">
        <v>81</v>
      </c>
      <c r="HR53" s="60" t="s">
        <v>81</v>
      </c>
      <c r="HS53" s="60" t="s">
        <v>81</v>
      </c>
      <c r="HT53" s="60" t="s">
        <v>81</v>
      </c>
      <c r="HU53" s="60" t="s">
        <v>81</v>
      </c>
      <c r="HV53" s="60" t="s">
        <v>81</v>
      </c>
      <c r="HW53" s="60" t="s">
        <v>81</v>
      </c>
      <c r="HX53" s="60" t="s">
        <v>81</v>
      </c>
      <c r="HY53" s="60" t="s">
        <v>81</v>
      </c>
      <c r="HZ53" s="60" t="s">
        <v>81</v>
      </c>
      <c r="IA53" s="60" t="s">
        <v>81</v>
      </c>
      <c r="IB53" s="60" t="s">
        <v>81</v>
      </c>
      <c r="IC53" s="60" t="s">
        <v>81</v>
      </c>
      <c r="ID53" s="60" t="s">
        <v>81</v>
      </c>
      <c r="IE53" s="60" t="s">
        <v>81</v>
      </c>
      <c r="IF53" s="60" t="s">
        <v>81</v>
      </c>
      <c r="IG53" s="60" t="s">
        <v>81</v>
      </c>
      <c r="IH53" s="60" t="s">
        <v>81</v>
      </c>
      <c r="II53" s="60" t="s">
        <v>81</v>
      </c>
      <c r="IJ53" s="60" t="s">
        <v>81</v>
      </c>
      <c r="IK53" s="60" t="s">
        <v>81</v>
      </c>
      <c r="IL53" s="60" t="s">
        <v>81</v>
      </c>
      <c r="IM53" s="60" t="s">
        <v>81</v>
      </c>
      <c r="IN53" s="60" t="s">
        <v>81</v>
      </c>
      <c r="IO53" s="60" t="s">
        <v>81</v>
      </c>
      <c r="IP53" s="60" t="s">
        <v>81</v>
      </c>
      <c r="IQ53" s="60" t="s">
        <v>81</v>
      </c>
      <c r="IR53" s="60" t="s">
        <v>81</v>
      </c>
      <c r="IS53" s="60" t="s">
        <v>81</v>
      </c>
      <c r="IT53" s="60" t="s">
        <v>81</v>
      </c>
      <c r="IU53" s="60" t="s">
        <v>81</v>
      </c>
      <c r="IV53" s="60" t="s">
        <v>81</v>
      </c>
    </row>
    <row r="54" spans="1:256">
      <c r="A54">
        <v>12</v>
      </c>
      <c r="B54" t="s">
        <v>60</v>
      </c>
      <c r="C54" t="s">
        <v>48</v>
      </c>
      <c r="D54" t="s">
        <v>49</v>
      </c>
      <c r="E54" s="60" t="s">
        <v>81</v>
      </c>
      <c r="F54" s="60" t="s">
        <v>81</v>
      </c>
      <c r="G54" s="60" t="s">
        <v>81</v>
      </c>
      <c r="H54" s="60" t="s">
        <v>81</v>
      </c>
      <c r="I54" s="60" t="s">
        <v>81</v>
      </c>
      <c r="J54" s="60" t="s">
        <v>81</v>
      </c>
      <c r="K54" s="60" t="s">
        <v>81</v>
      </c>
      <c r="L54" s="60" t="s">
        <v>81</v>
      </c>
      <c r="M54" s="60" t="s">
        <v>81</v>
      </c>
      <c r="N54" s="60" t="s">
        <v>81</v>
      </c>
      <c r="O54" s="60" t="s">
        <v>81</v>
      </c>
      <c r="P54" s="60" t="s">
        <v>81</v>
      </c>
      <c r="Q54" s="60" t="s">
        <v>81</v>
      </c>
      <c r="R54" s="60" t="s">
        <v>81</v>
      </c>
      <c r="S54" s="60" t="s">
        <v>81</v>
      </c>
      <c r="T54" s="60" t="s">
        <v>81</v>
      </c>
      <c r="U54" s="60" t="s">
        <v>81</v>
      </c>
      <c r="V54" s="60" t="s">
        <v>81</v>
      </c>
      <c r="W54" s="60" t="s">
        <v>81</v>
      </c>
      <c r="X54" s="60" t="s">
        <v>81</v>
      </c>
      <c r="Y54" s="60" t="s">
        <v>81</v>
      </c>
      <c r="Z54" s="60" t="s">
        <v>81</v>
      </c>
      <c r="AA54" s="60" t="s">
        <v>81</v>
      </c>
      <c r="AB54" s="60" t="s">
        <v>81</v>
      </c>
      <c r="AC54" s="60" t="s">
        <v>81</v>
      </c>
      <c r="AD54" s="60" t="s">
        <v>81</v>
      </c>
      <c r="AE54" s="60" t="s">
        <v>81</v>
      </c>
      <c r="AF54" s="60" t="s">
        <v>81</v>
      </c>
      <c r="AG54" s="60" t="s">
        <v>81</v>
      </c>
      <c r="AH54" s="60" t="s">
        <v>81</v>
      </c>
      <c r="AI54" s="60" t="s">
        <v>81</v>
      </c>
      <c r="AJ54" s="60" t="s">
        <v>81</v>
      </c>
      <c r="AK54" s="60" t="s">
        <v>81</v>
      </c>
      <c r="AL54" s="60" t="s">
        <v>81</v>
      </c>
      <c r="AM54" s="60" t="s">
        <v>81</v>
      </c>
      <c r="AN54" s="60" t="s">
        <v>81</v>
      </c>
      <c r="AO54" s="60" t="s">
        <v>81</v>
      </c>
      <c r="AP54" s="60" t="s">
        <v>81</v>
      </c>
      <c r="AQ54" s="60" t="s">
        <v>81</v>
      </c>
      <c r="AR54" s="60" t="s">
        <v>81</v>
      </c>
      <c r="AS54" s="60" t="s">
        <v>81</v>
      </c>
      <c r="AT54" s="60" t="s">
        <v>81</v>
      </c>
      <c r="AU54" s="60" t="s">
        <v>81</v>
      </c>
      <c r="AV54" s="60" t="s">
        <v>81</v>
      </c>
      <c r="AW54" s="60" t="s">
        <v>81</v>
      </c>
      <c r="AX54" s="60" t="s">
        <v>81</v>
      </c>
      <c r="AY54" s="60" t="s">
        <v>81</v>
      </c>
      <c r="AZ54" s="60" t="s">
        <v>81</v>
      </c>
      <c r="BA54" s="60" t="s">
        <v>81</v>
      </c>
      <c r="BB54" s="60" t="s">
        <v>81</v>
      </c>
      <c r="BC54" s="60" t="s">
        <v>81</v>
      </c>
      <c r="BD54" s="60" t="s">
        <v>81</v>
      </c>
      <c r="BE54" s="60" t="s">
        <v>81</v>
      </c>
      <c r="BF54" s="60" t="s">
        <v>81</v>
      </c>
      <c r="BG54" s="60" t="s">
        <v>81</v>
      </c>
      <c r="BH54" s="60" t="s">
        <v>81</v>
      </c>
      <c r="BI54" s="60" t="s">
        <v>81</v>
      </c>
      <c r="BJ54" s="60" t="s">
        <v>81</v>
      </c>
      <c r="BK54" s="60" t="s">
        <v>81</v>
      </c>
      <c r="BL54" s="60" t="s">
        <v>81</v>
      </c>
      <c r="BM54" s="60" t="s">
        <v>81</v>
      </c>
      <c r="BN54" s="60" t="s">
        <v>81</v>
      </c>
      <c r="BO54" s="60" t="s">
        <v>81</v>
      </c>
      <c r="BP54" s="60" t="s">
        <v>81</v>
      </c>
      <c r="BQ54" s="60" t="s">
        <v>81</v>
      </c>
      <c r="BR54" s="60" t="s">
        <v>81</v>
      </c>
      <c r="BS54" s="60" t="s">
        <v>81</v>
      </c>
      <c r="BT54" s="60" t="s">
        <v>81</v>
      </c>
      <c r="BU54" s="60" t="s">
        <v>81</v>
      </c>
      <c r="BV54" s="60" t="s">
        <v>81</v>
      </c>
      <c r="BW54" s="60" t="s">
        <v>81</v>
      </c>
      <c r="BX54" s="60" t="s">
        <v>81</v>
      </c>
      <c r="BY54" s="60" t="s">
        <v>81</v>
      </c>
      <c r="BZ54" s="60" t="s">
        <v>81</v>
      </c>
      <c r="CA54" s="60" t="s">
        <v>81</v>
      </c>
      <c r="CB54" s="60" t="s">
        <v>81</v>
      </c>
      <c r="CC54" s="60" t="s">
        <v>81</v>
      </c>
      <c r="CD54" s="60" t="s">
        <v>81</v>
      </c>
      <c r="CE54" s="60" t="s">
        <v>81</v>
      </c>
      <c r="CF54" s="60" t="s">
        <v>81</v>
      </c>
      <c r="CG54" s="60" t="s">
        <v>81</v>
      </c>
      <c r="CH54" s="60" t="s">
        <v>81</v>
      </c>
      <c r="CI54" s="60" t="s">
        <v>81</v>
      </c>
      <c r="CJ54" s="60" t="s">
        <v>81</v>
      </c>
      <c r="CK54" s="60" t="s">
        <v>81</v>
      </c>
      <c r="CL54" s="60" t="s">
        <v>81</v>
      </c>
      <c r="CM54" s="60" t="s">
        <v>81</v>
      </c>
      <c r="CN54" s="60" t="s">
        <v>81</v>
      </c>
      <c r="CO54" s="60" t="s">
        <v>81</v>
      </c>
      <c r="CP54" s="60" t="s">
        <v>81</v>
      </c>
      <c r="CQ54" s="60" t="s">
        <v>81</v>
      </c>
      <c r="CR54" s="60" t="s">
        <v>81</v>
      </c>
      <c r="CS54" s="60" t="s">
        <v>81</v>
      </c>
      <c r="CT54" s="60" t="s">
        <v>81</v>
      </c>
      <c r="CU54" s="60" t="s">
        <v>81</v>
      </c>
      <c r="CV54" s="60" t="s">
        <v>81</v>
      </c>
      <c r="CW54" s="60" t="s">
        <v>81</v>
      </c>
      <c r="CX54" s="60" t="s">
        <v>81</v>
      </c>
      <c r="CY54" s="60" t="s">
        <v>81</v>
      </c>
      <c r="CZ54" s="60" t="s">
        <v>81</v>
      </c>
      <c r="DA54" s="60" t="s">
        <v>81</v>
      </c>
      <c r="DB54" s="60" t="s">
        <v>81</v>
      </c>
      <c r="DC54" s="60" t="s">
        <v>81</v>
      </c>
      <c r="DD54" s="60" t="s">
        <v>81</v>
      </c>
      <c r="DE54" s="60" t="s">
        <v>81</v>
      </c>
      <c r="DF54" s="60" t="s">
        <v>81</v>
      </c>
      <c r="DG54" s="60" t="s">
        <v>81</v>
      </c>
      <c r="DH54" s="60" t="s">
        <v>81</v>
      </c>
      <c r="DI54" s="60" t="s">
        <v>81</v>
      </c>
      <c r="DJ54" s="60" t="s">
        <v>81</v>
      </c>
      <c r="DK54" s="60" t="s">
        <v>81</v>
      </c>
      <c r="DL54" s="60" t="s">
        <v>81</v>
      </c>
      <c r="DM54" s="60" t="s">
        <v>81</v>
      </c>
      <c r="DN54" s="60" t="s">
        <v>81</v>
      </c>
      <c r="DO54" s="60" t="s">
        <v>81</v>
      </c>
      <c r="DP54" s="60" t="s">
        <v>81</v>
      </c>
      <c r="DQ54" s="60" t="s">
        <v>81</v>
      </c>
      <c r="DR54" s="60" t="s">
        <v>81</v>
      </c>
      <c r="DS54" s="60" t="s">
        <v>81</v>
      </c>
      <c r="DT54" s="60" t="s">
        <v>81</v>
      </c>
      <c r="DU54" s="60" t="s">
        <v>81</v>
      </c>
      <c r="DV54" s="60" t="s">
        <v>81</v>
      </c>
      <c r="DW54" s="60" t="s">
        <v>81</v>
      </c>
      <c r="DX54" s="60" t="s">
        <v>81</v>
      </c>
      <c r="DY54" s="60" t="s">
        <v>81</v>
      </c>
      <c r="DZ54" s="60" t="s">
        <v>81</v>
      </c>
      <c r="EA54" s="60" t="s">
        <v>81</v>
      </c>
      <c r="EB54" s="60" t="s">
        <v>81</v>
      </c>
      <c r="EC54" s="60" t="s">
        <v>81</v>
      </c>
      <c r="ED54" s="60" t="s">
        <v>81</v>
      </c>
      <c r="EE54" s="60" t="s">
        <v>81</v>
      </c>
      <c r="EF54" s="60" t="s">
        <v>81</v>
      </c>
      <c r="EG54" s="60" t="s">
        <v>81</v>
      </c>
      <c r="EH54" s="60" t="s">
        <v>81</v>
      </c>
      <c r="EI54" s="60" t="s">
        <v>81</v>
      </c>
      <c r="EJ54" s="60" t="s">
        <v>81</v>
      </c>
      <c r="EK54" s="60" t="s">
        <v>81</v>
      </c>
      <c r="EL54" s="60" t="s">
        <v>81</v>
      </c>
      <c r="EM54" s="60" t="s">
        <v>81</v>
      </c>
      <c r="EN54" s="60" t="s">
        <v>81</v>
      </c>
      <c r="EO54" s="60" t="s">
        <v>81</v>
      </c>
      <c r="EP54" s="60" t="s">
        <v>81</v>
      </c>
      <c r="EQ54" s="60" t="s">
        <v>81</v>
      </c>
      <c r="ER54" s="60" t="s">
        <v>81</v>
      </c>
      <c r="ES54" s="60" t="s">
        <v>81</v>
      </c>
      <c r="ET54" s="60" t="s">
        <v>81</v>
      </c>
      <c r="EU54" s="60" t="s">
        <v>81</v>
      </c>
      <c r="EV54" s="60" t="s">
        <v>81</v>
      </c>
      <c r="EW54" s="60" t="s">
        <v>81</v>
      </c>
      <c r="EX54" s="60" t="s">
        <v>81</v>
      </c>
      <c r="EY54" s="60" t="s">
        <v>81</v>
      </c>
      <c r="EZ54" s="60" t="s">
        <v>81</v>
      </c>
      <c r="FA54" s="60" t="s">
        <v>81</v>
      </c>
      <c r="FB54" s="60" t="s">
        <v>81</v>
      </c>
      <c r="FC54" s="60" t="s">
        <v>81</v>
      </c>
      <c r="FD54" s="60" t="s">
        <v>81</v>
      </c>
      <c r="FE54" s="60" t="s">
        <v>81</v>
      </c>
      <c r="FF54" s="60" t="s">
        <v>81</v>
      </c>
      <c r="FG54" s="60" t="s">
        <v>81</v>
      </c>
      <c r="FH54" s="60" t="s">
        <v>81</v>
      </c>
      <c r="FI54" s="60" t="s">
        <v>81</v>
      </c>
      <c r="FJ54" s="60" t="s">
        <v>81</v>
      </c>
      <c r="FK54" s="60" t="s">
        <v>81</v>
      </c>
      <c r="FL54" s="60" t="s">
        <v>81</v>
      </c>
      <c r="FM54" s="60" t="s">
        <v>81</v>
      </c>
      <c r="FN54" s="60" t="s">
        <v>81</v>
      </c>
      <c r="FO54" s="60" t="s">
        <v>81</v>
      </c>
      <c r="FP54" s="60" t="s">
        <v>81</v>
      </c>
      <c r="FQ54" s="60" t="s">
        <v>81</v>
      </c>
      <c r="FR54" s="60" t="s">
        <v>81</v>
      </c>
      <c r="FS54" s="60" t="s">
        <v>81</v>
      </c>
      <c r="FT54" s="60" t="s">
        <v>81</v>
      </c>
      <c r="FU54" s="60" t="s">
        <v>81</v>
      </c>
      <c r="FV54" s="60" t="s">
        <v>81</v>
      </c>
      <c r="FW54" s="60" t="s">
        <v>81</v>
      </c>
      <c r="FX54" s="60" t="s">
        <v>81</v>
      </c>
      <c r="FY54" s="60" t="s">
        <v>81</v>
      </c>
      <c r="FZ54" s="60" t="s">
        <v>81</v>
      </c>
      <c r="GA54" s="60" t="s">
        <v>81</v>
      </c>
      <c r="GB54" s="60" t="s">
        <v>81</v>
      </c>
      <c r="GC54" s="60" t="s">
        <v>81</v>
      </c>
      <c r="GD54" s="60" t="s">
        <v>81</v>
      </c>
      <c r="GE54" s="60" t="s">
        <v>81</v>
      </c>
      <c r="GF54" s="60" t="s">
        <v>81</v>
      </c>
      <c r="GG54" s="60" t="s">
        <v>81</v>
      </c>
      <c r="GH54" s="60" t="s">
        <v>81</v>
      </c>
      <c r="GI54" s="60" t="s">
        <v>81</v>
      </c>
      <c r="GJ54" s="60" t="s">
        <v>81</v>
      </c>
      <c r="GK54" s="60" t="s">
        <v>81</v>
      </c>
      <c r="GL54" s="60" t="s">
        <v>81</v>
      </c>
      <c r="GM54" s="60" t="s">
        <v>81</v>
      </c>
      <c r="GN54" s="60" t="s">
        <v>81</v>
      </c>
      <c r="GO54" s="60" t="s">
        <v>81</v>
      </c>
      <c r="GP54" s="60" t="s">
        <v>81</v>
      </c>
      <c r="GQ54" s="60" t="s">
        <v>81</v>
      </c>
      <c r="GR54" s="60" t="s">
        <v>81</v>
      </c>
      <c r="GS54" s="60" t="s">
        <v>81</v>
      </c>
      <c r="GT54" s="60" t="s">
        <v>81</v>
      </c>
      <c r="GU54" s="60" t="s">
        <v>81</v>
      </c>
      <c r="GV54" s="60" t="s">
        <v>81</v>
      </c>
      <c r="GW54" s="60" t="s">
        <v>81</v>
      </c>
      <c r="GX54" s="60" t="s">
        <v>81</v>
      </c>
      <c r="GY54" s="60" t="s">
        <v>81</v>
      </c>
      <c r="GZ54" s="60" t="s">
        <v>81</v>
      </c>
      <c r="HA54" s="60" t="s">
        <v>81</v>
      </c>
      <c r="HB54" s="60" t="s">
        <v>81</v>
      </c>
      <c r="HC54" s="60" t="s">
        <v>81</v>
      </c>
      <c r="HD54" s="60" t="s">
        <v>81</v>
      </c>
      <c r="HE54" s="60" t="s">
        <v>81</v>
      </c>
      <c r="HF54" s="60" t="s">
        <v>81</v>
      </c>
      <c r="HG54" s="60" t="s">
        <v>81</v>
      </c>
      <c r="HH54" s="60" t="s">
        <v>81</v>
      </c>
      <c r="HI54" s="60" t="s">
        <v>81</v>
      </c>
      <c r="HJ54" s="60" t="s">
        <v>81</v>
      </c>
      <c r="HK54" s="60" t="s">
        <v>81</v>
      </c>
      <c r="HL54" s="60" t="s">
        <v>81</v>
      </c>
      <c r="HM54" s="60" t="s">
        <v>81</v>
      </c>
      <c r="HN54" s="60" t="s">
        <v>81</v>
      </c>
      <c r="HO54" s="60" t="s">
        <v>81</v>
      </c>
      <c r="HP54" s="60" t="s">
        <v>81</v>
      </c>
      <c r="HQ54" s="60" t="s">
        <v>81</v>
      </c>
      <c r="HR54" s="60" t="s">
        <v>81</v>
      </c>
      <c r="HS54" s="60" t="s">
        <v>81</v>
      </c>
      <c r="HT54" s="60" t="s">
        <v>81</v>
      </c>
      <c r="HU54" s="60" t="s">
        <v>81</v>
      </c>
      <c r="HV54" s="60" t="s">
        <v>81</v>
      </c>
      <c r="HW54" s="60" t="s">
        <v>81</v>
      </c>
      <c r="HX54" s="60" t="s">
        <v>81</v>
      </c>
      <c r="HY54" s="60" t="s">
        <v>81</v>
      </c>
      <c r="HZ54" s="60" t="s">
        <v>81</v>
      </c>
      <c r="IA54" s="60" t="s">
        <v>81</v>
      </c>
      <c r="IB54" s="60" t="s">
        <v>81</v>
      </c>
      <c r="IC54" s="60" t="s">
        <v>81</v>
      </c>
      <c r="ID54" s="60" t="s">
        <v>81</v>
      </c>
      <c r="IE54" s="60" t="s">
        <v>81</v>
      </c>
      <c r="IF54" s="60" t="s">
        <v>81</v>
      </c>
      <c r="IG54" s="60" t="s">
        <v>81</v>
      </c>
      <c r="IH54" s="60" t="s">
        <v>81</v>
      </c>
      <c r="II54" s="60" t="s">
        <v>81</v>
      </c>
      <c r="IJ54" s="60" t="s">
        <v>81</v>
      </c>
      <c r="IK54" s="60" t="s">
        <v>81</v>
      </c>
      <c r="IL54" s="60" t="s">
        <v>81</v>
      </c>
      <c r="IM54" s="60" t="s">
        <v>81</v>
      </c>
      <c r="IN54" s="60" t="s">
        <v>81</v>
      </c>
      <c r="IO54" s="60" t="s">
        <v>81</v>
      </c>
      <c r="IP54" s="60" t="s">
        <v>81</v>
      </c>
      <c r="IQ54" s="60" t="s">
        <v>81</v>
      </c>
      <c r="IR54" s="60" t="s">
        <v>81</v>
      </c>
      <c r="IS54" s="60" t="s">
        <v>81</v>
      </c>
      <c r="IT54" s="60" t="s">
        <v>81</v>
      </c>
      <c r="IU54" s="60" t="s">
        <v>81</v>
      </c>
      <c r="IV54" s="60" t="s">
        <v>81</v>
      </c>
    </row>
    <row r="55" spans="1:256">
      <c r="A55">
        <v>1</v>
      </c>
      <c r="B55" t="s">
        <v>47</v>
      </c>
      <c r="C55" t="s">
        <v>61</v>
      </c>
      <c r="D55" t="s">
        <v>62</v>
      </c>
      <c r="E55" s="60">
        <f>IBMR_Baseline!E53*(1+'AWC effects_food'!$F$18)</f>
        <v>0.92129101663621771</v>
      </c>
      <c r="F55" s="60">
        <f>IBMR_Baseline!F53*(1+'AWC effects_food'!$F$18)</f>
        <v>1.0315222208671042</v>
      </c>
      <c r="G55" s="60">
        <f>IBMR_Baseline!G53*(1+'AWC effects_food'!$F$18)</f>
        <v>1.9297637038660564</v>
      </c>
      <c r="H55" s="60">
        <f>IBMR_Baseline!H53*(1+'AWC effects_food'!$F$18)</f>
        <v>0.40202359018422051</v>
      </c>
      <c r="I55" s="60">
        <f>IBMR_Baseline!I53*(1+'AWC effects_food'!$F$18)</f>
        <v>0.79426937962868172</v>
      </c>
      <c r="J55" s="60">
        <f>IBMR_Baseline!J53*(1+'AWC effects_food'!$F$18)</f>
        <v>1.550523575204513</v>
      </c>
      <c r="K55" s="60">
        <f>IBMR_Baseline!K53*(1+'AWC effects_food'!$F$18)</f>
        <v>6.1701437508880481</v>
      </c>
      <c r="L55" s="60">
        <f>IBMR_Baseline!L53*(1+'AWC effects_food'!$F$18)</f>
        <v>4.9155764165995723</v>
      </c>
      <c r="M55" s="60">
        <f>IBMR_Baseline!M53*(1+'AWC effects_food'!$F$18)</f>
        <v>4.5211576424226125</v>
      </c>
      <c r="N55" s="60">
        <f>IBMR_Baseline!N53*(1+'AWC effects_food'!$F$18)</f>
        <v>3.5486221673937091</v>
      </c>
      <c r="O55" s="60">
        <f>IBMR_Baseline!O53*(1+'AWC effects_food'!$F$18)</f>
        <v>2.2771044737404873</v>
      </c>
      <c r="P55" s="60">
        <f>IBMR_Baseline!P53*(1+'AWC effects_food'!$F$18)</f>
        <v>1.1013038533954311</v>
      </c>
      <c r="Q55" s="60">
        <f>IBMR_Baseline!Q53*(1+'AWC effects_food'!$F$18)</f>
        <v>1.0234933852700889</v>
      </c>
      <c r="R55" s="60">
        <f>IBMR_Baseline!R53*(1+'AWC effects_food'!$F$18)</f>
        <v>0.99766042797382248</v>
      </c>
      <c r="S55" s="60">
        <f>IBMR_Baseline!S53*(1+'AWC effects_food'!$F$18)</f>
        <v>1.2433447205199413</v>
      </c>
      <c r="T55" s="60">
        <f>IBMR_Baseline!T53*(1+'AWC effects_food'!$F$18)</f>
        <v>0.58231614607417581</v>
      </c>
      <c r="U55" s="60">
        <f>IBMR_Baseline!U53*(1+'AWC effects_food'!$F$18)</f>
        <v>0.78691570820585466</v>
      </c>
      <c r="V55" s="60">
        <f>IBMR_Baseline!V53*(1+'AWC effects_food'!$F$18)</f>
        <v>1.0903764579655242</v>
      </c>
      <c r="W55" s="60">
        <f>IBMR_Baseline!W53*(1+'AWC effects_food'!$F$18)</f>
        <v>4.9273544138872509</v>
      </c>
      <c r="X55" s="60">
        <f>IBMR_Baseline!X53*(1+'AWC effects_food'!$F$18)</f>
        <v>4.4106242570423202</v>
      </c>
      <c r="Y55" s="60">
        <f>IBMR_Baseline!Y53*(1+'AWC effects_food'!$F$18)</f>
        <v>5.126026273864456</v>
      </c>
      <c r="Z55" s="60">
        <f>IBMR_Baseline!Z53*(1+'AWC effects_food'!$F$18)</f>
        <v>3.5458621500583236</v>
      </c>
      <c r="AA55" s="60">
        <f>IBMR_Baseline!AA53*(1+'AWC effects_food'!$F$18)</f>
        <v>1.3689943464656782</v>
      </c>
      <c r="AB55" s="60">
        <f>IBMR_Baseline!AB53*(1+'AWC effects_food'!$F$18)</f>
        <v>0.86997394145766482</v>
      </c>
      <c r="AC55" s="60">
        <f>IBMR_Baseline!AC53*(1+'AWC effects_food'!$F$18)</f>
        <v>1.1799985369415846</v>
      </c>
      <c r="AD55" s="60">
        <f>IBMR_Baseline!AD53*(1+'AWC effects_food'!$F$18)</f>
        <v>1.0709780245273797</v>
      </c>
      <c r="AE55" s="60">
        <f>IBMR_Baseline!AE53*(1+'AWC effects_food'!$F$18)</f>
        <v>2.4125503052819579</v>
      </c>
      <c r="AF55" s="60">
        <f>IBMR_Baseline!AF53*(1+'AWC effects_food'!$F$18)</f>
        <v>1.2992289402514603</v>
      </c>
      <c r="AG55" s="60">
        <f>IBMR_Baseline!AG53*(1+'AWC effects_food'!$F$18)</f>
        <v>2.008033940285245</v>
      </c>
      <c r="AH55" s="60">
        <f>IBMR_Baseline!AH53*(1+'AWC effects_food'!$F$18)</f>
        <v>1.8829531109981437</v>
      </c>
      <c r="AI55" s="60">
        <f>IBMR_Baseline!AI53*(1+'AWC effects_food'!$F$18)</f>
        <v>6.2616143041794334</v>
      </c>
      <c r="AJ55" s="60">
        <f>IBMR_Baseline!AJ53*(1+'AWC effects_food'!$F$18)</f>
        <v>3.9403782409427435</v>
      </c>
      <c r="AK55" s="60">
        <f>IBMR_Baseline!AK53*(1+'AWC effects_food'!$F$18)</f>
        <v>5.8197651394805767</v>
      </c>
      <c r="AL55" s="60">
        <f>IBMR_Baseline!AL53*(1+'AWC effects_food'!$F$18)</f>
        <v>5.0552050258781929</v>
      </c>
      <c r="AM55" s="60">
        <f>IBMR_Baseline!AM53*(1+'AWC effects_food'!$F$18)</f>
        <v>2.2657814445941504</v>
      </c>
      <c r="AN55" s="60">
        <f>IBMR_Baseline!AN53*(1+'AWC effects_food'!$F$18)</f>
        <v>0.94062424539737477</v>
      </c>
      <c r="AO55" s="60">
        <f>IBMR_Baseline!AO53*(1+'AWC effects_food'!$F$18)</f>
        <v>1.0061595954767169</v>
      </c>
      <c r="AP55" s="60">
        <f>IBMR_Baseline!AP53*(1+'AWC effects_food'!$F$18)</f>
        <v>1.0379982354582467</v>
      </c>
      <c r="AQ55" s="60">
        <f>IBMR_Baseline!AQ53*(1+'AWC effects_food'!$F$18)</f>
        <v>1.7787207890833991</v>
      </c>
      <c r="AR55" s="60">
        <f>IBMR_Baseline!AR53*(1+'AWC effects_food'!$F$18)</f>
        <v>0.53729883327145611</v>
      </c>
      <c r="AS55" s="60">
        <f>IBMR_Baseline!AS53*(1+'AWC effects_food'!$F$18)</f>
        <v>0.410782390574777</v>
      </c>
      <c r="AT55" s="60">
        <f>IBMR_Baseline!AT53*(1+'AWC effects_food'!$F$18)</f>
        <v>0.79374594969253753</v>
      </c>
      <c r="AU55" s="60">
        <f>IBMR_Baseline!AU53*(1+'AWC effects_food'!$F$18)</f>
        <v>5.1971804367918102</v>
      </c>
      <c r="AV55" s="60">
        <f>IBMR_Baseline!AV53*(1+'AWC effects_food'!$F$18)</f>
        <v>9.552097637438786</v>
      </c>
      <c r="AW55" s="60">
        <f>IBMR_Baseline!AW53*(1+'AWC effects_food'!$F$18)</f>
        <v>8.2866689433291114</v>
      </c>
      <c r="AX55" s="60">
        <f>IBMR_Baseline!AX53*(1+'AWC effects_food'!$F$18)</f>
        <v>5.377973713799828</v>
      </c>
      <c r="AY55" s="60">
        <f>IBMR_Baseline!AY53*(1+'AWC effects_food'!$F$18)</f>
        <v>2.1099742599556448</v>
      </c>
      <c r="AZ55" s="60">
        <f>IBMR_Baseline!AZ53*(1+'AWC effects_food'!$F$18)</f>
        <v>1.0875661168320645</v>
      </c>
      <c r="BA55" s="60">
        <f>IBMR_Baseline!BA53*(1+'AWC effects_food'!$F$18)</f>
        <v>1.0648385418423942</v>
      </c>
      <c r="BB55" s="60">
        <f>IBMR_Baseline!BB53*(1+'AWC effects_food'!$F$18)</f>
        <v>1.0601009920386235</v>
      </c>
      <c r="BC55" s="60">
        <f>IBMR_Baseline!BC53*(1+'AWC effects_food'!$F$18)</f>
        <v>1.7288945303044707</v>
      </c>
      <c r="BD55" s="60">
        <f>IBMR_Baseline!BD53*(1+'AWC effects_food'!$F$18)</f>
        <v>0.92027379813681642</v>
      </c>
      <c r="BE55" s="60">
        <f>IBMR_Baseline!BE53*(1+'AWC effects_food'!$F$18)</f>
        <v>0.95717190976833255</v>
      </c>
      <c r="BF55" s="60">
        <f>IBMR_Baseline!BF53*(1+'AWC effects_food'!$F$18)</f>
        <v>1.6870328903408067</v>
      </c>
      <c r="BG55" s="60">
        <f>IBMR_Baseline!BG53*(1+'AWC effects_food'!$F$18)</f>
        <v>13.9009275311886</v>
      </c>
      <c r="BH55" s="60">
        <f>IBMR_Baseline!BH53*(1+'AWC effects_food'!$F$18)</f>
        <v>15.340034915627962</v>
      </c>
      <c r="BI55" s="60">
        <f>IBMR_Baseline!BI53*(1+'AWC effects_food'!$F$18)</f>
        <v>7.3250657910107462</v>
      </c>
      <c r="BJ55" s="60">
        <f>IBMR_Baseline!BJ53*(1+'AWC effects_food'!$F$18)</f>
        <v>5.440548266850719</v>
      </c>
      <c r="BK55" s="60">
        <f>IBMR_Baseline!BK53*(1+'AWC effects_food'!$F$18)</f>
        <v>2.6256654325999573</v>
      </c>
      <c r="BL55" s="60">
        <f>IBMR_Baseline!BL53*(1+'AWC effects_food'!$F$18)</f>
        <v>1.1730901924765986</v>
      </c>
      <c r="BM55" s="60">
        <f>IBMR_Baseline!BM53*(1+'AWC effects_food'!$F$18)</f>
        <v>0.94489792140374829</v>
      </c>
      <c r="BN55" s="60">
        <f>IBMR_Baseline!BN53*(1+'AWC effects_food'!$F$18)</f>
        <v>1.0499012223580211</v>
      </c>
      <c r="BO55" s="60">
        <f>IBMR_Baseline!BO53*(1+'AWC effects_food'!$F$18)</f>
        <v>1.3164261328749882</v>
      </c>
      <c r="BP55" s="60">
        <f>IBMR_Baseline!BP53*(1+'AWC effects_food'!$F$18)</f>
        <v>0.51715866551172074</v>
      </c>
      <c r="BQ55" s="60">
        <f>IBMR_Baseline!BQ53*(1+'AWC effects_food'!$F$18)</f>
        <v>0.89636017535541901</v>
      </c>
      <c r="BR55" s="60">
        <f>IBMR_Baseline!BR53*(1+'AWC effects_food'!$F$18)</f>
        <v>1.8181458143916274</v>
      </c>
      <c r="BS55" s="60">
        <f>IBMR_Baseline!BS53*(1+'AWC effects_food'!$F$18)</f>
        <v>11.071491896511654</v>
      </c>
      <c r="BT55" s="60">
        <f>IBMR_Baseline!BT53*(1+'AWC effects_food'!$F$18)</f>
        <v>7.6298049161781236</v>
      </c>
      <c r="BU55" s="60">
        <f>IBMR_Baseline!BU53*(1+'AWC effects_food'!$F$18)</f>
        <v>5.8024859382513903</v>
      </c>
      <c r="BV55" s="60">
        <f>IBMR_Baseline!BV53*(1+'AWC effects_food'!$F$18)</f>
        <v>4.0321522161313395</v>
      </c>
      <c r="BW55" s="60">
        <f>IBMR_Baseline!BW53*(1+'AWC effects_food'!$F$18)</f>
        <v>1.931595480279886</v>
      </c>
      <c r="BX55" s="60">
        <f>IBMR_Baseline!BX53*(1+'AWC effects_food'!$F$18)</f>
        <v>0.97504140808115491</v>
      </c>
      <c r="BY55" s="60">
        <f>IBMR_Baseline!BY53*(1+'AWC effects_food'!$F$18)</f>
        <v>0.68266609164087655</v>
      </c>
      <c r="BZ55" s="60">
        <f>IBMR_Baseline!BZ53*(1+'AWC effects_food'!$F$18)</f>
        <v>1.0496266818506714</v>
      </c>
      <c r="CA55" s="60">
        <f>IBMR_Baseline!CA53*(1+'AWC effects_food'!$F$18)</f>
        <v>1.7475905562310459</v>
      </c>
      <c r="CB55" s="60">
        <f>IBMR_Baseline!CB53*(1+'AWC effects_food'!$F$18)</f>
        <v>0.73134757304402154</v>
      </c>
      <c r="CC55" s="60">
        <f>IBMR_Baseline!CC53*(1+'AWC effects_food'!$F$18)</f>
        <v>0.78383976857667548</v>
      </c>
      <c r="CD55" s="60">
        <f>IBMR_Baseline!CD53*(1+'AWC effects_food'!$F$18)</f>
        <v>2.0731844992271662</v>
      </c>
      <c r="CE55" s="60">
        <f>IBMR_Baseline!CE53*(1+'AWC effects_food'!$F$18)</f>
        <v>9.7370163922823405</v>
      </c>
      <c r="CF55" s="60">
        <f>IBMR_Baseline!CF53*(1+'AWC effects_food'!$F$18)</f>
        <v>5.448963444003085</v>
      </c>
      <c r="CG55" s="60">
        <f>IBMR_Baseline!CG53*(1+'AWC effects_food'!$F$18)</f>
        <v>3.9305538883844293</v>
      </c>
      <c r="CH55" s="60">
        <f>IBMR_Baseline!CH53*(1+'AWC effects_food'!$F$18)</f>
        <v>2.8502623828783911</v>
      </c>
      <c r="CI55" s="60">
        <f>IBMR_Baseline!CI53*(1+'AWC effects_food'!$F$18)</f>
        <v>1.4379882935682626</v>
      </c>
      <c r="CJ55" s="60">
        <f>IBMR_Baseline!CJ53*(1+'AWC effects_food'!$F$18)</f>
        <v>0.82671344033772276</v>
      </c>
      <c r="CK55" s="60">
        <f>IBMR_Baseline!CK53*(1+'AWC effects_food'!$F$18)</f>
        <v>1.0776757247666497</v>
      </c>
      <c r="CL55" s="60">
        <f>IBMR_Baseline!CL53*(1+'AWC effects_food'!$F$18)</f>
        <v>1.0928218372981271</v>
      </c>
      <c r="CM55" s="60">
        <f>IBMR_Baseline!CM53*(1+'AWC effects_food'!$F$18)</f>
        <v>2.5274794577441728</v>
      </c>
      <c r="CN55" s="60">
        <f>IBMR_Baseline!CN53*(1+'AWC effects_food'!$F$18)</f>
        <v>0.69877663907812049</v>
      </c>
      <c r="CO55" s="60">
        <f>IBMR_Baseline!CO53*(1+'AWC effects_food'!$F$18)</f>
        <v>0.90541038467137325</v>
      </c>
      <c r="CP55" s="60">
        <f>IBMR_Baseline!CP53*(1+'AWC effects_food'!$F$18)</f>
        <v>1.0903096940280801</v>
      </c>
      <c r="CQ55" s="60">
        <f>IBMR_Baseline!CQ53*(1+'AWC effects_food'!$F$18)</f>
        <v>7.3005058380368526</v>
      </c>
      <c r="CR55" s="60">
        <f>IBMR_Baseline!CR53*(1+'AWC effects_food'!$F$18)</f>
        <v>7.3023800340298379</v>
      </c>
      <c r="CS55" s="60">
        <f>IBMR_Baseline!CS53*(1+'AWC effects_food'!$F$18)</f>
        <v>6.3796921826294737</v>
      </c>
      <c r="CT55" s="60">
        <f>IBMR_Baseline!CT53*(1+'AWC effects_food'!$F$18)</f>
        <v>4.6856397927195887</v>
      </c>
      <c r="CU55" s="60">
        <f>IBMR_Baseline!CU53*(1+'AWC effects_food'!$F$18)</f>
        <v>2.2390008812995044</v>
      </c>
      <c r="CV55" s="60">
        <f>IBMR_Baseline!CV53*(1+'AWC effects_food'!$F$18)</f>
        <v>1.0837226902083286</v>
      </c>
      <c r="CW55" s="60">
        <f>IBMR_Baseline!CW53*(1+'AWC effects_food'!$F$18)</f>
        <v>1.0067416598668499</v>
      </c>
      <c r="CX55" s="60">
        <f>IBMR_Baseline!CX53*(1+'AWC effects_food'!$F$18)</f>
        <v>1.0143130679149466</v>
      </c>
      <c r="CY55" s="60">
        <f>IBMR_Baseline!CY53*(1+'AWC effects_food'!$F$18)</f>
        <v>1.8502794536868754</v>
      </c>
      <c r="CZ55" s="60">
        <f>IBMR_Baseline!CZ53*(1+'AWC effects_food'!$F$18)</f>
        <v>0.53759543648861086</v>
      </c>
      <c r="DA55" s="60">
        <f>IBMR_Baseline!DA53*(1+'AWC effects_food'!$F$18)</f>
        <v>0.54501549206835964</v>
      </c>
      <c r="DB55" s="60">
        <f>IBMR_Baseline!DB53*(1+'AWC effects_food'!$F$18)</f>
        <v>0.78310216230191232</v>
      </c>
      <c r="DC55" s="60">
        <f>IBMR_Baseline!DC53*(1+'AWC effects_food'!$F$18)</f>
        <v>5.8633139609660523</v>
      </c>
      <c r="DD55" s="60">
        <f>IBMR_Baseline!DD53*(1+'AWC effects_food'!$F$18)</f>
        <v>7.5040017369813343</v>
      </c>
      <c r="DE55" s="60">
        <f>IBMR_Baseline!DE53*(1+'AWC effects_food'!$F$18)</f>
        <v>5.8009200323849521</v>
      </c>
      <c r="DF55" s="60">
        <f>IBMR_Baseline!DF53*(1+'AWC effects_food'!$F$18)</f>
        <v>3.4947892741759063</v>
      </c>
      <c r="DG55" s="60">
        <f>IBMR_Baseline!DG53*(1+'AWC effects_food'!$F$18)</f>
        <v>1.6405863547581483</v>
      </c>
      <c r="DH55" s="60">
        <f>IBMR_Baseline!DH53*(1+'AWC effects_food'!$F$18)</f>
        <v>0.89239711324486304</v>
      </c>
      <c r="DI55" s="60">
        <f>IBMR_Baseline!DI53*(1+'AWC effects_food'!$F$18)</f>
        <v>1.0354668465110868</v>
      </c>
      <c r="DJ55" s="60">
        <f>IBMR_Baseline!DJ53*(1+'AWC effects_food'!$F$18)</f>
        <v>1.092657759794968</v>
      </c>
      <c r="DK55" s="60">
        <f>IBMR_Baseline!DK53*(1+'AWC effects_food'!$F$18)</f>
        <v>1.0412115286151491</v>
      </c>
      <c r="DL55" s="60">
        <f>IBMR_Baseline!DL53*(1+'AWC effects_food'!$F$18)</f>
        <v>0.32010447245415735</v>
      </c>
      <c r="DM55" s="60">
        <f>IBMR_Baseline!DM53*(1+'AWC effects_food'!$F$18)</f>
        <v>0.58200970688816811</v>
      </c>
      <c r="DN55" s="60">
        <f>IBMR_Baseline!DN53*(1+'AWC effects_food'!$F$18)</f>
        <v>1.2128220632755125</v>
      </c>
      <c r="DO55" s="60">
        <f>IBMR_Baseline!DO53*(1+'AWC effects_food'!$F$18)</f>
        <v>7.6066127586362153</v>
      </c>
      <c r="DP55" s="60">
        <f>IBMR_Baseline!DP53*(1+'AWC effects_food'!$F$18)</f>
        <v>6.7114719727893268</v>
      </c>
      <c r="DQ55" s="60">
        <f>IBMR_Baseline!DQ53*(1+'AWC effects_food'!$F$18)</f>
        <v>5.6969315601438346</v>
      </c>
      <c r="DR55" s="60">
        <f>IBMR_Baseline!DR53*(1+'AWC effects_food'!$F$18)</f>
        <v>3.7758080490966677</v>
      </c>
      <c r="DS55" s="60">
        <f>IBMR_Baseline!DS53*(1+'AWC effects_food'!$F$18)</f>
        <v>1.6299762388525327</v>
      </c>
      <c r="DT55" s="60">
        <f>IBMR_Baseline!DT53*(1+'AWC effects_food'!$F$18)</f>
        <v>0.65794237985912141</v>
      </c>
      <c r="DU55" s="60">
        <f>IBMR_Baseline!DU53*(1+'AWC effects_food'!$F$18)</f>
        <v>0.77991554063438895</v>
      </c>
      <c r="DV55" s="60">
        <f>IBMR_Baseline!DV53*(1+'AWC effects_food'!$F$18)</f>
        <v>0.73452519936452487</v>
      </c>
      <c r="DW55" s="60">
        <f>IBMR_Baseline!DW53*(1+'AWC effects_food'!$F$18)</f>
        <v>1.4106500046144603</v>
      </c>
      <c r="DX55" s="60">
        <f>IBMR_Baseline!DX53*(1+'AWC effects_food'!$F$18)</f>
        <v>0.49624552324379151</v>
      </c>
      <c r="DY55" s="60">
        <f>IBMR_Baseline!DY53*(1+'AWC effects_food'!$F$18)</f>
        <v>0.78148465807085565</v>
      </c>
      <c r="DZ55" s="60">
        <f>IBMR_Baseline!DZ53*(1+'AWC effects_food'!$F$18)</f>
        <v>1.408221625716146</v>
      </c>
      <c r="EA55" s="60">
        <f>IBMR_Baseline!EA53*(1+'AWC effects_food'!$F$18)</f>
        <v>4.5689575750933624</v>
      </c>
      <c r="EB55" s="60">
        <f>IBMR_Baseline!EB53*(1+'AWC effects_food'!$F$18)</f>
        <v>5.1145215249926128</v>
      </c>
      <c r="EC55" s="60">
        <f>IBMR_Baseline!EC53*(1+'AWC effects_food'!$F$18)</f>
        <v>4.0874910706535177</v>
      </c>
      <c r="ED55" s="60">
        <f>IBMR_Baseline!ED53*(1+'AWC effects_food'!$F$18)</f>
        <v>3.1130794823902561</v>
      </c>
      <c r="EE55" s="60">
        <f>IBMR_Baseline!EE53*(1+'AWC effects_food'!$F$18)</f>
        <v>1.2410345105278882</v>
      </c>
      <c r="EF55" s="60">
        <f>IBMR_Baseline!EF53*(1+'AWC effects_food'!$F$18)</f>
        <v>0.63830231197740539</v>
      </c>
      <c r="EG55" s="60">
        <f>IBMR_Baseline!EG53*(1+'AWC effects_food'!$F$18)</f>
        <v>0.7704545769284421</v>
      </c>
      <c r="EH55" s="60">
        <f>IBMR_Baseline!EH53*(1+'AWC effects_food'!$F$18)</f>
        <v>0.89548513552855513</v>
      </c>
      <c r="EI55" s="60">
        <f>IBMR_Baseline!EI53*(1+'AWC effects_food'!$F$18)</f>
        <v>1.236331027841856</v>
      </c>
      <c r="EJ55" s="60">
        <f>IBMR_Baseline!EJ53*(1+'AWC effects_food'!$F$18)</f>
        <v>0.2175722127709882</v>
      </c>
      <c r="EK55" s="60">
        <f>IBMR_Baseline!EK53*(1+'AWC effects_food'!$F$18)</f>
        <v>0.41039610186580472</v>
      </c>
      <c r="EL55" s="60">
        <f>IBMR_Baseline!EL53*(1+'AWC effects_food'!$F$18)</f>
        <v>1.1261621981243788</v>
      </c>
      <c r="EM55" s="60">
        <f>IBMR_Baseline!EM53*(1+'AWC effects_food'!$F$18)</f>
        <v>7.467296186909234</v>
      </c>
      <c r="EN55" s="60">
        <f>IBMR_Baseline!EN53*(1+'AWC effects_food'!$F$18)</f>
        <v>8.7738965037093983</v>
      </c>
      <c r="EO55" s="60">
        <f>IBMR_Baseline!EO53*(1+'AWC effects_food'!$F$18)</f>
        <v>3.7731327771260412</v>
      </c>
      <c r="EP55" s="60">
        <f>IBMR_Baseline!EP53*(1+'AWC effects_food'!$F$18)</f>
        <v>2.2682333393845453</v>
      </c>
      <c r="EQ55" s="60">
        <f>IBMR_Baseline!EQ53*(1+'AWC effects_food'!$F$18)</f>
        <v>1.1835089726482328</v>
      </c>
      <c r="ER55" s="60">
        <f>IBMR_Baseline!ER53*(1+'AWC effects_food'!$F$18)</f>
        <v>0.77218619565269531</v>
      </c>
      <c r="ES55" s="60">
        <f>IBMR_Baseline!ES53*(1+'AWC effects_food'!$F$18)</f>
        <v>0.78096466876207493</v>
      </c>
      <c r="ET55" s="60">
        <f>IBMR_Baseline!ET53*(1+'AWC effects_food'!$F$18)</f>
        <v>1.2608101008991233</v>
      </c>
      <c r="EU55" s="60">
        <f>IBMR_Baseline!EU53*(1+'AWC effects_food'!$F$18)</f>
        <v>2.0588580800128189</v>
      </c>
      <c r="EV55" s="60">
        <f>IBMR_Baseline!EV53*(1+'AWC effects_food'!$F$18)</f>
        <v>0.59749763112051857</v>
      </c>
      <c r="EW55" s="60">
        <f>IBMR_Baseline!EW53*(1+'AWC effects_food'!$F$18)</f>
        <v>1.1405119194405744</v>
      </c>
      <c r="EX55" s="60">
        <f>IBMR_Baseline!EX53*(1+'AWC effects_food'!$F$18)</f>
        <v>1.8596144776572392</v>
      </c>
      <c r="EY55" s="60">
        <f>IBMR_Baseline!EY53*(1+'AWC effects_food'!$F$18)</f>
        <v>6.0828050341841795</v>
      </c>
      <c r="EZ55" s="60">
        <f>IBMR_Baseline!EZ53*(1+'AWC effects_food'!$F$18)</f>
        <v>3.8821045310081068</v>
      </c>
      <c r="FA55" s="60">
        <f>IBMR_Baseline!FA53*(1+'AWC effects_food'!$F$18)</f>
        <v>3.3228114498920602</v>
      </c>
      <c r="FB55" s="60">
        <f>IBMR_Baseline!FB53*(1+'AWC effects_food'!$F$18)</f>
        <v>3.4855844269331597</v>
      </c>
      <c r="FC55" s="60">
        <f>IBMR_Baseline!FC53*(1+'AWC effects_food'!$F$18)</f>
        <v>1.9304730835607185</v>
      </c>
      <c r="FD55" s="60">
        <f>IBMR_Baseline!FD53*(1+'AWC effects_food'!$F$18)</f>
        <v>0.86939558771171765</v>
      </c>
      <c r="FE55" s="60">
        <f>IBMR_Baseline!FE53*(1+'AWC effects_food'!$F$18)</f>
        <v>0.70552339423113342</v>
      </c>
      <c r="FF55" s="60">
        <f>IBMR_Baseline!FF53*(1+'AWC effects_food'!$F$18)</f>
        <v>0.46932766995955283</v>
      </c>
      <c r="FG55" s="60">
        <f>IBMR_Baseline!FG53*(1+'AWC effects_food'!$F$18)</f>
        <v>1.213543129233619</v>
      </c>
      <c r="FH55" s="60">
        <f>IBMR_Baseline!FH53*(1+'AWC effects_food'!$F$18)</f>
        <v>0.68307679015715272</v>
      </c>
      <c r="FI55" s="60">
        <f>IBMR_Baseline!FI53*(1+'AWC effects_food'!$F$18)</f>
        <v>0.98320073325158053</v>
      </c>
      <c r="FJ55" s="60">
        <f>IBMR_Baseline!FJ53*(1+'AWC effects_food'!$F$18)</f>
        <v>1.1546995753196447</v>
      </c>
      <c r="FK55" s="60">
        <f>IBMR_Baseline!FK53*(1+'AWC effects_food'!$F$18)</f>
        <v>5.3164215386284175</v>
      </c>
      <c r="FL55" s="60">
        <f>IBMR_Baseline!FL53*(1+'AWC effects_food'!$F$18)</f>
        <v>4.8173996398990235</v>
      </c>
      <c r="FM55" s="60">
        <f>IBMR_Baseline!FM53*(1+'AWC effects_food'!$F$18)</f>
        <v>5.0787531031143072</v>
      </c>
      <c r="FN55" s="60">
        <f>IBMR_Baseline!FN53*(1+'AWC effects_food'!$F$18)</f>
        <v>3.3003536215678486</v>
      </c>
      <c r="FO55" s="60">
        <f>IBMR_Baseline!FO53*(1+'AWC effects_food'!$F$18)</f>
        <v>2.1438247489170603</v>
      </c>
      <c r="FP55" s="60">
        <f>IBMR_Baseline!FP53*(1+'AWC effects_food'!$F$18)</f>
        <v>0.85044309412569263</v>
      </c>
      <c r="FQ55" s="60">
        <f>IBMR_Baseline!FQ53*(1+'AWC effects_food'!$F$18)</f>
        <v>0.78159019150260434</v>
      </c>
      <c r="FR55" s="60">
        <f>IBMR_Baseline!FR53*(1+'AWC effects_food'!$F$18)</f>
        <v>0.86399346544754729</v>
      </c>
      <c r="FS55" s="60">
        <f>IBMR_Baseline!FS53*(1+'AWC effects_food'!$F$18)</f>
        <v>1.8617926065097539</v>
      </c>
      <c r="FT55" s="60">
        <f>IBMR_Baseline!FT53*(1+'AWC effects_food'!$F$18)</f>
        <v>0.64746587651060716</v>
      </c>
      <c r="FU55" s="60">
        <f>IBMR_Baseline!FU53*(1+'AWC effects_food'!$F$18)</f>
        <v>1.0049411668476729</v>
      </c>
      <c r="FV55" s="60">
        <f>IBMR_Baseline!FV53*(1+'AWC effects_food'!$F$18)</f>
        <v>1.4277220512471573</v>
      </c>
      <c r="FW55" s="60">
        <f>IBMR_Baseline!FW53*(1+'AWC effects_food'!$F$18)</f>
        <v>4.0323844063528966</v>
      </c>
      <c r="FX55" s="60">
        <f>IBMR_Baseline!FX53*(1+'AWC effects_food'!$F$18)</f>
        <v>4.1289547891111251</v>
      </c>
      <c r="FY55" s="60">
        <f>IBMR_Baseline!FY53*(1+'AWC effects_food'!$F$18)</f>
        <v>4.2958223619514913</v>
      </c>
      <c r="FZ55" s="60">
        <f>IBMR_Baseline!FZ53*(1+'AWC effects_food'!$F$18)</f>
        <v>3.6189178261142052</v>
      </c>
      <c r="GA55" s="60">
        <f>IBMR_Baseline!GA53*(1+'AWC effects_food'!$F$18)</f>
        <v>1.612439832177579</v>
      </c>
      <c r="GB55" s="60">
        <f>IBMR_Baseline!GB53*(1+'AWC effects_food'!$F$18)</f>
        <v>0.6798368177617593</v>
      </c>
      <c r="GC55" s="60">
        <f>IBMR_Baseline!GC53*(1+'AWC effects_food'!$F$18)</f>
        <v>0.71683454231671628</v>
      </c>
      <c r="GD55" s="60">
        <f>IBMR_Baseline!GD53*(1+'AWC effects_food'!$F$18)</f>
        <v>0.84047791626307822</v>
      </c>
      <c r="GE55" s="60">
        <f>IBMR_Baseline!GE53*(1+'AWC effects_food'!$F$18)</f>
        <v>2.2239732511549213</v>
      </c>
      <c r="GF55" s="60">
        <f>IBMR_Baseline!GF53*(1+'AWC effects_food'!$F$18)</f>
        <v>1.0739415118827862</v>
      </c>
      <c r="GG55" s="60">
        <f>IBMR_Baseline!GG53*(1+'AWC effects_food'!$F$18)</f>
        <v>1.5154737340137998</v>
      </c>
      <c r="GH55" s="60">
        <f>IBMR_Baseline!GH53*(1+'AWC effects_food'!$F$18)</f>
        <v>1.922409983359523</v>
      </c>
      <c r="GI55" s="60">
        <f>IBMR_Baseline!GI53*(1+'AWC effects_food'!$F$18)</f>
        <v>6.0999464076112826</v>
      </c>
      <c r="GJ55" s="60">
        <f>IBMR_Baseline!GJ53*(1+'AWC effects_food'!$F$18)</f>
        <v>6.1282033989535289</v>
      </c>
      <c r="GK55" s="60">
        <f>IBMR_Baseline!GK53*(1+'AWC effects_food'!$F$18)</f>
        <v>5.1989218989404584</v>
      </c>
      <c r="GL55" s="60">
        <f>IBMR_Baseline!GL53*(1+'AWC effects_food'!$F$18)</f>
        <v>3.9806475006679247</v>
      </c>
      <c r="GM55" s="60">
        <f>IBMR_Baseline!GM53*(1+'AWC effects_food'!$F$18)</f>
        <v>1.6864942499452673</v>
      </c>
      <c r="GN55" s="60">
        <f>IBMR_Baseline!GN53*(1+'AWC effects_food'!$F$18)</f>
        <v>0.65102273465877614</v>
      </c>
      <c r="GO55" s="60">
        <f>IBMR_Baseline!GO53*(1+'AWC effects_food'!$F$18)</f>
        <v>0.78152714586963379</v>
      </c>
      <c r="GP55" s="60">
        <f>IBMR_Baseline!GP53*(1+'AWC effects_food'!$F$18)</f>
        <v>0.85404532479954931</v>
      </c>
      <c r="GQ55" s="60">
        <f>IBMR_Baseline!GQ53*(1+'AWC effects_food'!$F$18)</f>
        <v>1.7259138197097179</v>
      </c>
      <c r="GR55" s="60">
        <f>IBMR_Baseline!GR53*(1+'AWC effects_food'!$F$18)</f>
        <v>0.45090110286808444</v>
      </c>
      <c r="GS55" s="60">
        <f>IBMR_Baseline!GS53*(1+'AWC effects_food'!$F$18)</f>
        <v>0.77223865315354867</v>
      </c>
      <c r="GT55" s="60">
        <f>IBMR_Baseline!GT53*(1+'AWC effects_food'!$F$18)</f>
        <v>1.3507504563994042</v>
      </c>
      <c r="GU55" s="60">
        <f>IBMR_Baseline!GU53*(1+'AWC effects_food'!$F$18)</f>
        <v>4.7763144507220305</v>
      </c>
      <c r="GV55" s="60">
        <f>IBMR_Baseline!GV53*(1+'AWC effects_food'!$F$18)</f>
        <v>5.3152324912911784</v>
      </c>
      <c r="GW55" s="60">
        <f>IBMR_Baseline!GW53*(1+'AWC effects_food'!$F$18)</f>
        <v>4.6909762811079876</v>
      </c>
      <c r="GX55" s="60">
        <f>IBMR_Baseline!GX53*(1+'AWC effects_food'!$F$18)</f>
        <v>3.6704114401763213</v>
      </c>
      <c r="GY55" s="60">
        <f>IBMR_Baseline!GY53*(1+'AWC effects_food'!$F$18)</f>
        <v>2.0640415528111022</v>
      </c>
      <c r="GZ55" s="60">
        <f>IBMR_Baseline!GZ53*(1+'AWC effects_food'!$F$18)</f>
        <v>1.2526207949530834</v>
      </c>
      <c r="HA55" s="60">
        <f>IBMR_Baseline!HA53*(1+'AWC effects_food'!$F$18)</f>
        <v>0.80249520549996545</v>
      </c>
      <c r="HB55" s="60">
        <f>IBMR_Baseline!HB53*(1+'AWC effects_food'!$F$18)</f>
        <v>0.97317481683411522</v>
      </c>
      <c r="HC55" s="60">
        <f>IBMR_Baseline!HC53*(1+'AWC effects_food'!$F$18)</f>
        <v>2.0044499395103892</v>
      </c>
      <c r="HD55" s="60">
        <f>IBMR_Baseline!HD53*(1+'AWC effects_food'!$F$18)</f>
        <v>0.73969625044082565</v>
      </c>
      <c r="HE55" s="60">
        <f>IBMR_Baseline!HE53*(1+'AWC effects_food'!$F$18)</f>
        <v>1.0922014905328685</v>
      </c>
      <c r="HF55" s="60">
        <f>IBMR_Baseline!HF53*(1+'AWC effects_food'!$F$18)</f>
        <v>1.715032616536009</v>
      </c>
      <c r="HG55" s="60">
        <f>IBMR_Baseline!HG53*(1+'AWC effects_food'!$F$18)</f>
        <v>5.605099309230777</v>
      </c>
      <c r="HH55" s="60">
        <f>IBMR_Baseline!HH53*(1+'AWC effects_food'!$F$18)</f>
        <v>5.9458425664679702</v>
      </c>
      <c r="HI55" s="60">
        <f>IBMR_Baseline!HI53*(1+'AWC effects_food'!$F$18)</f>
        <v>6.8265230308946352</v>
      </c>
      <c r="HJ55" s="60">
        <f>IBMR_Baseline!HJ53*(1+'AWC effects_food'!$F$18)</f>
        <v>5.5615320999531459</v>
      </c>
      <c r="HK55" s="60">
        <f>IBMR_Baseline!HK53*(1+'AWC effects_food'!$F$18)</f>
        <v>2.6202761353182398</v>
      </c>
      <c r="HL55" s="60">
        <f>IBMR_Baseline!HL53*(1+'AWC effects_food'!$F$18)</f>
        <v>1.1456746323466453</v>
      </c>
      <c r="HM55" s="60">
        <f>IBMR_Baseline!HM53*(1+'AWC effects_food'!$F$18)</f>
        <v>0.7071839960556815</v>
      </c>
      <c r="HN55" s="60">
        <f>IBMR_Baseline!HN53*(1+'AWC effects_food'!$F$18)</f>
        <v>0.84856656411897591</v>
      </c>
      <c r="HO55" s="60">
        <f>IBMR_Baseline!HO53*(1+'AWC effects_food'!$F$18)</f>
        <v>2.2791966289642871</v>
      </c>
      <c r="HP55" s="60">
        <f>IBMR_Baseline!HP53*(1+'AWC effects_food'!$F$18)</f>
        <v>1.0859030215686463</v>
      </c>
      <c r="HQ55" s="60">
        <f>IBMR_Baseline!HQ53*(1+'AWC effects_food'!$F$18)</f>
        <v>1.5191821281992366</v>
      </c>
      <c r="HR55" s="60">
        <f>IBMR_Baseline!HR53*(1+'AWC effects_food'!$F$18)</f>
        <v>2.0814992642481518</v>
      </c>
      <c r="HS55" s="60">
        <f>IBMR_Baseline!HS53*(1+'AWC effects_food'!$F$18)</f>
        <v>5.0050657478559213</v>
      </c>
      <c r="HT55" s="60">
        <f>IBMR_Baseline!HT53*(1+'AWC effects_food'!$F$18)</f>
        <v>5.4493131666386008</v>
      </c>
      <c r="HU55" s="60">
        <f>IBMR_Baseline!HU53*(1+'AWC effects_food'!$F$18)</f>
        <v>5.3893074862674908</v>
      </c>
      <c r="HV55" s="60">
        <f>IBMR_Baseline!HV53*(1+'AWC effects_food'!$F$18)</f>
        <v>4.4696607721785107</v>
      </c>
      <c r="HW55" s="60">
        <f>IBMR_Baseline!HW53*(1+'AWC effects_food'!$F$18)</f>
        <v>2.5452937066116514</v>
      </c>
      <c r="HX55" s="60">
        <f>IBMR_Baseline!HX53*(1+'AWC effects_food'!$F$18)</f>
        <v>1.3359359611347577</v>
      </c>
      <c r="HY55" s="60">
        <f>IBMR_Baseline!HY53*(1+'AWC effects_food'!$F$18)</f>
        <v>0.77709654192292144</v>
      </c>
      <c r="HZ55" s="60">
        <f>IBMR_Baseline!HZ53*(1+'AWC effects_food'!$F$18)</f>
        <v>0.78306425208956376</v>
      </c>
      <c r="IA55" s="60">
        <f>IBMR_Baseline!IA53*(1+'AWC effects_food'!$F$18)</f>
        <v>2.0413405385168009</v>
      </c>
      <c r="IB55" s="60">
        <f>IBMR_Baseline!IB53*(1+'AWC effects_food'!$F$18)</f>
        <v>1.1714597646200395</v>
      </c>
      <c r="IC55" s="60">
        <f>IBMR_Baseline!IC53*(1+'AWC effects_food'!$F$18)</f>
        <v>2.0812816171652915</v>
      </c>
      <c r="ID55" s="60">
        <f>IBMR_Baseline!ID53*(1+'AWC effects_food'!$F$18)</f>
        <v>2.9488528921772827</v>
      </c>
      <c r="IE55" s="60">
        <f>IBMR_Baseline!IE53*(1+'AWC effects_food'!$F$18)</f>
        <v>6.9332211208909227</v>
      </c>
      <c r="IF55" s="60">
        <f>IBMR_Baseline!IF53*(1+'AWC effects_food'!$F$18)</f>
        <v>7.434037739915615</v>
      </c>
      <c r="IG55" s="60">
        <f>IBMR_Baseline!IG53*(1+'AWC effects_food'!$F$18)</f>
        <v>9.364207769334099</v>
      </c>
      <c r="IH55" s="60">
        <f>IBMR_Baseline!IH53*(1+'AWC effects_food'!$F$18)</f>
        <v>7.3367045781992566</v>
      </c>
      <c r="II55" s="60">
        <f>IBMR_Baseline!II53*(1+'AWC effects_food'!$F$18)</f>
        <v>3.2043621359741223</v>
      </c>
      <c r="IJ55" s="60">
        <f>IBMR_Baseline!IJ53*(1+'AWC effects_food'!$F$18)</f>
        <v>1.4083576506180699</v>
      </c>
      <c r="IK55" s="60" t="s">
        <v>81</v>
      </c>
      <c r="IL55" s="60" t="s">
        <v>81</v>
      </c>
      <c r="IM55" s="60" t="s">
        <v>81</v>
      </c>
      <c r="IN55" s="60" t="s">
        <v>81</v>
      </c>
      <c r="IO55" s="60" t="s">
        <v>81</v>
      </c>
      <c r="IP55" s="60" t="s">
        <v>81</v>
      </c>
      <c r="IQ55" s="60" t="s">
        <v>81</v>
      </c>
      <c r="IR55" s="60" t="s">
        <v>81</v>
      </c>
      <c r="IS55" s="60" t="s">
        <v>81</v>
      </c>
      <c r="IT55" s="60" t="s">
        <v>81</v>
      </c>
      <c r="IU55" s="60" t="s">
        <v>81</v>
      </c>
      <c r="IV55" s="60" t="s">
        <v>81</v>
      </c>
    </row>
    <row r="56" spans="1:256">
      <c r="A56">
        <v>2</v>
      </c>
      <c r="B56" t="s">
        <v>50</v>
      </c>
      <c r="C56" t="s">
        <v>61</v>
      </c>
      <c r="D56" t="s">
        <v>62</v>
      </c>
      <c r="E56" s="60" t="s">
        <v>81</v>
      </c>
      <c r="F56" s="60" t="s">
        <v>81</v>
      </c>
      <c r="G56" s="60" t="s">
        <v>81</v>
      </c>
      <c r="H56" s="60" t="s">
        <v>81</v>
      </c>
      <c r="I56" s="60" t="s">
        <v>81</v>
      </c>
      <c r="J56" s="60" t="s">
        <v>81</v>
      </c>
      <c r="K56" s="60" t="s">
        <v>81</v>
      </c>
      <c r="L56" s="60" t="s">
        <v>81</v>
      </c>
      <c r="M56" s="60" t="s">
        <v>81</v>
      </c>
      <c r="N56" s="60" t="s">
        <v>81</v>
      </c>
      <c r="O56" s="60" t="s">
        <v>81</v>
      </c>
      <c r="P56" s="60" t="s">
        <v>81</v>
      </c>
      <c r="Q56" s="60" t="s">
        <v>81</v>
      </c>
      <c r="R56" s="60" t="s">
        <v>81</v>
      </c>
      <c r="S56" s="60" t="s">
        <v>81</v>
      </c>
      <c r="T56" s="60" t="s">
        <v>81</v>
      </c>
      <c r="U56" s="60" t="s">
        <v>81</v>
      </c>
      <c r="V56" s="60" t="s">
        <v>81</v>
      </c>
      <c r="W56" s="60" t="s">
        <v>81</v>
      </c>
      <c r="X56" s="60" t="s">
        <v>81</v>
      </c>
      <c r="Y56" s="60" t="s">
        <v>81</v>
      </c>
      <c r="Z56" s="60" t="s">
        <v>81</v>
      </c>
      <c r="AA56" s="60" t="s">
        <v>81</v>
      </c>
      <c r="AB56" s="60" t="s">
        <v>81</v>
      </c>
      <c r="AC56" s="60" t="s">
        <v>81</v>
      </c>
      <c r="AD56" s="60" t="s">
        <v>81</v>
      </c>
      <c r="AE56" s="60" t="s">
        <v>81</v>
      </c>
      <c r="AF56" s="60" t="s">
        <v>81</v>
      </c>
      <c r="AG56" s="60" t="s">
        <v>81</v>
      </c>
      <c r="AH56" s="60" t="s">
        <v>81</v>
      </c>
      <c r="AI56" s="60" t="s">
        <v>81</v>
      </c>
      <c r="AJ56" s="60" t="s">
        <v>81</v>
      </c>
      <c r="AK56" s="60" t="s">
        <v>81</v>
      </c>
      <c r="AL56" s="60" t="s">
        <v>81</v>
      </c>
      <c r="AM56" s="60" t="s">
        <v>81</v>
      </c>
      <c r="AN56" s="60" t="s">
        <v>81</v>
      </c>
      <c r="AO56" s="60" t="s">
        <v>81</v>
      </c>
      <c r="AP56" s="60" t="s">
        <v>81</v>
      </c>
      <c r="AQ56" s="60" t="s">
        <v>81</v>
      </c>
      <c r="AR56" s="60" t="s">
        <v>81</v>
      </c>
      <c r="AS56" s="60" t="s">
        <v>81</v>
      </c>
      <c r="AT56" s="60" t="s">
        <v>81</v>
      </c>
      <c r="AU56" s="60" t="s">
        <v>81</v>
      </c>
      <c r="AV56" s="60" t="s">
        <v>81</v>
      </c>
      <c r="AW56" s="60" t="s">
        <v>81</v>
      </c>
      <c r="AX56" s="60" t="s">
        <v>81</v>
      </c>
      <c r="AY56" s="60" t="s">
        <v>81</v>
      </c>
      <c r="AZ56" s="60" t="s">
        <v>81</v>
      </c>
      <c r="BA56" s="60" t="s">
        <v>81</v>
      </c>
      <c r="BB56" s="60" t="s">
        <v>81</v>
      </c>
      <c r="BC56" s="60" t="s">
        <v>81</v>
      </c>
      <c r="BD56" s="60" t="s">
        <v>81</v>
      </c>
      <c r="BE56" s="60" t="s">
        <v>81</v>
      </c>
      <c r="BF56" s="60" t="s">
        <v>81</v>
      </c>
      <c r="BG56" s="60" t="s">
        <v>81</v>
      </c>
      <c r="BH56" s="60" t="s">
        <v>81</v>
      </c>
      <c r="BI56" s="60" t="s">
        <v>81</v>
      </c>
      <c r="BJ56" s="60" t="s">
        <v>81</v>
      </c>
      <c r="BK56" s="60" t="s">
        <v>81</v>
      </c>
      <c r="BL56" s="60" t="s">
        <v>81</v>
      </c>
      <c r="BM56" s="60" t="s">
        <v>81</v>
      </c>
      <c r="BN56" s="60" t="s">
        <v>81</v>
      </c>
      <c r="BO56" s="60" t="s">
        <v>81</v>
      </c>
      <c r="BP56" s="60" t="s">
        <v>81</v>
      </c>
      <c r="BQ56" s="60" t="s">
        <v>81</v>
      </c>
      <c r="BR56" s="60" t="s">
        <v>81</v>
      </c>
      <c r="BS56" s="60" t="s">
        <v>81</v>
      </c>
      <c r="BT56" s="60" t="s">
        <v>81</v>
      </c>
      <c r="BU56" s="60" t="s">
        <v>81</v>
      </c>
      <c r="BV56" s="60" t="s">
        <v>81</v>
      </c>
      <c r="BW56" s="60" t="s">
        <v>81</v>
      </c>
      <c r="BX56" s="60" t="s">
        <v>81</v>
      </c>
      <c r="BY56" s="60" t="s">
        <v>81</v>
      </c>
      <c r="BZ56" s="60" t="s">
        <v>81</v>
      </c>
      <c r="CA56" s="60" t="s">
        <v>81</v>
      </c>
      <c r="CB56" s="60" t="s">
        <v>81</v>
      </c>
      <c r="CC56" s="60" t="s">
        <v>81</v>
      </c>
      <c r="CD56" s="60" t="s">
        <v>81</v>
      </c>
      <c r="CE56" s="60" t="s">
        <v>81</v>
      </c>
      <c r="CF56" s="60" t="s">
        <v>81</v>
      </c>
      <c r="CG56" s="60" t="s">
        <v>81</v>
      </c>
      <c r="CH56" s="60" t="s">
        <v>81</v>
      </c>
      <c r="CI56" s="60" t="s">
        <v>81</v>
      </c>
      <c r="CJ56" s="60" t="s">
        <v>81</v>
      </c>
      <c r="CK56" s="60" t="s">
        <v>81</v>
      </c>
      <c r="CL56" s="60" t="s">
        <v>81</v>
      </c>
      <c r="CM56" s="60" t="s">
        <v>81</v>
      </c>
      <c r="CN56" s="60" t="s">
        <v>81</v>
      </c>
      <c r="CO56" s="60" t="s">
        <v>81</v>
      </c>
      <c r="CP56" s="60" t="s">
        <v>81</v>
      </c>
      <c r="CQ56" s="60" t="s">
        <v>81</v>
      </c>
      <c r="CR56" s="60" t="s">
        <v>81</v>
      </c>
      <c r="CS56" s="60" t="s">
        <v>81</v>
      </c>
      <c r="CT56" s="60" t="s">
        <v>81</v>
      </c>
      <c r="CU56" s="60" t="s">
        <v>81</v>
      </c>
      <c r="CV56" s="60" t="s">
        <v>81</v>
      </c>
      <c r="CW56" s="60" t="s">
        <v>81</v>
      </c>
      <c r="CX56" s="60" t="s">
        <v>81</v>
      </c>
      <c r="CY56" s="60" t="s">
        <v>81</v>
      </c>
      <c r="CZ56" s="60" t="s">
        <v>81</v>
      </c>
      <c r="DA56" s="60" t="s">
        <v>81</v>
      </c>
      <c r="DB56" s="60" t="s">
        <v>81</v>
      </c>
      <c r="DC56" s="60" t="s">
        <v>81</v>
      </c>
      <c r="DD56" s="60" t="s">
        <v>81</v>
      </c>
      <c r="DE56" s="60" t="s">
        <v>81</v>
      </c>
      <c r="DF56" s="60" t="s">
        <v>81</v>
      </c>
      <c r="DG56" s="60" t="s">
        <v>81</v>
      </c>
      <c r="DH56" s="60" t="s">
        <v>81</v>
      </c>
      <c r="DI56" s="60" t="s">
        <v>81</v>
      </c>
      <c r="DJ56" s="60" t="s">
        <v>81</v>
      </c>
      <c r="DK56" s="60" t="s">
        <v>81</v>
      </c>
      <c r="DL56" s="60" t="s">
        <v>81</v>
      </c>
      <c r="DM56" s="60" t="s">
        <v>81</v>
      </c>
      <c r="DN56" s="60" t="s">
        <v>81</v>
      </c>
      <c r="DO56" s="60" t="s">
        <v>81</v>
      </c>
      <c r="DP56" s="60" t="s">
        <v>81</v>
      </c>
      <c r="DQ56" s="60" t="s">
        <v>81</v>
      </c>
      <c r="DR56" s="60" t="s">
        <v>81</v>
      </c>
      <c r="DS56" s="60" t="s">
        <v>81</v>
      </c>
      <c r="DT56" s="60" t="s">
        <v>81</v>
      </c>
      <c r="DU56" s="60" t="s">
        <v>81</v>
      </c>
      <c r="DV56" s="60" t="s">
        <v>81</v>
      </c>
      <c r="DW56" s="60" t="s">
        <v>81</v>
      </c>
      <c r="DX56" s="60" t="s">
        <v>81</v>
      </c>
      <c r="DY56" s="60" t="s">
        <v>81</v>
      </c>
      <c r="DZ56" s="60" t="s">
        <v>81</v>
      </c>
      <c r="EA56" s="60" t="s">
        <v>81</v>
      </c>
      <c r="EB56" s="60" t="s">
        <v>81</v>
      </c>
      <c r="EC56" s="60" t="s">
        <v>81</v>
      </c>
      <c r="ED56" s="60" t="s">
        <v>81</v>
      </c>
      <c r="EE56" s="60" t="s">
        <v>81</v>
      </c>
      <c r="EF56" s="60" t="s">
        <v>81</v>
      </c>
      <c r="EG56" s="60" t="s">
        <v>81</v>
      </c>
      <c r="EH56" s="60" t="s">
        <v>81</v>
      </c>
      <c r="EI56" s="60" t="s">
        <v>81</v>
      </c>
      <c r="EJ56" s="60" t="s">
        <v>81</v>
      </c>
      <c r="EK56" s="60" t="s">
        <v>81</v>
      </c>
      <c r="EL56" s="60" t="s">
        <v>81</v>
      </c>
      <c r="EM56" s="60" t="s">
        <v>81</v>
      </c>
      <c r="EN56" s="60" t="s">
        <v>81</v>
      </c>
      <c r="EO56" s="60" t="s">
        <v>81</v>
      </c>
      <c r="EP56" s="60" t="s">
        <v>81</v>
      </c>
      <c r="EQ56" s="60" t="s">
        <v>81</v>
      </c>
      <c r="ER56" s="60" t="s">
        <v>81</v>
      </c>
      <c r="ES56" s="60" t="s">
        <v>81</v>
      </c>
      <c r="ET56" s="60" t="s">
        <v>81</v>
      </c>
      <c r="EU56" s="60" t="s">
        <v>81</v>
      </c>
      <c r="EV56" s="60" t="s">
        <v>81</v>
      </c>
      <c r="EW56" s="60" t="s">
        <v>81</v>
      </c>
      <c r="EX56" s="60" t="s">
        <v>81</v>
      </c>
      <c r="EY56" s="60" t="s">
        <v>81</v>
      </c>
      <c r="EZ56" s="60" t="s">
        <v>81</v>
      </c>
      <c r="FA56" s="60" t="s">
        <v>81</v>
      </c>
      <c r="FB56" s="60" t="s">
        <v>81</v>
      </c>
      <c r="FC56" s="60" t="s">
        <v>81</v>
      </c>
      <c r="FD56" s="60" t="s">
        <v>81</v>
      </c>
      <c r="FE56" s="60" t="s">
        <v>81</v>
      </c>
      <c r="FF56" s="60" t="s">
        <v>81</v>
      </c>
      <c r="FG56" s="60" t="s">
        <v>81</v>
      </c>
      <c r="FH56" s="60" t="s">
        <v>81</v>
      </c>
      <c r="FI56" s="60" t="s">
        <v>81</v>
      </c>
      <c r="FJ56" s="60" t="s">
        <v>81</v>
      </c>
      <c r="FK56" s="60" t="s">
        <v>81</v>
      </c>
      <c r="FL56" s="60" t="s">
        <v>81</v>
      </c>
      <c r="FM56" s="60" t="s">
        <v>81</v>
      </c>
      <c r="FN56" s="60" t="s">
        <v>81</v>
      </c>
      <c r="FO56" s="60" t="s">
        <v>81</v>
      </c>
      <c r="FP56" s="60" t="s">
        <v>81</v>
      </c>
      <c r="FQ56" s="60" t="s">
        <v>81</v>
      </c>
      <c r="FR56" s="60" t="s">
        <v>81</v>
      </c>
      <c r="FS56" s="60" t="s">
        <v>81</v>
      </c>
      <c r="FT56" s="60" t="s">
        <v>81</v>
      </c>
      <c r="FU56" s="60" t="s">
        <v>81</v>
      </c>
      <c r="FV56" s="60" t="s">
        <v>81</v>
      </c>
      <c r="FW56" s="60" t="s">
        <v>81</v>
      </c>
      <c r="FX56" s="60" t="s">
        <v>81</v>
      </c>
      <c r="FY56" s="60" t="s">
        <v>81</v>
      </c>
      <c r="FZ56" s="60" t="s">
        <v>81</v>
      </c>
      <c r="GA56" s="60" t="s">
        <v>81</v>
      </c>
      <c r="GB56" s="60" t="s">
        <v>81</v>
      </c>
      <c r="GC56" s="60" t="s">
        <v>81</v>
      </c>
      <c r="GD56" s="60" t="s">
        <v>81</v>
      </c>
      <c r="GE56" s="60" t="s">
        <v>81</v>
      </c>
      <c r="GF56" s="60" t="s">
        <v>81</v>
      </c>
      <c r="GG56" s="60" t="s">
        <v>81</v>
      </c>
      <c r="GH56" s="60" t="s">
        <v>81</v>
      </c>
      <c r="GI56" s="60" t="s">
        <v>81</v>
      </c>
      <c r="GJ56" s="60" t="s">
        <v>81</v>
      </c>
      <c r="GK56" s="60" t="s">
        <v>81</v>
      </c>
      <c r="GL56" s="60" t="s">
        <v>81</v>
      </c>
      <c r="GM56" s="60" t="s">
        <v>81</v>
      </c>
      <c r="GN56" s="60" t="s">
        <v>81</v>
      </c>
      <c r="GO56" s="60" t="s">
        <v>81</v>
      </c>
      <c r="GP56" s="60" t="s">
        <v>81</v>
      </c>
      <c r="GQ56" s="60" t="s">
        <v>81</v>
      </c>
      <c r="GR56" s="60" t="s">
        <v>81</v>
      </c>
      <c r="GS56" s="60" t="s">
        <v>81</v>
      </c>
      <c r="GT56" s="60" t="s">
        <v>81</v>
      </c>
      <c r="GU56" s="60" t="s">
        <v>81</v>
      </c>
      <c r="GV56" s="60" t="s">
        <v>81</v>
      </c>
      <c r="GW56" s="60" t="s">
        <v>81</v>
      </c>
      <c r="GX56" s="60" t="s">
        <v>81</v>
      </c>
      <c r="GY56" s="60" t="s">
        <v>81</v>
      </c>
      <c r="GZ56" s="60" t="s">
        <v>81</v>
      </c>
      <c r="HA56" s="60" t="s">
        <v>81</v>
      </c>
      <c r="HB56" s="60" t="s">
        <v>81</v>
      </c>
      <c r="HC56" s="60" t="s">
        <v>81</v>
      </c>
      <c r="HD56" s="60" t="s">
        <v>81</v>
      </c>
      <c r="HE56" s="60" t="s">
        <v>81</v>
      </c>
      <c r="HF56" s="60" t="s">
        <v>81</v>
      </c>
      <c r="HG56" s="60" t="s">
        <v>81</v>
      </c>
      <c r="HH56" s="60" t="s">
        <v>81</v>
      </c>
      <c r="HI56" s="60" t="s">
        <v>81</v>
      </c>
      <c r="HJ56" s="60" t="s">
        <v>81</v>
      </c>
      <c r="HK56" s="60" t="s">
        <v>81</v>
      </c>
      <c r="HL56" s="60" t="s">
        <v>81</v>
      </c>
      <c r="HM56" s="60" t="s">
        <v>81</v>
      </c>
      <c r="HN56" s="60" t="s">
        <v>81</v>
      </c>
      <c r="HO56" s="60" t="s">
        <v>81</v>
      </c>
      <c r="HP56" s="60" t="s">
        <v>81</v>
      </c>
      <c r="HQ56" s="60" t="s">
        <v>81</v>
      </c>
      <c r="HR56" s="60" t="s">
        <v>81</v>
      </c>
      <c r="HS56" s="60" t="s">
        <v>81</v>
      </c>
      <c r="HT56" s="60" t="s">
        <v>81</v>
      </c>
      <c r="HU56" s="60" t="s">
        <v>81</v>
      </c>
      <c r="HV56" s="60" t="s">
        <v>81</v>
      </c>
      <c r="HW56" s="60" t="s">
        <v>81</v>
      </c>
      <c r="HX56" s="60" t="s">
        <v>81</v>
      </c>
      <c r="HY56" s="60" t="s">
        <v>81</v>
      </c>
      <c r="HZ56" s="60" t="s">
        <v>81</v>
      </c>
      <c r="IA56" s="60" t="s">
        <v>81</v>
      </c>
      <c r="IB56" s="60" t="s">
        <v>81</v>
      </c>
      <c r="IC56" s="60" t="s">
        <v>81</v>
      </c>
      <c r="ID56" s="60" t="s">
        <v>81</v>
      </c>
      <c r="IE56" s="60" t="s">
        <v>81</v>
      </c>
      <c r="IF56" s="60" t="s">
        <v>81</v>
      </c>
      <c r="IG56" s="60" t="s">
        <v>81</v>
      </c>
      <c r="IH56" s="60" t="s">
        <v>81</v>
      </c>
      <c r="II56" s="60" t="s">
        <v>81</v>
      </c>
      <c r="IJ56" s="60" t="s">
        <v>81</v>
      </c>
      <c r="IK56" s="60" t="s">
        <v>81</v>
      </c>
      <c r="IL56" s="60" t="s">
        <v>81</v>
      </c>
      <c r="IM56" s="60" t="s">
        <v>81</v>
      </c>
      <c r="IN56" s="60" t="s">
        <v>81</v>
      </c>
      <c r="IO56" s="60" t="s">
        <v>81</v>
      </c>
      <c r="IP56" s="60" t="s">
        <v>81</v>
      </c>
      <c r="IQ56" s="60" t="s">
        <v>81</v>
      </c>
      <c r="IR56" s="60" t="s">
        <v>81</v>
      </c>
      <c r="IS56" s="60" t="s">
        <v>81</v>
      </c>
      <c r="IT56" s="60" t="s">
        <v>81</v>
      </c>
      <c r="IU56" s="60" t="s">
        <v>81</v>
      </c>
      <c r="IV56" s="60" t="s">
        <v>81</v>
      </c>
    </row>
    <row r="57" spans="1:256">
      <c r="A57">
        <v>3</v>
      </c>
      <c r="B57" t="s">
        <v>51</v>
      </c>
      <c r="C57" t="s">
        <v>61</v>
      </c>
      <c r="D57" t="s">
        <v>62</v>
      </c>
      <c r="E57" s="60" t="s">
        <v>81</v>
      </c>
      <c r="F57" s="60" t="s">
        <v>81</v>
      </c>
      <c r="G57" s="60" t="s">
        <v>81</v>
      </c>
      <c r="H57" s="60" t="s">
        <v>81</v>
      </c>
      <c r="I57" s="60" t="s">
        <v>81</v>
      </c>
      <c r="J57" s="60" t="s">
        <v>81</v>
      </c>
      <c r="K57" s="60" t="s">
        <v>81</v>
      </c>
      <c r="L57" s="60" t="s">
        <v>81</v>
      </c>
      <c r="M57" s="60" t="s">
        <v>81</v>
      </c>
      <c r="N57" s="60" t="s">
        <v>81</v>
      </c>
      <c r="O57" s="60" t="s">
        <v>81</v>
      </c>
      <c r="P57" s="60" t="s">
        <v>81</v>
      </c>
      <c r="Q57" s="60" t="s">
        <v>81</v>
      </c>
      <c r="R57" s="60" t="s">
        <v>81</v>
      </c>
      <c r="S57" s="60" t="s">
        <v>81</v>
      </c>
      <c r="T57" s="60" t="s">
        <v>81</v>
      </c>
      <c r="U57" s="60" t="s">
        <v>81</v>
      </c>
      <c r="V57" s="60" t="s">
        <v>81</v>
      </c>
      <c r="W57" s="60" t="s">
        <v>81</v>
      </c>
      <c r="X57" s="60" t="s">
        <v>81</v>
      </c>
      <c r="Y57" s="60" t="s">
        <v>81</v>
      </c>
      <c r="Z57" s="60" t="s">
        <v>81</v>
      </c>
      <c r="AA57" s="60" t="s">
        <v>81</v>
      </c>
      <c r="AB57" s="60" t="s">
        <v>81</v>
      </c>
      <c r="AC57" s="60" t="s">
        <v>81</v>
      </c>
      <c r="AD57" s="60" t="s">
        <v>81</v>
      </c>
      <c r="AE57" s="60" t="s">
        <v>81</v>
      </c>
      <c r="AF57" s="60" t="s">
        <v>81</v>
      </c>
      <c r="AG57" s="60" t="s">
        <v>81</v>
      </c>
      <c r="AH57" s="60" t="s">
        <v>81</v>
      </c>
      <c r="AI57" s="60" t="s">
        <v>81</v>
      </c>
      <c r="AJ57" s="60" t="s">
        <v>81</v>
      </c>
      <c r="AK57" s="60" t="s">
        <v>81</v>
      </c>
      <c r="AL57" s="60" t="s">
        <v>81</v>
      </c>
      <c r="AM57" s="60" t="s">
        <v>81</v>
      </c>
      <c r="AN57" s="60" t="s">
        <v>81</v>
      </c>
      <c r="AO57" s="60" t="s">
        <v>81</v>
      </c>
      <c r="AP57" s="60" t="s">
        <v>81</v>
      </c>
      <c r="AQ57" s="60" t="s">
        <v>81</v>
      </c>
      <c r="AR57" s="60" t="s">
        <v>81</v>
      </c>
      <c r="AS57" s="60" t="s">
        <v>81</v>
      </c>
      <c r="AT57" s="60" t="s">
        <v>81</v>
      </c>
      <c r="AU57" s="60" t="s">
        <v>81</v>
      </c>
      <c r="AV57" s="60" t="s">
        <v>81</v>
      </c>
      <c r="AW57" s="60" t="s">
        <v>81</v>
      </c>
      <c r="AX57" s="60" t="s">
        <v>81</v>
      </c>
      <c r="AY57" s="60" t="s">
        <v>81</v>
      </c>
      <c r="AZ57" s="60" t="s">
        <v>81</v>
      </c>
      <c r="BA57" s="60" t="s">
        <v>81</v>
      </c>
      <c r="BB57" s="60" t="s">
        <v>81</v>
      </c>
      <c r="BC57" s="60" t="s">
        <v>81</v>
      </c>
      <c r="BD57" s="60" t="s">
        <v>81</v>
      </c>
      <c r="BE57" s="60" t="s">
        <v>81</v>
      </c>
      <c r="BF57" s="60" t="s">
        <v>81</v>
      </c>
      <c r="BG57" s="60" t="s">
        <v>81</v>
      </c>
      <c r="BH57" s="60" t="s">
        <v>81</v>
      </c>
      <c r="BI57" s="60" t="s">
        <v>81</v>
      </c>
      <c r="BJ57" s="60" t="s">
        <v>81</v>
      </c>
      <c r="BK57" s="60" t="s">
        <v>81</v>
      </c>
      <c r="BL57" s="60" t="s">
        <v>81</v>
      </c>
      <c r="BM57" s="60" t="s">
        <v>81</v>
      </c>
      <c r="BN57" s="60" t="s">
        <v>81</v>
      </c>
      <c r="BO57" s="60" t="s">
        <v>81</v>
      </c>
      <c r="BP57" s="60" t="s">
        <v>81</v>
      </c>
      <c r="BQ57" s="60" t="s">
        <v>81</v>
      </c>
      <c r="BR57" s="60" t="s">
        <v>81</v>
      </c>
      <c r="BS57" s="60" t="s">
        <v>81</v>
      </c>
      <c r="BT57" s="60" t="s">
        <v>81</v>
      </c>
      <c r="BU57" s="60" t="s">
        <v>81</v>
      </c>
      <c r="BV57" s="60" t="s">
        <v>81</v>
      </c>
      <c r="BW57" s="60" t="s">
        <v>81</v>
      </c>
      <c r="BX57" s="60" t="s">
        <v>81</v>
      </c>
      <c r="BY57" s="60" t="s">
        <v>81</v>
      </c>
      <c r="BZ57" s="60" t="s">
        <v>81</v>
      </c>
      <c r="CA57" s="60" t="s">
        <v>81</v>
      </c>
      <c r="CB57" s="60" t="s">
        <v>81</v>
      </c>
      <c r="CC57" s="60" t="s">
        <v>81</v>
      </c>
      <c r="CD57" s="60" t="s">
        <v>81</v>
      </c>
      <c r="CE57" s="60" t="s">
        <v>81</v>
      </c>
      <c r="CF57" s="60" t="s">
        <v>81</v>
      </c>
      <c r="CG57" s="60" t="s">
        <v>81</v>
      </c>
      <c r="CH57" s="60" t="s">
        <v>81</v>
      </c>
      <c r="CI57" s="60" t="s">
        <v>81</v>
      </c>
      <c r="CJ57" s="60" t="s">
        <v>81</v>
      </c>
      <c r="CK57" s="60" t="s">
        <v>81</v>
      </c>
      <c r="CL57" s="60" t="s">
        <v>81</v>
      </c>
      <c r="CM57" s="60" t="s">
        <v>81</v>
      </c>
      <c r="CN57" s="60" t="s">
        <v>81</v>
      </c>
      <c r="CO57" s="60" t="s">
        <v>81</v>
      </c>
      <c r="CP57" s="60" t="s">
        <v>81</v>
      </c>
      <c r="CQ57" s="60" t="s">
        <v>81</v>
      </c>
      <c r="CR57" s="60" t="s">
        <v>81</v>
      </c>
      <c r="CS57" s="60" t="s">
        <v>81</v>
      </c>
      <c r="CT57" s="60" t="s">
        <v>81</v>
      </c>
      <c r="CU57" s="60" t="s">
        <v>81</v>
      </c>
      <c r="CV57" s="60" t="s">
        <v>81</v>
      </c>
      <c r="CW57" s="60" t="s">
        <v>81</v>
      </c>
      <c r="CX57" s="60" t="s">
        <v>81</v>
      </c>
      <c r="CY57" s="60" t="s">
        <v>81</v>
      </c>
      <c r="CZ57" s="60" t="s">
        <v>81</v>
      </c>
      <c r="DA57" s="60" t="s">
        <v>81</v>
      </c>
      <c r="DB57" s="60" t="s">
        <v>81</v>
      </c>
      <c r="DC57" s="60" t="s">
        <v>81</v>
      </c>
      <c r="DD57" s="60" t="s">
        <v>81</v>
      </c>
      <c r="DE57" s="60" t="s">
        <v>81</v>
      </c>
      <c r="DF57" s="60" t="s">
        <v>81</v>
      </c>
      <c r="DG57" s="60" t="s">
        <v>81</v>
      </c>
      <c r="DH57" s="60" t="s">
        <v>81</v>
      </c>
      <c r="DI57" s="60" t="s">
        <v>81</v>
      </c>
      <c r="DJ57" s="60" t="s">
        <v>81</v>
      </c>
      <c r="DK57" s="60" t="s">
        <v>81</v>
      </c>
      <c r="DL57" s="60" t="s">
        <v>81</v>
      </c>
      <c r="DM57" s="60" t="s">
        <v>81</v>
      </c>
      <c r="DN57" s="60" t="s">
        <v>81</v>
      </c>
      <c r="DO57" s="60" t="s">
        <v>81</v>
      </c>
      <c r="DP57" s="60" t="s">
        <v>81</v>
      </c>
      <c r="DQ57" s="60" t="s">
        <v>81</v>
      </c>
      <c r="DR57" s="60" t="s">
        <v>81</v>
      </c>
      <c r="DS57" s="60" t="s">
        <v>81</v>
      </c>
      <c r="DT57" s="60" t="s">
        <v>81</v>
      </c>
      <c r="DU57" s="60" t="s">
        <v>81</v>
      </c>
      <c r="DV57" s="60" t="s">
        <v>81</v>
      </c>
      <c r="DW57" s="60" t="s">
        <v>81</v>
      </c>
      <c r="DX57" s="60" t="s">
        <v>81</v>
      </c>
      <c r="DY57" s="60" t="s">
        <v>81</v>
      </c>
      <c r="DZ57" s="60" t="s">
        <v>81</v>
      </c>
      <c r="EA57" s="60" t="s">
        <v>81</v>
      </c>
      <c r="EB57" s="60" t="s">
        <v>81</v>
      </c>
      <c r="EC57" s="60" t="s">
        <v>81</v>
      </c>
      <c r="ED57" s="60" t="s">
        <v>81</v>
      </c>
      <c r="EE57" s="60" t="s">
        <v>81</v>
      </c>
      <c r="EF57" s="60" t="s">
        <v>81</v>
      </c>
      <c r="EG57" s="60" t="s">
        <v>81</v>
      </c>
      <c r="EH57" s="60" t="s">
        <v>81</v>
      </c>
      <c r="EI57" s="60" t="s">
        <v>81</v>
      </c>
      <c r="EJ57" s="60" t="s">
        <v>81</v>
      </c>
      <c r="EK57" s="60" t="s">
        <v>81</v>
      </c>
      <c r="EL57" s="60" t="s">
        <v>81</v>
      </c>
      <c r="EM57" s="60" t="s">
        <v>81</v>
      </c>
      <c r="EN57" s="60" t="s">
        <v>81</v>
      </c>
      <c r="EO57" s="60" t="s">
        <v>81</v>
      </c>
      <c r="EP57" s="60" t="s">
        <v>81</v>
      </c>
      <c r="EQ57" s="60" t="s">
        <v>81</v>
      </c>
      <c r="ER57" s="60" t="s">
        <v>81</v>
      </c>
      <c r="ES57" s="60" t="s">
        <v>81</v>
      </c>
      <c r="ET57" s="60" t="s">
        <v>81</v>
      </c>
      <c r="EU57" s="60" t="s">
        <v>81</v>
      </c>
      <c r="EV57" s="60" t="s">
        <v>81</v>
      </c>
      <c r="EW57" s="60" t="s">
        <v>81</v>
      </c>
      <c r="EX57" s="60" t="s">
        <v>81</v>
      </c>
      <c r="EY57" s="60" t="s">
        <v>81</v>
      </c>
      <c r="EZ57" s="60" t="s">
        <v>81</v>
      </c>
      <c r="FA57" s="60" t="s">
        <v>81</v>
      </c>
      <c r="FB57" s="60" t="s">
        <v>81</v>
      </c>
      <c r="FC57" s="60" t="s">
        <v>81</v>
      </c>
      <c r="FD57" s="60" t="s">
        <v>81</v>
      </c>
      <c r="FE57" s="60" t="s">
        <v>81</v>
      </c>
      <c r="FF57" s="60" t="s">
        <v>81</v>
      </c>
      <c r="FG57" s="60" t="s">
        <v>81</v>
      </c>
      <c r="FH57" s="60" t="s">
        <v>81</v>
      </c>
      <c r="FI57" s="60" t="s">
        <v>81</v>
      </c>
      <c r="FJ57" s="60" t="s">
        <v>81</v>
      </c>
      <c r="FK57" s="60" t="s">
        <v>81</v>
      </c>
      <c r="FL57" s="60" t="s">
        <v>81</v>
      </c>
      <c r="FM57" s="60" t="s">
        <v>81</v>
      </c>
      <c r="FN57" s="60" t="s">
        <v>81</v>
      </c>
      <c r="FO57" s="60" t="s">
        <v>81</v>
      </c>
      <c r="FP57" s="60" t="s">
        <v>81</v>
      </c>
      <c r="FQ57" s="60" t="s">
        <v>81</v>
      </c>
      <c r="FR57" s="60" t="s">
        <v>81</v>
      </c>
      <c r="FS57" s="60" t="s">
        <v>81</v>
      </c>
      <c r="FT57" s="60" t="s">
        <v>81</v>
      </c>
      <c r="FU57" s="60" t="s">
        <v>81</v>
      </c>
      <c r="FV57" s="60" t="s">
        <v>81</v>
      </c>
      <c r="FW57" s="60" t="s">
        <v>81</v>
      </c>
      <c r="FX57" s="60" t="s">
        <v>81</v>
      </c>
      <c r="FY57" s="60" t="s">
        <v>81</v>
      </c>
      <c r="FZ57" s="60" t="s">
        <v>81</v>
      </c>
      <c r="GA57" s="60" t="s">
        <v>81</v>
      </c>
      <c r="GB57" s="60" t="s">
        <v>81</v>
      </c>
      <c r="GC57" s="60" t="s">
        <v>81</v>
      </c>
      <c r="GD57" s="60" t="s">
        <v>81</v>
      </c>
      <c r="GE57" s="60" t="s">
        <v>81</v>
      </c>
      <c r="GF57" s="60" t="s">
        <v>81</v>
      </c>
      <c r="GG57" s="60" t="s">
        <v>81</v>
      </c>
      <c r="GH57" s="60" t="s">
        <v>81</v>
      </c>
      <c r="GI57" s="60" t="s">
        <v>81</v>
      </c>
      <c r="GJ57" s="60" t="s">
        <v>81</v>
      </c>
      <c r="GK57" s="60" t="s">
        <v>81</v>
      </c>
      <c r="GL57" s="60" t="s">
        <v>81</v>
      </c>
      <c r="GM57" s="60" t="s">
        <v>81</v>
      </c>
      <c r="GN57" s="60" t="s">
        <v>81</v>
      </c>
      <c r="GO57" s="60" t="s">
        <v>81</v>
      </c>
      <c r="GP57" s="60" t="s">
        <v>81</v>
      </c>
      <c r="GQ57" s="60" t="s">
        <v>81</v>
      </c>
      <c r="GR57" s="60" t="s">
        <v>81</v>
      </c>
      <c r="GS57" s="60" t="s">
        <v>81</v>
      </c>
      <c r="GT57" s="60" t="s">
        <v>81</v>
      </c>
      <c r="GU57" s="60" t="s">
        <v>81</v>
      </c>
      <c r="GV57" s="60" t="s">
        <v>81</v>
      </c>
      <c r="GW57" s="60" t="s">
        <v>81</v>
      </c>
      <c r="GX57" s="60" t="s">
        <v>81</v>
      </c>
      <c r="GY57" s="60" t="s">
        <v>81</v>
      </c>
      <c r="GZ57" s="60" t="s">
        <v>81</v>
      </c>
      <c r="HA57" s="60" t="s">
        <v>81</v>
      </c>
      <c r="HB57" s="60" t="s">
        <v>81</v>
      </c>
      <c r="HC57" s="60" t="s">
        <v>81</v>
      </c>
      <c r="HD57" s="60" t="s">
        <v>81</v>
      </c>
      <c r="HE57" s="60" t="s">
        <v>81</v>
      </c>
      <c r="HF57" s="60" t="s">
        <v>81</v>
      </c>
      <c r="HG57" s="60" t="s">
        <v>81</v>
      </c>
      <c r="HH57" s="60" t="s">
        <v>81</v>
      </c>
      <c r="HI57" s="60" t="s">
        <v>81</v>
      </c>
      <c r="HJ57" s="60" t="s">
        <v>81</v>
      </c>
      <c r="HK57" s="60" t="s">
        <v>81</v>
      </c>
      <c r="HL57" s="60" t="s">
        <v>81</v>
      </c>
      <c r="HM57" s="60" t="s">
        <v>81</v>
      </c>
      <c r="HN57" s="60" t="s">
        <v>81</v>
      </c>
      <c r="HO57" s="60" t="s">
        <v>81</v>
      </c>
      <c r="HP57" s="60" t="s">
        <v>81</v>
      </c>
      <c r="HQ57" s="60" t="s">
        <v>81</v>
      </c>
      <c r="HR57" s="60" t="s">
        <v>81</v>
      </c>
      <c r="HS57" s="60" t="s">
        <v>81</v>
      </c>
      <c r="HT57" s="60" t="s">
        <v>81</v>
      </c>
      <c r="HU57" s="60" t="s">
        <v>81</v>
      </c>
      <c r="HV57" s="60" t="s">
        <v>81</v>
      </c>
      <c r="HW57" s="60" t="s">
        <v>81</v>
      </c>
      <c r="HX57" s="60" t="s">
        <v>81</v>
      </c>
      <c r="HY57" s="60" t="s">
        <v>81</v>
      </c>
      <c r="HZ57" s="60" t="s">
        <v>81</v>
      </c>
      <c r="IA57" s="60" t="s">
        <v>81</v>
      </c>
      <c r="IB57" s="60" t="s">
        <v>81</v>
      </c>
      <c r="IC57" s="60" t="s">
        <v>81</v>
      </c>
      <c r="ID57" s="60" t="s">
        <v>81</v>
      </c>
      <c r="IE57" s="60" t="s">
        <v>81</v>
      </c>
      <c r="IF57" s="60" t="s">
        <v>81</v>
      </c>
      <c r="IG57" s="60" t="s">
        <v>81</v>
      </c>
      <c r="IH57" s="60" t="s">
        <v>81</v>
      </c>
      <c r="II57" s="60" t="s">
        <v>81</v>
      </c>
      <c r="IJ57" s="60" t="s">
        <v>81</v>
      </c>
      <c r="IK57" s="60" t="s">
        <v>81</v>
      </c>
      <c r="IL57" s="60" t="s">
        <v>81</v>
      </c>
      <c r="IM57" s="60" t="s">
        <v>81</v>
      </c>
      <c r="IN57" s="60" t="s">
        <v>81</v>
      </c>
      <c r="IO57" s="60" t="s">
        <v>81</v>
      </c>
      <c r="IP57" s="60" t="s">
        <v>81</v>
      </c>
      <c r="IQ57" s="60" t="s">
        <v>81</v>
      </c>
      <c r="IR57" s="60" t="s">
        <v>81</v>
      </c>
      <c r="IS57" s="60" t="s">
        <v>81</v>
      </c>
      <c r="IT57" s="60" t="s">
        <v>81</v>
      </c>
      <c r="IU57" s="60" t="s">
        <v>81</v>
      </c>
      <c r="IV57" s="60" t="s">
        <v>81</v>
      </c>
    </row>
    <row r="58" spans="1:256">
      <c r="A58">
        <v>4</v>
      </c>
      <c r="B58" t="s">
        <v>52</v>
      </c>
      <c r="C58" t="s">
        <v>61</v>
      </c>
      <c r="D58" t="s">
        <v>62</v>
      </c>
      <c r="E58" s="60" t="s">
        <v>81</v>
      </c>
      <c r="F58" s="60" t="s">
        <v>81</v>
      </c>
      <c r="G58" s="60" t="s">
        <v>81</v>
      </c>
      <c r="H58" s="60" t="s">
        <v>81</v>
      </c>
      <c r="I58" s="60" t="s">
        <v>81</v>
      </c>
      <c r="J58" s="60" t="s">
        <v>81</v>
      </c>
      <c r="K58" s="60" t="s">
        <v>81</v>
      </c>
      <c r="L58" s="60" t="s">
        <v>81</v>
      </c>
      <c r="M58" s="60" t="s">
        <v>81</v>
      </c>
      <c r="N58" s="60" t="s">
        <v>81</v>
      </c>
      <c r="O58" s="60" t="s">
        <v>81</v>
      </c>
      <c r="P58" s="60" t="s">
        <v>81</v>
      </c>
      <c r="Q58" s="60" t="s">
        <v>81</v>
      </c>
      <c r="R58" s="60" t="s">
        <v>81</v>
      </c>
      <c r="S58" s="60" t="s">
        <v>81</v>
      </c>
      <c r="T58" s="60" t="s">
        <v>81</v>
      </c>
      <c r="U58" s="60" t="s">
        <v>81</v>
      </c>
      <c r="V58" s="60" t="s">
        <v>81</v>
      </c>
      <c r="W58" s="60" t="s">
        <v>81</v>
      </c>
      <c r="X58" s="60" t="s">
        <v>81</v>
      </c>
      <c r="Y58" s="60" t="s">
        <v>81</v>
      </c>
      <c r="Z58" s="60" t="s">
        <v>81</v>
      </c>
      <c r="AA58" s="60" t="s">
        <v>81</v>
      </c>
      <c r="AB58" s="60" t="s">
        <v>81</v>
      </c>
      <c r="AC58" s="60" t="s">
        <v>81</v>
      </c>
      <c r="AD58" s="60" t="s">
        <v>81</v>
      </c>
      <c r="AE58" s="60" t="s">
        <v>81</v>
      </c>
      <c r="AF58" s="60" t="s">
        <v>81</v>
      </c>
      <c r="AG58" s="60" t="s">
        <v>81</v>
      </c>
      <c r="AH58" s="60" t="s">
        <v>81</v>
      </c>
      <c r="AI58" s="60" t="s">
        <v>81</v>
      </c>
      <c r="AJ58" s="60" t="s">
        <v>81</v>
      </c>
      <c r="AK58" s="60" t="s">
        <v>81</v>
      </c>
      <c r="AL58" s="60" t="s">
        <v>81</v>
      </c>
      <c r="AM58" s="60" t="s">
        <v>81</v>
      </c>
      <c r="AN58" s="60" t="s">
        <v>81</v>
      </c>
      <c r="AO58" s="60" t="s">
        <v>81</v>
      </c>
      <c r="AP58" s="60" t="s">
        <v>81</v>
      </c>
      <c r="AQ58" s="60" t="s">
        <v>81</v>
      </c>
      <c r="AR58" s="60" t="s">
        <v>81</v>
      </c>
      <c r="AS58" s="60" t="s">
        <v>81</v>
      </c>
      <c r="AT58" s="60" t="s">
        <v>81</v>
      </c>
      <c r="AU58" s="60" t="s">
        <v>81</v>
      </c>
      <c r="AV58" s="60" t="s">
        <v>81</v>
      </c>
      <c r="AW58" s="60" t="s">
        <v>81</v>
      </c>
      <c r="AX58" s="60" t="s">
        <v>81</v>
      </c>
      <c r="AY58" s="60" t="s">
        <v>81</v>
      </c>
      <c r="AZ58" s="60" t="s">
        <v>81</v>
      </c>
      <c r="BA58" s="60" t="s">
        <v>81</v>
      </c>
      <c r="BB58" s="60" t="s">
        <v>81</v>
      </c>
      <c r="BC58" s="60" t="s">
        <v>81</v>
      </c>
      <c r="BD58" s="60" t="s">
        <v>81</v>
      </c>
      <c r="BE58" s="60" t="s">
        <v>81</v>
      </c>
      <c r="BF58" s="60" t="s">
        <v>81</v>
      </c>
      <c r="BG58" s="60" t="s">
        <v>81</v>
      </c>
      <c r="BH58" s="60" t="s">
        <v>81</v>
      </c>
      <c r="BI58" s="60" t="s">
        <v>81</v>
      </c>
      <c r="BJ58" s="60" t="s">
        <v>81</v>
      </c>
      <c r="BK58" s="60" t="s">
        <v>81</v>
      </c>
      <c r="BL58" s="60" t="s">
        <v>81</v>
      </c>
      <c r="BM58" s="60" t="s">
        <v>81</v>
      </c>
      <c r="BN58" s="60" t="s">
        <v>81</v>
      </c>
      <c r="BO58" s="60" t="s">
        <v>81</v>
      </c>
      <c r="BP58" s="60" t="s">
        <v>81</v>
      </c>
      <c r="BQ58" s="60" t="s">
        <v>81</v>
      </c>
      <c r="BR58" s="60" t="s">
        <v>81</v>
      </c>
      <c r="BS58" s="60" t="s">
        <v>81</v>
      </c>
      <c r="BT58" s="60" t="s">
        <v>81</v>
      </c>
      <c r="BU58" s="60" t="s">
        <v>81</v>
      </c>
      <c r="BV58" s="60" t="s">
        <v>81</v>
      </c>
      <c r="BW58" s="60" t="s">
        <v>81</v>
      </c>
      <c r="BX58" s="60" t="s">
        <v>81</v>
      </c>
      <c r="BY58" s="60" t="s">
        <v>81</v>
      </c>
      <c r="BZ58" s="60" t="s">
        <v>81</v>
      </c>
      <c r="CA58" s="60" t="s">
        <v>81</v>
      </c>
      <c r="CB58" s="60" t="s">
        <v>81</v>
      </c>
      <c r="CC58" s="60" t="s">
        <v>81</v>
      </c>
      <c r="CD58" s="60" t="s">
        <v>81</v>
      </c>
      <c r="CE58" s="60" t="s">
        <v>81</v>
      </c>
      <c r="CF58" s="60" t="s">
        <v>81</v>
      </c>
      <c r="CG58" s="60" t="s">
        <v>81</v>
      </c>
      <c r="CH58" s="60" t="s">
        <v>81</v>
      </c>
      <c r="CI58" s="60" t="s">
        <v>81</v>
      </c>
      <c r="CJ58" s="60" t="s">
        <v>81</v>
      </c>
      <c r="CK58" s="60" t="s">
        <v>81</v>
      </c>
      <c r="CL58" s="60" t="s">
        <v>81</v>
      </c>
      <c r="CM58" s="60" t="s">
        <v>81</v>
      </c>
      <c r="CN58" s="60" t="s">
        <v>81</v>
      </c>
      <c r="CO58" s="60" t="s">
        <v>81</v>
      </c>
      <c r="CP58" s="60" t="s">
        <v>81</v>
      </c>
      <c r="CQ58" s="60" t="s">
        <v>81</v>
      </c>
      <c r="CR58" s="60" t="s">
        <v>81</v>
      </c>
      <c r="CS58" s="60" t="s">
        <v>81</v>
      </c>
      <c r="CT58" s="60" t="s">
        <v>81</v>
      </c>
      <c r="CU58" s="60" t="s">
        <v>81</v>
      </c>
      <c r="CV58" s="60" t="s">
        <v>81</v>
      </c>
      <c r="CW58" s="60" t="s">
        <v>81</v>
      </c>
      <c r="CX58" s="60" t="s">
        <v>81</v>
      </c>
      <c r="CY58" s="60" t="s">
        <v>81</v>
      </c>
      <c r="CZ58" s="60" t="s">
        <v>81</v>
      </c>
      <c r="DA58" s="60" t="s">
        <v>81</v>
      </c>
      <c r="DB58" s="60" t="s">
        <v>81</v>
      </c>
      <c r="DC58" s="60" t="s">
        <v>81</v>
      </c>
      <c r="DD58" s="60" t="s">
        <v>81</v>
      </c>
      <c r="DE58" s="60" t="s">
        <v>81</v>
      </c>
      <c r="DF58" s="60" t="s">
        <v>81</v>
      </c>
      <c r="DG58" s="60" t="s">
        <v>81</v>
      </c>
      <c r="DH58" s="60" t="s">
        <v>81</v>
      </c>
      <c r="DI58" s="60" t="s">
        <v>81</v>
      </c>
      <c r="DJ58" s="60" t="s">
        <v>81</v>
      </c>
      <c r="DK58" s="60" t="s">
        <v>81</v>
      </c>
      <c r="DL58" s="60" t="s">
        <v>81</v>
      </c>
      <c r="DM58" s="60" t="s">
        <v>81</v>
      </c>
      <c r="DN58" s="60" t="s">
        <v>81</v>
      </c>
      <c r="DO58" s="60" t="s">
        <v>81</v>
      </c>
      <c r="DP58" s="60" t="s">
        <v>81</v>
      </c>
      <c r="DQ58" s="60" t="s">
        <v>81</v>
      </c>
      <c r="DR58" s="60" t="s">
        <v>81</v>
      </c>
      <c r="DS58" s="60" t="s">
        <v>81</v>
      </c>
      <c r="DT58" s="60" t="s">
        <v>81</v>
      </c>
      <c r="DU58" s="60" t="s">
        <v>81</v>
      </c>
      <c r="DV58" s="60" t="s">
        <v>81</v>
      </c>
      <c r="DW58" s="60" t="s">
        <v>81</v>
      </c>
      <c r="DX58" s="60" t="s">
        <v>81</v>
      </c>
      <c r="DY58" s="60" t="s">
        <v>81</v>
      </c>
      <c r="DZ58" s="60" t="s">
        <v>81</v>
      </c>
      <c r="EA58" s="60" t="s">
        <v>81</v>
      </c>
      <c r="EB58" s="60" t="s">
        <v>81</v>
      </c>
      <c r="EC58" s="60" t="s">
        <v>81</v>
      </c>
      <c r="ED58" s="60" t="s">
        <v>81</v>
      </c>
      <c r="EE58" s="60" t="s">
        <v>81</v>
      </c>
      <c r="EF58" s="60" t="s">
        <v>81</v>
      </c>
      <c r="EG58" s="60" t="s">
        <v>81</v>
      </c>
      <c r="EH58" s="60" t="s">
        <v>81</v>
      </c>
      <c r="EI58" s="60" t="s">
        <v>81</v>
      </c>
      <c r="EJ58" s="60" t="s">
        <v>81</v>
      </c>
      <c r="EK58" s="60" t="s">
        <v>81</v>
      </c>
      <c r="EL58" s="60" t="s">
        <v>81</v>
      </c>
      <c r="EM58" s="60" t="s">
        <v>81</v>
      </c>
      <c r="EN58" s="60" t="s">
        <v>81</v>
      </c>
      <c r="EO58" s="60" t="s">
        <v>81</v>
      </c>
      <c r="EP58" s="60" t="s">
        <v>81</v>
      </c>
      <c r="EQ58" s="60" t="s">
        <v>81</v>
      </c>
      <c r="ER58" s="60" t="s">
        <v>81</v>
      </c>
      <c r="ES58" s="60" t="s">
        <v>81</v>
      </c>
      <c r="ET58" s="60" t="s">
        <v>81</v>
      </c>
      <c r="EU58" s="60" t="s">
        <v>81</v>
      </c>
      <c r="EV58" s="60" t="s">
        <v>81</v>
      </c>
      <c r="EW58" s="60" t="s">
        <v>81</v>
      </c>
      <c r="EX58" s="60" t="s">
        <v>81</v>
      </c>
      <c r="EY58" s="60" t="s">
        <v>81</v>
      </c>
      <c r="EZ58" s="60" t="s">
        <v>81</v>
      </c>
      <c r="FA58" s="60" t="s">
        <v>81</v>
      </c>
      <c r="FB58" s="60" t="s">
        <v>81</v>
      </c>
      <c r="FC58" s="60" t="s">
        <v>81</v>
      </c>
      <c r="FD58" s="60" t="s">
        <v>81</v>
      </c>
      <c r="FE58" s="60" t="s">
        <v>81</v>
      </c>
      <c r="FF58" s="60" t="s">
        <v>81</v>
      </c>
      <c r="FG58" s="60" t="s">
        <v>81</v>
      </c>
      <c r="FH58" s="60" t="s">
        <v>81</v>
      </c>
      <c r="FI58" s="60" t="s">
        <v>81</v>
      </c>
      <c r="FJ58" s="60" t="s">
        <v>81</v>
      </c>
      <c r="FK58" s="60" t="s">
        <v>81</v>
      </c>
      <c r="FL58" s="60" t="s">
        <v>81</v>
      </c>
      <c r="FM58" s="60" t="s">
        <v>81</v>
      </c>
      <c r="FN58" s="60" t="s">
        <v>81</v>
      </c>
      <c r="FO58" s="60" t="s">
        <v>81</v>
      </c>
      <c r="FP58" s="60" t="s">
        <v>81</v>
      </c>
      <c r="FQ58" s="60" t="s">
        <v>81</v>
      </c>
      <c r="FR58" s="60" t="s">
        <v>81</v>
      </c>
      <c r="FS58" s="60" t="s">
        <v>81</v>
      </c>
      <c r="FT58" s="60" t="s">
        <v>81</v>
      </c>
      <c r="FU58" s="60" t="s">
        <v>81</v>
      </c>
      <c r="FV58" s="60" t="s">
        <v>81</v>
      </c>
      <c r="FW58" s="60" t="s">
        <v>81</v>
      </c>
      <c r="FX58" s="60" t="s">
        <v>81</v>
      </c>
      <c r="FY58" s="60" t="s">
        <v>81</v>
      </c>
      <c r="FZ58" s="60" t="s">
        <v>81</v>
      </c>
      <c r="GA58" s="60" t="s">
        <v>81</v>
      </c>
      <c r="GB58" s="60" t="s">
        <v>81</v>
      </c>
      <c r="GC58" s="60" t="s">
        <v>81</v>
      </c>
      <c r="GD58" s="60" t="s">
        <v>81</v>
      </c>
      <c r="GE58" s="60" t="s">
        <v>81</v>
      </c>
      <c r="GF58" s="60" t="s">
        <v>81</v>
      </c>
      <c r="GG58" s="60" t="s">
        <v>81</v>
      </c>
      <c r="GH58" s="60" t="s">
        <v>81</v>
      </c>
      <c r="GI58" s="60" t="s">
        <v>81</v>
      </c>
      <c r="GJ58" s="60" t="s">
        <v>81</v>
      </c>
      <c r="GK58" s="60" t="s">
        <v>81</v>
      </c>
      <c r="GL58" s="60" t="s">
        <v>81</v>
      </c>
      <c r="GM58" s="60" t="s">
        <v>81</v>
      </c>
      <c r="GN58" s="60" t="s">
        <v>81</v>
      </c>
      <c r="GO58" s="60" t="s">
        <v>81</v>
      </c>
      <c r="GP58" s="60" t="s">
        <v>81</v>
      </c>
      <c r="GQ58" s="60" t="s">
        <v>81</v>
      </c>
      <c r="GR58" s="60" t="s">
        <v>81</v>
      </c>
      <c r="GS58" s="60" t="s">
        <v>81</v>
      </c>
      <c r="GT58" s="60" t="s">
        <v>81</v>
      </c>
      <c r="GU58" s="60" t="s">
        <v>81</v>
      </c>
      <c r="GV58" s="60" t="s">
        <v>81</v>
      </c>
      <c r="GW58" s="60" t="s">
        <v>81</v>
      </c>
      <c r="GX58" s="60" t="s">
        <v>81</v>
      </c>
      <c r="GY58" s="60" t="s">
        <v>81</v>
      </c>
      <c r="GZ58" s="60" t="s">
        <v>81</v>
      </c>
      <c r="HA58" s="60" t="s">
        <v>81</v>
      </c>
      <c r="HB58" s="60" t="s">
        <v>81</v>
      </c>
      <c r="HC58" s="60" t="s">
        <v>81</v>
      </c>
      <c r="HD58" s="60" t="s">
        <v>81</v>
      </c>
      <c r="HE58" s="60" t="s">
        <v>81</v>
      </c>
      <c r="HF58" s="60" t="s">
        <v>81</v>
      </c>
      <c r="HG58" s="60" t="s">
        <v>81</v>
      </c>
      <c r="HH58" s="60" t="s">
        <v>81</v>
      </c>
      <c r="HI58" s="60" t="s">
        <v>81</v>
      </c>
      <c r="HJ58" s="60" t="s">
        <v>81</v>
      </c>
      <c r="HK58" s="60" t="s">
        <v>81</v>
      </c>
      <c r="HL58" s="60" t="s">
        <v>81</v>
      </c>
      <c r="HM58" s="60" t="s">
        <v>81</v>
      </c>
      <c r="HN58" s="60" t="s">
        <v>81</v>
      </c>
      <c r="HO58" s="60" t="s">
        <v>81</v>
      </c>
      <c r="HP58" s="60" t="s">
        <v>81</v>
      </c>
      <c r="HQ58" s="60" t="s">
        <v>81</v>
      </c>
      <c r="HR58" s="60" t="s">
        <v>81</v>
      </c>
      <c r="HS58" s="60" t="s">
        <v>81</v>
      </c>
      <c r="HT58" s="60" t="s">
        <v>81</v>
      </c>
      <c r="HU58" s="60" t="s">
        <v>81</v>
      </c>
      <c r="HV58" s="60" t="s">
        <v>81</v>
      </c>
      <c r="HW58" s="60" t="s">
        <v>81</v>
      </c>
      <c r="HX58" s="60" t="s">
        <v>81</v>
      </c>
      <c r="HY58" s="60" t="s">
        <v>81</v>
      </c>
      <c r="HZ58" s="60" t="s">
        <v>81</v>
      </c>
      <c r="IA58" s="60" t="s">
        <v>81</v>
      </c>
      <c r="IB58" s="60" t="s">
        <v>81</v>
      </c>
      <c r="IC58" s="60" t="s">
        <v>81</v>
      </c>
      <c r="ID58" s="60" t="s">
        <v>81</v>
      </c>
      <c r="IE58" s="60" t="s">
        <v>81</v>
      </c>
      <c r="IF58" s="60" t="s">
        <v>81</v>
      </c>
      <c r="IG58" s="60" t="s">
        <v>81</v>
      </c>
      <c r="IH58" s="60" t="s">
        <v>81</v>
      </c>
      <c r="II58" s="60" t="s">
        <v>81</v>
      </c>
      <c r="IJ58" s="60" t="s">
        <v>81</v>
      </c>
      <c r="IK58" s="60" t="s">
        <v>81</v>
      </c>
      <c r="IL58" s="60" t="s">
        <v>81</v>
      </c>
      <c r="IM58" s="60" t="s">
        <v>81</v>
      </c>
      <c r="IN58" s="60" t="s">
        <v>81</v>
      </c>
      <c r="IO58" s="60" t="s">
        <v>81</v>
      </c>
      <c r="IP58" s="60" t="s">
        <v>81</v>
      </c>
      <c r="IQ58" s="60" t="s">
        <v>81</v>
      </c>
      <c r="IR58" s="60" t="s">
        <v>81</v>
      </c>
      <c r="IS58" s="60" t="s">
        <v>81</v>
      </c>
      <c r="IT58" s="60" t="s">
        <v>81</v>
      </c>
      <c r="IU58" s="60" t="s">
        <v>81</v>
      </c>
      <c r="IV58" s="60" t="s">
        <v>81</v>
      </c>
    </row>
    <row r="59" spans="1:256">
      <c r="A59">
        <v>5</v>
      </c>
      <c r="B59" t="s">
        <v>53</v>
      </c>
      <c r="C59" t="s">
        <v>61</v>
      </c>
      <c r="D59" t="s">
        <v>62</v>
      </c>
      <c r="E59" s="60" t="s">
        <v>81</v>
      </c>
      <c r="F59" s="60" t="s">
        <v>81</v>
      </c>
      <c r="G59" s="60" t="s">
        <v>81</v>
      </c>
      <c r="H59" s="60" t="s">
        <v>81</v>
      </c>
      <c r="I59" s="60" t="s">
        <v>81</v>
      </c>
      <c r="J59" s="60" t="s">
        <v>81</v>
      </c>
      <c r="K59" s="60" t="s">
        <v>81</v>
      </c>
      <c r="L59" s="60" t="s">
        <v>81</v>
      </c>
      <c r="M59" s="60" t="s">
        <v>81</v>
      </c>
      <c r="N59" s="60" t="s">
        <v>81</v>
      </c>
      <c r="O59" s="60" t="s">
        <v>81</v>
      </c>
      <c r="P59" s="60" t="s">
        <v>81</v>
      </c>
      <c r="Q59" s="60" t="s">
        <v>81</v>
      </c>
      <c r="R59" s="60" t="s">
        <v>81</v>
      </c>
      <c r="S59" s="60" t="s">
        <v>81</v>
      </c>
      <c r="T59" s="60" t="s">
        <v>81</v>
      </c>
      <c r="U59" s="60" t="s">
        <v>81</v>
      </c>
      <c r="V59" s="60" t="s">
        <v>81</v>
      </c>
      <c r="W59" s="60" t="s">
        <v>81</v>
      </c>
      <c r="X59" s="60" t="s">
        <v>81</v>
      </c>
      <c r="Y59" s="60" t="s">
        <v>81</v>
      </c>
      <c r="Z59" s="60" t="s">
        <v>81</v>
      </c>
      <c r="AA59" s="60" t="s">
        <v>81</v>
      </c>
      <c r="AB59" s="60" t="s">
        <v>81</v>
      </c>
      <c r="AC59" s="60" t="s">
        <v>81</v>
      </c>
      <c r="AD59" s="60" t="s">
        <v>81</v>
      </c>
      <c r="AE59" s="60" t="s">
        <v>81</v>
      </c>
      <c r="AF59" s="60" t="s">
        <v>81</v>
      </c>
      <c r="AG59" s="60" t="s">
        <v>81</v>
      </c>
      <c r="AH59" s="60" t="s">
        <v>81</v>
      </c>
      <c r="AI59" s="60" t="s">
        <v>81</v>
      </c>
      <c r="AJ59" s="60" t="s">
        <v>81</v>
      </c>
      <c r="AK59" s="60" t="s">
        <v>81</v>
      </c>
      <c r="AL59" s="60" t="s">
        <v>81</v>
      </c>
      <c r="AM59" s="60" t="s">
        <v>81</v>
      </c>
      <c r="AN59" s="60" t="s">
        <v>81</v>
      </c>
      <c r="AO59" s="60" t="s">
        <v>81</v>
      </c>
      <c r="AP59" s="60" t="s">
        <v>81</v>
      </c>
      <c r="AQ59" s="60" t="s">
        <v>81</v>
      </c>
      <c r="AR59" s="60" t="s">
        <v>81</v>
      </c>
      <c r="AS59" s="60" t="s">
        <v>81</v>
      </c>
      <c r="AT59" s="60" t="s">
        <v>81</v>
      </c>
      <c r="AU59" s="60" t="s">
        <v>81</v>
      </c>
      <c r="AV59" s="60" t="s">
        <v>81</v>
      </c>
      <c r="AW59" s="60" t="s">
        <v>81</v>
      </c>
      <c r="AX59" s="60" t="s">
        <v>81</v>
      </c>
      <c r="AY59" s="60" t="s">
        <v>81</v>
      </c>
      <c r="AZ59" s="60" t="s">
        <v>81</v>
      </c>
      <c r="BA59" s="60" t="s">
        <v>81</v>
      </c>
      <c r="BB59" s="60" t="s">
        <v>81</v>
      </c>
      <c r="BC59" s="60" t="s">
        <v>81</v>
      </c>
      <c r="BD59" s="60" t="s">
        <v>81</v>
      </c>
      <c r="BE59" s="60" t="s">
        <v>81</v>
      </c>
      <c r="BF59" s="60" t="s">
        <v>81</v>
      </c>
      <c r="BG59" s="60" t="s">
        <v>81</v>
      </c>
      <c r="BH59" s="60" t="s">
        <v>81</v>
      </c>
      <c r="BI59" s="60" t="s">
        <v>81</v>
      </c>
      <c r="BJ59" s="60" t="s">
        <v>81</v>
      </c>
      <c r="BK59" s="60" t="s">
        <v>81</v>
      </c>
      <c r="BL59" s="60" t="s">
        <v>81</v>
      </c>
      <c r="BM59" s="60" t="s">
        <v>81</v>
      </c>
      <c r="BN59" s="60" t="s">
        <v>81</v>
      </c>
      <c r="BO59" s="60" t="s">
        <v>81</v>
      </c>
      <c r="BP59" s="60" t="s">
        <v>81</v>
      </c>
      <c r="BQ59" s="60" t="s">
        <v>81</v>
      </c>
      <c r="BR59" s="60" t="s">
        <v>81</v>
      </c>
      <c r="BS59" s="60" t="s">
        <v>81</v>
      </c>
      <c r="BT59" s="60" t="s">
        <v>81</v>
      </c>
      <c r="BU59" s="60" t="s">
        <v>81</v>
      </c>
      <c r="BV59" s="60" t="s">
        <v>81</v>
      </c>
      <c r="BW59" s="60" t="s">
        <v>81</v>
      </c>
      <c r="BX59" s="60" t="s">
        <v>81</v>
      </c>
      <c r="BY59" s="60" t="s">
        <v>81</v>
      </c>
      <c r="BZ59" s="60" t="s">
        <v>81</v>
      </c>
      <c r="CA59" s="60" t="s">
        <v>81</v>
      </c>
      <c r="CB59" s="60" t="s">
        <v>81</v>
      </c>
      <c r="CC59" s="60" t="s">
        <v>81</v>
      </c>
      <c r="CD59" s="60" t="s">
        <v>81</v>
      </c>
      <c r="CE59" s="60" t="s">
        <v>81</v>
      </c>
      <c r="CF59" s="60" t="s">
        <v>81</v>
      </c>
      <c r="CG59" s="60" t="s">
        <v>81</v>
      </c>
      <c r="CH59" s="60" t="s">
        <v>81</v>
      </c>
      <c r="CI59" s="60" t="s">
        <v>81</v>
      </c>
      <c r="CJ59" s="60" t="s">
        <v>81</v>
      </c>
      <c r="CK59" s="60" t="s">
        <v>81</v>
      </c>
      <c r="CL59" s="60" t="s">
        <v>81</v>
      </c>
      <c r="CM59" s="60" t="s">
        <v>81</v>
      </c>
      <c r="CN59" s="60" t="s">
        <v>81</v>
      </c>
      <c r="CO59" s="60" t="s">
        <v>81</v>
      </c>
      <c r="CP59" s="60" t="s">
        <v>81</v>
      </c>
      <c r="CQ59" s="60" t="s">
        <v>81</v>
      </c>
      <c r="CR59" s="60" t="s">
        <v>81</v>
      </c>
      <c r="CS59" s="60" t="s">
        <v>81</v>
      </c>
      <c r="CT59" s="60" t="s">
        <v>81</v>
      </c>
      <c r="CU59" s="60" t="s">
        <v>81</v>
      </c>
      <c r="CV59" s="60" t="s">
        <v>81</v>
      </c>
      <c r="CW59" s="60" t="s">
        <v>81</v>
      </c>
      <c r="CX59" s="60" t="s">
        <v>81</v>
      </c>
      <c r="CY59" s="60" t="s">
        <v>81</v>
      </c>
      <c r="CZ59" s="60" t="s">
        <v>81</v>
      </c>
      <c r="DA59" s="60" t="s">
        <v>81</v>
      </c>
      <c r="DB59" s="60" t="s">
        <v>81</v>
      </c>
      <c r="DC59" s="60" t="s">
        <v>81</v>
      </c>
      <c r="DD59" s="60" t="s">
        <v>81</v>
      </c>
      <c r="DE59" s="60" t="s">
        <v>81</v>
      </c>
      <c r="DF59" s="60" t="s">
        <v>81</v>
      </c>
      <c r="DG59" s="60" t="s">
        <v>81</v>
      </c>
      <c r="DH59" s="60" t="s">
        <v>81</v>
      </c>
      <c r="DI59" s="60" t="s">
        <v>81</v>
      </c>
      <c r="DJ59" s="60" t="s">
        <v>81</v>
      </c>
      <c r="DK59" s="60" t="s">
        <v>81</v>
      </c>
      <c r="DL59" s="60" t="s">
        <v>81</v>
      </c>
      <c r="DM59" s="60" t="s">
        <v>81</v>
      </c>
      <c r="DN59" s="60" t="s">
        <v>81</v>
      </c>
      <c r="DO59" s="60" t="s">
        <v>81</v>
      </c>
      <c r="DP59" s="60" t="s">
        <v>81</v>
      </c>
      <c r="DQ59" s="60" t="s">
        <v>81</v>
      </c>
      <c r="DR59" s="60" t="s">
        <v>81</v>
      </c>
      <c r="DS59" s="60" t="s">
        <v>81</v>
      </c>
      <c r="DT59" s="60" t="s">
        <v>81</v>
      </c>
      <c r="DU59" s="60" t="s">
        <v>81</v>
      </c>
      <c r="DV59" s="60" t="s">
        <v>81</v>
      </c>
      <c r="DW59" s="60" t="s">
        <v>81</v>
      </c>
      <c r="DX59" s="60" t="s">
        <v>81</v>
      </c>
      <c r="DY59" s="60" t="s">
        <v>81</v>
      </c>
      <c r="DZ59" s="60" t="s">
        <v>81</v>
      </c>
      <c r="EA59" s="60" t="s">
        <v>81</v>
      </c>
      <c r="EB59" s="60" t="s">
        <v>81</v>
      </c>
      <c r="EC59" s="60" t="s">
        <v>81</v>
      </c>
      <c r="ED59" s="60" t="s">
        <v>81</v>
      </c>
      <c r="EE59" s="60" t="s">
        <v>81</v>
      </c>
      <c r="EF59" s="60" t="s">
        <v>81</v>
      </c>
      <c r="EG59" s="60" t="s">
        <v>81</v>
      </c>
      <c r="EH59" s="60" t="s">
        <v>81</v>
      </c>
      <c r="EI59" s="60" t="s">
        <v>81</v>
      </c>
      <c r="EJ59" s="60" t="s">
        <v>81</v>
      </c>
      <c r="EK59" s="60" t="s">
        <v>81</v>
      </c>
      <c r="EL59" s="60" t="s">
        <v>81</v>
      </c>
      <c r="EM59" s="60" t="s">
        <v>81</v>
      </c>
      <c r="EN59" s="60" t="s">
        <v>81</v>
      </c>
      <c r="EO59" s="60" t="s">
        <v>81</v>
      </c>
      <c r="EP59" s="60" t="s">
        <v>81</v>
      </c>
      <c r="EQ59" s="60" t="s">
        <v>81</v>
      </c>
      <c r="ER59" s="60" t="s">
        <v>81</v>
      </c>
      <c r="ES59" s="60" t="s">
        <v>81</v>
      </c>
      <c r="ET59" s="60" t="s">
        <v>81</v>
      </c>
      <c r="EU59" s="60" t="s">
        <v>81</v>
      </c>
      <c r="EV59" s="60" t="s">
        <v>81</v>
      </c>
      <c r="EW59" s="60" t="s">
        <v>81</v>
      </c>
      <c r="EX59" s="60" t="s">
        <v>81</v>
      </c>
      <c r="EY59" s="60" t="s">
        <v>81</v>
      </c>
      <c r="EZ59" s="60" t="s">
        <v>81</v>
      </c>
      <c r="FA59" s="60" t="s">
        <v>81</v>
      </c>
      <c r="FB59" s="60" t="s">
        <v>81</v>
      </c>
      <c r="FC59" s="60" t="s">
        <v>81</v>
      </c>
      <c r="FD59" s="60" t="s">
        <v>81</v>
      </c>
      <c r="FE59" s="60" t="s">
        <v>81</v>
      </c>
      <c r="FF59" s="60" t="s">
        <v>81</v>
      </c>
      <c r="FG59" s="60" t="s">
        <v>81</v>
      </c>
      <c r="FH59" s="60" t="s">
        <v>81</v>
      </c>
      <c r="FI59" s="60" t="s">
        <v>81</v>
      </c>
      <c r="FJ59" s="60" t="s">
        <v>81</v>
      </c>
      <c r="FK59" s="60" t="s">
        <v>81</v>
      </c>
      <c r="FL59" s="60" t="s">
        <v>81</v>
      </c>
      <c r="FM59" s="60" t="s">
        <v>81</v>
      </c>
      <c r="FN59" s="60" t="s">
        <v>81</v>
      </c>
      <c r="FO59" s="60" t="s">
        <v>81</v>
      </c>
      <c r="FP59" s="60" t="s">
        <v>81</v>
      </c>
      <c r="FQ59" s="60" t="s">
        <v>81</v>
      </c>
      <c r="FR59" s="60" t="s">
        <v>81</v>
      </c>
      <c r="FS59" s="60" t="s">
        <v>81</v>
      </c>
      <c r="FT59" s="60" t="s">
        <v>81</v>
      </c>
      <c r="FU59" s="60" t="s">
        <v>81</v>
      </c>
      <c r="FV59" s="60" t="s">
        <v>81</v>
      </c>
      <c r="FW59" s="60" t="s">
        <v>81</v>
      </c>
      <c r="FX59" s="60" t="s">
        <v>81</v>
      </c>
      <c r="FY59" s="60" t="s">
        <v>81</v>
      </c>
      <c r="FZ59" s="60" t="s">
        <v>81</v>
      </c>
      <c r="GA59" s="60" t="s">
        <v>81</v>
      </c>
      <c r="GB59" s="60" t="s">
        <v>81</v>
      </c>
      <c r="GC59" s="60" t="s">
        <v>81</v>
      </c>
      <c r="GD59" s="60" t="s">
        <v>81</v>
      </c>
      <c r="GE59" s="60" t="s">
        <v>81</v>
      </c>
      <c r="GF59" s="60" t="s">
        <v>81</v>
      </c>
      <c r="GG59" s="60" t="s">
        <v>81</v>
      </c>
      <c r="GH59" s="60" t="s">
        <v>81</v>
      </c>
      <c r="GI59" s="60" t="s">
        <v>81</v>
      </c>
      <c r="GJ59" s="60" t="s">
        <v>81</v>
      </c>
      <c r="GK59" s="60" t="s">
        <v>81</v>
      </c>
      <c r="GL59" s="60" t="s">
        <v>81</v>
      </c>
      <c r="GM59" s="60" t="s">
        <v>81</v>
      </c>
      <c r="GN59" s="60" t="s">
        <v>81</v>
      </c>
      <c r="GO59" s="60" t="s">
        <v>81</v>
      </c>
      <c r="GP59" s="60" t="s">
        <v>81</v>
      </c>
      <c r="GQ59" s="60" t="s">
        <v>81</v>
      </c>
      <c r="GR59" s="60" t="s">
        <v>81</v>
      </c>
      <c r="GS59" s="60" t="s">
        <v>81</v>
      </c>
      <c r="GT59" s="60" t="s">
        <v>81</v>
      </c>
      <c r="GU59" s="60" t="s">
        <v>81</v>
      </c>
      <c r="GV59" s="60" t="s">
        <v>81</v>
      </c>
      <c r="GW59" s="60" t="s">
        <v>81</v>
      </c>
      <c r="GX59" s="60" t="s">
        <v>81</v>
      </c>
      <c r="GY59" s="60" t="s">
        <v>81</v>
      </c>
      <c r="GZ59" s="60" t="s">
        <v>81</v>
      </c>
      <c r="HA59" s="60" t="s">
        <v>81</v>
      </c>
      <c r="HB59" s="60" t="s">
        <v>81</v>
      </c>
      <c r="HC59" s="60" t="s">
        <v>81</v>
      </c>
      <c r="HD59" s="60" t="s">
        <v>81</v>
      </c>
      <c r="HE59" s="60" t="s">
        <v>81</v>
      </c>
      <c r="HF59" s="60" t="s">
        <v>81</v>
      </c>
      <c r="HG59" s="60" t="s">
        <v>81</v>
      </c>
      <c r="HH59" s="60" t="s">
        <v>81</v>
      </c>
      <c r="HI59" s="60" t="s">
        <v>81</v>
      </c>
      <c r="HJ59" s="60" t="s">
        <v>81</v>
      </c>
      <c r="HK59" s="60" t="s">
        <v>81</v>
      </c>
      <c r="HL59" s="60" t="s">
        <v>81</v>
      </c>
      <c r="HM59" s="60" t="s">
        <v>81</v>
      </c>
      <c r="HN59" s="60" t="s">
        <v>81</v>
      </c>
      <c r="HO59" s="60" t="s">
        <v>81</v>
      </c>
      <c r="HP59" s="60" t="s">
        <v>81</v>
      </c>
      <c r="HQ59" s="60" t="s">
        <v>81</v>
      </c>
      <c r="HR59" s="60" t="s">
        <v>81</v>
      </c>
      <c r="HS59" s="60" t="s">
        <v>81</v>
      </c>
      <c r="HT59" s="60" t="s">
        <v>81</v>
      </c>
      <c r="HU59" s="60" t="s">
        <v>81</v>
      </c>
      <c r="HV59" s="60" t="s">
        <v>81</v>
      </c>
      <c r="HW59" s="60" t="s">
        <v>81</v>
      </c>
      <c r="HX59" s="60" t="s">
        <v>81</v>
      </c>
      <c r="HY59" s="60" t="s">
        <v>81</v>
      </c>
      <c r="HZ59" s="60" t="s">
        <v>81</v>
      </c>
      <c r="IA59" s="60" t="s">
        <v>81</v>
      </c>
      <c r="IB59" s="60" t="s">
        <v>81</v>
      </c>
      <c r="IC59" s="60" t="s">
        <v>81</v>
      </c>
      <c r="ID59" s="60" t="s">
        <v>81</v>
      </c>
      <c r="IE59" s="60" t="s">
        <v>81</v>
      </c>
      <c r="IF59" s="60" t="s">
        <v>81</v>
      </c>
      <c r="IG59" s="60" t="s">
        <v>81</v>
      </c>
      <c r="IH59" s="60" t="s">
        <v>81</v>
      </c>
      <c r="II59" s="60" t="s">
        <v>81</v>
      </c>
      <c r="IJ59" s="60" t="s">
        <v>81</v>
      </c>
      <c r="IK59" s="60" t="s">
        <v>81</v>
      </c>
      <c r="IL59" s="60" t="s">
        <v>81</v>
      </c>
      <c r="IM59" s="60" t="s">
        <v>81</v>
      </c>
      <c r="IN59" s="60" t="s">
        <v>81</v>
      </c>
      <c r="IO59" s="60" t="s">
        <v>81</v>
      </c>
      <c r="IP59" s="60" t="s">
        <v>81</v>
      </c>
      <c r="IQ59" s="60" t="s">
        <v>81</v>
      </c>
      <c r="IR59" s="60" t="s">
        <v>81</v>
      </c>
      <c r="IS59" s="60" t="s">
        <v>81</v>
      </c>
      <c r="IT59" s="60" t="s">
        <v>81</v>
      </c>
      <c r="IU59" s="60" t="s">
        <v>81</v>
      </c>
      <c r="IV59" s="60" t="s">
        <v>81</v>
      </c>
    </row>
    <row r="60" spans="1:256">
      <c r="A60">
        <v>6</v>
      </c>
      <c r="B60" t="s">
        <v>54</v>
      </c>
      <c r="C60" t="s">
        <v>61</v>
      </c>
      <c r="D60" t="s">
        <v>62</v>
      </c>
      <c r="E60" s="60" t="s">
        <v>81</v>
      </c>
      <c r="F60" s="60" t="s">
        <v>81</v>
      </c>
      <c r="G60" s="60" t="s">
        <v>81</v>
      </c>
      <c r="H60" s="60" t="s">
        <v>81</v>
      </c>
      <c r="I60" s="60" t="s">
        <v>81</v>
      </c>
      <c r="J60" s="60" t="s">
        <v>81</v>
      </c>
      <c r="K60" s="60" t="s">
        <v>81</v>
      </c>
      <c r="L60" s="60" t="s">
        <v>81</v>
      </c>
      <c r="M60" s="60" t="s">
        <v>81</v>
      </c>
      <c r="N60" s="60" t="s">
        <v>81</v>
      </c>
      <c r="O60" s="60" t="s">
        <v>81</v>
      </c>
      <c r="P60" s="60" t="s">
        <v>81</v>
      </c>
      <c r="Q60" s="60" t="s">
        <v>81</v>
      </c>
      <c r="R60" s="60" t="s">
        <v>81</v>
      </c>
      <c r="S60" s="60" t="s">
        <v>81</v>
      </c>
      <c r="T60" s="60" t="s">
        <v>81</v>
      </c>
      <c r="U60" s="60" t="s">
        <v>81</v>
      </c>
      <c r="V60" s="60" t="s">
        <v>81</v>
      </c>
      <c r="W60" s="60" t="s">
        <v>81</v>
      </c>
      <c r="X60" s="60" t="s">
        <v>81</v>
      </c>
      <c r="Y60" s="60" t="s">
        <v>81</v>
      </c>
      <c r="Z60" s="60" t="s">
        <v>81</v>
      </c>
      <c r="AA60" s="60" t="s">
        <v>81</v>
      </c>
      <c r="AB60" s="60" t="s">
        <v>81</v>
      </c>
      <c r="AC60" s="60" t="s">
        <v>81</v>
      </c>
      <c r="AD60" s="60" t="s">
        <v>81</v>
      </c>
      <c r="AE60" s="60" t="s">
        <v>81</v>
      </c>
      <c r="AF60" s="60" t="s">
        <v>81</v>
      </c>
      <c r="AG60" s="60" t="s">
        <v>81</v>
      </c>
      <c r="AH60" s="60" t="s">
        <v>81</v>
      </c>
      <c r="AI60" s="60" t="s">
        <v>81</v>
      </c>
      <c r="AJ60" s="60" t="s">
        <v>81</v>
      </c>
      <c r="AK60" s="60" t="s">
        <v>81</v>
      </c>
      <c r="AL60" s="60" t="s">
        <v>81</v>
      </c>
      <c r="AM60" s="60" t="s">
        <v>81</v>
      </c>
      <c r="AN60" s="60" t="s">
        <v>81</v>
      </c>
      <c r="AO60" s="60" t="s">
        <v>81</v>
      </c>
      <c r="AP60" s="60" t="s">
        <v>81</v>
      </c>
      <c r="AQ60" s="60" t="s">
        <v>81</v>
      </c>
      <c r="AR60" s="60" t="s">
        <v>81</v>
      </c>
      <c r="AS60" s="60" t="s">
        <v>81</v>
      </c>
      <c r="AT60" s="60" t="s">
        <v>81</v>
      </c>
      <c r="AU60" s="60" t="s">
        <v>81</v>
      </c>
      <c r="AV60" s="60" t="s">
        <v>81</v>
      </c>
      <c r="AW60" s="60" t="s">
        <v>81</v>
      </c>
      <c r="AX60" s="60" t="s">
        <v>81</v>
      </c>
      <c r="AY60" s="60" t="s">
        <v>81</v>
      </c>
      <c r="AZ60" s="60" t="s">
        <v>81</v>
      </c>
      <c r="BA60" s="60" t="s">
        <v>81</v>
      </c>
      <c r="BB60" s="60" t="s">
        <v>81</v>
      </c>
      <c r="BC60" s="60" t="s">
        <v>81</v>
      </c>
      <c r="BD60" s="60" t="s">
        <v>81</v>
      </c>
      <c r="BE60" s="60" t="s">
        <v>81</v>
      </c>
      <c r="BF60" s="60" t="s">
        <v>81</v>
      </c>
      <c r="BG60" s="60" t="s">
        <v>81</v>
      </c>
      <c r="BH60" s="60" t="s">
        <v>81</v>
      </c>
      <c r="BI60" s="60" t="s">
        <v>81</v>
      </c>
      <c r="BJ60" s="60" t="s">
        <v>81</v>
      </c>
      <c r="BK60" s="60" t="s">
        <v>81</v>
      </c>
      <c r="BL60" s="60" t="s">
        <v>81</v>
      </c>
      <c r="BM60" s="60" t="s">
        <v>81</v>
      </c>
      <c r="BN60" s="60" t="s">
        <v>81</v>
      </c>
      <c r="BO60" s="60" t="s">
        <v>81</v>
      </c>
      <c r="BP60" s="60" t="s">
        <v>81</v>
      </c>
      <c r="BQ60" s="60" t="s">
        <v>81</v>
      </c>
      <c r="BR60" s="60" t="s">
        <v>81</v>
      </c>
      <c r="BS60" s="60" t="s">
        <v>81</v>
      </c>
      <c r="BT60" s="60" t="s">
        <v>81</v>
      </c>
      <c r="BU60" s="60" t="s">
        <v>81</v>
      </c>
      <c r="BV60" s="60" t="s">
        <v>81</v>
      </c>
      <c r="BW60" s="60" t="s">
        <v>81</v>
      </c>
      <c r="BX60" s="60" t="s">
        <v>81</v>
      </c>
      <c r="BY60" s="60" t="s">
        <v>81</v>
      </c>
      <c r="BZ60" s="60" t="s">
        <v>81</v>
      </c>
      <c r="CA60" s="60" t="s">
        <v>81</v>
      </c>
      <c r="CB60" s="60" t="s">
        <v>81</v>
      </c>
      <c r="CC60" s="60" t="s">
        <v>81</v>
      </c>
      <c r="CD60" s="60" t="s">
        <v>81</v>
      </c>
      <c r="CE60" s="60" t="s">
        <v>81</v>
      </c>
      <c r="CF60" s="60" t="s">
        <v>81</v>
      </c>
      <c r="CG60" s="60" t="s">
        <v>81</v>
      </c>
      <c r="CH60" s="60" t="s">
        <v>81</v>
      </c>
      <c r="CI60" s="60" t="s">
        <v>81</v>
      </c>
      <c r="CJ60" s="60" t="s">
        <v>81</v>
      </c>
      <c r="CK60" s="60" t="s">
        <v>81</v>
      </c>
      <c r="CL60" s="60" t="s">
        <v>81</v>
      </c>
      <c r="CM60" s="60" t="s">
        <v>81</v>
      </c>
      <c r="CN60" s="60" t="s">
        <v>81</v>
      </c>
      <c r="CO60" s="60" t="s">
        <v>81</v>
      </c>
      <c r="CP60" s="60" t="s">
        <v>81</v>
      </c>
      <c r="CQ60" s="60" t="s">
        <v>81</v>
      </c>
      <c r="CR60" s="60" t="s">
        <v>81</v>
      </c>
      <c r="CS60" s="60" t="s">
        <v>81</v>
      </c>
      <c r="CT60" s="60" t="s">
        <v>81</v>
      </c>
      <c r="CU60" s="60" t="s">
        <v>81</v>
      </c>
      <c r="CV60" s="60" t="s">
        <v>81</v>
      </c>
      <c r="CW60" s="60" t="s">
        <v>81</v>
      </c>
      <c r="CX60" s="60" t="s">
        <v>81</v>
      </c>
      <c r="CY60" s="60" t="s">
        <v>81</v>
      </c>
      <c r="CZ60" s="60" t="s">
        <v>81</v>
      </c>
      <c r="DA60" s="60" t="s">
        <v>81</v>
      </c>
      <c r="DB60" s="60" t="s">
        <v>81</v>
      </c>
      <c r="DC60" s="60" t="s">
        <v>81</v>
      </c>
      <c r="DD60" s="60" t="s">
        <v>81</v>
      </c>
      <c r="DE60" s="60" t="s">
        <v>81</v>
      </c>
      <c r="DF60" s="60" t="s">
        <v>81</v>
      </c>
      <c r="DG60" s="60" t="s">
        <v>81</v>
      </c>
      <c r="DH60" s="60" t="s">
        <v>81</v>
      </c>
      <c r="DI60" s="60" t="s">
        <v>81</v>
      </c>
      <c r="DJ60" s="60" t="s">
        <v>81</v>
      </c>
      <c r="DK60" s="60" t="s">
        <v>81</v>
      </c>
      <c r="DL60" s="60" t="s">
        <v>81</v>
      </c>
      <c r="DM60" s="60" t="s">
        <v>81</v>
      </c>
      <c r="DN60" s="60" t="s">
        <v>81</v>
      </c>
      <c r="DO60" s="60" t="s">
        <v>81</v>
      </c>
      <c r="DP60" s="60" t="s">
        <v>81</v>
      </c>
      <c r="DQ60" s="60" t="s">
        <v>81</v>
      </c>
      <c r="DR60" s="60" t="s">
        <v>81</v>
      </c>
      <c r="DS60" s="60" t="s">
        <v>81</v>
      </c>
      <c r="DT60" s="60" t="s">
        <v>81</v>
      </c>
      <c r="DU60" s="60" t="s">
        <v>81</v>
      </c>
      <c r="DV60" s="60" t="s">
        <v>81</v>
      </c>
      <c r="DW60" s="60" t="s">
        <v>81</v>
      </c>
      <c r="DX60" s="60" t="s">
        <v>81</v>
      </c>
      <c r="DY60" s="60" t="s">
        <v>81</v>
      </c>
      <c r="DZ60" s="60" t="s">
        <v>81</v>
      </c>
      <c r="EA60" s="60" t="s">
        <v>81</v>
      </c>
      <c r="EB60" s="60" t="s">
        <v>81</v>
      </c>
      <c r="EC60" s="60" t="s">
        <v>81</v>
      </c>
      <c r="ED60" s="60" t="s">
        <v>81</v>
      </c>
      <c r="EE60" s="60" t="s">
        <v>81</v>
      </c>
      <c r="EF60" s="60" t="s">
        <v>81</v>
      </c>
      <c r="EG60" s="60" t="s">
        <v>81</v>
      </c>
      <c r="EH60" s="60" t="s">
        <v>81</v>
      </c>
      <c r="EI60" s="60" t="s">
        <v>81</v>
      </c>
      <c r="EJ60" s="60" t="s">
        <v>81</v>
      </c>
      <c r="EK60" s="60" t="s">
        <v>81</v>
      </c>
      <c r="EL60" s="60" t="s">
        <v>81</v>
      </c>
      <c r="EM60" s="60" t="s">
        <v>81</v>
      </c>
      <c r="EN60" s="60" t="s">
        <v>81</v>
      </c>
      <c r="EO60" s="60" t="s">
        <v>81</v>
      </c>
      <c r="EP60" s="60" t="s">
        <v>81</v>
      </c>
      <c r="EQ60" s="60" t="s">
        <v>81</v>
      </c>
      <c r="ER60" s="60" t="s">
        <v>81</v>
      </c>
      <c r="ES60" s="60" t="s">
        <v>81</v>
      </c>
      <c r="ET60" s="60" t="s">
        <v>81</v>
      </c>
      <c r="EU60" s="60" t="s">
        <v>81</v>
      </c>
      <c r="EV60" s="60" t="s">
        <v>81</v>
      </c>
      <c r="EW60" s="60" t="s">
        <v>81</v>
      </c>
      <c r="EX60" s="60" t="s">
        <v>81</v>
      </c>
      <c r="EY60" s="60" t="s">
        <v>81</v>
      </c>
      <c r="EZ60" s="60" t="s">
        <v>81</v>
      </c>
      <c r="FA60" s="60" t="s">
        <v>81</v>
      </c>
      <c r="FB60" s="60" t="s">
        <v>81</v>
      </c>
      <c r="FC60" s="60" t="s">
        <v>81</v>
      </c>
      <c r="FD60" s="60" t="s">
        <v>81</v>
      </c>
      <c r="FE60" s="60" t="s">
        <v>81</v>
      </c>
      <c r="FF60" s="60" t="s">
        <v>81</v>
      </c>
      <c r="FG60" s="60" t="s">
        <v>81</v>
      </c>
      <c r="FH60" s="60" t="s">
        <v>81</v>
      </c>
      <c r="FI60" s="60" t="s">
        <v>81</v>
      </c>
      <c r="FJ60" s="60" t="s">
        <v>81</v>
      </c>
      <c r="FK60" s="60" t="s">
        <v>81</v>
      </c>
      <c r="FL60" s="60" t="s">
        <v>81</v>
      </c>
      <c r="FM60" s="60" t="s">
        <v>81</v>
      </c>
      <c r="FN60" s="60" t="s">
        <v>81</v>
      </c>
      <c r="FO60" s="60" t="s">
        <v>81</v>
      </c>
      <c r="FP60" s="60" t="s">
        <v>81</v>
      </c>
      <c r="FQ60" s="60" t="s">
        <v>81</v>
      </c>
      <c r="FR60" s="60" t="s">
        <v>81</v>
      </c>
      <c r="FS60" s="60" t="s">
        <v>81</v>
      </c>
      <c r="FT60" s="60" t="s">
        <v>81</v>
      </c>
      <c r="FU60" s="60" t="s">
        <v>81</v>
      </c>
      <c r="FV60" s="60" t="s">
        <v>81</v>
      </c>
      <c r="FW60" s="60" t="s">
        <v>81</v>
      </c>
      <c r="FX60" s="60" t="s">
        <v>81</v>
      </c>
      <c r="FY60" s="60" t="s">
        <v>81</v>
      </c>
      <c r="FZ60" s="60" t="s">
        <v>81</v>
      </c>
      <c r="GA60" s="60" t="s">
        <v>81</v>
      </c>
      <c r="GB60" s="60" t="s">
        <v>81</v>
      </c>
      <c r="GC60" s="60" t="s">
        <v>81</v>
      </c>
      <c r="GD60" s="60" t="s">
        <v>81</v>
      </c>
      <c r="GE60" s="60" t="s">
        <v>81</v>
      </c>
      <c r="GF60" s="60" t="s">
        <v>81</v>
      </c>
      <c r="GG60" s="60" t="s">
        <v>81</v>
      </c>
      <c r="GH60" s="60" t="s">
        <v>81</v>
      </c>
      <c r="GI60" s="60" t="s">
        <v>81</v>
      </c>
      <c r="GJ60" s="60" t="s">
        <v>81</v>
      </c>
      <c r="GK60" s="60" t="s">
        <v>81</v>
      </c>
      <c r="GL60" s="60" t="s">
        <v>81</v>
      </c>
      <c r="GM60" s="60" t="s">
        <v>81</v>
      </c>
      <c r="GN60" s="60" t="s">
        <v>81</v>
      </c>
      <c r="GO60" s="60" t="s">
        <v>81</v>
      </c>
      <c r="GP60" s="60" t="s">
        <v>81</v>
      </c>
      <c r="GQ60" s="60" t="s">
        <v>81</v>
      </c>
      <c r="GR60" s="60" t="s">
        <v>81</v>
      </c>
      <c r="GS60" s="60" t="s">
        <v>81</v>
      </c>
      <c r="GT60" s="60" t="s">
        <v>81</v>
      </c>
      <c r="GU60" s="60" t="s">
        <v>81</v>
      </c>
      <c r="GV60" s="60" t="s">
        <v>81</v>
      </c>
      <c r="GW60" s="60" t="s">
        <v>81</v>
      </c>
      <c r="GX60" s="60" t="s">
        <v>81</v>
      </c>
      <c r="GY60" s="60" t="s">
        <v>81</v>
      </c>
      <c r="GZ60" s="60" t="s">
        <v>81</v>
      </c>
      <c r="HA60" s="60" t="s">
        <v>81</v>
      </c>
      <c r="HB60" s="60" t="s">
        <v>81</v>
      </c>
      <c r="HC60" s="60" t="s">
        <v>81</v>
      </c>
      <c r="HD60" s="60" t="s">
        <v>81</v>
      </c>
      <c r="HE60" s="60" t="s">
        <v>81</v>
      </c>
      <c r="HF60" s="60" t="s">
        <v>81</v>
      </c>
      <c r="HG60" s="60" t="s">
        <v>81</v>
      </c>
      <c r="HH60" s="60" t="s">
        <v>81</v>
      </c>
      <c r="HI60" s="60" t="s">
        <v>81</v>
      </c>
      <c r="HJ60" s="60" t="s">
        <v>81</v>
      </c>
      <c r="HK60" s="60" t="s">
        <v>81</v>
      </c>
      <c r="HL60" s="60" t="s">
        <v>81</v>
      </c>
      <c r="HM60" s="60" t="s">
        <v>81</v>
      </c>
      <c r="HN60" s="60" t="s">
        <v>81</v>
      </c>
      <c r="HO60" s="60" t="s">
        <v>81</v>
      </c>
      <c r="HP60" s="60" t="s">
        <v>81</v>
      </c>
      <c r="HQ60" s="60" t="s">
        <v>81</v>
      </c>
      <c r="HR60" s="60" t="s">
        <v>81</v>
      </c>
      <c r="HS60" s="60" t="s">
        <v>81</v>
      </c>
      <c r="HT60" s="60" t="s">
        <v>81</v>
      </c>
      <c r="HU60" s="60" t="s">
        <v>81</v>
      </c>
      <c r="HV60" s="60" t="s">
        <v>81</v>
      </c>
      <c r="HW60" s="60" t="s">
        <v>81</v>
      </c>
      <c r="HX60" s="60" t="s">
        <v>81</v>
      </c>
      <c r="HY60" s="60" t="s">
        <v>81</v>
      </c>
      <c r="HZ60" s="60" t="s">
        <v>81</v>
      </c>
      <c r="IA60" s="60" t="s">
        <v>81</v>
      </c>
      <c r="IB60" s="60" t="s">
        <v>81</v>
      </c>
      <c r="IC60" s="60" t="s">
        <v>81</v>
      </c>
      <c r="ID60" s="60" t="s">
        <v>81</v>
      </c>
      <c r="IE60" s="60" t="s">
        <v>81</v>
      </c>
      <c r="IF60" s="60" t="s">
        <v>81</v>
      </c>
      <c r="IG60" s="60" t="s">
        <v>81</v>
      </c>
      <c r="IH60" s="60" t="s">
        <v>81</v>
      </c>
      <c r="II60" s="60" t="s">
        <v>81</v>
      </c>
      <c r="IJ60" s="60" t="s">
        <v>81</v>
      </c>
      <c r="IK60" s="60" t="s">
        <v>81</v>
      </c>
      <c r="IL60" s="60" t="s">
        <v>81</v>
      </c>
      <c r="IM60" s="60" t="s">
        <v>81</v>
      </c>
      <c r="IN60" s="60" t="s">
        <v>81</v>
      </c>
      <c r="IO60" s="60" t="s">
        <v>81</v>
      </c>
      <c r="IP60" s="60" t="s">
        <v>81</v>
      </c>
      <c r="IQ60" s="60" t="s">
        <v>81</v>
      </c>
      <c r="IR60" s="60" t="s">
        <v>81</v>
      </c>
      <c r="IS60" s="60" t="s">
        <v>81</v>
      </c>
      <c r="IT60" s="60" t="s">
        <v>81</v>
      </c>
      <c r="IU60" s="60" t="s">
        <v>81</v>
      </c>
      <c r="IV60" s="60" t="s">
        <v>81</v>
      </c>
    </row>
    <row r="61" spans="1:256">
      <c r="A61">
        <v>7</v>
      </c>
      <c r="B61" t="s">
        <v>55</v>
      </c>
      <c r="C61" t="s">
        <v>61</v>
      </c>
      <c r="D61" t="s">
        <v>62</v>
      </c>
      <c r="E61" s="60" t="s">
        <v>81</v>
      </c>
      <c r="F61" s="60" t="s">
        <v>81</v>
      </c>
      <c r="G61" s="60" t="s">
        <v>81</v>
      </c>
      <c r="H61" s="60" t="s">
        <v>81</v>
      </c>
      <c r="I61" s="60" t="s">
        <v>81</v>
      </c>
      <c r="J61" s="60" t="s">
        <v>81</v>
      </c>
      <c r="K61" s="60" t="s">
        <v>81</v>
      </c>
      <c r="L61" s="60" t="s">
        <v>81</v>
      </c>
      <c r="M61" s="60" t="s">
        <v>81</v>
      </c>
      <c r="N61" s="60" t="s">
        <v>81</v>
      </c>
      <c r="O61" s="60" t="s">
        <v>81</v>
      </c>
      <c r="P61" s="60" t="s">
        <v>81</v>
      </c>
      <c r="Q61" s="60" t="s">
        <v>81</v>
      </c>
      <c r="R61" s="60" t="s">
        <v>81</v>
      </c>
      <c r="S61" s="60" t="s">
        <v>81</v>
      </c>
      <c r="T61" s="60" t="s">
        <v>81</v>
      </c>
      <c r="U61" s="60" t="s">
        <v>81</v>
      </c>
      <c r="V61" s="60" t="s">
        <v>81</v>
      </c>
      <c r="W61" s="60" t="s">
        <v>81</v>
      </c>
      <c r="X61" s="60" t="s">
        <v>81</v>
      </c>
      <c r="Y61" s="60" t="s">
        <v>81</v>
      </c>
      <c r="Z61" s="60" t="s">
        <v>81</v>
      </c>
      <c r="AA61" s="60" t="s">
        <v>81</v>
      </c>
      <c r="AB61" s="60" t="s">
        <v>81</v>
      </c>
      <c r="AC61" s="60" t="s">
        <v>81</v>
      </c>
      <c r="AD61" s="60" t="s">
        <v>81</v>
      </c>
      <c r="AE61" s="60" t="s">
        <v>81</v>
      </c>
      <c r="AF61" s="60" t="s">
        <v>81</v>
      </c>
      <c r="AG61" s="60" t="s">
        <v>81</v>
      </c>
      <c r="AH61" s="60" t="s">
        <v>81</v>
      </c>
      <c r="AI61" s="60" t="s">
        <v>81</v>
      </c>
      <c r="AJ61" s="60" t="s">
        <v>81</v>
      </c>
      <c r="AK61" s="60" t="s">
        <v>81</v>
      </c>
      <c r="AL61" s="60" t="s">
        <v>81</v>
      </c>
      <c r="AM61" s="60" t="s">
        <v>81</v>
      </c>
      <c r="AN61" s="60" t="s">
        <v>81</v>
      </c>
      <c r="AO61" s="60" t="s">
        <v>81</v>
      </c>
      <c r="AP61" s="60" t="s">
        <v>81</v>
      </c>
      <c r="AQ61" s="60" t="s">
        <v>81</v>
      </c>
      <c r="AR61" s="60" t="s">
        <v>81</v>
      </c>
      <c r="AS61" s="60" t="s">
        <v>81</v>
      </c>
      <c r="AT61" s="60" t="s">
        <v>81</v>
      </c>
      <c r="AU61" s="60" t="s">
        <v>81</v>
      </c>
      <c r="AV61" s="60" t="s">
        <v>81</v>
      </c>
      <c r="AW61" s="60" t="s">
        <v>81</v>
      </c>
      <c r="AX61" s="60" t="s">
        <v>81</v>
      </c>
      <c r="AY61" s="60" t="s">
        <v>81</v>
      </c>
      <c r="AZ61" s="60" t="s">
        <v>81</v>
      </c>
      <c r="BA61" s="60" t="s">
        <v>81</v>
      </c>
      <c r="BB61" s="60" t="s">
        <v>81</v>
      </c>
      <c r="BC61" s="60" t="s">
        <v>81</v>
      </c>
      <c r="BD61" s="60" t="s">
        <v>81</v>
      </c>
      <c r="BE61" s="60" t="s">
        <v>81</v>
      </c>
      <c r="BF61" s="60" t="s">
        <v>81</v>
      </c>
      <c r="BG61" s="60" t="s">
        <v>81</v>
      </c>
      <c r="BH61" s="60" t="s">
        <v>81</v>
      </c>
      <c r="BI61" s="60" t="s">
        <v>81</v>
      </c>
      <c r="BJ61" s="60" t="s">
        <v>81</v>
      </c>
      <c r="BK61" s="60" t="s">
        <v>81</v>
      </c>
      <c r="BL61" s="60" t="s">
        <v>81</v>
      </c>
      <c r="BM61" s="60" t="s">
        <v>81</v>
      </c>
      <c r="BN61" s="60" t="s">
        <v>81</v>
      </c>
      <c r="BO61" s="60" t="s">
        <v>81</v>
      </c>
      <c r="BP61" s="60" t="s">
        <v>81</v>
      </c>
      <c r="BQ61" s="60" t="s">
        <v>81</v>
      </c>
      <c r="BR61" s="60" t="s">
        <v>81</v>
      </c>
      <c r="BS61" s="60" t="s">
        <v>81</v>
      </c>
      <c r="BT61" s="60" t="s">
        <v>81</v>
      </c>
      <c r="BU61" s="60" t="s">
        <v>81</v>
      </c>
      <c r="BV61" s="60" t="s">
        <v>81</v>
      </c>
      <c r="BW61" s="60" t="s">
        <v>81</v>
      </c>
      <c r="BX61" s="60" t="s">
        <v>81</v>
      </c>
      <c r="BY61" s="60" t="s">
        <v>81</v>
      </c>
      <c r="BZ61" s="60" t="s">
        <v>81</v>
      </c>
      <c r="CA61" s="60" t="s">
        <v>81</v>
      </c>
      <c r="CB61" s="60" t="s">
        <v>81</v>
      </c>
      <c r="CC61" s="60" t="s">
        <v>81</v>
      </c>
      <c r="CD61" s="60" t="s">
        <v>81</v>
      </c>
      <c r="CE61" s="60" t="s">
        <v>81</v>
      </c>
      <c r="CF61" s="60" t="s">
        <v>81</v>
      </c>
      <c r="CG61" s="60" t="s">
        <v>81</v>
      </c>
      <c r="CH61" s="60" t="s">
        <v>81</v>
      </c>
      <c r="CI61" s="60" t="s">
        <v>81</v>
      </c>
      <c r="CJ61" s="60" t="s">
        <v>81</v>
      </c>
      <c r="CK61" s="60" t="s">
        <v>81</v>
      </c>
      <c r="CL61" s="60" t="s">
        <v>81</v>
      </c>
      <c r="CM61" s="60" t="s">
        <v>81</v>
      </c>
      <c r="CN61" s="60" t="s">
        <v>81</v>
      </c>
      <c r="CO61" s="60" t="s">
        <v>81</v>
      </c>
      <c r="CP61" s="60" t="s">
        <v>81</v>
      </c>
      <c r="CQ61" s="60" t="s">
        <v>81</v>
      </c>
      <c r="CR61" s="60" t="s">
        <v>81</v>
      </c>
      <c r="CS61" s="60" t="s">
        <v>81</v>
      </c>
      <c r="CT61" s="60" t="s">
        <v>81</v>
      </c>
      <c r="CU61" s="60" t="s">
        <v>81</v>
      </c>
      <c r="CV61" s="60" t="s">
        <v>81</v>
      </c>
      <c r="CW61" s="60" t="s">
        <v>81</v>
      </c>
      <c r="CX61" s="60" t="s">
        <v>81</v>
      </c>
      <c r="CY61" s="60" t="s">
        <v>81</v>
      </c>
      <c r="CZ61" s="60" t="s">
        <v>81</v>
      </c>
      <c r="DA61" s="60" t="s">
        <v>81</v>
      </c>
      <c r="DB61" s="60" t="s">
        <v>81</v>
      </c>
      <c r="DC61" s="60" t="s">
        <v>81</v>
      </c>
      <c r="DD61" s="60" t="s">
        <v>81</v>
      </c>
      <c r="DE61" s="60" t="s">
        <v>81</v>
      </c>
      <c r="DF61" s="60" t="s">
        <v>81</v>
      </c>
      <c r="DG61" s="60" t="s">
        <v>81</v>
      </c>
      <c r="DH61" s="60" t="s">
        <v>81</v>
      </c>
      <c r="DI61" s="60" t="s">
        <v>81</v>
      </c>
      <c r="DJ61" s="60" t="s">
        <v>81</v>
      </c>
      <c r="DK61" s="60" t="s">
        <v>81</v>
      </c>
      <c r="DL61" s="60" t="s">
        <v>81</v>
      </c>
      <c r="DM61" s="60" t="s">
        <v>81</v>
      </c>
      <c r="DN61" s="60" t="s">
        <v>81</v>
      </c>
      <c r="DO61" s="60" t="s">
        <v>81</v>
      </c>
      <c r="DP61" s="60" t="s">
        <v>81</v>
      </c>
      <c r="DQ61" s="60" t="s">
        <v>81</v>
      </c>
      <c r="DR61" s="60" t="s">
        <v>81</v>
      </c>
      <c r="DS61" s="60" t="s">
        <v>81</v>
      </c>
      <c r="DT61" s="60" t="s">
        <v>81</v>
      </c>
      <c r="DU61" s="60" t="s">
        <v>81</v>
      </c>
      <c r="DV61" s="60" t="s">
        <v>81</v>
      </c>
      <c r="DW61" s="60" t="s">
        <v>81</v>
      </c>
      <c r="DX61" s="60" t="s">
        <v>81</v>
      </c>
      <c r="DY61" s="60" t="s">
        <v>81</v>
      </c>
      <c r="DZ61" s="60" t="s">
        <v>81</v>
      </c>
      <c r="EA61" s="60" t="s">
        <v>81</v>
      </c>
      <c r="EB61" s="60" t="s">
        <v>81</v>
      </c>
      <c r="EC61" s="60" t="s">
        <v>81</v>
      </c>
      <c r="ED61" s="60" t="s">
        <v>81</v>
      </c>
      <c r="EE61" s="60" t="s">
        <v>81</v>
      </c>
      <c r="EF61" s="60" t="s">
        <v>81</v>
      </c>
      <c r="EG61" s="60" t="s">
        <v>81</v>
      </c>
      <c r="EH61" s="60" t="s">
        <v>81</v>
      </c>
      <c r="EI61" s="60" t="s">
        <v>81</v>
      </c>
      <c r="EJ61" s="60" t="s">
        <v>81</v>
      </c>
      <c r="EK61" s="60" t="s">
        <v>81</v>
      </c>
      <c r="EL61" s="60" t="s">
        <v>81</v>
      </c>
      <c r="EM61" s="60" t="s">
        <v>81</v>
      </c>
      <c r="EN61" s="60" t="s">
        <v>81</v>
      </c>
      <c r="EO61" s="60" t="s">
        <v>81</v>
      </c>
      <c r="EP61" s="60" t="s">
        <v>81</v>
      </c>
      <c r="EQ61" s="60" t="s">
        <v>81</v>
      </c>
      <c r="ER61" s="60" t="s">
        <v>81</v>
      </c>
      <c r="ES61" s="60" t="s">
        <v>81</v>
      </c>
      <c r="ET61" s="60" t="s">
        <v>81</v>
      </c>
      <c r="EU61" s="60" t="s">
        <v>81</v>
      </c>
      <c r="EV61" s="60" t="s">
        <v>81</v>
      </c>
      <c r="EW61" s="60" t="s">
        <v>81</v>
      </c>
      <c r="EX61" s="60" t="s">
        <v>81</v>
      </c>
      <c r="EY61" s="60" t="s">
        <v>81</v>
      </c>
      <c r="EZ61" s="60" t="s">
        <v>81</v>
      </c>
      <c r="FA61" s="60" t="s">
        <v>81</v>
      </c>
      <c r="FB61" s="60" t="s">
        <v>81</v>
      </c>
      <c r="FC61" s="60" t="s">
        <v>81</v>
      </c>
      <c r="FD61" s="60" t="s">
        <v>81</v>
      </c>
      <c r="FE61" s="60" t="s">
        <v>81</v>
      </c>
      <c r="FF61" s="60" t="s">
        <v>81</v>
      </c>
      <c r="FG61" s="60" t="s">
        <v>81</v>
      </c>
      <c r="FH61" s="60" t="s">
        <v>81</v>
      </c>
      <c r="FI61" s="60" t="s">
        <v>81</v>
      </c>
      <c r="FJ61" s="60" t="s">
        <v>81</v>
      </c>
      <c r="FK61" s="60" t="s">
        <v>81</v>
      </c>
      <c r="FL61" s="60" t="s">
        <v>81</v>
      </c>
      <c r="FM61" s="60" t="s">
        <v>81</v>
      </c>
      <c r="FN61" s="60" t="s">
        <v>81</v>
      </c>
      <c r="FO61" s="60" t="s">
        <v>81</v>
      </c>
      <c r="FP61" s="60" t="s">
        <v>81</v>
      </c>
      <c r="FQ61" s="60" t="s">
        <v>81</v>
      </c>
      <c r="FR61" s="60" t="s">
        <v>81</v>
      </c>
      <c r="FS61" s="60" t="s">
        <v>81</v>
      </c>
      <c r="FT61" s="60" t="s">
        <v>81</v>
      </c>
      <c r="FU61" s="60" t="s">
        <v>81</v>
      </c>
      <c r="FV61" s="60" t="s">
        <v>81</v>
      </c>
      <c r="FW61" s="60" t="s">
        <v>81</v>
      </c>
      <c r="FX61" s="60" t="s">
        <v>81</v>
      </c>
      <c r="FY61" s="60" t="s">
        <v>81</v>
      </c>
      <c r="FZ61" s="60" t="s">
        <v>81</v>
      </c>
      <c r="GA61" s="60" t="s">
        <v>81</v>
      </c>
      <c r="GB61" s="60" t="s">
        <v>81</v>
      </c>
      <c r="GC61" s="60" t="s">
        <v>81</v>
      </c>
      <c r="GD61" s="60" t="s">
        <v>81</v>
      </c>
      <c r="GE61" s="60" t="s">
        <v>81</v>
      </c>
      <c r="GF61" s="60" t="s">
        <v>81</v>
      </c>
      <c r="GG61" s="60" t="s">
        <v>81</v>
      </c>
      <c r="GH61" s="60" t="s">
        <v>81</v>
      </c>
      <c r="GI61" s="60" t="s">
        <v>81</v>
      </c>
      <c r="GJ61" s="60" t="s">
        <v>81</v>
      </c>
      <c r="GK61" s="60" t="s">
        <v>81</v>
      </c>
      <c r="GL61" s="60" t="s">
        <v>81</v>
      </c>
      <c r="GM61" s="60" t="s">
        <v>81</v>
      </c>
      <c r="GN61" s="60" t="s">
        <v>81</v>
      </c>
      <c r="GO61" s="60" t="s">
        <v>81</v>
      </c>
      <c r="GP61" s="60" t="s">
        <v>81</v>
      </c>
      <c r="GQ61" s="60" t="s">
        <v>81</v>
      </c>
      <c r="GR61" s="60" t="s">
        <v>81</v>
      </c>
      <c r="GS61" s="60" t="s">
        <v>81</v>
      </c>
      <c r="GT61" s="60" t="s">
        <v>81</v>
      </c>
      <c r="GU61" s="60" t="s">
        <v>81</v>
      </c>
      <c r="GV61" s="60" t="s">
        <v>81</v>
      </c>
      <c r="GW61" s="60" t="s">
        <v>81</v>
      </c>
      <c r="GX61" s="60" t="s">
        <v>81</v>
      </c>
      <c r="GY61" s="60" t="s">
        <v>81</v>
      </c>
      <c r="GZ61" s="60" t="s">
        <v>81</v>
      </c>
      <c r="HA61" s="60" t="s">
        <v>81</v>
      </c>
      <c r="HB61" s="60" t="s">
        <v>81</v>
      </c>
      <c r="HC61" s="60" t="s">
        <v>81</v>
      </c>
      <c r="HD61" s="60" t="s">
        <v>81</v>
      </c>
      <c r="HE61" s="60" t="s">
        <v>81</v>
      </c>
      <c r="HF61" s="60" t="s">
        <v>81</v>
      </c>
      <c r="HG61" s="60" t="s">
        <v>81</v>
      </c>
      <c r="HH61" s="60" t="s">
        <v>81</v>
      </c>
      <c r="HI61" s="60" t="s">
        <v>81</v>
      </c>
      <c r="HJ61" s="60" t="s">
        <v>81</v>
      </c>
      <c r="HK61" s="60" t="s">
        <v>81</v>
      </c>
      <c r="HL61" s="60" t="s">
        <v>81</v>
      </c>
      <c r="HM61" s="60" t="s">
        <v>81</v>
      </c>
      <c r="HN61" s="60" t="s">
        <v>81</v>
      </c>
      <c r="HO61" s="60" t="s">
        <v>81</v>
      </c>
      <c r="HP61" s="60" t="s">
        <v>81</v>
      </c>
      <c r="HQ61" s="60" t="s">
        <v>81</v>
      </c>
      <c r="HR61" s="60" t="s">
        <v>81</v>
      </c>
      <c r="HS61" s="60" t="s">
        <v>81</v>
      </c>
      <c r="HT61" s="60" t="s">
        <v>81</v>
      </c>
      <c r="HU61" s="60" t="s">
        <v>81</v>
      </c>
      <c r="HV61" s="60" t="s">
        <v>81</v>
      </c>
      <c r="HW61" s="60" t="s">
        <v>81</v>
      </c>
      <c r="HX61" s="60" t="s">
        <v>81</v>
      </c>
      <c r="HY61" s="60" t="s">
        <v>81</v>
      </c>
      <c r="HZ61" s="60" t="s">
        <v>81</v>
      </c>
      <c r="IA61" s="60" t="s">
        <v>81</v>
      </c>
      <c r="IB61" s="60" t="s">
        <v>81</v>
      </c>
      <c r="IC61" s="60" t="s">
        <v>81</v>
      </c>
      <c r="ID61" s="60" t="s">
        <v>81</v>
      </c>
      <c r="IE61" s="60" t="s">
        <v>81</v>
      </c>
      <c r="IF61" s="60" t="s">
        <v>81</v>
      </c>
      <c r="IG61" s="60" t="s">
        <v>81</v>
      </c>
      <c r="IH61" s="60" t="s">
        <v>81</v>
      </c>
      <c r="II61" s="60" t="s">
        <v>81</v>
      </c>
      <c r="IJ61" s="60" t="s">
        <v>81</v>
      </c>
      <c r="IK61" s="60" t="s">
        <v>81</v>
      </c>
      <c r="IL61" s="60" t="s">
        <v>81</v>
      </c>
      <c r="IM61" s="60" t="s">
        <v>81</v>
      </c>
      <c r="IN61" s="60" t="s">
        <v>81</v>
      </c>
      <c r="IO61" s="60" t="s">
        <v>81</v>
      </c>
      <c r="IP61" s="60" t="s">
        <v>81</v>
      </c>
      <c r="IQ61" s="60" t="s">
        <v>81</v>
      </c>
      <c r="IR61" s="60" t="s">
        <v>81</v>
      </c>
      <c r="IS61" s="60" t="s">
        <v>81</v>
      </c>
      <c r="IT61" s="60" t="s">
        <v>81</v>
      </c>
      <c r="IU61" s="60" t="s">
        <v>81</v>
      </c>
      <c r="IV61" s="60" t="s">
        <v>81</v>
      </c>
    </row>
    <row r="62" spans="1:256">
      <c r="A62">
        <v>8</v>
      </c>
      <c r="B62" t="s">
        <v>56</v>
      </c>
      <c r="C62" t="s">
        <v>61</v>
      </c>
      <c r="D62" t="s">
        <v>62</v>
      </c>
      <c r="E62" s="60" t="s">
        <v>81</v>
      </c>
      <c r="F62" s="60" t="s">
        <v>81</v>
      </c>
      <c r="G62" s="60" t="s">
        <v>81</v>
      </c>
      <c r="H62" s="60" t="s">
        <v>81</v>
      </c>
      <c r="I62" s="60" t="s">
        <v>81</v>
      </c>
      <c r="J62" s="60" t="s">
        <v>81</v>
      </c>
      <c r="K62" s="60" t="s">
        <v>81</v>
      </c>
      <c r="L62" s="60" t="s">
        <v>81</v>
      </c>
      <c r="M62" s="60" t="s">
        <v>81</v>
      </c>
      <c r="N62" s="60" t="s">
        <v>81</v>
      </c>
      <c r="O62" s="60" t="s">
        <v>81</v>
      </c>
      <c r="P62" s="60" t="s">
        <v>81</v>
      </c>
      <c r="Q62" s="60" t="s">
        <v>81</v>
      </c>
      <c r="R62" s="60" t="s">
        <v>81</v>
      </c>
      <c r="S62" s="60" t="s">
        <v>81</v>
      </c>
      <c r="T62" s="60" t="s">
        <v>81</v>
      </c>
      <c r="U62" s="60" t="s">
        <v>81</v>
      </c>
      <c r="V62" s="60" t="s">
        <v>81</v>
      </c>
      <c r="W62" s="60" t="s">
        <v>81</v>
      </c>
      <c r="X62" s="60" t="s">
        <v>81</v>
      </c>
      <c r="Y62" s="60" t="s">
        <v>81</v>
      </c>
      <c r="Z62" s="60" t="s">
        <v>81</v>
      </c>
      <c r="AA62" s="60" t="s">
        <v>81</v>
      </c>
      <c r="AB62" s="60" t="s">
        <v>81</v>
      </c>
      <c r="AC62" s="60" t="s">
        <v>81</v>
      </c>
      <c r="AD62" s="60" t="s">
        <v>81</v>
      </c>
      <c r="AE62" s="60" t="s">
        <v>81</v>
      </c>
      <c r="AF62" s="60" t="s">
        <v>81</v>
      </c>
      <c r="AG62" s="60" t="s">
        <v>81</v>
      </c>
      <c r="AH62" s="60" t="s">
        <v>81</v>
      </c>
      <c r="AI62" s="60" t="s">
        <v>81</v>
      </c>
      <c r="AJ62" s="60" t="s">
        <v>81</v>
      </c>
      <c r="AK62" s="60" t="s">
        <v>81</v>
      </c>
      <c r="AL62" s="60" t="s">
        <v>81</v>
      </c>
      <c r="AM62" s="60" t="s">
        <v>81</v>
      </c>
      <c r="AN62" s="60" t="s">
        <v>81</v>
      </c>
      <c r="AO62" s="60" t="s">
        <v>81</v>
      </c>
      <c r="AP62" s="60" t="s">
        <v>81</v>
      </c>
      <c r="AQ62" s="60" t="s">
        <v>81</v>
      </c>
      <c r="AR62" s="60" t="s">
        <v>81</v>
      </c>
      <c r="AS62" s="60" t="s">
        <v>81</v>
      </c>
      <c r="AT62" s="60" t="s">
        <v>81</v>
      </c>
      <c r="AU62" s="60" t="s">
        <v>81</v>
      </c>
      <c r="AV62" s="60" t="s">
        <v>81</v>
      </c>
      <c r="AW62" s="60" t="s">
        <v>81</v>
      </c>
      <c r="AX62" s="60" t="s">
        <v>81</v>
      </c>
      <c r="AY62" s="60" t="s">
        <v>81</v>
      </c>
      <c r="AZ62" s="60" t="s">
        <v>81</v>
      </c>
      <c r="BA62" s="60" t="s">
        <v>81</v>
      </c>
      <c r="BB62" s="60" t="s">
        <v>81</v>
      </c>
      <c r="BC62" s="60" t="s">
        <v>81</v>
      </c>
      <c r="BD62" s="60" t="s">
        <v>81</v>
      </c>
      <c r="BE62" s="60" t="s">
        <v>81</v>
      </c>
      <c r="BF62" s="60" t="s">
        <v>81</v>
      </c>
      <c r="BG62" s="60" t="s">
        <v>81</v>
      </c>
      <c r="BH62" s="60" t="s">
        <v>81</v>
      </c>
      <c r="BI62" s="60" t="s">
        <v>81</v>
      </c>
      <c r="BJ62" s="60" t="s">
        <v>81</v>
      </c>
      <c r="BK62" s="60" t="s">
        <v>81</v>
      </c>
      <c r="BL62" s="60" t="s">
        <v>81</v>
      </c>
      <c r="BM62" s="60" t="s">
        <v>81</v>
      </c>
      <c r="BN62" s="60" t="s">
        <v>81</v>
      </c>
      <c r="BO62" s="60" t="s">
        <v>81</v>
      </c>
      <c r="BP62" s="60" t="s">
        <v>81</v>
      </c>
      <c r="BQ62" s="60" t="s">
        <v>81</v>
      </c>
      <c r="BR62" s="60" t="s">
        <v>81</v>
      </c>
      <c r="BS62" s="60" t="s">
        <v>81</v>
      </c>
      <c r="BT62" s="60" t="s">
        <v>81</v>
      </c>
      <c r="BU62" s="60" t="s">
        <v>81</v>
      </c>
      <c r="BV62" s="60" t="s">
        <v>81</v>
      </c>
      <c r="BW62" s="60" t="s">
        <v>81</v>
      </c>
      <c r="BX62" s="60" t="s">
        <v>81</v>
      </c>
      <c r="BY62" s="60" t="s">
        <v>81</v>
      </c>
      <c r="BZ62" s="60" t="s">
        <v>81</v>
      </c>
      <c r="CA62" s="60" t="s">
        <v>81</v>
      </c>
      <c r="CB62" s="60" t="s">
        <v>81</v>
      </c>
      <c r="CC62" s="60" t="s">
        <v>81</v>
      </c>
      <c r="CD62" s="60" t="s">
        <v>81</v>
      </c>
      <c r="CE62" s="60" t="s">
        <v>81</v>
      </c>
      <c r="CF62" s="60" t="s">
        <v>81</v>
      </c>
      <c r="CG62" s="60" t="s">
        <v>81</v>
      </c>
      <c r="CH62" s="60" t="s">
        <v>81</v>
      </c>
      <c r="CI62" s="60" t="s">
        <v>81</v>
      </c>
      <c r="CJ62" s="60" t="s">
        <v>81</v>
      </c>
      <c r="CK62" s="60" t="s">
        <v>81</v>
      </c>
      <c r="CL62" s="60" t="s">
        <v>81</v>
      </c>
      <c r="CM62" s="60" t="s">
        <v>81</v>
      </c>
      <c r="CN62" s="60" t="s">
        <v>81</v>
      </c>
      <c r="CO62" s="60" t="s">
        <v>81</v>
      </c>
      <c r="CP62" s="60" t="s">
        <v>81</v>
      </c>
      <c r="CQ62" s="60" t="s">
        <v>81</v>
      </c>
      <c r="CR62" s="60" t="s">
        <v>81</v>
      </c>
      <c r="CS62" s="60" t="s">
        <v>81</v>
      </c>
      <c r="CT62" s="60" t="s">
        <v>81</v>
      </c>
      <c r="CU62" s="60" t="s">
        <v>81</v>
      </c>
      <c r="CV62" s="60" t="s">
        <v>81</v>
      </c>
      <c r="CW62" s="60" t="s">
        <v>81</v>
      </c>
      <c r="CX62" s="60" t="s">
        <v>81</v>
      </c>
      <c r="CY62" s="60" t="s">
        <v>81</v>
      </c>
      <c r="CZ62" s="60" t="s">
        <v>81</v>
      </c>
      <c r="DA62" s="60" t="s">
        <v>81</v>
      </c>
      <c r="DB62" s="60" t="s">
        <v>81</v>
      </c>
      <c r="DC62" s="60" t="s">
        <v>81</v>
      </c>
      <c r="DD62" s="60" t="s">
        <v>81</v>
      </c>
      <c r="DE62" s="60" t="s">
        <v>81</v>
      </c>
      <c r="DF62" s="60" t="s">
        <v>81</v>
      </c>
      <c r="DG62" s="60" t="s">
        <v>81</v>
      </c>
      <c r="DH62" s="60" t="s">
        <v>81</v>
      </c>
      <c r="DI62" s="60" t="s">
        <v>81</v>
      </c>
      <c r="DJ62" s="60" t="s">
        <v>81</v>
      </c>
      <c r="DK62" s="60" t="s">
        <v>81</v>
      </c>
      <c r="DL62" s="60" t="s">
        <v>81</v>
      </c>
      <c r="DM62" s="60" t="s">
        <v>81</v>
      </c>
      <c r="DN62" s="60" t="s">
        <v>81</v>
      </c>
      <c r="DO62" s="60" t="s">
        <v>81</v>
      </c>
      <c r="DP62" s="60" t="s">
        <v>81</v>
      </c>
      <c r="DQ62" s="60" t="s">
        <v>81</v>
      </c>
      <c r="DR62" s="60" t="s">
        <v>81</v>
      </c>
      <c r="DS62" s="60" t="s">
        <v>81</v>
      </c>
      <c r="DT62" s="60" t="s">
        <v>81</v>
      </c>
      <c r="DU62" s="60" t="s">
        <v>81</v>
      </c>
      <c r="DV62" s="60" t="s">
        <v>81</v>
      </c>
      <c r="DW62" s="60" t="s">
        <v>81</v>
      </c>
      <c r="DX62" s="60" t="s">
        <v>81</v>
      </c>
      <c r="DY62" s="60" t="s">
        <v>81</v>
      </c>
      <c r="DZ62" s="60" t="s">
        <v>81</v>
      </c>
      <c r="EA62" s="60" t="s">
        <v>81</v>
      </c>
      <c r="EB62" s="60" t="s">
        <v>81</v>
      </c>
      <c r="EC62" s="60" t="s">
        <v>81</v>
      </c>
      <c r="ED62" s="60" t="s">
        <v>81</v>
      </c>
      <c r="EE62" s="60" t="s">
        <v>81</v>
      </c>
      <c r="EF62" s="60" t="s">
        <v>81</v>
      </c>
      <c r="EG62" s="60" t="s">
        <v>81</v>
      </c>
      <c r="EH62" s="60" t="s">
        <v>81</v>
      </c>
      <c r="EI62" s="60" t="s">
        <v>81</v>
      </c>
      <c r="EJ62" s="60" t="s">
        <v>81</v>
      </c>
      <c r="EK62" s="60" t="s">
        <v>81</v>
      </c>
      <c r="EL62" s="60" t="s">
        <v>81</v>
      </c>
      <c r="EM62" s="60" t="s">
        <v>81</v>
      </c>
      <c r="EN62" s="60" t="s">
        <v>81</v>
      </c>
      <c r="EO62" s="60" t="s">
        <v>81</v>
      </c>
      <c r="EP62" s="60" t="s">
        <v>81</v>
      </c>
      <c r="EQ62" s="60" t="s">
        <v>81</v>
      </c>
      <c r="ER62" s="60" t="s">
        <v>81</v>
      </c>
      <c r="ES62" s="60" t="s">
        <v>81</v>
      </c>
      <c r="ET62" s="60" t="s">
        <v>81</v>
      </c>
      <c r="EU62" s="60" t="s">
        <v>81</v>
      </c>
      <c r="EV62" s="60" t="s">
        <v>81</v>
      </c>
      <c r="EW62" s="60" t="s">
        <v>81</v>
      </c>
      <c r="EX62" s="60" t="s">
        <v>81</v>
      </c>
      <c r="EY62" s="60" t="s">
        <v>81</v>
      </c>
      <c r="EZ62" s="60" t="s">
        <v>81</v>
      </c>
      <c r="FA62" s="60" t="s">
        <v>81</v>
      </c>
      <c r="FB62" s="60" t="s">
        <v>81</v>
      </c>
      <c r="FC62" s="60" t="s">
        <v>81</v>
      </c>
      <c r="FD62" s="60" t="s">
        <v>81</v>
      </c>
      <c r="FE62" s="60" t="s">
        <v>81</v>
      </c>
      <c r="FF62" s="60" t="s">
        <v>81</v>
      </c>
      <c r="FG62" s="60" t="s">
        <v>81</v>
      </c>
      <c r="FH62" s="60" t="s">
        <v>81</v>
      </c>
      <c r="FI62" s="60" t="s">
        <v>81</v>
      </c>
      <c r="FJ62" s="60" t="s">
        <v>81</v>
      </c>
      <c r="FK62" s="60" t="s">
        <v>81</v>
      </c>
      <c r="FL62" s="60" t="s">
        <v>81</v>
      </c>
      <c r="FM62" s="60" t="s">
        <v>81</v>
      </c>
      <c r="FN62" s="60" t="s">
        <v>81</v>
      </c>
      <c r="FO62" s="60" t="s">
        <v>81</v>
      </c>
      <c r="FP62" s="60" t="s">
        <v>81</v>
      </c>
      <c r="FQ62" s="60" t="s">
        <v>81</v>
      </c>
      <c r="FR62" s="60" t="s">
        <v>81</v>
      </c>
      <c r="FS62" s="60" t="s">
        <v>81</v>
      </c>
      <c r="FT62" s="60" t="s">
        <v>81</v>
      </c>
      <c r="FU62" s="60" t="s">
        <v>81</v>
      </c>
      <c r="FV62" s="60" t="s">
        <v>81</v>
      </c>
      <c r="FW62" s="60" t="s">
        <v>81</v>
      </c>
      <c r="FX62" s="60" t="s">
        <v>81</v>
      </c>
      <c r="FY62" s="60" t="s">
        <v>81</v>
      </c>
      <c r="FZ62" s="60" t="s">
        <v>81</v>
      </c>
      <c r="GA62" s="60" t="s">
        <v>81</v>
      </c>
      <c r="GB62" s="60" t="s">
        <v>81</v>
      </c>
      <c r="GC62" s="60" t="s">
        <v>81</v>
      </c>
      <c r="GD62" s="60" t="s">
        <v>81</v>
      </c>
      <c r="GE62" s="60" t="s">
        <v>81</v>
      </c>
      <c r="GF62" s="60" t="s">
        <v>81</v>
      </c>
      <c r="GG62" s="60" t="s">
        <v>81</v>
      </c>
      <c r="GH62" s="60" t="s">
        <v>81</v>
      </c>
      <c r="GI62" s="60" t="s">
        <v>81</v>
      </c>
      <c r="GJ62" s="60" t="s">
        <v>81</v>
      </c>
      <c r="GK62" s="60" t="s">
        <v>81</v>
      </c>
      <c r="GL62" s="60" t="s">
        <v>81</v>
      </c>
      <c r="GM62" s="60" t="s">
        <v>81</v>
      </c>
      <c r="GN62" s="60" t="s">
        <v>81</v>
      </c>
      <c r="GO62" s="60" t="s">
        <v>81</v>
      </c>
      <c r="GP62" s="60" t="s">
        <v>81</v>
      </c>
      <c r="GQ62" s="60" t="s">
        <v>81</v>
      </c>
      <c r="GR62" s="60" t="s">
        <v>81</v>
      </c>
      <c r="GS62" s="60" t="s">
        <v>81</v>
      </c>
      <c r="GT62" s="60" t="s">
        <v>81</v>
      </c>
      <c r="GU62" s="60" t="s">
        <v>81</v>
      </c>
      <c r="GV62" s="60" t="s">
        <v>81</v>
      </c>
      <c r="GW62" s="60" t="s">
        <v>81</v>
      </c>
      <c r="GX62" s="60" t="s">
        <v>81</v>
      </c>
      <c r="GY62" s="60" t="s">
        <v>81</v>
      </c>
      <c r="GZ62" s="60" t="s">
        <v>81</v>
      </c>
      <c r="HA62" s="60" t="s">
        <v>81</v>
      </c>
      <c r="HB62" s="60" t="s">
        <v>81</v>
      </c>
      <c r="HC62" s="60" t="s">
        <v>81</v>
      </c>
      <c r="HD62" s="60" t="s">
        <v>81</v>
      </c>
      <c r="HE62" s="60" t="s">
        <v>81</v>
      </c>
      <c r="HF62" s="60" t="s">
        <v>81</v>
      </c>
      <c r="HG62" s="60" t="s">
        <v>81</v>
      </c>
      <c r="HH62" s="60" t="s">
        <v>81</v>
      </c>
      <c r="HI62" s="60" t="s">
        <v>81</v>
      </c>
      <c r="HJ62" s="60" t="s">
        <v>81</v>
      </c>
      <c r="HK62" s="60" t="s">
        <v>81</v>
      </c>
      <c r="HL62" s="60" t="s">
        <v>81</v>
      </c>
      <c r="HM62" s="60" t="s">
        <v>81</v>
      </c>
      <c r="HN62" s="60" t="s">
        <v>81</v>
      </c>
      <c r="HO62" s="60" t="s">
        <v>81</v>
      </c>
      <c r="HP62" s="60" t="s">
        <v>81</v>
      </c>
      <c r="HQ62" s="60" t="s">
        <v>81</v>
      </c>
      <c r="HR62" s="60" t="s">
        <v>81</v>
      </c>
      <c r="HS62" s="60" t="s">
        <v>81</v>
      </c>
      <c r="HT62" s="60" t="s">
        <v>81</v>
      </c>
      <c r="HU62" s="60" t="s">
        <v>81</v>
      </c>
      <c r="HV62" s="60" t="s">
        <v>81</v>
      </c>
      <c r="HW62" s="60" t="s">
        <v>81</v>
      </c>
      <c r="HX62" s="60" t="s">
        <v>81</v>
      </c>
      <c r="HY62" s="60" t="s">
        <v>81</v>
      </c>
      <c r="HZ62" s="60" t="s">
        <v>81</v>
      </c>
      <c r="IA62" s="60" t="s">
        <v>81</v>
      </c>
      <c r="IB62" s="60" t="s">
        <v>81</v>
      </c>
      <c r="IC62" s="60" t="s">
        <v>81</v>
      </c>
      <c r="ID62" s="60" t="s">
        <v>81</v>
      </c>
      <c r="IE62" s="60" t="s">
        <v>81</v>
      </c>
      <c r="IF62" s="60" t="s">
        <v>81</v>
      </c>
      <c r="IG62" s="60" t="s">
        <v>81</v>
      </c>
      <c r="IH62" s="60" t="s">
        <v>81</v>
      </c>
      <c r="II62" s="60" t="s">
        <v>81</v>
      </c>
      <c r="IJ62" s="60" t="s">
        <v>81</v>
      </c>
      <c r="IK62" s="60" t="s">
        <v>81</v>
      </c>
      <c r="IL62" s="60" t="s">
        <v>81</v>
      </c>
      <c r="IM62" s="60" t="s">
        <v>81</v>
      </c>
      <c r="IN62" s="60" t="s">
        <v>81</v>
      </c>
      <c r="IO62" s="60" t="s">
        <v>81</v>
      </c>
      <c r="IP62" s="60" t="s">
        <v>81</v>
      </c>
      <c r="IQ62" s="60" t="s">
        <v>81</v>
      </c>
      <c r="IR62" s="60" t="s">
        <v>81</v>
      </c>
      <c r="IS62" s="60" t="s">
        <v>81</v>
      </c>
      <c r="IT62" s="60" t="s">
        <v>81</v>
      </c>
      <c r="IU62" s="60" t="s">
        <v>81</v>
      </c>
      <c r="IV62" s="60" t="s">
        <v>81</v>
      </c>
    </row>
    <row r="63" spans="1:256">
      <c r="A63">
        <v>9</v>
      </c>
      <c r="B63" t="s">
        <v>57</v>
      </c>
      <c r="C63" t="s">
        <v>61</v>
      </c>
      <c r="D63" t="s">
        <v>62</v>
      </c>
      <c r="E63" s="60" t="s">
        <v>81</v>
      </c>
      <c r="F63" s="60" t="s">
        <v>81</v>
      </c>
      <c r="G63" s="60" t="s">
        <v>81</v>
      </c>
      <c r="H63" s="60" t="s">
        <v>81</v>
      </c>
      <c r="I63" s="60" t="s">
        <v>81</v>
      </c>
      <c r="J63" s="60" t="s">
        <v>81</v>
      </c>
      <c r="K63" s="60" t="s">
        <v>81</v>
      </c>
      <c r="L63" s="60" t="s">
        <v>81</v>
      </c>
      <c r="M63" s="60" t="s">
        <v>81</v>
      </c>
      <c r="N63" s="60" t="s">
        <v>81</v>
      </c>
      <c r="O63" s="60" t="s">
        <v>81</v>
      </c>
      <c r="P63" s="60" t="s">
        <v>81</v>
      </c>
      <c r="Q63" s="60" t="s">
        <v>81</v>
      </c>
      <c r="R63" s="60" t="s">
        <v>81</v>
      </c>
      <c r="S63" s="60" t="s">
        <v>81</v>
      </c>
      <c r="T63" s="60" t="s">
        <v>81</v>
      </c>
      <c r="U63" s="60" t="s">
        <v>81</v>
      </c>
      <c r="V63" s="60" t="s">
        <v>81</v>
      </c>
      <c r="W63" s="60" t="s">
        <v>81</v>
      </c>
      <c r="X63" s="60" t="s">
        <v>81</v>
      </c>
      <c r="Y63" s="60" t="s">
        <v>81</v>
      </c>
      <c r="Z63" s="60" t="s">
        <v>81</v>
      </c>
      <c r="AA63" s="60" t="s">
        <v>81</v>
      </c>
      <c r="AB63" s="60" t="s">
        <v>81</v>
      </c>
      <c r="AC63" s="60" t="s">
        <v>81</v>
      </c>
      <c r="AD63" s="60" t="s">
        <v>81</v>
      </c>
      <c r="AE63" s="60" t="s">
        <v>81</v>
      </c>
      <c r="AF63" s="60" t="s">
        <v>81</v>
      </c>
      <c r="AG63" s="60" t="s">
        <v>81</v>
      </c>
      <c r="AH63" s="60" t="s">
        <v>81</v>
      </c>
      <c r="AI63" s="60" t="s">
        <v>81</v>
      </c>
      <c r="AJ63" s="60" t="s">
        <v>81</v>
      </c>
      <c r="AK63" s="60" t="s">
        <v>81</v>
      </c>
      <c r="AL63" s="60" t="s">
        <v>81</v>
      </c>
      <c r="AM63" s="60" t="s">
        <v>81</v>
      </c>
      <c r="AN63" s="60" t="s">
        <v>81</v>
      </c>
      <c r="AO63" s="60" t="s">
        <v>81</v>
      </c>
      <c r="AP63" s="60" t="s">
        <v>81</v>
      </c>
      <c r="AQ63" s="60" t="s">
        <v>81</v>
      </c>
      <c r="AR63" s="60" t="s">
        <v>81</v>
      </c>
      <c r="AS63" s="60" t="s">
        <v>81</v>
      </c>
      <c r="AT63" s="60" t="s">
        <v>81</v>
      </c>
      <c r="AU63" s="60" t="s">
        <v>81</v>
      </c>
      <c r="AV63" s="60" t="s">
        <v>81</v>
      </c>
      <c r="AW63" s="60" t="s">
        <v>81</v>
      </c>
      <c r="AX63" s="60" t="s">
        <v>81</v>
      </c>
      <c r="AY63" s="60" t="s">
        <v>81</v>
      </c>
      <c r="AZ63" s="60" t="s">
        <v>81</v>
      </c>
      <c r="BA63" s="60" t="s">
        <v>81</v>
      </c>
      <c r="BB63" s="60" t="s">
        <v>81</v>
      </c>
      <c r="BC63" s="60" t="s">
        <v>81</v>
      </c>
      <c r="BD63" s="60" t="s">
        <v>81</v>
      </c>
      <c r="BE63" s="60" t="s">
        <v>81</v>
      </c>
      <c r="BF63" s="60" t="s">
        <v>81</v>
      </c>
      <c r="BG63" s="60" t="s">
        <v>81</v>
      </c>
      <c r="BH63" s="60" t="s">
        <v>81</v>
      </c>
      <c r="BI63" s="60" t="s">
        <v>81</v>
      </c>
      <c r="BJ63" s="60" t="s">
        <v>81</v>
      </c>
      <c r="BK63" s="60" t="s">
        <v>81</v>
      </c>
      <c r="BL63" s="60" t="s">
        <v>81</v>
      </c>
      <c r="BM63" s="60" t="s">
        <v>81</v>
      </c>
      <c r="BN63" s="60" t="s">
        <v>81</v>
      </c>
      <c r="BO63" s="60" t="s">
        <v>81</v>
      </c>
      <c r="BP63" s="60" t="s">
        <v>81</v>
      </c>
      <c r="BQ63" s="60" t="s">
        <v>81</v>
      </c>
      <c r="BR63" s="60" t="s">
        <v>81</v>
      </c>
      <c r="BS63" s="60" t="s">
        <v>81</v>
      </c>
      <c r="BT63" s="60" t="s">
        <v>81</v>
      </c>
      <c r="BU63" s="60" t="s">
        <v>81</v>
      </c>
      <c r="BV63" s="60" t="s">
        <v>81</v>
      </c>
      <c r="BW63" s="60" t="s">
        <v>81</v>
      </c>
      <c r="BX63" s="60" t="s">
        <v>81</v>
      </c>
      <c r="BY63" s="60" t="s">
        <v>81</v>
      </c>
      <c r="BZ63" s="60" t="s">
        <v>81</v>
      </c>
      <c r="CA63" s="60" t="s">
        <v>81</v>
      </c>
      <c r="CB63" s="60" t="s">
        <v>81</v>
      </c>
      <c r="CC63" s="60" t="s">
        <v>81</v>
      </c>
      <c r="CD63" s="60" t="s">
        <v>81</v>
      </c>
      <c r="CE63" s="60" t="s">
        <v>81</v>
      </c>
      <c r="CF63" s="60" t="s">
        <v>81</v>
      </c>
      <c r="CG63" s="60" t="s">
        <v>81</v>
      </c>
      <c r="CH63" s="60" t="s">
        <v>81</v>
      </c>
      <c r="CI63" s="60" t="s">
        <v>81</v>
      </c>
      <c r="CJ63" s="60" t="s">
        <v>81</v>
      </c>
      <c r="CK63" s="60" t="s">
        <v>81</v>
      </c>
      <c r="CL63" s="60" t="s">
        <v>81</v>
      </c>
      <c r="CM63" s="60" t="s">
        <v>81</v>
      </c>
      <c r="CN63" s="60" t="s">
        <v>81</v>
      </c>
      <c r="CO63" s="60" t="s">
        <v>81</v>
      </c>
      <c r="CP63" s="60" t="s">
        <v>81</v>
      </c>
      <c r="CQ63" s="60" t="s">
        <v>81</v>
      </c>
      <c r="CR63" s="60" t="s">
        <v>81</v>
      </c>
      <c r="CS63" s="60" t="s">
        <v>81</v>
      </c>
      <c r="CT63" s="60" t="s">
        <v>81</v>
      </c>
      <c r="CU63" s="60" t="s">
        <v>81</v>
      </c>
      <c r="CV63" s="60" t="s">
        <v>81</v>
      </c>
      <c r="CW63" s="60" t="s">
        <v>81</v>
      </c>
      <c r="CX63" s="60" t="s">
        <v>81</v>
      </c>
      <c r="CY63" s="60" t="s">
        <v>81</v>
      </c>
      <c r="CZ63" s="60" t="s">
        <v>81</v>
      </c>
      <c r="DA63" s="60" t="s">
        <v>81</v>
      </c>
      <c r="DB63" s="60" t="s">
        <v>81</v>
      </c>
      <c r="DC63" s="60" t="s">
        <v>81</v>
      </c>
      <c r="DD63" s="60" t="s">
        <v>81</v>
      </c>
      <c r="DE63" s="60" t="s">
        <v>81</v>
      </c>
      <c r="DF63" s="60" t="s">
        <v>81</v>
      </c>
      <c r="DG63" s="60" t="s">
        <v>81</v>
      </c>
      <c r="DH63" s="60" t="s">
        <v>81</v>
      </c>
      <c r="DI63" s="60" t="s">
        <v>81</v>
      </c>
      <c r="DJ63" s="60" t="s">
        <v>81</v>
      </c>
      <c r="DK63" s="60" t="s">
        <v>81</v>
      </c>
      <c r="DL63" s="60" t="s">
        <v>81</v>
      </c>
      <c r="DM63" s="60" t="s">
        <v>81</v>
      </c>
      <c r="DN63" s="60" t="s">
        <v>81</v>
      </c>
      <c r="DO63" s="60" t="s">
        <v>81</v>
      </c>
      <c r="DP63" s="60" t="s">
        <v>81</v>
      </c>
      <c r="DQ63" s="60" t="s">
        <v>81</v>
      </c>
      <c r="DR63" s="60" t="s">
        <v>81</v>
      </c>
      <c r="DS63" s="60" t="s">
        <v>81</v>
      </c>
      <c r="DT63" s="60" t="s">
        <v>81</v>
      </c>
      <c r="DU63" s="60" t="s">
        <v>81</v>
      </c>
      <c r="DV63" s="60" t="s">
        <v>81</v>
      </c>
      <c r="DW63" s="60" t="s">
        <v>81</v>
      </c>
      <c r="DX63" s="60" t="s">
        <v>81</v>
      </c>
      <c r="DY63" s="60" t="s">
        <v>81</v>
      </c>
      <c r="DZ63" s="60" t="s">
        <v>81</v>
      </c>
      <c r="EA63" s="60" t="s">
        <v>81</v>
      </c>
      <c r="EB63" s="60" t="s">
        <v>81</v>
      </c>
      <c r="EC63" s="60" t="s">
        <v>81</v>
      </c>
      <c r="ED63" s="60" t="s">
        <v>81</v>
      </c>
      <c r="EE63" s="60" t="s">
        <v>81</v>
      </c>
      <c r="EF63" s="60" t="s">
        <v>81</v>
      </c>
      <c r="EG63" s="60" t="s">
        <v>81</v>
      </c>
      <c r="EH63" s="60" t="s">
        <v>81</v>
      </c>
      <c r="EI63" s="60" t="s">
        <v>81</v>
      </c>
      <c r="EJ63" s="60" t="s">
        <v>81</v>
      </c>
      <c r="EK63" s="60" t="s">
        <v>81</v>
      </c>
      <c r="EL63" s="60" t="s">
        <v>81</v>
      </c>
      <c r="EM63" s="60" t="s">
        <v>81</v>
      </c>
      <c r="EN63" s="60" t="s">
        <v>81</v>
      </c>
      <c r="EO63" s="60" t="s">
        <v>81</v>
      </c>
      <c r="EP63" s="60" t="s">
        <v>81</v>
      </c>
      <c r="EQ63" s="60" t="s">
        <v>81</v>
      </c>
      <c r="ER63" s="60" t="s">
        <v>81</v>
      </c>
      <c r="ES63" s="60" t="s">
        <v>81</v>
      </c>
      <c r="ET63" s="60" t="s">
        <v>81</v>
      </c>
      <c r="EU63" s="60" t="s">
        <v>81</v>
      </c>
      <c r="EV63" s="60" t="s">
        <v>81</v>
      </c>
      <c r="EW63" s="60" t="s">
        <v>81</v>
      </c>
      <c r="EX63" s="60" t="s">
        <v>81</v>
      </c>
      <c r="EY63" s="60" t="s">
        <v>81</v>
      </c>
      <c r="EZ63" s="60" t="s">
        <v>81</v>
      </c>
      <c r="FA63" s="60" t="s">
        <v>81</v>
      </c>
      <c r="FB63" s="60" t="s">
        <v>81</v>
      </c>
      <c r="FC63" s="60" t="s">
        <v>81</v>
      </c>
      <c r="FD63" s="60" t="s">
        <v>81</v>
      </c>
      <c r="FE63" s="60" t="s">
        <v>81</v>
      </c>
      <c r="FF63" s="60" t="s">
        <v>81</v>
      </c>
      <c r="FG63" s="60" t="s">
        <v>81</v>
      </c>
      <c r="FH63" s="60" t="s">
        <v>81</v>
      </c>
      <c r="FI63" s="60" t="s">
        <v>81</v>
      </c>
      <c r="FJ63" s="60" t="s">
        <v>81</v>
      </c>
      <c r="FK63" s="60" t="s">
        <v>81</v>
      </c>
      <c r="FL63" s="60" t="s">
        <v>81</v>
      </c>
      <c r="FM63" s="60" t="s">
        <v>81</v>
      </c>
      <c r="FN63" s="60" t="s">
        <v>81</v>
      </c>
      <c r="FO63" s="60" t="s">
        <v>81</v>
      </c>
      <c r="FP63" s="60" t="s">
        <v>81</v>
      </c>
      <c r="FQ63" s="60" t="s">
        <v>81</v>
      </c>
      <c r="FR63" s="60" t="s">
        <v>81</v>
      </c>
      <c r="FS63" s="60" t="s">
        <v>81</v>
      </c>
      <c r="FT63" s="60" t="s">
        <v>81</v>
      </c>
      <c r="FU63" s="60" t="s">
        <v>81</v>
      </c>
      <c r="FV63" s="60" t="s">
        <v>81</v>
      </c>
      <c r="FW63" s="60" t="s">
        <v>81</v>
      </c>
      <c r="FX63" s="60" t="s">
        <v>81</v>
      </c>
      <c r="FY63" s="60" t="s">
        <v>81</v>
      </c>
      <c r="FZ63" s="60" t="s">
        <v>81</v>
      </c>
      <c r="GA63" s="60" t="s">
        <v>81</v>
      </c>
      <c r="GB63" s="60" t="s">
        <v>81</v>
      </c>
      <c r="GC63" s="60" t="s">
        <v>81</v>
      </c>
      <c r="GD63" s="60" t="s">
        <v>81</v>
      </c>
      <c r="GE63" s="60" t="s">
        <v>81</v>
      </c>
      <c r="GF63" s="60" t="s">
        <v>81</v>
      </c>
      <c r="GG63" s="60" t="s">
        <v>81</v>
      </c>
      <c r="GH63" s="60" t="s">
        <v>81</v>
      </c>
      <c r="GI63" s="60" t="s">
        <v>81</v>
      </c>
      <c r="GJ63" s="60" t="s">
        <v>81</v>
      </c>
      <c r="GK63" s="60" t="s">
        <v>81</v>
      </c>
      <c r="GL63" s="60" t="s">
        <v>81</v>
      </c>
      <c r="GM63" s="60" t="s">
        <v>81</v>
      </c>
      <c r="GN63" s="60" t="s">
        <v>81</v>
      </c>
      <c r="GO63" s="60" t="s">
        <v>81</v>
      </c>
      <c r="GP63" s="60" t="s">
        <v>81</v>
      </c>
      <c r="GQ63" s="60" t="s">
        <v>81</v>
      </c>
      <c r="GR63" s="60" t="s">
        <v>81</v>
      </c>
      <c r="GS63" s="60" t="s">
        <v>81</v>
      </c>
      <c r="GT63" s="60" t="s">
        <v>81</v>
      </c>
      <c r="GU63" s="60" t="s">
        <v>81</v>
      </c>
      <c r="GV63" s="60" t="s">
        <v>81</v>
      </c>
      <c r="GW63" s="60" t="s">
        <v>81</v>
      </c>
      <c r="GX63" s="60" t="s">
        <v>81</v>
      </c>
      <c r="GY63" s="60" t="s">
        <v>81</v>
      </c>
      <c r="GZ63" s="60" t="s">
        <v>81</v>
      </c>
      <c r="HA63" s="60" t="s">
        <v>81</v>
      </c>
      <c r="HB63" s="60" t="s">
        <v>81</v>
      </c>
      <c r="HC63" s="60" t="s">
        <v>81</v>
      </c>
      <c r="HD63" s="60" t="s">
        <v>81</v>
      </c>
      <c r="HE63" s="60" t="s">
        <v>81</v>
      </c>
      <c r="HF63" s="60" t="s">
        <v>81</v>
      </c>
      <c r="HG63" s="60" t="s">
        <v>81</v>
      </c>
      <c r="HH63" s="60" t="s">
        <v>81</v>
      </c>
      <c r="HI63" s="60" t="s">
        <v>81</v>
      </c>
      <c r="HJ63" s="60" t="s">
        <v>81</v>
      </c>
      <c r="HK63" s="60" t="s">
        <v>81</v>
      </c>
      <c r="HL63" s="60" t="s">
        <v>81</v>
      </c>
      <c r="HM63" s="60" t="s">
        <v>81</v>
      </c>
      <c r="HN63" s="60" t="s">
        <v>81</v>
      </c>
      <c r="HO63" s="60" t="s">
        <v>81</v>
      </c>
      <c r="HP63" s="60" t="s">
        <v>81</v>
      </c>
      <c r="HQ63" s="60" t="s">
        <v>81</v>
      </c>
      <c r="HR63" s="60" t="s">
        <v>81</v>
      </c>
      <c r="HS63" s="60" t="s">
        <v>81</v>
      </c>
      <c r="HT63" s="60" t="s">
        <v>81</v>
      </c>
      <c r="HU63" s="60" t="s">
        <v>81</v>
      </c>
      <c r="HV63" s="60" t="s">
        <v>81</v>
      </c>
      <c r="HW63" s="60" t="s">
        <v>81</v>
      </c>
      <c r="HX63" s="60" t="s">
        <v>81</v>
      </c>
      <c r="HY63" s="60" t="s">
        <v>81</v>
      </c>
      <c r="HZ63" s="60" t="s">
        <v>81</v>
      </c>
      <c r="IA63" s="60" t="s">
        <v>81</v>
      </c>
      <c r="IB63" s="60" t="s">
        <v>81</v>
      </c>
      <c r="IC63" s="60" t="s">
        <v>81</v>
      </c>
      <c r="ID63" s="60" t="s">
        <v>81</v>
      </c>
      <c r="IE63" s="60" t="s">
        <v>81</v>
      </c>
      <c r="IF63" s="60" t="s">
        <v>81</v>
      </c>
      <c r="IG63" s="60" t="s">
        <v>81</v>
      </c>
      <c r="IH63" s="60" t="s">
        <v>81</v>
      </c>
      <c r="II63" s="60" t="s">
        <v>81</v>
      </c>
      <c r="IJ63" s="60" t="s">
        <v>81</v>
      </c>
      <c r="IK63" s="60" t="s">
        <v>81</v>
      </c>
      <c r="IL63" s="60" t="s">
        <v>81</v>
      </c>
      <c r="IM63" s="60" t="s">
        <v>81</v>
      </c>
      <c r="IN63" s="60" t="s">
        <v>81</v>
      </c>
      <c r="IO63" s="60" t="s">
        <v>81</v>
      </c>
      <c r="IP63" s="60" t="s">
        <v>81</v>
      </c>
      <c r="IQ63" s="60" t="s">
        <v>81</v>
      </c>
      <c r="IR63" s="60" t="s">
        <v>81</v>
      </c>
      <c r="IS63" s="60" t="s">
        <v>81</v>
      </c>
      <c r="IT63" s="60" t="s">
        <v>81</v>
      </c>
      <c r="IU63" s="60" t="s">
        <v>81</v>
      </c>
      <c r="IV63" s="60" t="s">
        <v>81</v>
      </c>
    </row>
    <row r="64" spans="1:256">
      <c r="A64">
        <v>10</v>
      </c>
      <c r="B64" t="s">
        <v>58</v>
      </c>
      <c r="C64" t="s">
        <v>61</v>
      </c>
      <c r="D64" t="s">
        <v>62</v>
      </c>
      <c r="E64" s="60" t="s">
        <v>81</v>
      </c>
      <c r="F64" s="60" t="s">
        <v>81</v>
      </c>
      <c r="G64" s="60" t="s">
        <v>81</v>
      </c>
      <c r="H64" s="60" t="s">
        <v>81</v>
      </c>
      <c r="I64" s="60" t="s">
        <v>81</v>
      </c>
      <c r="J64" s="60" t="s">
        <v>81</v>
      </c>
      <c r="K64" s="60" t="s">
        <v>81</v>
      </c>
      <c r="L64" s="60" t="s">
        <v>81</v>
      </c>
      <c r="M64" s="60" t="s">
        <v>81</v>
      </c>
      <c r="N64" s="60" t="s">
        <v>81</v>
      </c>
      <c r="O64" s="60" t="s">
        <v>81</v>
      </c>
      <c r="P64" s="60" t="s">
        <v>81</v>
      </c>
      <c r="Q64" s="60" t="s">
        <v>81</v>
      </c>
      <c r="R64" s="60" t="s">
        <v>81</v>
      </c>
      <c r="S64" s="60" t="s">
        <v>81</v>
      </c>
      <c r="T64" s="60" t="s">
        <v>81</v>
      </c>
      <c r="U64" s="60" t="s">
        <v>81</v>
      </c>
      <c r="V64" s="60" t="s">
        <v>81</v>
      </c>
      <c r="W64" s="60" t="s">
        <v>81</v>
      </c>
      <c r="X64" s="60" t="s">
        <v>81</v>
      </c>
      <c r="Y64" s="60" t="s">
        <v>81</v>
      </c>
      <c r="Z64" s="60" t="s">
        <v>81</v>
      </c>
      <c r="AA64" s="60" t="s">
        <v>81</v>
      </c>
      <c r="AB64" s="60" t="s">
        <v>81</v>
      </c>
      <c r="AC64" s="60" t="s">
        <v>81</v>
      </c>
      <c r="AD64" s="60" t="s">
        <v>81</v>
      </c>
      <c r="AE64" s="60" t="s">
        <v>81</v>
      </c>
      <c r="AF64" s="60" t="s">
        <v>81</v>
      </c>
      <c r="AG64" s="60" t="s">
        <v>81</v>
      </c>
      <c r="AH64" s="60" t="s">
        <v>81</v>
      </c>
      <c r="AI64" s="60" t="s">
        <v>81</v>
      </c>
      <c r="AJ64" s="60" t="s">
        <v>81</v>
      </c>
      <c r="AK64" s="60" t="s">
        <v>81</v>
      </c>
      <c r="AL64" s="60" t="s">
        <v>81</v>
      </c>
      <c r="AM64" s="60" t="s">
        <v>81</v>
      </c>
      <c r="AN64" s="60" t="s">
        <v>81</v>
      </c>
      <c r="AO64" s="60" t="s">
        <v>81</v>
      </c>
      <c r="AP64" s="60" t="s">
        <v>81</v>
      </c>
      <c r="AQ64" s="60" t="s">
        <v>81</v>
      </c>
      <c r="AR64" s="60" t="s">
        <v>81</v>
      </c>
      <c r="AS64" s="60" t="s">
        <v>81</v>
      </c>
      <c r="AT64" s="60" t="s">
        <v>81</v>
      </c>
      <c r="AU64" s="60" t="s">
        <v>81</v>
      </c>
      <c r="AV64" s="60" t="s">
        <v>81</v>
      </c>
      <c r="AW64" s="60" t="s">
        <v>81</v>
      </c>
      <c r="AX64" s="60" t="s">
        <v>81</v>
      </c>
      <c r="AY64" s="60" t="s">
        <v>81</v>
      </c>
      <c r="AZ64" s="60" t="s">
        <v>81</v>
      </c>
      <c r="BA64" s="60" t="s">
        <v>81</v>
      </c>
      <c r="BB64" s="60" t="s">
        <v>81</v>
      </c>
      <c r="BC64" s="60" t="s">
        <v>81</v>
      </c>
      <c r="BD64" s="60" t="s">
        <v>81</v>
      </c>
      <c r="BE64" s="60" t="s">
        <v>81</v>
      </c>
      <c r="BF64" s="60" t="s">
        <v>81</v>
      </c>
      <c r="BG64" s="60" t="s">
        <v>81</v>
      </c>
      <c r="BH64" s="60" t="s">
        <v>81</v>
      </c>
      <c r="BI64" s="60" t="s">
        <v>81</v>
      </c>
      <c r="BJ64" s="60" t="s">
        <v>81</v>
      </c>
      <c r="BK64" s="60" t="s">
        <v>81</v>
      </c>
      <c r="BL64" s="60" t="s">
        <v>81</v>
      </c>
      <c r="BM64" s="60" t="s">
        <v>81</v>
      </c>
      <c r="BN64" s="60" t="s">
        <v>81</v>
      </c>
      <c r="BO64" s="60" t="s">
        <v>81</v>
      </c>
      <c r="BP64" s="60" t="s">
        <v>81</v>
      </c>
      <c r="BQ64" s="60" t="s">
        <v>81</v>
      </c>
      <c r="BR64" s="60" t="s">
        <v>81</v>
      </c>
      <c r="BS64" s="60" t="s">
        <v>81</v>
      </c>
      <c r="BT64" s="60" t="s">
        <v>81</v>
      </c>
      <c r="BU64" s="60" t="s">
        <v>81</v>
      </c>
      <c r="BV64" s="60" t="s">
        <v>81</v>
      </c>
      <c r="BW64" s="60" t="s">
        <v>81</v>
      </c>
      <c r="BX64" s="60" t="s">
        <v>81</v>
      </c>
      <c r="BY64" s="60" t="s">
        <v>81</v>
      </c>
      <c r="BZ64" s="60" t="s">
        <v>81</v>
      </c>
      <c r="CA64" s="60" t="s">
        <v>81</v>
      </c>
      <c r="CB64" s="60" t="s">
        <v>81</v>
      </c>
      <c r="CC64" s="60" t="s">
        <v>81</v>
      </c>
      <c r="CD64" s="60" t="s">
        <v>81</v>
      </c>
      <c r="CE64" s="60" t="s">
        <v>81</v>
      </c>
      <c r="CF64" s="60" t="s">
        <v>81</v>
      </c>
      <c r="CG64" s="60" t="s">
        <v>81</v>
      </c>
      <c r="CH64" s="60" t="s">
        <v>81</v>
      </c>
      <c r="CI64" s="60" t="s">
        <v>81</v>
      </c>
      <c r="CJ64" s="60" t="s">
        <v>81</v>
      </c>
      <c r="CK64" s="60" t="s">
        <v>81</v>
      </c>
      <c r="CL64" s="60" t="s">
        <v>81</v>
      </c>
      <c r="CM64" s="60" t="s">
        <v>81</v>
      </c>
      <c r="CN64" s="60" t="s">
        <v>81</v>
      </c>
      <c r="CO64" s="60" t="s">
        <v>81</v>
      </c>
      <c r="CP64" s="60" t="s">
        <v>81</v>
      </c>
      <c r="CQ64" s="60" t="s">
        <v>81</v>
      </c>
      <c r="CR64" s="60" t="s">
        <v>81</v>
      </c>
      <c r="CS64" s="60" t="s">
        <v>81</v>
      </c>
      <c r="CT64" s="60" t="s">
        <v>81</v>
      </c>
      <c r="CU64" s="60" t="s">
        <v>81</v>
      </c>
      <c r="CV64" s="60" t="s">
        <v>81</v>
      </c>
      <c r="CW64" s="60" t="s">
        <v>81</v>
      </c>
      <c r="CX64" s="60" t="s">
        <v>81</v>
      </c>
      <c r="CY64" s="60" t="s">
        <v>81</v>
      </c>
      <c r="CZ64" s="60" t="s">
        <v>81</v>
      </c>
      <c r="DA64" s="60" t="s">
        <v>81</v>
      </c>
      <c r="DB64" s="60" t="s">
        <v>81</v>
      </c>
      <c r="DC64" s="60" t="s">
        <v>81</v>
      </c>
      <c r="DD64" s="60" t="s">
        <v>81</v>
      </c>
      <c r="DE64" s="60" t="s">
        <v>81</v>
      </c>
      <c r="DF64" s="60" t="s">
        <v>81</v>
      </c>
      <c r="DG64" s="60" t="s">
        <v>81</v>
      </c>
      <c r="DH64" s="60" t="s">
        <v>81</v>
      </c>
      <c r="DI64" s="60" t="s">
        <v>81</v>
      </c>
      <c r="DJ64" s="60" t="s">
        <v>81</v>
      </c>
      <c r="DK64" s="60" t="s">
        <v>81</v>
      </c>
      <c r="DL64" s="60" t="s">
        <v>81</v>
      </c>
      <c r="DM64" s="60" t="s">
        <v>81</v>
      </c>
      <c r="DN64" s="60" t="s">
        <v>81</v>
      </c>
      <c r="DO64" s="60" t="s">
        <v>81</v>
      </c>
      <c r="DP64" s="60" t="s">
        <v>81</v>
      </c>
      <c r="DQ64" s="60" t="s">
        <v>81</v>
      </c>
      <c r="DR64" s="60" t="s">
        <v>81</v>
      </c>
      <c r="DS64" s="60" t="s">
        <v>81</v>
      </c>
      <c r="DT64" s="60" t="s">
        <v>81</v>
      </c>
      <c r="DU64" s="60" t="s">
        <v>81</v>
      </c>
      <c r="DV64" s="60" t="s">
        <v>81</v>
      </c>
      <c r="DW64" s="60" t="s">
        <v>81</v>
      </c>
      <c r="DX64" s="60" t="s">
        <v>81</v>
      </c>
      <c r="DY64" s="60" t="s">
        <v>81</v>
      </c>
      <c r="DZ64" s="60" t="s">
        <v>81</v>
      </c>
      <c r="EA64" s="60" t="s">
        <v>81</v>
      </c>
      <c r="EB64" s="60" t="s">
        <v>81</v>
      </c>
      <c r="EC64" s="60" t="s">
        <v>81</v>
      </c>
      <c r="ED64" s="60" t="s">
        <v>81</v>
      </c>
      <c r="EE64" s="60" t="s">
        <v>81</v>
      </c>
      <c r="EF64" s="60" t="s">
        <v>81</v>
      </c>
      <c r="EG64" s="60" t="s">
        <v>81</v>
      </c>
      <c r="EH64" s="60" t="s">
        <v>81</v>
      </c>
      <c r="EI64" s="60" t="s">
        <v>81</v>
      </c>
      <c r="EJ64" s="60" t="s">
        <v>81</v>
      </c>
      <c r="EK64" s="60" t="s">
        <v>81</v>
      </c>
      <c r="EL64" s="60" t="s">
        <v>81</v>
      </c>
      <c r="EM64" s="60" t="s">
        <v>81</v>
      </c>
      <c r="EN64" s="60" t="s">
        <v>81</v>
      </c>
      <c r="EO64" s="60" t="s">
        <v>81</v>
      </c>
      <c r="EP64" s="60" t="s">
        <v>81</v>
      </c>
      <c r="EQ64" s="60" t="s">
        <v>81</v>
      </c>
      <c r="ER64" s="60" t="s">
        <v>81</v>
      </c>
      <c r="ES64" s="60" t="s">
        <v>81</v>
      </c>
      <c r="ET64" s="60" t="s">
        <v>81</v>
      </c>
      <c r="EU64" s="60" t="s">
        <v>81</v>
      </c>
      <c r="EV64" s="60" t="s">
        <v>81</v>
      </c>
      <c r="EW64" s="60" t="s">
        <v>81</v>
      </c>
      <c r="EX64" s="60" t="s">
        <v>81</v>
      </c>
      <c r="EY64" s="60" t="s">
        <v>81</v>
      </c>
      <c r="EZ64" s="60" t="s">
        <v>81</v>
      </c>
      <c r="FA64" s="60" t="s">
        <v>81</v>
      </c>
      <c r="FB64" s="60" t="s">
        <v>81</v>
      </c>
      <c r="FC64" s="60" t="s">
        <v>81</v>
      </c>
      <c r="FD64" s="60" t="s">
        <v>81</v>
      </c>
      <c r="FE64" s="60" t="s">
        <v>81</v>
      </c>
      <c r="FF64" s="60" t="s">
        <v>81</v>
      </c>
      <c r="FG64" s="60" t="s">
        <v>81</v>
      </c>
      <c r="FH64" s="60" t="s">
        <v>81</v>
      </c>
      <c r="FI64" s="60" t="s">
        <v>81</v>
      </c>
      <c r="FJ64" s="60" t="s">
        <v>81</v>
      </c>
      <c r="FK64" s="60" t="s">
        <v>81</v>
      </c>
      <c r="FL64" s="60" t="s">
        <v>81</v>
      </c>
      <c r="FM64" s="60" t="s">
        <v>81</v>
      </c>
      <c r="FN64" s="60" t="s">
        <v>81</v>
      </c>
      <c r="FO64" s="60" t="s">
        <v>81</v>
      </c>
      <c r="FP64" s="60" t="s">
        <v>81</v>
      </c>
      <c r="FQ64" s="60" t="s">
        <v>81</v>
      </c>
      <c r="FR64" s="60" t="s">
        <v>81</v>
      </c>
      <c r="FS64" s="60" t="s">
        <v>81</v>
      </c>
      <c r="FT64" s="60" t="s">
        <v>81</v>
      </c>
      <c r="FU64" s="60" t="s">
        <v>81</v>
      </c>
      <c r="FV64" s="60" t="s">
        <v>81</v>
      </c>
      <c r="FW64" s="60" t="s">
        <v>81</v>
      </c>
      <c r="FX64" s="60" t="s">
        <v>81</v>
      </c>
      <c r="FY64" s="60" t="s">
        <v>81</v>
      </c>
      <c r="FZ64" s="60" t="s">
        <v>81</v>
      </c>
      <c r="GA64" s="60" t="s">
        <v>81</v>
      </c>
      <c r="GB64" s="60" t="s">
        <v>81</v>
      </c>
      <c r="GC64" s="60" t="s">
        <v>81</v>
      </c>
      <c r="GD64" s="60" t="s">
        <v>81</v>
      </c>
      <c r="GE64" s="60" t="s">
        <v>81</v>
      </c>
      <c r="GF64" s="60" t="s">
        <v>81</v>
      </c>
      <c r="GG64" s="60" t="s">
        <v>81</v>
      </c>
      <c r="GH64" s="60" t="s">
        <v>81</v>
      </c>
      <c r="GI64" s="60" t="s">
        <v>81</v>
      </c>
      <c r="GJ64" s="60" t="s">
        <v>81</v>
      </c>
      <c r="GK64" s="60" t="s">
        <v>81</v>
      </c>
      <c r="GL64" s="60" t="s">
        <v>81</v>
      </c>
      <c r="GM64" s="60" t="s">
        <v>81</v>
      </c>
      <c r="GN64" s="60" t="s">
        <v>81</v>
      </c>
      <c r="GO64" s="60" t="s">
        <v>81</v>
      </c>
      <c r="GP64" s="60" t="s">
        <v>81</v>
      </c>
      <c r="GQ64" s="60" t="s">
        <v>81</v>
      </c>
      <c r="GR64" s="60" t="s">
        <v>81</v>
      </c>
      <c r="GS64" s="60" t="s">
        <v>81</v>
      </c>
      <c r="GT64" s="60" t="s">
        <v>81</v>
      </c>
      <c r="GU64" s="60" t="s">
        <v>81</v>
      </c>
      <c r="GV64" s="60" t="s">
        <v>81</v>
      </c>
      <c r="GW64" s="60" t="s">
        <v>81</v>
      </c>
      <c r="GX64" s="60" t="s">
        <v>81</v>
      </c>
      <c r="GY64" s="60" t="s">
        <v>81</v>
      </c>
      <c r="GZ64" s="60" t="s">
        <v>81</v>
      </c>
      <c r="HA64" s="60" t="s">
        <v>81</v>
      </c>
      <c r="HB64" s="60" t="s">
        <v>81</v>
      </c>
      <c r="HC64" s="60" t="s">
        <v>81</v>
      </c>
      <c r="HD64" s="60" t="s">
        <v>81</v>
      </c>
      <c r="HE64" s="60" t="s">
        <v>81</v>
      </c>
      <c r="HF64" s="60" t="s">
        <v>81</v>
      </c>
      <c r="HG64" s="60" t="s">
        <v>81</v>
      </c>
      <c r="HH64" s="60" t="s">
        <v>81</v>
      </c>
      <c r="HI64" s="60" t="s">
        <v>81</v>
      </c>
      <c r="HJ64" s="60" t="s">
        <v>81</v>
      </c>
      <c r="HK64" s="60" t="s">
        <v>81</v>
      </c>
      <c r="HL64" s="60" t="s">
        <v>81</v>
      </c>
      <c r="HM64" s="60" t="s">
        <v>81</v>
      </c>
      <c r="HN64" s="60" t="s">
        <v>81</v>
      </c>
      <c r="HO64" s="60" t="s">
        <v>81</v>
      </c>
      <c r="HP64" s="60" t="s">
        <v>81</v>
      </c>
      <c r="HQ64" s="60" t="s">
        <v>81</v>
      </c>
      <c r="HR64" s="60" t="s">
        <v>81</v>
      </c>
      <c r="HS64" s="60" t="s">
        <v>81</v>
      </c>
      <c r="HT64" s="60" t="s">
        <v>81</v>
      </c>
      <c r="HU64" s="60" t="s">
        <v>81</v>
      </c>
      <c r="HV64" s="60" t="s">
        <v>81</v>
      </c>
      <c r="HW64" s="60" t="s">
        <v>81</v>
      </c>
      <c r="HX64" s="60" t="s">
        <v>81</v>
      </c>
      <c r="HY64" s="60" t="s">
        <v>81</v>
      </c>
      <c r="HZ64" s="60" t="s">
        <v>81</v>
      </c>
      <c r="IA64" s="60" t="s">
        <v>81</v>
      </c>
      <c r="IB64" s="60" t="s">
        <v>81</v>
      </c>
      <c r="IC64" s="60" t="s">
        <v>81</v>
      </c>
      <c r="ID64" s="60" t="s">
        <v>81</v>
      </c>
      <c r="IE64" s="60" t="s">
        <v>81</v>
      </c>
      <c r="IF64" s="60" t="s">
        <v>81</v>
      </c>
      <c r="IG64" s="60" t="s">
        <v>81</v>
      </c>
      <c r="IH64" s="60" t="s">
        <v>81</v>
      </c>
      <c r="II64" s="60" t="s">
        <v>81</v>
      </c>
      <c r="IJ64" s="60" t="s">
        <v>81</v>
      </c>
      <c r="IK64" s="60" t="s">
        <v>81</v>
      </c>
      <c r="IL64" s="60" t="s">
        <v>81</v>
      </c>
      <c r="IM64" s="60" t="s">
        <v>81</v>
      </c>
      <c r="IN64" s="60" t="s">
        <v>81</v>
      </c>
      <c r="IO64" s="60" t="s">
        <v>81</v>
      </c>
      <c r="IP64" s="60" t="s">
        <v>81</v>
      </c>
      <c r="IQ64" s="60" t="s">
        <v>81</v>
      </c>
      <c r="IR64" s="60" t="s">
        <v>81</v>
      </c>
      <c r="IS64" s="60" t="s">
        <v>81</v>
      </c>
      <c r="IT64" s="60" t="s">
        <v>81</v>
      </c>
      <c r="IU64" s="60" t="s">
        <v>81</v>
      </c>
      <c r="IV64" s="60" t="s">
        <v>81</v>
      </c>
    </row>
    <row r="65" spans="1:256">
      <c r="A65">
        <v>11</v>
      </c>
      <c r="B65" t="s">
        <v>59</v>
      </c>
      <c r="C65" t="s">
        <v>61</v>
      </c>
      <c r="D65" t="s">
        <v>62</v>
      </c>
      <c r="E65" s="60" t="s">
        <v>81</v>
      </c>
      <c r="F65" s="60" t="s">
        <v>81</v>
      </c>
      <c r="G65" s="60" t="s">
        <v>81</v>
      </c>
      <c r="H65" s="60" t="s">
        <v>81</v>
      </c>
      <c r="I65" s="60" t="s">
        <v>81</v>
      </c>
      <c r="J65" s="60" t="s">
        <v>81</v>
      </c>
      <c r="K65" s="60" t="s">
        <v>81</v>
      </c>
      <c r="L65" s="60" t="s">
        <v>81</v>
      </c>
      <c r="M65" s="60" t="s">
        <v>81</v>
      </c>
      <c r="N65" s="60" t="s">
        <v>81</v>
      </c>
      <c r="O65" s="60" t="s">
        <v>81</v>
      </c>
      <c r="P65" s="60" t="s">
        <v>81</v>
      </c>
      <c r="Q65" s="60" t="s">
        <v>81</v>
      </c>
      <c r="R65" s="60" t="s">
        <v>81</v>
      </c>
      <c r="S65" s="60" t="s">
        <v>81</v>
      </c>
      <c r="T65" s="60" t="s">
        <v>81</v>
      </c>
      <c r="U65" s="60" t="s">
        <v>81</v>
      </c>
      <c r="V65" s="60" t="s">
        <v>81</v>
      </c>
      <c r="W65" s="60" t="s">
        <v>81</v>
      </c>
      <c r="X65" s="60" t="s">
        <v>81</v>
      </c>
      <c r="Y65" s="60" t="s">
        <v>81</v>
      </c>
      <c r="Z65" s="60" t="s">
        <v>81</v>
      </c>
      <c r="AA65" s="60" t="s">
        <v>81</v>
      </c>
      <c r="AB65" s="60" t="s">
        <v>81</v>
      </c>
      <c r="AC65" s="60" t="s">
        <v>81</v>
      </c>
      <c r="AD65" s="60" t="s">
        <v>81</v>
      </c>
      <c r="AE65" s="60" t="s">
        <v>81</v>
      </c>
      <c r="AF65" s="60" t="s">
        <v>81</v>
      </c>
      <c r="AG65" s="60" t="s">
        <v>81</v>
      </c>
      <c r="AH65" s="60" t="s">
        <v>81</v>
      </c>
      <c r="AI65" s="60" t="s">
        <v>81</v>
      </c>
      <c r="AJ65" s="60" t="s">
        <v>81</v>
      </c>
      <c r="AK65" s="60" t="s">
        <v>81</v>
      </c>
      <c r="AL65" s="60" t="s">
        <v>81</v>
      </c>
      <c r="AM65" s="60" t="s">
        <v>81</v>
      </c>
      <c r="AN65" s="60" t="s">
        <v>81</v>
      </c>
      <c r="AO65" s="60" t="s">
        <v>81</v>
      </c>
      <c r="AP65" s="60" t="s">
        <v>81</v>
      </c>
      <c r="AQ65" s="60" t="s">
        <v>81</v>
      </c>
      <c r="AR65" s="60" t="s">
        <v>81</v>
      </c>
      <c r="AS65" s="60" t="s">
        <v>81</v>
      </c>
      <c r="AT65" s="60" t="s">
        <v>81</v>
      </c>
      <c r="AU65" s="60" t="s">
        <v>81</v>
      </c>
      <c r="AV65" s="60" t="s">
        <v>81</v>
      </c>
      <c r="AW65" s="60" t="s">
        <v>81</v>
      </c>
      <c r="AX65" s="60" t="s">
        <v>81</v>
      </c>
      <c r="AY65" s="60" t="s">
        <v>81</v>
      </c>
      <c r="AZ65" s="60" t="s">
        <v>81</v>
      </c>
      <c r="BA65" s="60" t="s">
        <v>81</v>
      </c>
      <c r="BB65" s="60" t="s">
        <v>81</v>
      </c>
      <c r="BC65" s="60" t="s">
        <v>81</v>
      </c>
      <c r="BD65" s="60" t="s">
        <v>81</v>
      </c>
      <c r="BE65" s="60" t="s">
        <v>81</v>
      </c>
      <c r="BF65" s="60" t="s">
        <v>81</v>
      </c>
      <c r="BG65" s="60" t="s">
        <v>81</v>
      </c>
      <c r="BH65" s="60" t="s">
        <v>81</v>
      </c>
      <c r="BI65" s="60" t="s">
        <v>81</v>
      </c>
      <c r="BJ65" s="60" t="s">
        <v>81</v>
      </c>
      <c r="BK65" s="60" t="s">
        <v>81</v>
      </c>
      <c r="BL65" s="60" t="s">
        <v>81</v>
      </c>
      <c r="BM65" s="60" t="s">
        <v>81</v>
      </c>
      <c r="BN65" s="60" t="s">
        <v>81</v>
      </c>
      <c r="BO65" s="60" t="s">
        <v>81</v>
      </c>
      <c r="BP65" s="60" t="s">
        <v>81</v>
      </c>
      <c r="BQ65" s="60" t="s">
        <v>81</v>
      </c>
      <c r="BR65" s="60" t="s">
        <v>81</v>
      </c>
      <c r="BS65" s="60" t="s">
        <v>81</v>
      </c>
      <c r="BT65" s="60" t="s">
        <v>81</v>
      </c>
      <c r="BU65" s="60" t="s">
        <v>81</v>
      </c>
      <c r="BV65" s="60" t="s">
        <v>81</v>
      </c>
      <c r="BW65" s="60" t="s">
        <v>81</v>
      </c>
      <c r="BX65" s="60" t="s">
        <v>81</v>
      </c>
      <c r="BY65" s="60" t="s">
        <v>81</v>
      </c>
      <c r="BZ65" s="60" t="s">
        <v>81</v>
      </c>
      <c r="CA65" s="60" t="s">
        <v>81</v>
      </c>
      <c r="CB65" s="60" t="s">
        <v>81</v>
      </c>
      <c r="CC65" s="60" t="s">
        <v>81</v>
      </c>
      <c r="CD65" s="60" t="s">
        <v>81</v>
      </c>
      <c r="CE65" s="60" t="s">
        <v>81</v>
      </c>
      <c r="CF65" s="60" t="s">
        <v>81</v>
      </c>
      <c r="CG65" s="60" t="s">
        <v>81</v>
      </c>
      <c r="CH65" s="60" t="s">
        <v>81</v>
      </c>
      <c r="CI65" s="60" t="s">
        <v>81</v>
      </c>
      <c r="CJ65" s="60" t="s">
        <v>81</v>
      </c>
      <c r="CK65" s="60" t="s">
        <v>81</v>
      </c>
      <c r="CL65" s="60" t="s">
        <v>81</v>
      </c>
      <c r="CM65" s="60" t="s">
        <v>81</v>
      </c>
      <c r="CN65" s="60" t="s">
        <v>81</v>
      </c>
      <c r="CO65" s="60" t="s">
        <v>81</v>
      </c>
      <c r="CP65" s="60" t="s">
        <v>81</v>
      </c>
      <c r="CQ65" s="60" t="s">
        <v>81</v>
      </c>
      <c r="CR65" s="60" t="s">
        <v>81</v>
      </c>
      <c r="CS65" s="60" t="s">
        <v>81</v>
      </c>
      <c r="CT65" s="60" t="s">
        <v>81</v>
      </c>
      <c r="CU65" s="60" t="s">
        <v>81</v>
      </c>
      <c r="CV65" s="60" t="s">
        <v>81</v>
      </c>
      <c r="CW65" s="60" t="s">
        <v>81</v>
      </c>
      <c r="CX65" s="60" t="s">
        <v>81</v>
      </c>
      <c r="CY65" s="60" t="s">
        <v>81</v>
      </c>
      <c r="CZ65" s="60" t="s">
        <v>81</v>
      </c>
      <c r="DA65" s="60" t="s">
        <v>81</v>
      </c>
      <c r="DB65" s="60" t="s">
        <v>81</v>
      </c>
      <c r="DC65" s="60" t="s">
        <v>81</v>
      </c>
      <c r="DD65" s="60" t="s">
        <v>81</v>
      </c>
      <c r="DE65" s="60" t="s">
        <v>81</v>
      </c>
      <c r="DF65" s="60" t="s">
        <v>81</v>
      </c>
      <c r="DG65" s="60" t="s">
        <v>81</v>
      </c>
      <c r="DH65" s="60" t="s">
        <v>81</v>
      </c>
      <c r="DI65" s="60" t="s">
        <v>81</v>
      </c>
      <c r="DJ65" s="60" t="s">
        <v>81</v>
      </c>
      <c r="DK65" s="60" t="s">
        <v>81</v>
      </c>
      <c r="DL65" s="60" t="s">
        <v>81</v>
      </c>
      <c r="DM65" s="60" t="s">
        <v>81</v>
      </c>
      <c r="DN65" s="60" t="s">
        <v>81</v>
      </c>
      <c r="DO65" s="60" t="s">
        <v>81</v>
      </c>
      <c r="DP65" s="60" t="s">
        <v>81</v>
      </c>
      <c r="DQ65" s="60" t="s">
        <v>81</v>
      </c>
      <c r="DR65" s="60" t="s">
        <v>81</v>
      </c>
      <c r="DS65" s="60" t="s">
        <v>81</v>
      </c>
      <c r="DT65" s="60" t="s">
        <v>81</v>
      </c>
      <c r="DU65" s="60" t="s">
        <v>81</v>
      </c>
      <c r="DV65" s="60" t="s">
        <v>81</v>
      </c>
      <c r="DW65" s="60" t="s">
        <v>81</v>
      </c>
      <c r="DX65" s="60" t="s">
        <v>81</v>
      </c>
      <c r="DY65" s="60" t="s">
        <v>81</v>
      </c>
      <c r="DZ65" s="60" t="s">
        <v>81</v>
      </c>
      <c r="EA65" s="60" t="s">
        <v>81</v>
      </c>
      <c r="EB65" s="60" t="s">
        <v>81</v>
      </c>
      <c r="EC65" s="60" t="s">
        <v>81</v>
      </c>
      <c r="ED65" s="60" t="s">
        <v>81</v>
      </c>
      <c r="EE65" s="60" t="s">
        <v>81</v>
      </c>
      <c r="EF65" s="60" t="s">
        <v>81</v>
      </c>
      <c r="EG65" s="60" t="s">
        <v>81</v>
      </c>
      <c r="EH65" s="60" t="s">
        <v>81</v>
      </c>
      <c r="EI65" s="60" t="s">
        <v>81</v>
      </c>
      <c r="EJ65" s="60" t="s">
        <v>81</v>
      </c>
      <c r="EK65" s="60" t="s">
        <v>81</v>
      </c>
      <c r="EL65" s="60" t="s">
        <v>81</v>
      </c>
      <c r="EM65" s="60" t="s">
        <v>81</v>
      </c>
      <c r="EN65" s="60" t="s">
        <v>81</v>
      </c>
      <c r="EO65" s="60" t="s">
        <v>81</v>
      </c>
      <c r="EP65" s="60" t="s">
        <v>81</v>
      </c>
      <c r="EQ65" s="60" t="s">
        <v>81</v>
      </c>
      <c r="ER65" s="60" t="s">
        <v>81</v>
      </c>
      <c r="ES65" s="60" t="s">
        <v>81</v>
      </c>
      <c r="ET65" s="60" t="s">
        <v>81</v>
      </c>
      <c r="EU65" s="60" t="s">
        <v>81</v>
      </c>
      <c r="EV65" s="60" t="s">
        <v>81</v>
      </c>
      <c r="EW65" s="60" t="s">
        <v>81</v>
      </c>
      <c r="EX65" s="60" t="s">
        <v>81</v>
      </c>
      <c r="EY65" s="60" t="s">
        <v>81</v>
      </c>
      <c r="EZ65" s="60" t="s">
        <v>81</v>
      </c>
      <c r="FA65" s="60" t="s">
        <v>81</v>
      </c>
      <c r="FB65" s="60" t="s">
        <v>81</v>
      </c>
      <c r="FC65" s="60" t="s">
        <v>81</v>
      </c>
      <c r="FD65" s="60" t="s">
        <v>81</v>
      </c>
      <c r="FE65" s="60" t="s">
        <v>81</v>
      </c>
      <c r="FF65" s="60" t="s">
        <v>81</v>
      </c>
      <c r="FG65" s="60" t="s">
        <v>81</v>
      </c>
      <c r="FH65" s="60" t="s">
        <v>81</v>
      </c>
      <c r="FI65" s="60" t="s">
        <v>81</v>
      </c>
      <c r="FJ65" s="60" t="s">
        <v>81</v>
      </c>
      <c r="FK65" s="60" t="s">
        <v>81</v>
      </c>
      <c r="FL65" s="60" t="s">
        <v>81</v>
      </c>
      <c r="FM65" s="60" t="s">
        <v>81</v>
      </c>
      <c r="FN65" s="60" t="s">
        <v>81</v>
      </c>
      <c r="FO65" s="60" t="s">
        <v>81</v>
      </c>
      <c r="FP65" s="60" t="s">
        <v>81</v>
      </c>
      <c r="FQ65" s="60" t="s">
        <v>81</v>
      </c>
      <c r="FR65" s="60" t="s">
        <v>81</v>
      </c>
      <c r="FS65" s="60" t="s">
        <v>81</v>
      </c>
      <c r="FT65" s="60" t="s">
        <v>81</v>
      </c>
      <c r="FU65" s="60" t="s">
        <v>81</v>
      </c>
      <c r="FV65" s="60" t="s">
        <v>81</v>
      </c>
      <c r="FW65" s="60" t="s">
        <v>81</v>
      </c>
      <c r="FX65" s="60" t="s">
        <v>81</v>
      </c>
      <c r="FY65" s="60" t="s">
        <v>81</v>
      </c>
      <c r="FZ65" s="60" t="s">
        <v>81</v>
      </c>
      <c r="GA65" s="60" t="s">
        <v>81</v>
      </c>
      <c r="GB65" s="60" t="s">
        <v>81</v>
      </c>
      <c r="GC65" s="60" t="s">
        <v>81</v>
      </c>
      <c r="GD65" s="60" t="s">
        <v>81</v>
      </c>
      <c r="GE65" s="60" t="s">
        <v>81</v>
      </c>
      <c r="GF65" s="60" t="s">
        <v>81</v>
      </c>
      <c r="GG65" s="60" t="s">
        <v>81</v>
      </c>
      <c r="GH65" s="60" t="s">
        <v>81</v>
      </c>
      <c r="GI65" s="60" t="s">
        <v>81</v>
      </c>
      <c r="GJ65" s="60" t="s">
        <v>81</v>
      </c>
      <c r="GK65" s="60" t="s">
        <v>81</v>
      </c>
      <c r="GL65" s="60" t="s">
        <v>81</v>
      </c>
      <c r="GM65" s="60" t="s">
        <v>81</v>
      </c>
      <c r="GN65" s="60" t="s">
        <v>81</v>
      </c>
      <c r="GO65" s="60" t="s">
        <v>81</v>
      </c>
      <c r="GP65" s="60" t="s">
        <v>81</v>
      </c>
      <c r="GQ65" s="60" t="s">
        <v>81</v>
      </c>
      <c r="GR65" s="60" t="s">
        <v>81</v>
      </c>
      <c r="GS65" s="60" t="s">
        <v>81</v>
      </c>
      <c r="GT65" s="60" t="s">
        <v>81</v>
      </c>
      <c r="GU65" s="60" t="s">
        <v>81</v>
      </c>
      <c r="GV65" s="60" t="s">
        <v>81</v>
      </c>
      <c r="GW65" s="60" t="s">
        <v>81</v>
      </c>
      <c r="GX65" s="60" t="s">
        <v>81</v>
      </c>
      <c r="GY65" s="60" t="s">
        <v>81</v>
      </c>
      <c r="GZ65" s="60" t="s">
        <v>81</v>
      </c>
      <c r="HA65" s="60" t="s">
        <v>81</v>
      </c>
      <c r="HB65" s="60" t="s">
        <v>81</v>
      </c>
      <c r="HC65" s="60" t="s">
        <v>81</v>
      </c>
      <c r="HD65" s="60" t="s">
        <v>81</v>
      </c>
      <c r="HE65" s="60" t="s">
        <v>81</v>
      </c>
      <c r="HF65" s="60" t="s">
        <v>81</v>
      </c>
      <c r="HG65" s="60" t="s">
        <v>81</v>
      </c>
      <c r="HH65" s="60" t="s">
        <v>81</v>
      </c>
      <c r="HI65" s="60" t="s">
        <v>81</v>
      </c>
      <c r="HJ65" s="60" t="s">
        <v>81</v>
      </c>
      <c r="HK65" s="60" t="s">
        <v>81</v>
      </c>
      <c r="HL65" s="60" t="s">
        <v>81</v>
      </c>
      <c r="HM65" s="60" t="s">
        <v>81</v>
      </c>
      <c r="HN65" s="60" t="s">
        <v>81</v>
      </c>
      <c r="HO65" s="60" t="s">
        <v>81</v>
      </c>
      <c r="HP65" s="60" t="s">
        <v>81</v>
      </c>
      <c r="HQ65" s="60" t="s">
        <v>81</v>
      </c>
      <c r="HR65" s="60" t="s">
        <v>81</v>
      </c>
      <c r="HS65" s="60" t="s">
        <v>81</v>
      </c>
      <c r="HT65" s="60" t="s">
        <v>81</v>
      </c>
      <c r="HU65" s="60" t="s">
        <v>81</v>
      </c>
      <c r="HV65" s="60" t="s">
        <v>81</v>
      </c>
      <c r="HW65" s="60" t="s">
        <v>81</v>
      </c>
      <c r="HX65" s="60" t="s">
        <v>81</v>
      </c>
      <c r="HY65" s="60" t="s">
        <v>81</v>
      </c>
      <c r="HZ65" s="60" t="s">
        <v>81</v>
      </c>
      <c r="IA65" s="60" t="s">
        <v>81</v>
      </c>
      <c r="IB65" s="60" t="s">
        <v>81</v>
      </c>
      <c r="IC65" s="60" t="s">
        <v>81</v>
      </c>
      <c r="ID65" s="60" t="s">
        <v>81</v>
      </c>
      <c r="IE65" s="60" t="s">
        <v>81</v>
      </c>
      <c r="IF65" s="60" t="s">
        <v>81</v>
      </c>
      <c r="IG65" s="60" t="s">
        <v>81</v>
      </c>
      <c r="IH65" s="60" t="s">
        <v>81</v>
      </c>
      <c r="II65" s="60" t="s">
        <v>81</v>
      </c>
      <c r="IJ65" s="60" t="s">
        <v>81</v>
      </c>
      <c r="IK65" s="60" t="s">
        <v>81</v>
      </c>
      <c r="IL65" s="60" t="s">
        <v>81</v>
      </c>
      <c r="IM65" s="60" t="s">
        <v>81</v>
      </c>
      <c r="IN65" s="60" t="s">
        <v>81</v>
      </c>
      <c r="IO65" s="60" t="s">
        <v>81</v>
      </c>
      <c r="IP65" s="60" t="s">
        <v>81</v>
      </c>
      <c r="IQ65" s="60" t="s">
        <v>81</v>
      </c>
      <c r="IR65" s="60" t="s">
        <v>81</v>
      </c>
      <c r="IS65" s="60" t="s">
        <v>81</v>
      </c>
      <c r="IT65" s="60" t="s">
        <v>81</v>
      </c>
      <c r="IU65" s="60" t="s">
        <v>81</v>
      </c>
      <c r="IV65" s="60" t="s">
        <v>81</v>
      </c>
    </row>
    <row r="66" spans="1:256">
      <c r="A66">
        <v>12</v>
      </c>
      <c r="B66" t="s">
        <v>60</v>
      </c>
      <c r="C66" t="s">
        <v>61</v>
      </c>
      <c r="D66" t="s">
        <v>62</v>
      </c>
      <c r="E66" s="60" t="s">
        <v>81</v>
      </c>
      <c r="F66" s="60" t="s">
        <v>81</v>
      </c>
      <c r="G66" s="60" t="s">
        <v>81</v>
      </c>
      <c r="H66" s="60" t="s">
        <v>81</v>
      </c>
      <c r="I66" s="60" t="s">
        <v>81</v>
      </c>
      <c r="J66" s="60" t="s">
        <v>81</v>
      </c>
      <c r="K66" s="60" t="s">
        <v>81</v>
      </c>
      <c r="L66" s="60" t="s">
        <v>81</v>
      </c>
      <c r="M66" s="60" t="s">
        <v>81</v>
      </c>
      <c r="N66" s="60" t="s">
        <v>81</v>
      </c>
      <c r="O66" s="60" t="s">
        <v>81</v>
      </c>
      <c r="P66" s="60" t="s">
        <v>81</v>
      </c>
      <c r="Q66" s="60" t="s">
        <v>81</v>
      </c>
      <c r="R66" s="60" t="s">
        <v>81</v>
      </c>
      <c r="S66" s="60" t="s">
        <v>81</v>
      </c>
      <c r="T66" s="60" t="s">
        <v>81</v>
      </c>
      <c r="U66" s="60" t="s">
        <v>81</v>
      </c>
      <c r="V66" s="60" t="s">
        <v>81</v>
      </c>
      <c r="W66" s="60" t="s">
        <v>81</v>
      </c>
      <c r="X66" s="60" t="s">
        <v>81</v>
      </c>
      <c r="Y66" s="60" t="s">
        <v>81</v>
      </c>
      <c r="Z66" s="60" t="s">
        <v>81</v>
      </c>
      <c r="AA66" s="60" t="s">
        <v>81</v>
      </c>
      <c r="AB66" s="60" t="s">
        <v>81</v>
      </c>
      <c r="AC66" s="60" t="s">
        <v>81</v>
      </c>
      <c r="AD66" s="60" t="s">
        <v>81</v>
      </c>
      <c r="AE66" s="60" t="s">
        <v>81</v>
      </c>
      <c r="AF66" s="60" t="s">
        <v>81</v>
      </c>
      <c r="AG66" s="60" t="s">
        <v>81</v>
      </c>
      <c r="AH66" s="60" t="s">
        <v>81</v>
      </c>
      <c r="AI66" s="60" t="s">
        <v>81</v>
      </c>
      <c r="AJ66" s="60" t="s">
        <v>81</v>
      </c>
      <c r="AK66" s="60" t="s">
        <v>81</v>
      </c>
      <c r="AL66" s="60" t="s">
        <v>81</v>
      </c>
      <c r="AM66" s="60" t="s">
        <v>81</v>
      </c>
      <c r="AN66" s="60" t="s">
        <v>81</v>
      </c>
      <c r="AO66" s="60" t="s">
        <v>81</v>
      </c>
      <c r="AP66" s="60" t="s">
        <v>81</v>
      </c>
      <c r="AQ66" s="60" t="s">
        <v>81</v>
      </c>
      <c r="AR66" s="60" t="s">
        <v>81</v>
      </c>
      <c r="AS66" s="60" t="s">
        <v>81</v>
      </c>
      <c r="AT66" s="60" t="s">
        <v>81</v>
      </c>
      <c r="AU66" s="60" t="s">
        <v>81</v>
      </c>
      <c r="AV66" s="60" t="s">
        <v>81</v>
      </c>
      <c r="AW66" s="60" t="s">
        <v>81</v>
      </c>
      <c r="AX66" s="60" t="s">
        <v>81</v>
      </c>
      <c r="AY66" s="60" t="s">
        <v>81</v>
      </c>
      <c r="AZ66" s="60" t="s">
        <v>81</v>
      </c>
      <c r="BA66" s="60" t="s">
        <v>81</v>
      </c>
      <c r="BB66" s="60" t="s">
        <v>81</v>
      </c>
      <c r="BC66" s="60" t="s">
        <v>81</v>
      </c>
      <c r="BD66" s="60" t="s">
        <v>81</v>
      </c>
      <c r="BE66" s="60" t="s">
        <v>81</v>
      </c>
      <c r="BF66" s="60" t="s">
        <v>81</v>
      </c>
      <c r="BG66" s="60" t="s">
        <v>81</v>
      </c>
      <c r="BH66" s="60" t="s">
        <v>81</v>
      </c>
      <c r="BI66" s="60" t="s">
        <v>81</v>
      </c>
      <c r="BJ66" s="60" t="s">
        <v>81</v>
      </c>
      <c r="BK66" s="60" t="s">
        <v>81</v>
      </c>
      <c r="BL66" s="60" t="s">
        <v>81</v>
      </c>
      <c r="BM66" s="60" t="s">
        <v>81</v>
      </c>
      <c r="BN66" s="60" t="s">
        <v>81</v>
      </c>
      <c r="BO66" s="60" t="s">
        <v>81</v>
      </c>
      <c r="BP66" s="60" t="s">
        <v>81</v>
      </c>
      <c r="BQ66" s="60" t="s">
        <v>81</v>
      </c>
      <c r="BR66" s="60" t="s">
        <v>81</v>
      </c>
      <c r="BS66" s="60" t="s">
        <v>81</v>
      </c>
      <c r="BT66" s="60" t="s">
        <v>81</v>
      </c>
      <c r="BU66" s="60" t="s">
        <v>81</v>
      </c>
      <c r="BV66" s="60" t="s">
        <v>81</v>
      </c>
      <c r="BW66" s="60" t="s">
        <v>81</v>
      </c>
      <c r="BX66" s="60" t="s">
        <v>81</v>
      </c>
      <c r="BY66" s="60" t="s">
        <v>81</v>
      </c>
      <c r="BZ66" s="60" t="s">
        <v>81</v>
      </c>
      <c r="CA66" s="60" t="s">
        <v>81</v>
      </c>
      <c r="CB66" s="60" t="s">
        <v>81</v>
      </c>
      <c r="CC66" s="60" t="s">
        <v>81</v>
      </c>
      <c r="CD66" s="60" t="s">
        <v>81</v>
      </c>
      <c r="CE66" s="60" t="s">
        <v>81</v>
      </c>
      <c r="CF66" s="60" t="s">
        <v>81</v>
      </c>
      <c r="CG66" s="60" t="s">
        <v>81</v>
      </c>
      <c r="CH66" s="60" t="s">
        <v>81</v>
      </c>
      <c r="CI66" s="60" t="s">
        <v>81</v>
      </c>
      <c r="CJ66" s="60" t="s">
        <v>81</v>
      </c>
      <c r="CK66" s="60" t="s">
        <v>81</v>
      </c>
      <c r="CL66" s="60" t="s">
        <v>81</v>
      </c>
      <c r="CM66" s="60" t="s">
        <v>81</v>
      </c>
      <c r="CN66" s="60" t="s">
        <v>81</v>
      </c>
      <c r="CO66" s="60" t="s">
        <v>81</v>
      </c>
      <c r="CP66" s="60" t="s">
        <v>81</v>
      </c>
      <c r="CQ66" s="60" t="s">
        <v>81</v>
      </c>
      <c r="CR66" s="60" t="s">
        <v>81</v>
      </c>
      <c r="CS66" s="60" t="s">
        <v>81</v>
      </c>
      <c r="CT66" s="60" t="s">
        <v>81</v>
      </c>
      <c r="CU66" s="60" t="s">
        <v>81</v>
      </c>
      <c r="CV66" s="60" t="s">
        <v>81</v>
      </c>
      <c r="CW66" s="60" t="s">
        <v>81</v>
      </c>
      <c r="CX66" s="60" t="s">
        <v>81</v>
      </c>
      <c r="CY66" s="60" t="s">
        <v>81</v>
      </c>
      <c r="CZ66" s="60" t="s">
        <v>81</v>
      </c>
      <c r="DA66" s="60" t="s">
        <v>81</v>
      </c>
      <c r="DB66" s="60" t="s">
        <v>81</v>
      </c>
      <c r="DC66" s="60" t="s">
        <v>81</v>
      </c>
      <c r="DD66" s="60" t="s">
        <v>81</v>
      </c>
      <c r="DE66" s="60" t="s">
        <v>81</v>
      </c>
      <c r="DF66" s="60" t="s">
        <v>81</v>
      </c>
      <c r="DG66" s="60" t="s">
        <v>81</v>
      </c>
      <c r="DH66" s="60" t="s">
        <v>81</v>
      </c>
      <c r="DI66" s="60" t="s">
        <v>81</v>
      </c>
      <c r="DJ66" s="60" t="s">
        <v>81</v>
      </c>
      <c r="DK66" s="60" t="s">
        <v>81</v>
      </c>
      <c r="DL66" s="60" t="s">
        <v>81</v>
      </c>
      <c r="DM66" s="60" t="s">
        <v>81</v>
      </c>
      <c r="DN66" s="60" t="s">
        <v>81</v>
      </c>
      <c r="DO66" s="60" t="s">
        <v>81</v>
      </c>
      <c r="DP66" s="60" t="s">
        <v>81</v>
      </c>
      <c r="DQ66" s="60" t="s">
        <v>81</v>
      </c>
      <c r="DR66" s="60" t="s">
        <v>81</v>
      </c>
      <c r="DS66" s="60" t="s">
        <v>81</v>
      </c>
      <c r="DT66" s="60" t="s">
        <v>81</v>
      </c>
      <c r="DU66" s="60" t="s">
        <v>81</v>
      </c>
      <c r="DV66" s="60" t="s">
        <v>81</v>
      </c>
      <c r="DW66" s="60" t="s">
        <v>81</v>
      </c>
      <c r="DX66" s="60" t="s">
        <v>81</v>
      </c>
      <c r="DY66" s="60" t="s">
        <v>81</v>
      </c>
      <c r="DZ66" s="60" t="s">
        <v>81</v>
      </c>
      <c r="EA66" s="60" t="s">
        <v>81</v>
      </c>
      <c r="EB66" s="60" t="s">
        <v>81</v>
      </c>
      <c r="EC66" s="60" t="s">
        <v>81</v>
      </c>
      <c r="ED66" s="60" t="s">
        <v>81</v>
      </c>
      <c r="EE66" s="60" t="s">
        <v>81</v>
      </c>
      <c r="EF66" s="60" t="s">
        <v>81</v>
      </c>
      <c r="EG66" s="60" t="s">
        <v>81</v>
      </c>
      <c r="EH66" s="60" t="s">
        <v>81</v>
      </c>
      <c r="EI66" s="60" t="s">
        <v>81</v>
      </c>
      <c r="EJ66" s="60" t="s">
        <v>81</v>
      </c>
      <c r="EK66" s="60" t="s">
        <v>81</v>
      </c>
      <c r="EL66" s="60" t="s">
        <v>81</v>
      </c>
      <c r="EM66" s="60" t="s">
        <v>81</v>
      </c>
      <c r="EN66" s="60" t="s">
        <v>81</v>
      </c>
      <c r="EO66" s="60" t="s">
        <v>81</v>
      </c>
      <c r="EP66" s="60" t="s">
        <v>81</v>
      </c>
      <c r="EQ66" s="60" t="s">
        <v>81</v>
      </c>
      <c r="ER66" s="60" t="s">
        <v>81</v>
      </c>
      <c r="ES66" s="60" t="s">
        <v>81</v>
      </c>
      <c r="ET66" s="60" t="s">
        <v>81</v>
      </c>
      <c r="EU66" s="60" t="s">
        <v>81</v>
      </c>
      <c r="EV66" s="60" t="s">
        <v>81</v>
      </c>
      <c r="EW66" s="60" t="s">
        <v>81</v>
      </c>
      <c r="EX66" s="60" t="s">
        <v>81</v>
      </c>
      <c r="EY66" s="60" t="s">
        <v>81</v>
      </c>
      <c r="EZ66" s="60" t="s">
        <v>81</v>
      </c>
      <c r="FA66" s="60" t="s">
        <v>81</v>
      </c>
      <c r="FB66" s="60" t="s">
        <v>81</v>
      </c>
      <c r="FC66" s="60" t="s">
        <v>81</v>
      </c>
      <c r="FD66" s="60" t="s">
        <v>81</v>
      </c>
      <c r="FE66" s="60" t="s">
        <v>81</v>
      </c>
      <c r="FF66" s="60" t="s">
        <v>81</v>
      </c>
      <c r="FG66" s="60" t="s">
        <v>81</v>
      </c>
      <c r="FH66" s="60" t="s">
        <v>81</v>
      </c>
      <c r="FI66" s="60" t="s">
        <v>81</v>
      </c>
      <c r="FJ66" s="60" t="s">
        <v>81</v>
      </c>
      <c r="FK66" s="60" t="s">
        <v>81</v>
      </c>
      <c r="FL66" s="60" t="s">
        <v>81</v>
      </c>
      <c r="FM66" s="60" t="s">
        <v>81</v>
      </c>
      <c r="FN66" s="60" t="s">
        <v>81</v>
      </c>
      <c r="FO66" s="60" t="s">
        <v>81</v>
      </c>
      <c r="FP66" s="60" t="s">
        <v>81</v>
      </c>
      <c r="FQ66" s="60" t="s">
        <v>81</v>
      </c>
      <c r="FR66" s="60" t="s">
        <v>81</v>
      </c>
      <c r="FS66" s="60" t="s">
        <v>81</v>
      </c>
      <c r="FT66" s="60" t="s">
        <v>81</v>
      </c>
      <c r="FU66" s="60" t="s">
        <v>81</v>
      </c>
      <c r="FV66" s="60" t="s">
        <v>81</v>
      </c>
      <c r="FW66" s="60" t="s">
        <v>81</v>
      </c>
      <c r="FX66" s="60" t="s">
        <v>81</v>
      </c>
      <c r="FY66" s="60" t="s">
        <v>81</v>
      </c>
      <c r="FZ66" s="60" t="s">
        <v>81</v>
      </c>
      <c r="GA66" s="60" t="s">
        <v>81</v>
      </c>
      <c r="GB66" s="60" t="s">
        <v>81</v>
      </c>
      <c r="GC66" s="60" t="s">
        <v>81</v>
      </c>
      <c r="GD66" s="60" t="s">
        <v>81</v>
      </c>
      <c r="GE66" s="60" t="s">
        <v>81</v>
      </c>
      <c r="GF66" s="60" t="s">
        <v>81</v>
      </c>
      <c r="GG66" s="60" t="s">
        <v>81</v>
      </c>
      <c r="GH66" s="60" t="s">
        <v>81</v>
      </c>
      <c r="GI66" s="60" t="s">
        <v>81</v>
      </c>
      <c r="GJ66" s="60" t="s">
        <v>81</v>
      </c>
      <c r="GK66" s="60" t="s">
        <v>81</v>
      </c>
      <c r="GL66" s="60" t="s">
        <v>81</v>
      </c>
      <c r="GM66" s="60" t="s">
        <v>81</v>
      </c>
      <c r="GN66" s="60" t="s">
        <v>81</v>
      </c>
      <c r="GO66" s="60" t="s">
        <v>81</v>
      </c>
      <c r="GP66" s="60" t="s">
        <v>81</v>
      </c>
      <c r="GQ66" s="60" t="s">
        <v>81</v>
      </c>
      <c r="GR66" s="60" t="s">
        <v>81</v>
      </c>
      <c r="GS66" s="60" t="s">
        <v>81</v>
      </c>
      <c r="GT66" s="60" t="s">
        <v>81</v>
      </c>
      <c r="GU66" s="60" t="s">
        <v>81</v>
      </c>
      <c r="GV66" s="60" t="s">
        <v>81</v>
      </c>
      <c r="GW66" s="60" t="s">
        <v>81</v>
      </c>
      <c r="GX66" s="60" t="s">
        <v>81</v>
      </c>
      <c r="GY66" s="60" t="s">
        <v>81</v>
      </c>
      <c r="GZ66" s="60" t="s">
        <v>81</v>
      </c>
      <c r="HA66" s="60" t="s">
        <v>81</v>
      </c>
      <c r="HB66" s="60" t="s">
        <v>81</v>
      </c>
      <c r="HC66" s="60" t="s">
        <v>81</v>
      </c>
      <c r="HD66" s="60" t="s">
        <v>81</v>
      </c>
      <c r="HE66" s="60" t="s">
        <v>81</v>
      </c>
      <c r="HF66" s="60" t="s">
        <v>81</v>
      </c>
      <c r="HG66" s="60" t="s">
        <v>81</v>
      </c>
      <c r="HH66" s="60" t="s">
        <v>81</v>
      </c>
      <c r="HI66" s="60" t="s">
        <v>81</v>
      </c>
      <c r="HJ66" s="60" t="s">
        <v>81</v>
      </c>
      <c r="HK66" s="60" t="s">
        <v>81</v>
      </c>
      <c r="HL66" s="60" t="s">
        <v>81</v>
      </c>
      <c r="HM66" s="60" t="s">
        <v>81</v>
      </c>
      <c r="HN66" s="60" t="s">
        <v>81</v>
      </c>
      <c r="HO66" s="60" t="s">
        <v>81</v>
      </c>
      <c r="HP66" s="60" t="s">
        <v>81</v>
      </c>
      <c r="HQ66" s="60" t="s">
        <v>81</v>
      </c>
      <c r="HR66" s="60" t="s">
        <v>81</v>
      </c>
      <c r="HS66" s="60" t="s">
        <v>81</v>
      </c>
      <c r="HT66" s="60" t="s">
        <v>81</v>
      </c>
      <c r="HU66" s="60" t="s">
        <v>81</v>
      </c>
      <c r="HV66" s="60" t="s">
        <v>81</v>
      </c>
      <c r="HW66" s="60" t="s">
        <v>81</v>
      </c>
      <c r="HX66" s="60" t="s">
        <v>81</v>
      </c>
      <c r="HY66" s="60" t="s">
        <v>81</v>
      </c>
      <c r="HZ66" s="60" t="s">
        <v>81</v>
      </c>
      <c r="IA66" s="60" t="s">
        <v>81</v>
      </c>
      <c r="IB66" s="60" t="s">
        <v>81</v>
      </c>
      <c r="IC66" s="60" t="s">
        <v>81</v>
      </c>
      <c r="ID66" s="60" t="s">
        <v>81</v>
      </c>
      <c r="IE66" s="60" t="s">
        <v>81</v>
      </c>
      <c r="IF66" s="60" t="s">
        <v>81</v>
      </c>
      <c r="IG66" s="60" t="s">
        <v>81</v>
      </c>
      <c r="IH66" s="60" t="s">
        <v>81</v>
      </c>
      <c r="II66" s="60" t="s">
        <v>81</v>
      </c>
      <c r="IJ66" s="60" t="s">
        <v>81</v>
      </c>
      <c r="IK66" s="60" t="s">
        <v>81</v>
      </c>
      <c r="IL66" s="60" t="s">
        <v>81</v>
      </c>
      <c r="IM66" s="60" t="s">
        <v>81</v>
      </c>
      <c r="IN66" s="60" t="s">
        <v>81</v>
      </c>
      <c r="IO66" s="60" t="s">
        <v>81</v>
      </c>
      <c r="IP66" s="60" t="s">
        <v>81</v>
      </c>
      <c r="IQ66" s="60" t="s">
        <v>81</v>
      </c>
      <c r="IR66" s="60" t="s">
        <v>81</v>
      </c>
      <c r="IS66" s="60" t="s">
        <v>81</v>
      </c>
      <c r="IT66" s="60" t="s">
        <v>81</v>
      </c>
      <c r="IU66" s="60" t="s">
        <v>81</v>
      </c>
      <c r="IV66" s="60" t="s">
        <v>81</v>
      </c>
    </row>
    <row r="67" spans="1:256">
      <c r="A67">
        <v>1</v>
      </c>
      <c r="B67" t="s">
        <v>47</v>
      </c>
      <c r="C67" t="s">
        <v>63</v>
      </c>
      <c r="D67" t="s">
        <v>64</v>
      </c>
      <c r="E67" s="56">
        <f>IBMR_Baseline!E65-IBMR_Baseline!E65*'AWC effects_turbidity'!$D$22</f>
        <v>43.401122132804055</v>
      </c>
      <c r="F67" s="56">
        <f>IBMR_Baseline!F65-IBMR_Baseline!F65*'AWC effects_turbidity'!$D$22</f>
        <v>14.467040710934684</v>
      </c>
      <c r="G67" s="56">
        <f>IBMR_Baseline!G65-IBMR_Baseline!G65*'AWC effects_turbidity'!$D$22</f>
        <v>17.559956576436125</v>
      </c>
      <c r="H67" s="56">
        <f>IBMR_Baseline!H65-IBMR_Baseline!H65*'AWC effects_turbidity'!$D$22</f>
        <v>28.934081421869369</v>
      </c>
      <c r="I67" s="56">
        <f>IBMR_Baseline!I65-IBMR_Baseline!I65*'AWC effects_turbidity'!$D$22</f>
        <v>24.413131199702281</v>
      </c>
      <c r="J67" s="56">
        <f>IBMR_Baseline!J65-IBMR_Baseline!J65*'AWC effects_turbidity'!$D$22</f>
        <v>28.029891377435952</v>
      </c>
      <c r="K67" s="56">
        <f>IBMR_Baseline!K65-IBMR_Baseline!K65*'AWC effects_turbidity'!$D$22</f>
        <v>23.508941155268861</v>
      </c>
      <c r="L67" s="56">
        <f>IBMR_Baseline!L65-IBMR_Baseline!L65*'AWC effects_turbidity'!$D$22</f>
        <v>24.413131199702281</v>
      </c>
      <c r="M67" s="56">
        <f>IBMR_Baseline!M65-IBMR_Baseline!M65*'AWC effects_turbidity'!$D$22</f>
        <v>28.029891377435952</v>
      </c>
      <c r="N67" s="56">
        <f>IBMR_Baseline!N65-IBMR_Baseline!N65*'AWC effects_turbidity'!$D$22</f>
        <v>45.209502221670888</v>
      </c>
      <c r="O67" s="56">
        <f>IBMR_Baseline!O65-IBMR_Baseline!O65*'AWC effects_turbidity'!$D$22</f>
        <v>62.389113065905825</v>
      </c>
      <c r="P67" s="56">
        <f>IBMR_Baseline!P65-IBMR_Baseline!P65*'AWC effects_turbidity'!$D$22</f>
        <v>43.731028266189732</v>
      </c>
      <c r="Q67" s="56">
        <f>IBMR_Baseline!Q65-IBMR_Baseline!Q65*'AWC effects_turbidity'!$D$22</f>
        <v>9.0769046173886831</v>
      </c>
      <c r="R67" s="56">
        <f>IBMR_Baseline!R65-IBMR_Baseline!R65*'AWC effects_turbidity'!$D$22</f>
        <v>35.263411732903293</v>
      </c>
      <c r="S67" s="56">
        <f>IBMR_Baseline!S65-IBMR_Baseline!S65*'AWC effects_turbidity'!$D$22</f>
        <v>17.179610844234936</v>
      </c>
      <c r="T67" s="56">
        <f>IBMR_Baseline!T65-IBMR_Baseline!T65*'AWC effects_turbidity'!$D$22</f>
        <v>27.577796355219242</v>
      </c>
      <c r="U67" s="56">
        <f>IBMR_Baseline!U65-IBMR_Baseline!U65*'AWC effects_turbidity'!$D$22</f>
        <v>30.290366488519496</v>
      </c>
      <c r="V67" s="56">
        <f>IBMR_Baseline!V65-IBMR_Baseline!V65*'AWC effects_turbidity'!$D$22</f>
        <v>30.290366488519496</v>
      </c>
      <c r="W67" s="56">
        <f>IBMR_Baseline!W65-IBMR_Baseline!W65*'AWC effects_turbidity'!$D$22</f>
        <v>32.550841599603039</v>
      </c>
      <c r="X67" s="56">
        <f>IBMR_Baseline!X65-IBMR_Baseline!X65*'AWC effects_turbidity'!$D$22</f>
        <v>24.413131199702281</v>
      </c>
      <c r="Y67" s="56">
        <f>IBMR_Baseline!Y65-IBMR_Baseline!Y65*'AWC effects_turbidity'!$D$22</f>
        <v>18.987990933101774</v>
      </c>
      <c r="Z67" s="56">
        <f>IBMR_Baseline!Z65-IBMR_Baseline!Z65*'AWC effects_turbidity'!$D$22</f>
        <v>37.071791821770127</v>
      </c>
      <c r="AA67" s="56">
        <f>IBMR_Baseline!AA65-IBMR_Baseline!AA65*'AWC effects_turbidity'!$D$22</f>
        <v>20.796371021968611</v>
      </c>
      <c r="AB67" s="56">
        <f>IBMR_Baseline!AB65-IBMR_Baseline!AB65*'AWC effects_turbidity'!$D$22</f>
        <v>18.083800888668357</v>
      </c>
      <c r="AC67" s="56">
        <f>IBMR_Baseline!AC65-IBMR_Baseline!AC65*'AWC effects_turbidity'!$D$22</f>
        <v>12.658660622067849</v>
      </c>
      <c r="AD67" s="56">
        <f>IBMR_Baseline!AD65-IBMR_Baseline!AD65*'AWC effects_turbidity'!$D$22</f>
        <v>18.083800888668357</v>
      </c>
      <c r="AE67" s="56">
        <f>IBMR_Baseline!AE65-IBMR_Baseline!AE65*'AWC effects_turbidity'!$D$22</f>
        <v>21.700561066402027</v>
      </c>
      <c r="AF67" s="56">
        <f>IBMR_Baseline!AF65-IBMR_Baseline!AF65*'AWC effects_turbidity'!$D$22</f>
        <v>25.769416266352408</v>
      </c>
      <c r="AG67" s="56">
        <f>IBMR_Baseline!AG65-IBMR_Baseline!AG65*'AWC effects_turbidity'!$D$22</f>
        <v>27.577796355219242</v>
      </c>
      <c r="AH67" s="56">
        <f>IBMR_Baseline!AH65-IBMR_Baseline!AH65*'AWC effects_turbidity'!$D$22</f>
        <v>20.3442759997519</v>
      </c>
      <c r="AI67" s="56">
        <f>IBMR_Baseline!AI65-IBMR_Baseline!AI65*'AWC effects_turbidity'!$D$22</f>
        <v>31.646651555169623</v>
      </c>
      <c r="AJ67" s="56">
        <f>IBMR_Baseline!AJ65-IBMR_Baseline!AJ65*'AWC effects_turbidity'!$D$22</f>
        <v>73.239393599106833</v>
      </c>
      <c r="AK67" s="56">
        <f>IBMR_Baseline!AK65-IBMR_Baseline!AK65*'AWC effects_turbidity'!$D$22</f>
        <v>48.826262399404563</v>
      </c>
      <c r="AL67" s="56">
        <f>IBMR_Baseline!AL65-IBMR_Baseline!AL65*'AWC effects_turbidity'!$D$22</f>
        <v>34.359221688469873</v>
      </c>
      <c r="AM67" s="56">
        <f>IBMR_Baseline!AM65-IBMR_Baseline!AM65*'AWC effects_turbidity'!$D$22</f>
        <v>53.34721262157165</v>
      </c>
      <c r="AN67" s="56">
        <f>IBMR_Baseline!AN65-IBMR_Baseline!AN65*'AWC effects_turbidity'!$D$22</f>
        <v>14.467040710934684</v>
      </c>
      <c r="AO67" s="56">
        <f>IBMR_Baseline!AO65-IBMR_Baseline!AO65*'AWC effects_turbidity'!$D$22</f>
        <v>49.09064061363064</v>
      </c>
      <c r="AP67" s="56">
        <f>IBMR_Baseline!AP65-IBMR_Baseline!AP65*'AWC effects_turbidity'!$D$22</f>
        <v>9.6092796115885371</v>
      </c>
      <c r="AQ67" s="56">
        <f>IBMR_Baseline!AQ65-IBMR_Baseline!AQ65*'AWC effects_turbidity'!$D$22</f>
        <v>32.550841599603039</v>
      </c>
      <c r="AR67" s="56">
        <f>IBMR_Baseline!AR65-IBMR_Baseline!AR65*'AWC effects_turbidity'!$D$22</f>
        <v>23.909559727890315</v>
      </c>
      <c r="AS67" s="56">
        <f>IBMR_Baseline!AS65-IBMR_Baseline!AS65*'AWC effects_turbidity'!$D$22</f>
        <v>29.386176444086079</v>
      </c>
      <c r="AT67" s="56">
        <f>IBMR_Baseline!AT65-IBMR_Baseline!AT65*'AWC effects_turbidity'!$D$22</f>
        <v>20.193577659012966</v>
      </c>
      <c r="AU67" s="56">
        <f>IBMR_Baseline!AU65-IBMR_Baseline!AU65*'AWC effects_turbidity'!$D$22</f>
        <v>22.152656088618734</v>
      </c>
      <c r="AV67" s="56">
        <f>IBMR_Baseline!AV65-IBMR_Baseline!AV65*'AWC effects_turbidity'!$D$22</f>
        <v>32.343690551672509</v>
      </c>
      <c r="AW67" s="56">
        <f>IBMR_Baseline!AW65-IBMR_Baseline!AW65*'AWC effects_turbidity'!$D$22</f>
        <v>17.179610844234936</v>
      </c>
      <c r="AX67" s="56">
        <f>IBMR_Baseline!AX65-IBMR_Baseline!AX65*'AWC effects_turbidity'!$D$22</f>
        <v>41.592742043937221</v>
      </c>
      <c r="AY67" s="56">
        <f>IBMR_Baseline!AY65-IBMR_Baseline!AY65*'AWC effects_turbidity'!$D$22</f>
        <v>63.293303110339245</v>
      </c>
      <c r="AZ67" s="56">
        <f>IBMR_Baseline!AZ65-IBMR_Baseline!AZ65*'AWC effects_turbidity'!$D$22</f>
        <v>36.906190475048675</v>
      </c>
      <c r="BA67" s="56">
        <f>IBMR_Baseline!BA65-IBMR_Baseline!BA65*'AWC effects_turbidity'!$D$22</f>
        <v>80.472913954574182</v>
      </c>
      <c r="BB67" s="56">
        <f>IBMR_Baseline!BB65-IBMR_Baseline!BB65*'AWC effects_turbidity'!$D$22</f>
        <v>5.4251402666005069</v>
      </c>
      <c r="BC67" s="56">
        <f>IBMR_Baseline!BC65-IBMR_Baseline!BC65*'AWC effects_turbidity'!$D$22</f>
        <v>23.508941155268861</v>
      </c>
      <c r="BD67" s="56">
        <f>IBMR_Baseline!BD65-IBMR_Baseline!BD65*'AWC effects_turbidity'!$D$22</f>
        <v>26.221511288569115</v>
      </c>
      <c r="BE67" s="56">
        <f>IBMR_Baseline!BE65-IBMR_Baseline!BE65*'AWC effects_turbidity'!$D$22</f>
        <v>18.083800888668357</v>
      </c>
      <c r="BF67" s="56">
        <f>IBMR_Baseline!BF65-IBMR_Baseline!BF65*'AWC effects_turbidity'!$D$22</f>
        <v>44.757407199454178</v>
      </c>
      <c r="BG67" s="56">
        <f>IBMR_Baseline!BG65-IBMR_Baseline!BG65*'AWC effects_turbidity'!$D$22</f>
        <v>42.496932088370635</v>
      </c>
      <c r="BH67" s="56">
        <f>IBMR_Baseline!BH65-IBMR_Baseline!BH65*'AWC effects_turbidity'!$D$22</f>
        <v>31.814742321673165</v>
      </c>
      <c r="BI67" s="56">
        <f>IBMR_Baseline!BI65-IBMR_Baseline!BI65*'AWC effects_turbidity'!$D$22</f>
        <v>38.726162723552292</v>
      </c>
      <c r="BJ67" s="56">
        <f>IBMR_Baseline!BJ65-IBMR_Baseline!BJ65*'AWC effects_turbidity'!$D$22</f>
        <v>24.413131199702281</v>
      </c>
      <c r="BK67" s="56">
        <f>IBMR_Baseline!BK65-IBMR_Baseline!BK65*'AWC effects_turbidity'!$D$22</f>
        <v>35.263411732903293</v>
      </c>
      <c r="BL67" s="56">
        <f>IBMR_Baseline!BL65-IBMR_Baseline!BL65*'AWC effects_turbidity'!$D$22</f>
        <v>44.305312177237468</v>
      </c>
      <c r="BM67" s="56">
        <f>IBMR_Baseline!BM65-IBMR_Baseline!BM65*'AWC effects_turbidity'!$D$22</f>
        <v>47.922072354971142</v>
      </c>
      <c r="BN67" s="56">
        <f>IBMR_Baseline!BN65-IBMR_Baseline!BN65*'AWC effects_turbidity'!$D$22</f>
        <v>21.700561066402027</v>
      </c>
      <c r="BO67" s="56">
        <f>IBMR_Baseline!BO65-IBMR_Baseline!BO65*'AWC effects_turbidity'!$D$22</f>
        <v>13.110755644284557</v>
      </c>
      <c r="BP67" s="56">
        <f>IBMR_Baseline!BP65-IBMR_Baseline!BP65*'AWC effects_turbidity'!$D$22</f>
        <v>18.535895910885063</v>
      </c>
      <c r="BQ67" s="56">
        <f>IBMR_Baseline!BQ65-IBMR_Baseline!BQ65*'AWC effects_turbidity'!$D$22</f>
        <v>18.083800888668357</v>
      </c>
      <c r="BR67" s="56">
        <f>IBMR_Baseline!BR65-IBMR_Baseline!BR65*'AWC effects_turbidity'!$D$22</f>
        <v>17.179610844234936</v>
      </c>
      <c r="BS67" s="56">
        <f>IBMR_Baseline!BS65-IBMR_Baseline!BS65*'AWC effects_turbidity'!$D$22</f>
        <v>17.179610844234936</v>
      </c>
      <c r="BT67" s="56">
        <f>IBMR_Baseline!BT65-IBMR_Baseline!BT65*'AWC effects_turbidity'!$D$22</f>
        <v>43.538999270254422</v>
      </c>
      <c r="BU67" s="56">
        <f>IBMR_Baseline!BU65-IBMR_Baseline!BU65*'AWC effects_turbidity'!$D$22</f>
        <v>39.631801287738945</v>
      </c>
      <c r="BV67" s="56">
        <f>IBMR_Baseline!BV65-IBMR_Baseline!BV65*'AWC effects_turbidity'!$D$22</f>
        <v>28.029891377435952</v>
      </c>
      <c r="BW67" s="56">
        <f>IBMR_Baseline!BW65-IBMR_Baseline!BW65*'AWC effects_turbidity'!$D$22</f>
        <v>50.634642488271396</v>
      </c>
      <c r="BX67" s="56">
        <f>IBMR_Baseline!BX65-IBMR_Baseline!BX65*'AWC effects_turbidity'!$D$22</f>
        <v>47.922072354971142</v>
      </c>
      <c r="BY67" s="56">
        <f>IBMR_Baseline!BY65-IBMR_Baseline!BY65*'AWC effects_turbidity'!$D$22</f>
        <v>15.371230755368103</v>
      </c>
      <c r="BZ67" s="56">
        <f>IBMR_Baseline!BZ65-IBMR_Baseline!BZ65*'AWC effects_turbidity'!$D$22</f>
        <v>30.742461510736206</v>
      </c>
      <c r="CA67" s="56">
        <f>IBMR_Baseline!CA65-IBMR_Baseline!CA65*'AWC effects_turbidity'!$D$22</f>
        <v>24.865226221918988</v>
      </c>
      <c r="CB67" s="56">
        <f>IBMR_Baseline!CB65-IBMR_Baseline!CB65*'AWC effects_turbidity'!$D$22</f>
        <v>21.248466044185317</v>
      </c>
      <c r="CC67" s="56">
        <f>IBMR_Baseline!CC65-IBMR_Baseline!CC65*'AWC effects_turbidity'!$D$22</f>
        <v>18.686594251623998</v>
      </c>
      <c r="CD67" s="56">
        <f>IBMR_Baseline!CD65-IBMR_Baseline!CD65*'AWC effects_turbidity'!$D$22</f>
        <v>17.631705866451647</v>
      </c>
      <c r="CE67" s="56">
        <f>IBMR_Baseline!CE65-IBMR_Baseline!CE65*'AWC effects_turbidity'!$D$22</f>
        <v>21.247604053612534</v>
      </c>
      <c r="CF67" s="56">
        <f>IBMR_Baseline!CF65-IBMR_Baseline!CF65*'AWC effects_turbidity'!$D$22</f>
        <v>26.978976183869317</v>
      </c>
      <c r="CG67" s="56">
        <f>IBMR_Baseline!CG65-IBMR_Baseline!CG65*'AWC effects_turbidity'!$D$22</f>
        <v>18.083800888668357</v>
      </c>
      <c r="CH67" s="56">
        <f>IBMR_Baseline!CH65-IBMR_Baseline!CH65*'AWC effects_turbidity'!$D$22</f>
        <v>29.838271466302785</v>
      </c>
      <c r="CI67" s="56">
        <f>IBMR_Baseline!CI65-IBMR_Baseline!CI65*'AWC effects_turbidity'!$D$22</f>
        <v>31.646651555169623</v>
      </c>
      <c r="CJ67" s="56">
        <f>IBMR_Baseline!CJ65-IBMR_Baseline!CJ65*'AWC effects_turbidity'!$D$22</f>
        <v>23.508941155268861</v>
      </c>
      <c r="CK67" s="56">
        <f>IBMR_Baseline!CK65-IBMR_Baseline!CK65*'AWC effects_turbidity'!$D$22</f>
        <v>14.866545473448019</v>
      </c>
      <c r="CL67" s="56">
        <f>IBMR_Baseline!CL65-IBMR_Baseline!CL65*'AWC effects_turbidity'!$D$22</f>
        <v>46.113692266104309</v>
      </c>
      <c r="CM67" s="56">
        <f>IBMR_Baseline!CM65-IBMR_Baseline!CM65*'AWC effects_turbidity'!$D$22</f>
        <v>25.769416266352408</v>
      </c>
      <c r="CN67" s="56">
        <f>IBMR_Baseline!CN65-IBMR_Baseline!CN65*'AWC effects_turbidity'!$D$22</f>
        <v>30.44106482925843</v>
      </c>
      <c r="CO67" s="56">
        <f>IBMR_Baseline!CO65-IBMR_Baseline!CO65*'AWC effects_turbidity'!$D$22</f>
        <v>17.631705866451647</v>
      </c>
      <c r="CP67" s="56">
        <f>IBMR_Baseline!CP65-IBMR_Baseline!CP65*'AWC effects_turbidity'!$D$22</f>
        <v>18.535895910885063</v>
      </c>
      <c r="CQ67" s="56">
        <f>IBMR_Baseline!CQ65-IBMR_Baseline!CQ65*'AWC effects_turbidity'!$D$22</f>
        <v>30.698412258035813</v>
      </c>
      <c r="CR67" s="56">
        <f>IBMR_Baseline!CR65-IBMR_Baseline!CR65*'AWC effects_turbidity'!$D$22</f>
        <v>36.33525011846644</v>
      </c>
      <c r="CS67" s="56">
        <f>IBMR_Baseline!CS65-IBMR_Baseline!CS65*'AWC effects_turbidity'!$D$22</f>
        <v>20.796371021968611</v>
      </c>
      <c r="CT67" s="56">
        <f>IBMR_Baseline!CT65-IBMR_Baseline!CT65*'AWC effects_turbidity'!$D$22</f>
        <v>19.89218097753519</v>
      </c>
      <c r="CU67" s="56">
        <f>IBMR_Baseline!CU65-IBMR_Baseline!CU65*'AWC effects_turbidity'!$D$22</f>
        <v>19.89218097753519</v>
      </c>
      <c r="CV67" s="56">
        <f>IBMR_Baseline!CV65-IBMR_Baseline!CV65*'AWC effects_turbidity'!$D$22</f>
        <v>66.910063288072919</v>
      </c>
      <c r="CW67" s="56">
        <f>IBMR_Baseline!CW65-IBMR_Baseline!CW65*'AWC effects_turbidity'!$D$22</f>
        <v>18.083800888668357</v>
      </c>
      <c r="CX67" s="56">
        <f>IBMR_Baseline!CX65-IBMR_Baseline!CX65*'AWC effects_turbidity'!$D$22</f>
        <v>29.838271466302785</v>
      </c>
      <c r="CY67" s="56">
        <f>IBMR_Baseline!CY65-IBMR_Baseline!CY65*'AWC effects_turbidity'!$D$22</f>
        <v>24.955645226362332</v>
      </c>
      <c r="CZ67" s="56">
        <f>IBMR_Baseline!CZ65-IBMR_Baseline!CZ65*'AWC effects_turbidity'!$D$22</f>
        <v>19.992646538027785</v>
      </c>
      <c r="DA67" s="56">
        <f>IBMR_Baseline!DA65-IBMR_Baseline!DA65*'AWC effects_turbidity'!$D$22</f>
        <v>28.632684740391593</v>
      </c>
      <c r="DB67" s="56">
        <f>IBMR_Baseline!DB65-IBMR_Baseline!DB65*'AWC effects_turbidity'!$D$22</f>
        <v>26.221511288569115</v>
      </c>
      <c r="DC67" s="56">
        <f>IBMR_Baseline!DC65-IBMR_Baseline!DC65*'AWC effects_turbidity'!$D$22</f>
        <v>34.359221688469873</v>
      </c>
      <c r="DD67" s="56">
        <f>IBMR_Baseline!DD65-IBMR_Baseline!DD65*'AWC effects_turbidity'!$D$22</f>
        <v>43.681661163545932</v>
      </c>
      <c r="DE67" s="56">
        <f>IBMR_Baseline!DE65-IBMR_Baseline!DE65*'AWC effects_turbidity'!$D$22</f>
        <v>28.029891377435952</v>
      </c>
      <c r="DF67" s="56">
        <f>IBMR_Baseline!DF65-IBMR_Baseline!DF65*'AWC effects_turbidity'!$D$22</f>
        <v>27.125701333002532</v>
      </c>
      <c r="DG67" s="56">
        <f>IBMR_Baseline!DG65-IBMR_Baseline!DG65*'AWC effects_turbidity'!$D$22</f>
        <v>28.029891377435952</v>
      </c>
      <c r="DH67" s="56">
        <f>IBMR_Baseline!DH65-IBMR_Baseline!DH65*'AWC effects_turbidity'!$D$22</f>
        <v>49.730452443837976</v>
      </c>
      <c r="DI67" s="56">
        <f>IBMR_Baseline!DI65-IBMR_Baseline!DI65*'AWC effects_turbidity'!$D$22</f>
        <v>39.784361955070381</v>
      </c>
      <c r="DJ67" s="56">
        <f>IBMR_Baseline!DJ65-IBMR_Baseline!DJ65*'AWC effects_turbidity'!$D$22</f>
        <v>22.604751110835444</v>
      </c>
      <c r="DK67" s="56">
        <f>IBMR_Baseline!DK65-IBMR_Baseline!DK65*'AWC effects_turbidity'!$D$22</f>
        <v>30.290366488519496</v>
      </c>
      <c r="DL67" s="56">
        <f>IBMR_Baseline!DL65-IBMR_Baseline!DL65*'AWC effects_turbidity'!$D$22</f>
        <v>38.88017191063696</v>
      </c>
      <c r="DM67" s="56">
        <f>IBMR_Baseline!DM65-IBMR_Baseline!DM65*'AWC effects_turbidity'!$D$22</f>
        <v>22.604751110835444</v>
      </c>
      <c r="DN67" s="56">
        <f>IBMR_Baseline!DN65-IBMR_Baseline!DN65*'AWC effects_turbidity'!$D$22</f>
        <v>27.125701333002532</v>
      </c>
      <c r="DO67" s="56">
        <f>IBMR_Baseline!DO65-IBMR_Baseline!DO65*'AWC effects_turbidity'!$D$22</f>
        <v>45.209502221670888</v>
      </c>
      <c r="DP67" s="56">
        <f>IBMR_Baseline!DP65-IBMR_Baseline!DP65*'AWC effects_turbidity'!$D$22</f>
        <v>33.547582105084977</v>
      </c>
      <c r="DQ67" s="56">
        <f>IBMR_Baseline!DQ65-IBMR_Baseline!DQ65*'AWC effects_turbidity'!$D$22</f>
        <v>20.796371021968611</v>
      </c>
      <c r="DR67" s="56">
        <f>IBMR_Baseline!DR65-IBMR_Baseline!DR65*'AWC effects_turbidity'!$D$22</f>
        <v>17.179610844234936</v>
      </c>
      <c r="DS67" s="56">
        <f>IBMR_Baseline!DS65-IBMR_Baseline!DS65*'AWC effects_turbidity'!$D$22</f>
        <v>43.401122132804055</v>
      </c>
      <c r="DT67" s="56">
        <f>IBMR_Baseline!DT65-IBMR_Baseline!DT65*'AWC effects_turbidity'!$D$22</f>
        <v>43.401122132804055</v>
      </c>
      <c r="DU67" s="56">
        <f>IBMR_Baseline!DU65-IBMR_Baseline!DU65*'AWC effects_turbidity'!$D$22</f>
        <v>22.830798621943799</v>
      </c>
      <c r="DV67" s="56">
        <f>IBMR_Baseline!DV65-IBMR_Baseline!DV65*'AWC effects_turbidity'!$D$22</f>
        <v>25.317321244135698</v>
      </c>
      <c r="DW67" s="56">
        <f>IBMR_Baseline!DW65-IBMR_Baseline!DW65*'AWC effects_turbidity'!$D$22</f>
        <v>31.495953214430688</v>
      </c>
      <c r="DX67" s="56">
        <f>IBMR_Baseline!DX65-IBMR_Baseline!DX65*'AWC effects_turbidity'!$D$22</f>
        <v>30.44106482925843</v>
      </c>
      <c r="DY67" s="56">
        <f>IBMR_Baseline!DY65-IBMR_Baseline!DY65*'AWC effects_turbidity'!$D$22</f>
        <v>23.508941155268861</v>
      </c>
      <c r="DZ67" s="56">
        <f>IBMR_Baseline!DZ65-IBMR_Baseline!DZ65*'AWC effects_turbidity'!$D$22</f>
        <v>25.317321244135698</v>
      </c>
      <c r="EA67" s="56">
        <f>IBMR_Baseline!EA65-IBMR_Baseline!EA65*'AWC effects_turbidity'!$D$22</f>
        <v>25.317321244135698</v>
      </c>
      <c r="EB67" s="56">
        <f>IBMR_Baseline!EB65-IBMR_Baseline!EB65*'AWC effects_turbidity'!$D$22</f>
        <v>33.84063303406451</v>
      </c>
      <c r="EC67" s="56">
        <f>IBMR_Baseline!EC65-IBMR_Baseline!EC65*'AWC effects_turbidity'!$D$22</f>
        <v>27.125701333002532</v>
      </c>
      <c r="ED67" s="56">
        <f>IBMR_Baseline!ED65-IBMR_Baseline!ED65*'AWC effects_turbidity'!$D$22</f>
        <v>18.083800888668357</v>
      </c>
      <c r="EE67" s="56">
        <f>IBMR_Baseline!EE65-IBMR_Baseline!EE65*'AWC effects_turbidity'!$D$22</f>
        <v>22.604751110835444</v>
      </c>
      <c r="EF67" s="56">
        <f>IBMR_Baseline!EF65-IBMR_Baseline!EF65*'AWC effects_turbidity'!$D$22</f>
        <v>36.167601777336714</v>
      </c>
      <c r="EG67" s="56">
        <f>IBMR_Baseline!EG65-IBMR_Baseline!EG65*'AWC effects_turbidity'!$D$22</f>
        <v>29.160128932977724</v>
      </c>
      <c r="EH67" s="56">
        <f>IBMR_Baseline!EH65-IBMR_Baseline!EH65*'AWC effects_turbidity'!$D$22</f>
        <v>30.290366488519496</v>
      </c>
      <c r="EI67" s="56">
        <f>IBMR_Baseline!EI65-IBMR_Baseline!EI65*'AWC effects_turbidity'!$D$22</f>
        <v>23.508941155268861</v>
      </c>
      <c r="EJ67" s="56">
        <f>IBMR_Baseline!EJ65-IBMR_Baseline!EJ65*'AWC effects_turbidity'!$D$22</f>
        <v>24.865226221918988</v>
      </c>
      <c r="EK67" s="56">
        <f>IBMR_Baseline!EK65-IBMR_Baseline!EK65*'AWC effects_turbidity'!$D$22</f>
        <v>37.614305848430178</v>
      </c>
      <c r="EL67" s="56">
        <f>IBMR_Baseline!EL65-IBMR_Baseline!EL65*'AWC effects_turbidity'!$D$22</f>
        <v>26.673606310785825</v>
      </c>
      <c r="EM67" s="56">
        <f>IBMR_Baseline!EM65-IBMR_Baseline!EM65*'AWC effects_turbidity'!$D$22</f>
        <v>20.796371021968611</v>
      </c>
      <c r="EN67" s="56">
        <f>IBMR_Baseline!EN65-IBMR_Baseline!EN65*'AWC effects_turbidity'!$D$22</f>
        <v>36.090794842055658</v>
      </c>
      <c r="EO67" s="56">
        <f>IBMR_Baseline!EO65-IBMR_Baseline!EO65*'AWC effects_turbidity'!$D$22</f>
        <v>39.097210779409622</v>
      </c>
      <c r="EP67" s="56">
        <f>IBMR_Baseline!EP65-IBMR_Baseline!EP65*'AWC effects_turbidity'!$D$22</f>
        <v>40.688551999503801</v>
      </c>
      <c r="EQ67" s="56">
        <f>IBMR_Baseline!EQ65-IBMR_Baseline!EQ65*'AWC effects_turbidity'!$D$22</f>
        <v>44.305312177237468</v>
      </c>
      <c r="ER67" s="56">
        <f>IBMR_Baseline!ER65-IBMR_Baseline!ER65*'AWC effects_turbidity'!$D$22</f>
        <v>69.622633421373166</v>
      </c>
      <c r="ES67" s="56">
        <f>IBMR_Baseline!ES65-IBMR_Baseline!ES65*'AWC effects_turbidity'!$D$22</f>
        <v>13.110755644284557</v>
      </c>
      <c r="ET67" s="56">
        <f>IBMR_Baseline!ET65-IBMR_Baseline!ET65*'AWC effects_turbidity'!$D$22</f>
        <v>39.784361955070381</v>
      </c>
      <c r="EU67" s="56">
        <f>IBMR_Baseline!EU65-IBMR_Baseline!EU65*'AWC effects_turbidity'!$D$22</f>
        <v>45.209502221670888</v>
      </c>
      <c r="EV67" s="56">
        <f>IBMR_Baseline!EV65-IBMR_Baseline!EV65*'AWC effects_turbidity'!$D$22</f>
        <v>47.922072354971142</v>
      </c>
      <c r="EW67" s="56">
        <f>IBMR_Baseline!EW65-IBMR_Baseline!EW65*'AWC effects_turbidity'!$D$22</f>
        <v>30.742461510736206</v>
      </c>
      <c r="EX67" s="56">
        <f>IBMR_Baseline!EX65-IBMR_Baseline!EX65*'AWC effects_turbidity'!$D$22</f>
        <v>31.194556532952912</v>
      </c>
      <c r="EY67" s="56">
        <f>IBMR_Baseline!EY65-IBMR_Baseline!EY65*'AWC effects_turbidity'!$D$22</f>
        <v>25.317321244135698</v>
      </c>
      <c r="EZ67" s="56">
        <f>IBMR_Baseline!EZ65-IBMR_Baseline!EZ65*'AWC effects_turbidity'!$D$22</f>
        <v>40.567944635819309</v>
      </c>
      <c r="FA67" s="56">
        <f>IBMR_Baseline!FA65-IBMR_Baseline!FA65*'AWC effects_turbidity'!$D$22</f>
        <v>37.975981866203547</v>
      </c>
      <c r="FB67" s="56">
        <f>IBMR_Baseline!FB65-IBMR_Baseline!FB65*'AWC effects_turbidity'!$D$22</f>
        <v>66.910063288072919</v>
      </c>
      <c r="FC67" s="56">
        <f>IBMR_Baseline!FC65-IBMR_Baseline!FC65*'AWC effects_turbidity'!$D$22</f>
        <v>65.101683199206079</v>
      </c>
      <c r="FD67" s="56">
        <f>IBMR_Baseline!FD65-IBMR_Baseline!FD65*'AWC effects_turbidity'!$D$22</f>
        <v>70.526823465806586</v>
      </c>
      <c r="FE67" s="56">
        <f>IBMR_Baseline!FE65-IBMR_Baseline!FE65*'AWC effects_turbidity'!$D$22</f>
        <v>35.715506755120003</v>
      </c>
      <c r="FF67" s="56">
        <f>IBMR_Baseline!FF65-IBMR_Baseline!FF65*'AWC effects_turbidity'!$D$22</f>
        <v>12.206565599851141</v>
      </c>
      <c r="FG67" s="56">
        <f>IBMR_Baseline!FG65-IBMR_Baseline!FG65*'AWC effects_turbidity'!$D$22</f>
        <v>24.978249977473165</v>
      </c>
      <c r="FH67" s="56">
        <f>IBMR_Baseline!FH65-IBMR_Baseline!FH65*'AWC effects_turbidity'!$D$22</f>
        <v>38.82698426096438</v>
      </c>
      <c r="FI67" s="56">
        <f>IBMR_Baseline!FI65-IBMR_Baseline!FI65*'AWC effects_turbidity'!$D$22</f>
        <v>33.816707661809822</v>
      </c>
      <c r="FJ67" s="56">
        <f>IBMR_Baseline!FJ65-IBMR_Baseline!FJ65*'AWC effects_turbidity'!$D$22</f>
        <v>30.38078549296284</v>
      </c>
      <c r="FK67" s="56">
        <f>IBMR_Baseline!FK65-IBMR_Baseline!FK65*'AWC effects_turbidity'!$D$22</f>
        <v>32.145571771777071</v>
      </c>
      <c r="FL67" s="56">
        <f>IBMR_Baseline!FL65-IBMR_Baseline!FL65*'AWC effects_turbidity'!$D$22</f>
        <v>41.376704916608816</v>
      </c>
      <c r="FM67" s="56">
        <f>IBMR_Baseline!FM65-IBMR_Baseline!FM65*'AWC effects_turbidity'!$D$22</f>
        <v>28.029891377435952</v>
      </c>
      <c r="FN67" s="56">
        <f>IBMR_Baseline!FN65-IBMR_Baseline!FN65*'AWC effects_turbidity'!$D$22</f>
        <v>43.401122132804055</v>
      </c>
      <c r="FO67" s="56">
        <f>IBMR_Baseline!FO65-IBMR_Baseline!FO65*'AWC effects_turbidity'!$D$22</f>
        <v>51.538832532704816</v>
      </c>
      <c r="FP67" s="56">
        <f>IBMR_Baseline!FP65-IBMR_Baseline!FP65*'AWC effects_turbidity'!$D$22</f>
        <v>59.809053027224586</v>
      </c>
      <c r="FQ67" s="56">
        <f>IBMR_Baseline!FQ65-IBMR_Baseline!FQ65*'AWC effects_turbidity'!$D$22</f>
        <v>50.634642488271396</v>
      </c>
      <c r="FR67" s="56">
        <f>IBMR_Baseline!FR65-IBMR_Baseline!FR65*'AWC effects_turbidity'!$D$22</f>
        <v>36.770395140292351</v>
      </c>
      <c r="FS67" s="56">
        <f>IBMR_Baseline!FS65-IBMR_Baseline!FS65*'AWC effects_turbidity'!$D$22</f>
        <v>34.44142078341838</v>
      </c>
      <c r="FT67" s="56">
        <f>IBMR_Baseline!FT65-IBMR_Baseline!FT65*'AWC effects_turbidity'!$D$22</f>
        <v>38.428076888420257</v>
      </c>
      <c r="FU67" s="56">
        <f>IBMR_Baseline!FU65-IBMR_Baseline!FU65*'AWC effects_turbidity'!$D$22</f>
        <v>34.660618369947649</v>
      </c>
      <c r="FV67" s="56">
        <f>IBMR_Baseline!FV65-IBMR_Baseline!FV65*'AWC effects_turbidity'!$D$22</f>
        <v>32.128886245534083</v>
      </c>
      <c r="FW67" s="56">
        <f>IBMR_Baseline!FW65-IBMR_Baseline!FW65*'AWC effects_turbidity'!$D$22</f>
        <v>46.645840309296702</v>
      </c>
      <c r="FX67" s="56">
        <f>IBMR_Baseline!FX65-IBMR_Baseline!FX65*'AWC effects_turbidity'!$D$22</f>
        <v>49.600285061232434</v>
      </c>
      <c r="FY67" s="56">
        <f>IBMR_Baseline!FY65-IBMR_Baseline!FY65*'AWC effects_turbidity'!$D$22</f>
        <v>40.349480732841272</v>
      </c>
      <c r="FZ67" s="56">
        <f>IBMR_Baseline!FZ65-IBMR_Baseline!FZ65*'AWC effects_turbidity'!$D$22</f>
        <v>36.845744310661772</v>
      </c>
      <c r="GA67" s="56">
        <f>IBMR_Baseline!GA65-IBMR_Baseline!GA65*'AWC effects_turbidity'!$D$22</f>
        <v>70.91433348484945</v>
      </c>
      <c r="GB67" s="56">
        <f>IBMR_Baseline!GB65-IBMR_Baseline!GB65*'AWC effects_turbidity'!$D$22</f>
        <v>76.064987487961275</v>
      </c>
      <c r="GC67" s="56">
        <f>IBMR_Baseline!GC65-IBMR_Baseline!GC65*'AWC effects_turbidity'!$D$22</f>
        <v>52.89511759935494</v>
      </c>
      <c r="GD67" s="56">
        <f>IBMR_Baseline!GD65-IBMR_Baseline!GD65*'AWC effects_turbidity'!$D$22</f>
        <v>28.029891377435952</v>
      </c>
      <c r="GE67" s="56">
        <f>IBMR_Baseline!GE65-IBMR_Baseline!GE65*'AWC effects_turbidity'!$D$22</f>
        <v>29.310827273716654</v>
      </c>
      <c r="GF67" s="56">
        <f>IBMR_Baseline!GF65-IBMR_Baseline!GF65*'AWC effects_turbidity'!$D$22</f>
        <v>44.624438075272806</v>
      </c>
      <c r="GG67" s="56">
        <f>IBMR_Baseline!GG65-IBMR_Baseline!GG65*'AWC effects_turbidity'!$D$22</f>
        <v>32.481288519261987</v>
      </c>
      <c r="GH67" s="56">
        <f>IBMR_Baseline!GH65-IBMR_Baseline!GH65*'AWC effects_turbidity'!$D$22</f>
        <v>39.482965273592605</v>
      </c>
      <c r="GI67" s="56">
        <f>IBMR_Baseline!GI65-IBMR_Baseline!GI65*'AWC effects_turbidity'!$D$22</f>
        <v>26.221511288569115</v>
      </c>
      <c r="GJ67" s="56">
        <f>IBMR_Baseline!GJ65-IBMR_Baseline!GJ65*'AWC effects_turbidity'!$D$22</f>
        <v>56.509394153415258</v>
      </c>
      <c r="GK67" s="56">
        <f>IBMR_Baseline!GK65-IBMR_Baseline!GK65*'AWC effects_turbidity'!$D$22</f>
        <v>43.142782120108777</v>
      </c>
      <c r="GL67" s="56">
        <f>IBMR_Baseline!GL65-IBMR_Baseline!GL65*'AWC effects_turbidity'!$D$22</f>
        <v>47.792902348623549</v>
      </c>
      <c r="GM67" s="56">
        <f>IBMR_Baseline!GM65-IBMR_Baseline!GM65*'AWC effects_turbidity'!$D$22</f>
        <v>56.576462780262453</v>
      </c>
      <c r="GN67" s="56">
        <f>IBMR_Baseline!GN65-IBMR_Baseline!GN65*'AWC effects_turbidity'!$D$22</f>
        <v>58.514012875476872</v>
      </c>
      <c r="GO67" s="56">
        <f>IBMR_Baseline!GO65-IBMR_Baseline!GO65*'AWC effects_turbidity'!$D$22</f>
        <v>52.89511759935494</v>
      </c>
      <c r="GP67" s="56">
        <f>IBMR_Baseline!GP65-IBMR_Baseline!GP65*'AWC effects_turbidity'!$D$22</f>
        <v>31.646651555169623</v>
      </c>
      <c r="GQ67" s="56">
        <f>IBMR_Baseline!GQ65-IBMR_Baseline!GQ65*'AWC effects_turbidity'!$D$22</f>
        <v>31.948048236647399</v>
      </c>
      <c r="GR67" s="56">
        <f>IBMR_Baseline!GR65-IBMR_Baseline!GR65*'AWC effects_turbidity'!$D$22</f>
        <v>43.943636159464106</v>
      </c>
      <c r="GS67" s="56">
        <f>IBMR_Baseline!GS65-IBMR_Baseline!GS65*'AWC effects_turbidity'!$D$22</f>
        <v>34.220115527787769</v>
      </c>
      <c r="GT67" s="56">
        <f>IBMR_Baseline!GT65-IBMR_Baseline!GT65*'AWC effects_turbidity'!$D$22</f>
        <v>40.387155318026025</v>
      </c>
      <c r="GU67" s="56">
        <f>IBMR_Baseline!GU65-IBMR_Baseline!GU65*'AWC effects_turbidity'!$D$22</f>
        <v>39.213294558586135</v>
      </c>
      <c r="GV67" s="56">
        <f>IBMR_Baseline!GV65-IBMR_Baseline!GV65*'AWC effects_turbidity'!$D$22</f>
        <v>34.617561701165151</v>
      </c>
      <c r="GW67" s="56">
        <f>IBMR_Baseline!GW65-IBMR_Baseline!GW65*'AWC effects_turbidity'!$D$22</f>
        <v>53.088872608876372</v>
      </c>
      <c r="GX67" s="56">
        <f>IBMR_Baseline!GX65-IBMR_Baseline!GX65*'AWC effects_turbidity'!$D$22</f>
        <v>55.155592710438484</v>
      </c>
      <c r="GY67" s="56">
        <f>IBMR_Baseline!GY65-IBMR_Baseline!GY65*'AWC effects_turbidity'!$D$22</f>
        <v>34.746731707512744</v>
      </c>
      <c r="GZ67" s="56">
        <f>IBMR_Baseline!GZ65-IBMR_Baseline!GZ65*'AWC effects_turbidity'!$D$22</f>
        <v>46.501202285147173</v>
      </c>
      <c r="HA67" s="56">
        <f>IBMR_Baseline!HA65-IBMR_Baseline!HA65*'AWC effects_turbidity'!$D$22</f>
        <v>24.413131199702281</v>
      </c>
      <c r="HB67" s="56">
        <f>IBMR_Baseline!HB65-IBMR_Baseline!HB65*'AWC effects_turbidity'!$D$22</f>
        <v>36.46899845881449</v>
      </c>
      <c r="HC67" s="56">
        <f>IBMR_Baseline!HC65-IBMR_Baseline!HC65*'AWC effects_turbidity'!$D$22</f>
        <v>38.045534946544599</v>
      </c>
      <c r="HD67" s="56">
        <f>IBMR_Baseline!HD65-IBMR_Baseline!HD65*'AWC effects_turbidity'!$D$22</f>
        <v>37.002238741429075</v>
      </c>
      <c r="HE67" s="56">
        <f>IBMR_Baseline!HE65-IBMR_Baseline!HE65*'AWC effects_turbidity'!$D$22</f>
        <v>31.646651555169623</v>
      </c>
      <c r="HF67" s="56">
        <f>IBMR_Baseline!HF65-IBMR_Baseline!HF65*'AWC effects_turbidity'!$D$22</f>
        <v>37.166969721184138</v>
      </c>
      <c r="HG67" s="56">
        <f>IBMR_Baseline!HG65-IBMR_Baseline!HG65*'AWC effects_turbidity'!$D$22</f>
        <v>45.970925416983242</v>
      </c>
      <c r="HH67" s="56">
        <f>IBMR_Baseline!HH65-IBMR_Baseline!HH65*'AWC effects_turbidity'!$D$22</f>
        <v>56.188952761219497</v>
      </c>
      <c r="HI67" s="56">
        <f>IBMR_Baseline!HI65-IBMR_Baseline!HI65*'AWC effects_turbidity'!$D$22</f>
        <v>54.768082691395612</v>
      </c>
      <c r="HJ67" s="56">
        <f>IBMR_Baseline!HJ65-IBMR_Baseline!HJ65*'AWC effects_turbidity'!$D$22</f>
        <v>45.726182247061438</v>
      </c>
      <c r="HK67" s="56">
        <f>IBMR_Baseline!HK65-IBMR_Baseline!HK65*'AWC effects_turbidity'!$D$22</f>
        <v>55.413932723133755</v>
      </c>
      <c r="HL67" s="56">
        <f>IBMR_Baseline!HL65-IBMR_Baseline!HL65*'AWC effects_turbidity'!$D$22</f>
        <v>24.025621180659414</v>
      </c>
      <c r="HM67" s="56">
        <f>IBMR_Baseline!HM65-IBMR_Baseline!HM65*'AWC effects_turbidity'!$D$22</f>
        <v>38.428076888420257</v>
      </c>
      <c r="HN67" s="56">
        <f>IBMR_Baseline!HN65-IBMR_Baseline!HN65*'AWC effects_turbidity'!$D$22</f>
        <v>32.550841599603039</v>
      </c>
      <c r="HO67" s="56">
        <f>IBMR_Baseline!HO65-IBMR_Baseline!HO65*'AWC effects_turbidity'!$D$22</f>
        <v>54.929545199330128</v>
      </c>
      <c r="HP67" s="56">
        <f>IBMR_Baseline!HP65-IBMR_Baseline!HP65*'AWC effects_turbidity'!$D$22</f>
        <v>42.3462337476317</v>
      </c>
      <c r="HQ67" s="56">
        <f>IBMR_Baseline!HQ65-IBMR_Baseline!HQ65*'AWC effects_turbidity'!$D$22</f>
        <v>31.797349895908553</v>
      </c>
      <c r="HR67" s="56">
        <f>IBMR_Baseline!HR65-IBMR_Baseline!HR65*'AWC effects_turbidity'!$D$22</f>
        <v>38.578775229159191</v>
      </c>
      <c r="HS67" s="56">
        <f>IBMR_Baseline!HS65-IBMR_Baseline!HS65*'AWC effects_turbidity'!$D$22</f>
        <v>47.588949707021975</v>
      </c>
      <c r="HT67" s="56">
        <f>IBMR_Baseline!HT65-IBMR_Baseline!HT65*'AWC effects_turbidity'!$D$22</f>
        <v>54.638912685047934</v>
      </c>
      <c r="HU67" s="56">
        <f>IBMR_Baseline!HU65-IBMR_Baseline!HU65*'AWC effects_turbidity'!$D$22</f>
        <v>42.367762082023042</v>
      </c>
      <c r="HV67" s="56">
        <f>IBMR_Baseline!HV65-IBMR_Baseline!HV65*'AWC effects_turbidity'!$D$22</f>
        <v>57.997332850086323</v>
      </c>
      <c r="HW67" s="56">
        <f>IBMR_Baseline!HW65-IBMR_Baseline!HW65*'AWC effects_turbidity'!$D$22</f>
        <v>77.114493789535786</v>
      </c>
      <c r="HX67" s="56">
        <f>IBMR_Baseline!HX65-IBMR_Baseline!HX65*'AWC effects_turbidity'!$D$22</f>
        <v>47.663732342275864</v>
      </c>
      <c r="HY67" s="56">
        <f>IBMR_Baseline!HY65-IBMR_Baseline!HY65*'AWC effects_turbidity'!$D$22</f>
        <v>45.661597243887599</v>
      </c>
      <c r="HZ67" s="56">
        <f>IBMR_Baseline!HZ65-IBMR_Baseline!HZ65*'AWC effects_turbidity'!$D$22</f>
        <v>47.922072354971142</v>
      </c>
      <c r="IA67" s="56">
        <f>IBMR_Baseline!IA65-IBMR_Baseline!IA65*'AWC effects_turbidity'!$D$22</f>
        <v>32.680011605950632</v>
      </c>
      <c r="IB67" s="56">
        <f>IBMR_Baseline!IB65-IBMR_Baseline!IB65*'AWC effects_turbidity'!$D$22</f>
        <v>55.474718608473822</v>
      </c>
      <c r="IC67" s="56">
        <f>IBMR_Baseline!IC65-IBMR_Baseline!IC65*'AWC effects_turbidity'!$D$22</f>
        <v>37.448537673617416</v>
      </c>
      <c r="ID67" s="56">
        <f>IBMR_Baseline!ID65-IBMR_Baseline!ID65*'AWC effects_turbidity'!$D$22</f>
        <v>45.473224317963997</v>
      </c>
      <c r="IE67" s="56">
        <f>IBMR_Baseline!IE65-IBMR_Baseline!IE65*'AWC effects_turbidity'!$D$22</f>
        <v>57.659503602715674</v>
      </c>
      <c r="IF67" s="56">
        <f>IBMR_Baseline!IF65-IBMR_Baseline!IF65*'AWC effects_turbidity'!$D$22</f>
        <v>61.097413002429541</v>
      </c>
      <c r="IG67" s="56">
        <f>IBMR_Baseline!IG65-IBMR_Baseline!IG65*'AWC effects_turbidity'!$D$22</f>
        <v>49.988792456533254</v>
      </c>
      <c r="IH67" s="56">
        <f>IBMR_Baseline!IH65-IBMR_Baseline!IH65*'AWC effects_turbidity'!$D$22</f>
        <v>67.039233294420498</v>
      </c>
      <c r="II67" s="56">
        <f>IBMR_Baseline!II65-IBMR_Baseline!II65*'AWC effects_turbidity'!$D$22</f>
        <v>72.722713573716291</v>
      </c>
      <c r="IJ67" s="56">
        <f>IBMR_Baseline!IJ65-IBMR_Baseline!IJ65*'AWC effects_turbidity'!$D$22</f>
        <v>24.714527881180057</v>
      </c>
      <c r="IK67" s="60" t="s">
        <v>81</v>
      </c>
      <c r="IL67" s="60" t="s">
        <v>81</v>
      </c>
      <c r="IM67" s="60" t="s">
        <v>81</v>
      </c>
      <c r="IN67" s="60" t="s">
        <v>81</v>
      </c>
      <c r="IO67" s="60" t="s">
        <v>81</v>
      </c>
      <c r="IP67" s="60" t="s">
        <v>81</v>
      </c>
      <c r="IQ67" s="60" t="s">
        <v>81</v>
      </c>
      <c r="IR67" s="60" t="s">
        <v>81</v>
      </c>
      <c r="IS67" s="60" t="s">
        <v>81</v>
      </c>
      <c r="IT67" s="60" t="s">
        <v>81</v>
      </c>
      <c r="IU67" s="60" t="s">
        <v>81</v>
      </c>
      <c r="IV67" s="60" t="s">
        <v>81</v>
      </c>
    </row>
    <row r="68" spans="1:256">
      <c r="A68">
        <v>2</v>
      </c>
      <c r="B68" t="s">
        <v>50</v>
      </c>
      <c r="C68" t="s">
        <v>63</v>
      </c>
      <c r="D68" t="s">
        <v>64</v>
      </c>
      <c r="E68" s="60" t="s">
        <v>81</v>
      </c>
      <c r="F68" s="60" t="s">
        <v>81</v>
      </c>
      <c r="G68" s="60" t="s">
        <v>81</v>
      </c>
      <c r="H68" s="60" t="s">
        <v>81</v>
      </c>
      <c r="I68" s="60" t="s">
        <v>81</v>
      </c>
      <c r="J68" s="60" t="s">
        <v>81</v>
      </c>
      <c r="K68" s="60" t="s">
        <v>81</v>
      </c>
      <c r="L68" s="60" t="s">
        <v>81</v>
      </c>
      <c r="M68" s="60" t="s">
        <v>81</v>
      </c>
      <c r="N68" s="60" t="s">
        <v>81</v>
      </c>
      <c r="O68" s="60" t="s">
        <v>81</v>
      </c>
      <c r="P68" s="60" t="s">
        <v>81</v>
      </c>
      <c r="Q68" s="60" t="s">
        <v>81</v>
      </c>
      <c r="R68" s="60" t="s">
        <v>81</v>
      </c>
      <c r="S68" s="60" t="s">
        <v>81</v>
      </c>
      <c r="T68" s="60" t="s">
        <v>81</v>
      </c>
      <c r="U68" s="60" t="s">
        <v>81</v>
      </c>
      <c r="V68" s="60" t="s">
        <v>81</v>
      </c>
      <c r="W68" s="60" t="s">
        <v>81</v>
      </c>
      <c r="X68" s="60" t="s">
        <v>81</v>
      </c>
      <c r="Y68" s="60" t="s">
        <v>81</v>
      </c>
      <c r="Z68" s="60" t="s">
        <v>81</v>
      </c>
      <c r="AA68" s="60" t="s">
        <v>81</v>
      </c>
      <c r="AB68" s="60" t="s">
        <v>81</v>
      </c>
      <c r="AC68" s="60" t="s">
        <v>81</v>
      </c>
      <c r="AD68" s="60" t="s">
        <v>81</v>
      </c>
      <c r="AE68" s="60" t="s">
        <v>81</v>
      </c>
      <c r="AF68" s="60" t="s">
        <v>81</v>
      </c>
      <c r="AG68" s="60" t="s">
        <v>81</v>
      </c>
      <c r="AH68" s="60" t="s">
        <v>81</v>
      </c>
      <c r="AI68" s="60" t="s">
        <v>81</v>
      </c>
      <c r="AJ68" s="60" t="s">
        <v>81</v>
      </c>
      <c r="AK68" s="60" t="s">
        <v>81</v>
      </c>
      <c r="AL68" s="60" t="s">
        <v>81</v>
      </c>
      <c r="AM68" s="60" t="s">
        <v>81</v>
      </c>
      <c r="AN68" s="60" t="s">
        <v>81</v>
      </c>
      <c r="AO68" s="60" t="s">
        <v>81</v>
      </c>
      <c r="AP68" s="60" t="s">
        <v>81</v>
      </c>
      <c r="AQ68" s="60" t="s">
        <v>81</v>
      </c>
      <c r="AR68" s="60" t="s">
        <v>81</v>
      </c>
      <c r="AS68" s="60" t="s">
        <v>81</v>
      </c>
      <c r="AT68" s="60" t="s">
        <v>81</v>
      </c>
      <c r="AU68" s="60" t="s">
        <v>81</v>
      </c>
      <c r="AV68" s="60" t="s">
        <v>81</v>
      </c>
      <c r="AW68" s="60" t="s">
        <v>81</v>
      </c>
      <c r="AX68" s="60" t="s">
        <v>81</v>
      </c>
      <c r="AY68" s="60" t="s">
        <v>81</v>
      </c>
      <c r="AZ68" s="60" t="s">
        <v>81</v>
      </c>
      <c r="BA68" s="60" t="s">
        <v>81</v>
      </c>
      <c r="BB68" s="60" t="s">
        <v>81</v>
      </c>
      <c r="BC68" s="60" t="s">
        <v>81</v>
      </c>
      <c r="BD68" s="60" t="s">
        <v>81</v>
      </c>
      <c r="BE68" s="60" t="s">
        <v>81</v>
      </c>
      <c r="BF68" s="60" t="s">
        <v>81</v>
      </c>
      <c r="BG68" s="60" t="s">
        <v>81</v>
      </c>
      <c r="BH68" s="60" t="s">
        <v>81</v>
      </c>
      <c r="BI68" s="60" t="s">
        <v>81</v>
      </c>
      <c r="BJ68" s="60" t="s">
        <v>81</v>
      </c>
      <c r="BK68" s="60" t="s">
        <v>81</v>
      </c>
      <c r="BL68" s="60" t="s">
        <v>81</v>
      </c>
      <c r="BM68" s="60" t="s">
        <v>81</v>
      </c>
      <c r="BN68" s="60" t="s">
        <v>81</v>
      </c>
      <c r="BO68" s="60" t="s">
        <v>81</v>
      </c>
      <c r="BP68" s="60" t="s">
        <v>81</v>
      </c>
      <c r="BQ68" s="60" t="s">
        <v>81</v>
      </c>
      <c r="BR68" s="60" t="s">
        <v>81</v>
      </c>
      <c r="BS68" s="60" t="s">
        <v>81</v>
      </c>
      <c r="BT68" s="60" t="s">
        <v>81</v>
      </c>
      <c r="BU68" s="60" t="s">
        <v>81</v>
      </c>
      <c r="BV68" s="60" t="s">
        <v>81</v>
      </c>
      <c r="BW68" s="60" t="s">
        <v>81</v>
      </c>
      <c r="BX68" s="60" t="s">
        <v>81</v>
      </c>
      <c r="BY68" s="60" t="s">
        <v>81</v>
      </c>
      <c r="BZ68" s="60" t="s">
        <v>81</v>
      </c>
      <c r="CA68" s="60" t="s">
        <v>81</v>
      </c>
      <c r="CB68" s="60" t="s">
        <v>81</v>
      </c>
      <c r="CC68" s="60" t="s">
        <v>81</v>
      </c>
      <c r="CD68" s="60" t="s">
        <v>81</v>
      </c>
      <c r="CE68" s="60" t="s">
        <v>81</v>
      </c>
      <c r="CF68" s="60" t="s">
        <v>81</v>
      </c>
      <c r="CG68" s="60" t="s">
        <v>81</v>
      </c>
      <c r="CH68" s="60" t="s">
        <v>81</v>
      </c>
      <c r="CI68" s="60" t="s">
        <v>81</v>
      </c>
      <c r="CJ68" s="60" t="s">
        <v>81</v>
      </c>
      <c r="CK68" s="60" t="s">
        <v>81</v>
      </c>
      <c r="CL68" s="60" t="s">
        <v>81</v>
      </c>
      <c r="CM68" s="60" t="s">
        <v>81</v>
      </c>
      <c r="CN68" s="60" t="s">
        <v>81</v>
      </c>
      <c r="CO68" s="60" t="s">
        <v>81</v>
      </c>
      <c r="CP68" s="60" t="s">
        <v>81</v>
      </c>
      <c r="CQ68" s="60" t="s">
        <v>81</v>
      </c>
      <c r="CR68" s="60" t="s">
        <v>81</v>
      </c>
      <c r="CS68" s="60" t="s">
        <v>81</v>
      </c>
      <c r="CT68" s="60" t="s">
        <v>81</v>
      </c>
      <c r="CU68" s="60" t="s">
        <v>81</v>
      </c>
      <c r="CV68" s="60" t="s">
        <v>81</v>
      </c>
      <c r="CW68" s="60" t="s">
        <v>81</v>
      </c>
      <c r="CX68" s="60" t="s">
        <v>81</v>
      </c>
      <c r="CY68" s="60" t="s">
        <v>81</v>
      </c>
      <c r="CZ68" s="60" t="s">
        <v>81</v>
      </c>
      <c r="DA68" s="60" t="s">
        <v>81</v>
      </c>
      <c r="DB68" s="60" t="s">
        <v>81</v>
      </c>
      <c r="DC68" s="60" t="s">
        <v>81</v>
      </c>
      <c r="DD68" s="60" t="s">
        <v>81</v>
      </c>
      <c r="DE68" s="60" t="s">
        <v>81</v>
      </c>
      <c r="DF68" s="60" t="s">
        <v>81</v>
      </c>
      <c r="DG68" s="60" t="s">
        <v>81</v>
      </c>
      <c r="DH68" s="60" t="s">
        <v>81</v>
      </c>
      <c r="DI68" s="60" t="s">
        <v>81</v>
      </c>
      <c r="DJ68" s="60" t="s">
        <v>81</v>
      </c>
      <c r="DK68" s="60" t="s">
        <v>81</v>
      </c>
      <c r="DL68" s="60" t="s">
        <v>81</v>
      </c>
      <c r="DM68" s="60" t="s">
        <v>81</v>
      </c>
      <c r="DN68" s="60" t="s">
        <v>81</v>
      </c>
      <c r="DO68" s="60" t="s">
        <v>81</v>
      </c>
      <c r="DP68" s="60" t="s">
        <v>81</v>
      </c>
      <c r="DQ68" s="60" t="s">
        <v>81</v>
      </c>
      <c r="DR68" s="60" t="s">
        <v>81</v>
      </c>
      <c r="DS68" s="60" t="s">
        <v>81</v>
      </c>
      <c r="DT68" s="60" t="s">
        <v>81</v>
      </c>
      <c r="DU68" s="60" t="s">
        <v>81</v>
      </c>
      <c r="DV68" s="60" t="s">
        <v>81</v>
      </c>
      <c r="DW68" s="60" t="s">
        <v>81</v>
      </c>
      <c r="DX68" s="60" t="s">
        <v>81</v>
      </c>
      <c r="DY68" s="60" t="s">
        <v>81</v>
      </c>
      <c r="DZ68" s="60" t="s">
        <v>81</v>
      </c>
      <c r="EA68" s="60" t="s">
        <v>81</v>
      </c>
      <c r="EB68" s="60" t="s">
        <v>81</v>
      </c>
      <c r="EC68" s="60" t="s">
        <v>81</v>
      </c>
      <c r="ED68" s="60" t="s">
        <v>81</v>
      </c>
      <c r="EE68" s="60" t="s">
        <v>81</v>
      </c>
      <c r="EF68" s="60" t="s">
        <v>81</v>
      </c>
      <c r="EG68" s="60" t="s">
        <v>81</v>
      </c>
      <c r="EH68" s="60" t="s">
        <v>81</v>
      </c>
      <c r="EI68" s="60" t="s">
        <v>81</v>
      </c>
      <c r="EJ68" s="60" t="s">
        <v>81</v>
      </c>
      <c r="EK68" s="60" t="s">
        <v>81</v>
      </c>
      <c r="EL68" s="60" t="s">
        <v>81</v>
      </c>
      <c r="EM68" s="60" t="s">
        <v>81</v>
      </c>
      <c r="EN68" s="60" t="s">
        <v>81</v>
      </c>
      <c r="EO68" s="60" t="s">
        <v>81</v>
      </c>
      <c r="EP68" s="60" t="s">
        <v>81</v>
      </c>
      <c r="EQ68" s="60" t="s">
        <v>81</v>
      </c>
      <c r="ER68" s="60" t="s">
        <v>81</v>
      </c>
      <c r="ES68" s="60" t="s">
        <v>81</v>
      </c>
      <c r="ET68" s="60" t="s">
        <v>81</v>
      </c>
      <c r="EU68" s="60" t="s">
        <v>81</v>
      </c>
      <c r="EV68" s="60" t="s">
        <v>81</v>
      </c>
      <c r="EW68" s="60" t="s">
        <v>81</v>
      </c>
      <c r="EX68" s="60" t="s">
        <v>81</v>
      </c>
      <c r="EY68" s="60" t="s">
        <v>81</v>
      </c>
      <c r="EZ68" s="60" t="s">
        <v>81</v>
      </c>
      <c r="FA68" s="60" t="s">
        <v>81</v>
      </c>
      <c r="FB68" s="60" t="s">
        <v>81</v>
      </c>
      <c r="FC68" s="60" t="s">
        <v>81</v>
      </c>
      <c r="FD68" s="60" t="s">
        <v>81</v>
      </c>
      <c r="FE68" s="60" t="s">
        <v>81</v>
      </c>
      <c r="FF68" s="60" t="s">
        <v>81</v>
      </c>
      <c r="FG68" s="60" t="s">
        <v>81</v>
      </c>
      <c r="FH68" s="60" t="s">
        <v>81</v>
      </c>
      <c r="FI68" s="60" t="s">
        <v>81</v>
      </c>
      <c r="FJ68" s="60" t="s">
        <v>81</v>
      </c>
      <c r="FK68" s="60" t="s">
        <v>81</v>
      </c>
      <c r="FL68" s="60" t="s">
        <v>81</v>
      </c>
      <c r="FM68" s="60" t="s">
        <v>81</v>
      </c>
      <c r="FN68" s="60" t="s">
        <v>81</v>
      </c>
      <c r="FO68" s="60" t="s">
        <v>81</v>
      </c>
      <c r="FP68" s="60" t="s">
        <v>81</v>
      </c>
      <c r="FQ68" s="60" t="s">
        <v>81</v>
      </c>
      <c r="FR68" s="60" t="s">
        <v>81</v>
      </c>
      <c r="FS68" s="60" t="s">
        <v>81</v>
      </c>
      <c r="FT68" s="60" t="s">
        <v>81</v>
      </c>
      <c r="FU68" s="60" t="s">
        <v>81</v>
      </c>
      <c r="FV68" s="60" t="s">
        <v>81</v>
      </c>
      <c r="FW68" s="60" t="s">
        <v>81</v>
      </c>
      <c r="FX68" s="60" t="s">
        <v>81</v>
      </c>
      <c r="FY68" s="60" t="s">
        <v>81</v>
      </c>
      <c r="FZ68" s="60" t="s">
        <v>81</v>
      </c>
      <c r="GA68" s="60" t="s">
        <v>81</v>
      </c>
      <c r="GB68" s="60" t="s">
        <v>81</v>
      </c>
      <c r="GC68" s="60" t="s">
        <v>81</v>
      </c>
      <c r="GD68" s="60" t="s">
        <v>81</v>
      </c>
      <c r="GE68" s="60" t="s">
        <v>81</v>
      </c>
      <c r="GF68" s="60" t="s">
        <v>81</v>
      </c>
      <c r="GG68" s="60" t="s">
        <v>81</v>
      </c>
      <c r="GH68" s="60" t="s">
        <v>81</v>
      </c>
      <c r="GI68" s="60" t="s">
        <v>81</v>
      </c>
      <c r="GJ68" s="60" t="s">
        <v>81</v>
      </c>
      <c r="GK68" s="60" t="s">
        <v>81</v>
      </c>
      <c r="GL68" s="60" t="s">
        <v>81</v>
      </c>
      <c r="GM68" s="60" t="s">
        <v>81</v>
      </c>
      <c r="GN68" s="60" t="s">
        <v>81</v>
      </c>
      <c r="GO68" s="60" t="s">
        <v>81</v>
      </c>
      <c r="GP68" s="60" t="s">
        <v>81</v>
      </c>
      <c r="GQ68" s="60" t="s">
        <v>81</v>
      </c>
      <c r="GR68" s="60" t="s">
        <v>81</v>
      </c>
      <c r="GS68" s="60" t="s">
        <v>81</v>
      </c>
      <c r="GT68" s="60" t="s">
        <v>81</v>
      </c>
      <c r="GU68" s="60" t="s">
        <v>81</v>
      </c>
      <c r="GV68" s="60" t="s">
        <v>81</v>
      </c>
      <c r="GW68" s="60" t="s">
        <v>81</v>
      </c>
      <c r="GX68" s="60" t="s">
        <v>81</v>
      </c>
      <c r="GY68" s="60" t="s">
        <v>81</v>
      </c>
      <c r="GZ68" s="60" t="s">
        <v>81</v>
      </c>
      <c r="HA68" s="60" t="s">
        <v>81</v>
      </c>
      <c r="HB68" s="60" t="s">
        <v>81</v>
      </c>
      <c r="HC68" s="60" t="s">
        <v>81</v>
      </c>
      <c r="HD68" s="60" t="s">
        <v>81</v>
      </c>
      <c r="HE68" s="60" t="s">
        <v>81</v>
      </c>
      <c r="HF68" s="60" t="s">
        <v>81</v>
      </c>
      <c r="HG68" s="60" t="s">
        <v>81</v>
      </c>
      <c r="HH68" s="60" t="s">
        <v>81</v>
      </c>
      <c r="HI68" s="60" t="s">
        <v>81</v>
      </c>
      <c r="HJ68" s="60" t="s">
        <v>81</v>
      </c>
      <c r="HK68" s="60" t="s">
        <v>81</v>
      </c>
      <c r="HL68" s="60" t="s">
        <v>81</v>
      </c>
      <c r="HM68" s="60" t="s">
        <v>81</v>
      </c>
      <c r="HN68" s="60" t="s">
        <v>81</v>
      </c>
      <c r="HO68" s="60" t="s">
        <v>81</v>
      </c>
      <c r="HP68" s="60" t="s">
        <v>81</v>
      </c>
      <c r="HQ68" s="60" t="s">
        <v>81</v>
      </c>
      <c r="HR68" s="60" t="s">
        <v>81</v>
      </c>
      <c r="HS68" s="60" t="s">
        <v>81</v>
      </c>
      <c r="HT68" s="60" t="s">
        <v>81</v>
      </c>
      <c r="HU68" s="60" t="s">
        <v>81</v>
      </c>
      <c r="HV68" s="60" t="s">
        <v>81</v>
      </c>
      <c r="HW68" s="60" t="s">
        <v>81</v>
      </c>
      <c r="HX68" s="60" t="s">
        <v>81</v>
      </c>
      <c r="HY68" s="60" t="s">
        <v>81</v>
      </c>
      <c r="HZ68" s="60" t="s">
        <v>81</v>
      </c>
      <c r="IA68" s="60" t="s">
        <v>81</v>
      </c>
      <c r="IB68" s="60" t="s">
        <v>81</v>
      </c>
      <c r="IC68" s="60" t="s">
        <v>81</v>
      </c>
      <c r="ID68" s="60" t="s">
        <v>81</v>
      </c>
      <c r="IE68" s="60" t="s">
        <v>81</v>
      </c>
      <c r="IF68" s="60" t="s">
        <v>81</v>
      </c>
      <c r="IG68" s="60" t="s">
        <v>81</v>
      </c>
      <c r="IH68" s="60" t="s">
        <v>81</v>
      </c>
      <c r="II68" s="60" t="s">
        <v>81</v>
      </c>
      <c r="IJ68" s="60" t="s">
        <v>81</v>
      </c>
      <c r="IK68" s="60" t="s">
        <v>81</v>
      </c>
      <c r="IL68" s="60" t="s">
        <v>81</v>
      </c>
      <c r="IM68" s="60" t="s">
        <v>81</v>
      </c>
      <c r="IN68" s="60" t="s">
        <v>81</v>
      </c>
      <c r="IO68" s="60" t="s">
        <v>81</v>
      </c>
      <c r="IP68" s="60" t="s">
        <v>81</v>
      </c>
      <c r="IQ68" s="60" t="s">
        <v>81</v>
      </c>
      <c r="IR68" s="60" t="s">
        <v>81</v>
      </c>
      <c r="IS68" s="60" t="s">
        <v>81</v>
      </c>
      <c r="IT68" s="60" t="s">
        <v>81</v>
      </c>
      <c r="IU68" s="60" t="s">
        <v>81</v>
      </c>
      <c r="IV68" s="60" t="s">
        <v>81</v>
      </c>
    </row>
    <row r="69" spans="1:256">
      <c r="A69">
        <v>3</v>
      </c>
      <c r="B69" t="s">
        <v>51</v>
      </c>
      <c r="C69" t="s">
        <v>63</v>
      </c>
      <c r="D69" t="s">
        <v>64</v>
      </c>
      <c r="E69" s="60" t="s">
        <v>81</v>
      </c>
      <c r="F69" s="60" t="s">
        <v>81</v>
      </c>
      <c r="G69" s="60" t="s">
        <v>81</v>
      </c>
      <c r="H69" s="60" t="s">
        <v>81</v>
      </c>
      <c r="I69" s="60" t="s">
        <v>81</v>
      </c>
      <c r="J69" s="60" t="s">
        <v>81</v>
      </c>
      <c r="K69" s="60" t="s">
        <v>81</v>
      </c>
      <c r="L69" s="60" t="s">
        <v>81</v>
      </c>
      <c r="M69" s="60" t="s">
        <v>81</v>
      </c>
      <c r="N69" s="60" t="s">
        <v>81</v>
      </c>
      <c r="O69" s="60" t="s">
        <v>81</v>
      </c>
      <c r="P69" s="60" t="s">
        <v>81</v>
      </c>
      <c r="Q69" s="60" t="s">
        <v>81</v>
      </c>
      <c r="R69" s="60" t="s">
        <v>81</v>
      </c>
      <c r="S69" s="60" t="s">
        <v>81</v>
      </c>
      <c r="T69" s="60" t="s">
        <v>81</v>
      </c>
      <c r="U69" s="60" t="s">
        <v>81</v>
      </c>
      <c r="V69" s="60" t="s">
        <v>81</v>
      </c>
      <c r="W69" s="60" t="s">
        <v>81</v>
      </c>
      <c r="X69" s="60" t="s">
        <v>81</v>
      </c>
      <c r="Y69" s="60" t="s">
        <v>81</v>
      </c>
      <c r="Z69" s="60" t="s">
        <v>81</v>
      </c>
      <c r="AA69" s="60" t="s">
        <v>81</v>
      </c>
      <c r="AB69" s="60" t="s">
        <v>81</v>
      </c>
      <c r="AC69" s="60" t="s">
        <v>81</v>
      </c>
      <c r="AD69" s="60" t="s">
        <v>81</v>
      </c>
      <c r="AE69" s="60" t="s">
        <v>81</v>
      </c>
      <c r="AF69" s="60" t="s">
        <v>81</v>
      </c>
      <c r="AG69" s="60" t="s">
        <v>81</v>
      </c>
      <c r="AH69" s="60" t="s">
        <v>81</v>
      </c>
      <c r="AI69" s="60" t="s">
        <v>81</v>
      </c>
      <c r="AJ69" s="60" t="s">
        <v>81</v>
      </c>
      <c r="AK69" s="60" t="s">
        <v>81</v>
      </c>
      <c r="AL69" s="60" t="s">
        <v>81</v>
      </c>
      <c r="AM69" s="60" t="s">
        <v>81</v>
      </c>
      <c r="AN69" s="60" t="s">
        <v>81</v>
      </c>
      <c r="AO69" s="60" t="s">
        <v>81</v>
      </c>
      <c r="AP69" s="60" t="s">
        <v>81</v>
      </c>
      <c r="AQ69" s="60" t="s">
        <v>81</v>
      </c>
      <c r="AR69" s="60" t="s">
        <v>81</v>
      </c>
      <c r="AS69" s="60" t="s">
        <v>81</v>
      </c>
      <c r="AT69" s="60" t="s">
        <v>81</v>
      </c>
      <c r="AU69" s="60" t="s">
        <v>81</v>
      </c>
      <c r="AV69" s="60" t="s">
        <v>81</v>
      </c>
      <c r="AW69" s="60" t="s">
        <v>81</v>
      </c>
      <c r="AX69" s="60" t="s">
        <v>81</v>
      </c>
      <c r="AY69" s="60" t="s">
        <v>81</v>
      </c>
      <c r="AZ69" s="60" t="s">
        <v>81</v>
      </c>
      <c r="BA69" s="60" t="s">
        <v>81</v>
      </c>
      <c r="BB69" s="60" t="s">
        <v>81</v>
      </c>
      <c r="BC69" s="60" t="s">
        <v>81</v>
      </c>
      <c r="BD69" s="60" t="s">
        <v>81</v>
      </c>
      <c r="BE69" s="60" t="s">
        <v>81</v>
      </c>
      <c r="BF69" s="60" t="s">
        <v>81</v>
      </c>
      <c r="BG69" s="60" t="s">
        <v>81</v>
      </c>
      <c r="BH69" s="60" t="s">
        <v>81</v>
      </c>
      <c r="BI69" s="60" t="s">
        <v>81</v>
      </c>
      <c r="BJ69" s="60" t="s">
        <v>81</v>
      </c>
      <c r="BK69" s="60" t="s">
        <v>81</v>
      </c>
      <c r="BL69" s="60" t="s">
        <v>81</v>
      </c>
      <c r="BM69" s="60" t="s">
        <v>81</v>
      </c>
      <c r="BN69" s="60" t="s">
        <v>81</v>
      </c>
      <c r="BO69" s="60" t="s">
        <v>81</v>
      </c>
      <c r="BP69" s="60" t="s">
        <v>81</v>
      </c>
      <c r="BQ69" s="60" t="s">
        <v>81</v>
      </c>
      <c r="BR69" s="60" t="s">
        <v>81</v>
      </c>
      <c r="BS69" s="60" t="s">
        <v>81</v>
      </c>
      <c r="BT69" s="60" t="s">
        <v>81</v>
      </c>
      <c r="BU69" s="60" t="s">
        <v>81</v>
      </c>
      <c r="BV69" s="60" t="s">
        <v>81</v>
      </c>
      <c r="BW69" s="60" t="s">
        <v>81</v>
      </c>
      <c r="BX69" s="60" t="s">
        <v>81</v>
      </c>
      <c r="BY69" s="60" t="s">
        <v>81</v>
      </c>
      <c r="BZ69" s="60" t="s">
        <v>81</v>
      </c>
      <c r="CA69" s="60" t="s">
        <v>81</v>
      </c>
      <c r="CB69" s="60" t="s">
        <v>81</v>
      </c>
      <c r="CC69" s="60" t="s">
        <v>81</v>
      </c>
      <c r="CD69" s="60" t="s">
        <v>81</v>
      </c>
      <c r="CE69" s="60" t="s">
        <v>81</v>
      </c>
      <c r="CF69" s="60" t="s">
        <v>81</v>
      </c>
      <c r="CG69" s="60" t="s">
        <v>81</v>
      </c>
      <c r="CH69" s="60" t="s">
        <v>81</v>
      </c>
      <c r="CI69" s="60" t="s">
        <v>81</v>
      </c>
      <c r="CJ69" s="60" t="s">
        <v>81</v>
      </c>
      <c r="CK69" s="60" t="s">
        <v>81</v>
      </c>
      <c r="CL69" s="60" t="s">
        <v>81</v>
      </c>
      <c r="CM69" s="60" t="s">
        <v>81</v>
      </c>
      <c r="CN69" s="60" t="s">
        <v>81</v>
      </c>
      <c r="CO69" s="60" t="s">
        <v>81</v>
      </c>
      <c r="CP69" s="60" t="s">
        <v>81</v>
      </c>
      <c r="CQ69" s="60" t="s">
        <v>81</v>
      </c>
      <c r="CR69" s="60" t="s">
        <v>81</v>
      </c>
      <c r="CS69" s="60" t="s">
        <v>81</v>
      </c>
      <c r="CT69" s="60" t="s">
        <v>81</v>
      </c>
      <c r="CU69" s="60" t="s">
        <v>81</v>
      </c>
      <c r="CV69" s="60" t="s">
        <v>81</v>
      </c>
      <c r="CW69" s="60" t="s">
        <v>81</v>
      </c>
      <c r="CX69" s="60" t="s">
        <v>81</v>
      </c>
      <c r="CY69" s="60" t="s">
        <v>81</v>
      </c>
      <c r="CZ69" s="60" t="s">
        <v>81</v>
      </c>
      <c r="DA69" s="60" t="s">
        <v>81</v>
      </c>
      <c r="DB69" s="60" t="s">
        <v>81</v>
      </c>
      <c r="DC69" s="60" t="s">
        <v>81</v>
      </c>
      <c r="DD69" s="60" t="s">
        <v>81</v>
      </c>
      <c r="DE69" s="60" t="s">
        <v>81</v>
      </c>
      <c r="DF69" s="60" t="s">
        <v>81</v>
      </c>
      <c r="DG69" s="60" t="s">
        <v>81</v>
      </c>
      <c r="DH69" s="60" t="s">
        <v>81</v>
      </c>
      <c r="DI69" s="60" t="s">
        <v>81</v>
      </c>
      <c r="DJ69" s="60" t="s">
        <v>81</v>
      </c>
      <c r="DK69" s="60" t="s">
        <v>81</v>
      </c>
      <c r="DL69" s="60" t="s">
        <v>81</v>
      </c>
      <c r="DM69" s="60" t="s">
        <v>81</v>
      </c>
      <c r="DN69" s="60" t="s">
        <v>81</v>
      </c>
      <c r="DO69" s="60" t="s">
        <v>81</v>
      </c>
      <c r="DP69" s="60" t="s">
        <v>81</v>
      </c>
      <c r="DQ69" s="60" t="s">
        <v>81</v>
      </c>
      <c r="DR69" s="60" t="s">
        <v>81</v>
      </c>
      <c r="DS69" s="60" t="s">
        <v>81</v>
      </c>
      <c r="DT69" s="60" t="s">
        <v>81</v>
      </c>
      <c r="DU69" s="60" t="s">
        <v>81</v>
      </c>
      <c r="DV69" s="60" t="s">
        <v>81</v>
      </c>
      <c r="DW69" s="60" t="s">
        <v>81</v>
      </c>
      <c r="DX69" s="60" t="s">
        <v>81</v>
      </c>
      <c r="DY69" s="60" t="s">
        <v>81</v>
      </c>
      <c r="DZ69" s="60" t="s">
        <v>81</v>
      </c>
      <c r="EA69" s="60" t="s">
        <v>81</v>
      </c>
      <c r="EB69" s="60" t="s">
        <v>81</v>
      </c>
      <c r="EC69" s="60" t="s">
        <v>81</v>
      </c>
      <c r="ED69" s="60" t="s">
        <v>81</v>
      </c>
      <c r="EE69" s="60" t="s">
        <v>81</v>
      </c>
      <c r="EF69" s="60" t="s">
        <v>81</v>
      </c>
      <c r="EG69" s="60" t="s">
        <v>81</v>
      </c>
      <c r="EH69" s="60" t="s">
        <v>81</v>
      </c>
      <c r="EI69" s="60" t="s">
        <v>81</v>
      </c>
      <c r="EJ69" s="60" t="s">
        <v>81</v>
      </c>
      <c r="EK69" s="60" t="s">
        <v>81</v>
      </c>
      <c r="EL69" s="60" t="s">
        <v>81</v>
      </c>
      <c r="EM69" s="60" t="s">
        <v>81</v>
      </c>
      <c r="EN69" s="60" t="s">
        <v>81</v>
      </c>
      <c r="EO69" s="60" t="s">
        <v>81</v>
      </c>
      <c r="EP69" s="60" t="s">
        <v>81</v>
      </c>
      <c r="EQ69" s="60" t="s">
        <v>81</v>
      </c>
      <c r="ER69" s="60" t="s">
        <v>81</v>
      </c>
      <c r="ES69" s="60" t="s">
        <v>81</v>
      </c>
      <c r="ET69" s="60" t="s">
        <v>81</v>
      </c>
      <c r="EU69" s="60" t="s">
        <v>81</v>
      </c>
      <c r="EV69" s="60" t="s">
        <v>81</v>
      </c>
      <c r="EW69" s="60" t="s">
        <v>81</v>
      </c>
      <c r="EX69" s="60" t="s">
        <v>81</v>
      </c>
      <c r="EY69" s="60" t="s">
        <v>81</v>
      </c>
      <c r="EZ69" s="60" t="s">
        <v>81</v>
      </c>
      <c r="FA69" s="60" t="s">
        <v>81</v>
      </c>
      <c r="FB69" s="60" t="s">
        <v>81</v>
      </c>
      <c r="FC69" s="60" t="s">
        <v>81</v>
      </c>
      <c r="FD69" s="60" t="s">
        <v>81</v>
      </c>
      <c r="FE69" s="60" t="s">
        <v>81</v>
      </c>
      <c r="FF69" s="60" t="s">
        <v>81</v>
      </c>
      <c r="FG69" s="60" t="s">
        <v>81</v>
      </c>
      <c r="FH69" s="60" t="s">
        <v>81</v>
      </c>
      <c r="FI69" s="60" t="s">
        <v>81</v>
      </c>
      <c r="FJ69" s="60" t="s">
        <v>81</v>
      </c>
      <c r="FK69" s="60" t="s">
        <v>81</v>
      </c>
      <c r="FL69" s="60" t="s">
        <v>81</v>
      </c>
      <c r="FM69" s="60" t="s">
        <v>81</v>
      </c>
      <c r="FN69" s="60" t="s">
        <v>81</v>
      </c>
      <c r="FO69" s="60" t="s">
        <v>81</v>
      </c>
      <c r="FP69" s="60" t="s">
        <v>81</v>
      </c>
      <c r="FQ69" s="60" t="s">
        <v>81</v>
      </c>
      <c r="FR69" s="60" t="s">
        <v>81</v>
      </c>
      <c r="FS69" s="60" t="s">
        <v>81</v>
      </c>
      <c r="FT69" s="60" t="s">
        <v>81</v>
      </c>
      <c r="FU69" s="60" t="s">
        <v>81</v>
      </c>
      <c r="FV69" s="60" t="s">
        <v>81</v>
      </c>
      <c r="FW69" s="60" t="s">
        <v>81</v>
      </c>
      <c r="FX69" s="60" t="s">
        <v>81</v>
      </c>
      <c r="FY69" s="60" t="s">
        <v>81</v>
      </c>
      <c r="FZ69" s="60" t="s">
        <v>81</v>
      </c>
      <c r="GA69" s="60" t="s">
        <v>81</v>
      </c>
      <c r="GB69" s="60" t="s">
        <v>81</v>
      </c>
      <c r="GC69" s="60" t="s">
        <v>81</v>
      </c>
      <c r="GD69" s="60" t="s">
        <v>81</v>
      </c>
      <c r="GE69" s="60" t="s">
        <v>81</v>
      </c>
      <c r="GF69" s="60" t="s">
        <v>81</v>
      </c>
      <c r="GG69" s="60" t="s">
        <v>81</v>
      </c>
      <c r="GH69" s="60" t="s">
        <v>81</v>
      </c>
      <c r="GI69" s="60" t="s">
        <v>81</v>
      </c>
      <c r="GJ69" s="60" t="s">
        <v>81</v>
      </c>
      <c r="GK69" s="60" t="s">
        <v>81</v>
      </c>
      <c r="GL69" s="60" t="s">
        <v>81</v>
      </c>
      <c r="GM69" s="60" t="s">
        <v>81</v>
      </c>
      <c r="GN69" s="60" t="s">
        <v>81</v>
      </c>
      <c r="GO69" s="60" t="s">
        <v>81</v>
      </c>
      <c r="GP69" s="60" t="s">
        <v>81</v>
      </c>
      <c r="GQ69" s="60" t="s">
        <v>81</v>
      </c>
      <c r="GR69" s="60" t="s">
        <v>81</v>
      </c>
      <c r="GS69" s="60" t="s">
        <v>81</v>
      </c>
      <c r="GT69" s="60" t="s">
        <v>81</v>
      </c>
      <c r="GU69" s="60" t="s">
        <v>81</v>
      </c>
      <c r="GV69" s="60" t="s">
        <v>81</v>
      </c>
      <c r="GW69" s="60" t="s">
        <v>81</v>
      </c>
      <c r="GX69" s="60" t="s">
        <v>81</v>
      </c>
      <c r="GY69" s="60" t="s">
        <v>81</v>
      </c>
      <c r="GZ69" s="60" t="s">
        <v>81</v>
      </c>
      <c r="HA69" s="60" t="s">
        <v>81</v>
      </c>
      <c r="HB69" s="60" t="s">
        <v>81</v>
      </c>
      <c r="HC69" s="60" t="s">
        <v>81</v>
      </c>
      <c r="HD69" s="60" t="s">
        <v>81</v>
      </c>
      <c r="HE69" s="60" t="s">
        <v>81</v>
      </c>
      <c r="HF69" s="60" t="s">
        <v>81</v>
      </c>
      <c r="HG69" s="60" t="s">
        <v>81</v>
      </c>
      <c r="HH69" s="60" t="s">
        <v>81</v>
      </c>
      <c r="HI69" s="60" t="s">
        <v>81</v>
      </c>
      <c r="HJ69" s="60" t="s">
        <v>81</v>
      </c>
      <c r="HK69" s="60" t="s">
        <v>81</v>
      </c>
      <c r="HL69" s="60" t="s">
        <v>81</v>
      </c>
      <c r="HM69" s="60" t="s">
        <v>81</v>
      </c>
      <c r="HN69" s="60" t="s">
        <v>81</v>
      </c>
      <c r="HO69" s="60" t="s">
        <v>81</v>
      </c>
      <c r="HP69" s="60" t="s">
        <v>81</v>
      </c>
      <c r="HQ69" s="60" t="s">
        <v>81</v>
      </c>
      <c r="HR69" s="60" t="s">
        <v>81</v>
      </c>
      <c r="HS69" s="60" t="s">
        <v>81</v>
      </c>
      <c r="HT69" s="60" t="s">
        <v>81</v>
      </c>
      <c r="HU69" s="60" t="s">
        <v>81</v>
      </c>
      <c r="HV69" s="60" t="s">
        <v>81</v>
      </c>
      <c r="HW69" s="60" t="s">
        <v>81</v>
      </c>
      <c r="HX69" s="60" t="s">
        <v>81</v>
      </c>
      <c r="HY69" s="60" t="s">
        <v>81</v>
      </c>
      <c r="HZ69" s="60" t="s">
        <v>81</v>
      </c>
      <c r="IA69" s="60" t="s">
        <v>81</v>
      </c>
      <c r="IB69" s="60" t="s">
        <v>81</v>
      </c>
      <c r="IC69" s="60" t="s">
        <v>81</v>
      </c>
      <c r="ID69" s="60" t="s">
        <v>81</v>
      </c>
      <c r="IE69" s="60" t="s">
        <v>81</v>
      </c>
      <c r="IF69" s="60" t="s">
        <v>81</v>
      </c>
      <c r="IG69" s="60" t="s">
        <v>81</v>
      </c>
      <c r="IH69" s="60" t="s">
        <v>81</v>
      </c>
      <c r="II69" s="60" t="s">
        <v>81</v>
      </c>
      <c r="IJ69" s="60" t="s">
        <v>81</v>
      </c>
      <c r="IK69" s="60" t="s">
        <v>81</v>
      </c>
      <c r="IL69" s="60" t="s">
        <v>81</v>
      </c>
      <c r="IM69" s="60" t="s">
        <v>81</v>
      </c>
      <c r="IN69" s="60" t="s">
        <v>81</v>
      </c>
      <c r="IO69" s="60" t="s">
        <v>81</v>
      </c>
      <c r="IP69" s="60" t="s">
        <v>81</v>
      </c>
      <c r="IQ69" s="60" t="s">
        <v>81</v>
      </c>
      <c r="IR69" s="60" t="s">
        <v>81</v>
      </c>
      <c r="IS69" s="60" t="s">
        <v>81</v>
      </c>
      <c r="IT69" s="60" t="s">
        <v>81</v>
      </c>
      <c r="IU69" s="60" t="s">
        <v>81</v>
      </c>
      <c r="IV69" s="60" t="s">
        <v>81</v>
      </c>
    </row>
    <row r="70" spans="1:256">
      <c r="A70">
        <v>4</v>
      </c>
      <c r="B70" t="s">
        <v>52</v>
      </c>
      <c r="C70" t="s">
        <v>63</v>
      </c>
      <c r="D70" t="s">
        <v>64</v>
      </c>
      <c r="E70" s="60" t="s">
        <v>81</v>
      </c>
      <c r="F70" s="60" t="s">
        <v>81</v>
      </c>
      <c r="G70" s="60" t="s">
        <v>81</v>
      </c>
      <c r="H70" s="60" t="s">
        <v>81</v>
      </c>
      <c r="I70" s="60" t="s">
        <v>81</v>
      </c>
      <c r="J70" s="60" t="s">
        <v>81</v>
      </c>
      <c r="K70" s="60" t="s">
        <v>81</v>
      </c>
      <c r="L70" s="60" t="s">
        <v>81</v>
      </c>
      <c r="M70" s="60" t="s">
        <v>81</v>
      </c>
      <c r="N70" s="60" t="s">
        <v>81</v>
      </c>
      <c r="O70" s="60" t="s">
        <v>81</v>
      </c>
      <c r="P70" s="60" t="s">
        <v>81</v>
      </c>
      <c r="Q70" s="60" t="s">
        <v>81</v>
      </c>
      <c r="R70" s="60" t="s">
        <v>81</v>
      </c>
      <c r="S70" s="60" t="s">
        <v>81</v>
      </c>
      <c r="T70" s="60" t="s">
        <v>81</v>
      </c>
      <c r="U70" s="60" t="s">
        <v>81</v>
      </c>
      <c r="V70" s="60" t="s">
        <v>81</v>
      </c>
      <c r="W70" s="60" t="s">
        <v>81</v>
      </c>
      <c r="X70" s="60" t="s">
        <v>81</v>
      </c>
      <c r="Y70" s="60" t="s">
        <v>81</v>
      </c>
      <c r="Z70" s="60" t="s">
        <v>81</v>
      </c>
      <c r="AA70" s="60" t="s">
        <v>81</v>
      </c>
      <c r="AB70" s="60" t="s">
        <v>81</v>
      </c>
      <c r="AC70" s="60" t="s">
        <v>81</v>
      </c>
      <c r="AD70" s="60" t="s">
        <v>81</v>
      </c>
      <c r="AE70" s="60" t="s">
        <v>81</v>
      </c>
      <c r="AF70" s="60" t="s">
        <v>81</v>
      </c>
      <c r="AG70" s="60" t="s">
        <v>81</v>
      </c>
      <c r="AH70" s="60" t="s">
        <v>81</v>
      </c>
      <c r="AI70" s="60" t="s">
        <v>81</v>
      </c>
      <c r="AJ70" s="60" t="s">
        <v>81</v>
      </c>
      <c r="AK70" s="60" t="s">
        <v>81</v>
      </c>
      <c r="AL70" s="60" t="s">
        <v>81</v>
      </c>
      <c r="AM70" s="60" t="s">
        <v>81</v>
      </c>
      <c r="AN70" s="60" t="s">
        <v>81</v>
      </c>
      <c r="AO70" s="60" t="s">
        <v>81</v>
      </c>
      <c r="AP70" s="60" t="s">
        <v>81</v>
      </c>
      <c r="AQ70" s="60" t="s">
        <v>81</v>
      </c>
      <c r="AR70" s="60" t="s">
        <v>81</v>
      </c>
      <c r="AS70" s="60" t="s">
        <v>81</v>
      </c>
      <c r="AT70" s="60" t="s">
        <v>81</v>
      </c>
      <c r="AU70" s="60" t="s">
        <v>81</v>
      </c>
      <c r="AV70" s="60" t="s">
        <v>81</v>
      </c>
      <c r="AW70" s="60" t="s">
        <v>81</v>
      </c>
      <c r="AX70" s="60" t="s">
        <v>81</v>
      </c>
      <c r="AY70" s="60" t="s">
        <v>81</v>
      </c>
      <c r="AZ70" s="60" t="s">
        <v>81</v>
      </c>
      <c r="BA70" s="60" t="s">
        <v>81</v>
      </c>
      <c r="BB70" s="60" t="s">
        <v>81</v>
      </c>
      <c r="BC70" s="60" t="s">
        <v>81</v>
      </c>
      <c r="BD70" s="60" t="s">
        <v>81</v>
      </c>
      <c r="BE70" s="60" t="s">
        <v>81</v>
      </c>
      <c r="BF70" s="60" t="s">
        <v>81</v>
      </c>
      <c r="BG70" s="60" t="s">
        <v>81</v>
      </c>
      <c r="BH70" s="60" t="s">
        <v>81</v>
      </c>
      <c r="BI70" s="60" t="s">
        <v>81</v>
      </c>
      <c r="BJ70" s="60" t="s">
        <v>81</v>
      </c>
      <c r="BK70" s="60" t="s">
        <v>81</v>
      </c>
      <c r="BL70" s="60" t="s">
        <v>81</v>
      </c>
      <c r="BM70" s="60" t="s">
        <v>81</v>
      </c>
      <c r="BN70" s="60" t="s">
        <v>81</v>
      </c>
      <c r="BO70" s="60" t="s">
        <v>81</v>
      </c>
      <c r="BP70" s="60" t="s">
        <v>81</v>
      </c>
      <c r="BQ70" s="60" t="s">
        <v>81</v>
      </c>
      <c r="BR70" s="60" t="s">
        <v>81</v>
      </c>
      <c r="BS70" s="60" t="s">
        <v>81</v>
      </c>
      <c r="BT70" s="60" t="s">
        <v>81</v>
      </c>
      <c r="BU70" s="60" t="s">
        <v>81</v>
      </c>
      <c r="BV70" s="60" t="s">
        <v>81</v>
      </c>
      <c r="BW70" s="60" t="s">
        <v>81</v>
      </c>
      <c r="BX70" s="60" t="s">
        <v>81</v>
      </c>
      <c r="BY70" s="60" t="s">
        <v>81</v>
      </c>
      <c r="BZ70" s="60" t="s">
        <v>81</v>
      </c>
      <c r="CA70" s="60" t="s">
        <v>81</v>
      </c>
      <c r="CB70" s="60" t="s">
        <v>81</v>
      </c>
      <c r="CC70" s="60" t="s">
        <v>81</v>
      </c>
      <c r="CD70" s="60" t="s">
        <v>81</v>
      </c>
      <c r="CE70" s="60" t="s">
        <v>81</v>
      </c>
      <c r="CF70" s="60" t="s">
        <v>81</v>
      </c>
      <c r="CG70" s="60" t="s">
        <v>81</v>
      </c>
      <c r="CH70" s="60" t="s">
        <v>81</v>
      </c>
      <c r="CI70" s="60" t="s">
        <v>81</v>
      </c>
      <c r="CJ70" s="60" t="s">
        <v>81</v>
      </c>
      <c r="CK70" s="60" t="s">
        <v>81</v>
      </c>
      <c r="CL70" s="60" t="s">
        <v>81</v>
      </c>
      <c r="CM70" s="60" t="s">
        <v>81</v>
      </c>
      <c r="CN70" s="60" t="s">
        <v>81</v>
      </c>
      <c r="CO70" s="60" t="s">
        <v>81</v>
      </c>
      <c r="CP70" s="60" t="s">
        <v>81</v>
      </c>
      <c r="CQ70" s="60" t="s">
        <v>81</v>
      </c>
      <c r="CR70" s="60" t="s">
        <v>81</v>
      </c>
      <c r="CS70" s="60" t="s">
        <v>81</v>
      </c>
      <c r="CT70" s="60" t="s">
        <v>81</v>
      </c>
      <c r="CU70" s="60" t="s">
        <v>81</v>
      </c>
      <c r="CV70" s="60" t="s">
        <v>81</v>
      </c>
      <c r="CW70" s="60" t="s">
        <v>81</v>
      </c>
      <c r="CX70" s="60" t="s">
        <v>81</v>
      </c>
      <c r="CY70" s="60" t="s">
        <v>81</v>
      </c>
      <c r="CZ70" s="60" t="s">
        <v>81</v>
      </c>
      <c r="DA70" s="60" t="s">
        <v>81</v>
      </c>
      <c r="DB70" s="60" t="s">
        <v>81</v>
      </c>
      <c r="DC70" s="60" t="s">
        <v>81</v>
      </c>
      <c r="DD70" s="60" t="s">
        <v>81</v>
      </c>
      <c r="DE70" s="60" t="s">
        <v>81</v>
      </c>
      <c r="DF70" s="60" t="s">
        <v>81</v>
      </c>
      <c r="DG70" s="60" t="s">
        <v>81</v>
      </c>
      <c r="DH70" s="60" t="s">
        <v>81</v>
      </c>
      <c r="DI70" s="60" t="s">
        <v>81</v>
      </c>
      <c r="DJ70" s="60" t="s">
        <v>81</v>
      </c>
      <c r="DK70" s="60" t="s">
        <v>81</v>
      </c>
      <c r="DL70" s="60" t="s">
        <v>81</v>
      </c>
      <c r="DM70" s="60" t="s">
        <v>81</v>
      </c>
      <c r="DN70" s="60" t="s">
        <v>81</v>
      </c>
      <c r="DO70" s="60" t="s">
        <v>81</v>
      </c>
      <c r="DP70" s="60" t="s">
        <v>81</v>
      </c>
      <c r="DQ70" s="60" t="s">
        <v>81</v>
      </c>
      <c r="DR70" s="60" t="s">
        <v>81</v>
      </c>
      <c r="DS70" s="60" t="s">
        <v>81</v>
      </c>
      <c r="DT70" s="60" t="s">
        <v>81</v>
      </c>
      <c r="DU70" s="60" t="s">
        <v>81</v>
      </c>
      <c r="DV70" s="60" t="s">
        <v>81</v>
      </c>
      <c r="DW70" s="60" t="s">
        <v>81</v>
      </c>
      <c r="DX70" s="60" t="s">
        <v>81</v>
      </c>
      <c r="DY70" s="60" t="s">
        <v>81</v>
      </c>
      <c r="DZ70" s="60" t="s">
        <v>81</v>
      </c>
      <c r="EA70" s="60" t="s">
        <v>81</v>
      </c>
      <c r="EB70" s="60" t="s">
        <v>81</v>
      </c>
      <c r="EC70" s="60" t="s">
        <v>81</v>
      </c>
      <c r="ED70" s="60" t="s">
        <v>81</v>
      </c>
      <c r="EE70" s="60" t="s">
        <v>81</v>
      </c>
      <c r="EF70" s="60" t="s">
        <v>81</v>
      </c>
      <c r="EG70" s="60" t="s">
        <v>81</v>
      </c>
      <c r="EH70" s="60" t="s">
        <v>81</v>
      </c>
      <c r="EI70" s="60" t="s">
        <v>81</v>
      </c>
      <c r="EJ70" s="60" t="s">
        <v>81</v>
      </c>
      <c r="EK70" s="60" t="s">
        <v>81</v>
      </c>
      <c r="EL70" s="60" t="s">
        <v>81</v>
      </c>
      <c r="EM70" s="60" t="s">
        <v>81</v>
      </c>
      <c r="EN70" s="60" t="s">
        <v>81</v>
      </c>
      <c r="EO70" s="60" t="s">
        <v>81</v>
      </c>
      <c r="EP70" s="60" t="s">
        <v>81</v>
      </c>
      <c r="EQ70" s="60" t="s">
        <v>81</v>
      </c>
      <c r="ER70" s="60" t="s">
        <v>81</v>
      </c>
      <c r="ES70" s="60" t="s">
        <v>81</v>
      </c>
      <c r="ET70" s="60" t="s">
        <v>81</v>
      </c>
      <c r="EU70" s="60" t="s">
        <v>81</v>
      </c>
      <c r="EV70" s="60" t="s">
        <v>81</v>
      </c>
      <c r="EW70" s="60" t="s">
        <v>81</v>
      </c>
      <c r="EX70" s="60" t="s">
        <v>81</v>
      </c>
      <c r="EY70" s="60" t="s">
        <v>81</v>
      </c>
      <c r="EZ70" s="60" t="s">
        <v>81</v>
      </c>
      <c r="FA70" s="60" t="s">
        <v>81</v>
      </c>
      <c r="FB70" s="60" t="s">
        <v>81</v>
      </c>
      <c r="FC70" s="60" t="s">
        <v>81</v>
      </c>
      <c r="FD70" s="60" t="s">
        <v>81</v>
      </c>
      <c r="FE70" s="60" t="s">
        <v>81</v>
      </c>
      <c r="FF70" s="60" t="s">
        <v>81</v>
      </c>
      <c r="FG70" s="60" t="s">
        <v>81</v>
      </c>
      <c r="FH70" s="60" t="s">
        <v>81</v>
      </c>
      <c r="FI70" s="60" t="s">
        <v>81</v>
      </c>
      <c r="FJ70" s="60" t="s">
        <v>81</v>
      </c>
      <c r="FK70" s="60" t="s">
        <v>81</v>
      </c>
      <c r="FL70" s="60" t="s">
        <v>81</v>
      </c>
      <c r="FM70" s="60" t="s">
        <v>81</v>
      </c>
      <c r="FN70" s="60" t="s">
        <v>81</v>
      </c>
      <c r="FO70" s="60" t="s">
        <v>81</v>
      </c>
      <c r="FP70" s="60" t="s">
        <v>81</v>
      </c>
      <c r="FQ70" s="60" t="s">
        <v>81</v>
      </c>
      <c r="FR70" s="60" t="s">
        <v>81</v>
      </c>
      <c r="FS70" s="60" t="s">
        <v>81</v>
      </c>
      <c r="FT70" s="60" t="s">
        <v>81</v>
      </c>
      <c r="FU70" s="60" t="s">
        <v>81</v>
      </c>
      <c r="FV70" s="60" t="s">
        <v>81</v>
      </c>
      <c r="FW70" s="60" t="s">
        <v>81</v>
      </c>
      <c r="FX70" s="60" t="s">
        <v>81</v>
      </c>
      <c r="FY70" s="60" t="s">
        <v>81</v>
      </c>
      <c r="FZ70" s="60" t="s">
        <v>81</v>
      </c>
      <c r="GA70" s="60" t="s">
        <v>81</v>
      </c>
      <c r="GB70" s="60" t="s">
        <v>81</v>
      </c>
      <c r="GC70" s="60" t="s">
        <v>81</v>
      </c>
      <c r="GD70" s="60" t="s">
        <v>81</v>
      </c>
      <c r="GE70" s="60" t="s">
        <v>81</v>
      </c>
      <c r="GF70" s="60" t="s">
        <v>81</v>
      </c>
      <c r="GG70" s="60" t="s">
        <v>81</v>
      </c>
      <c r="GH70" s="60" t="s">
        <v>81</v>
      </c>
      <c r="GI70" s="60" t="s">
        <v>81</v>
      </c>
      <c r="GJ70" s="60" t="s">
        <v>81</v>
      </c>
      <c r="GK70" s="60" t="s">
        <v>81</v>
      </c>
      <c r="GL70" s="60" t="s">
        <v>81</v>
      </c>
      <c r="GM70" s="60" t="s">
        <v>81</v>
      </c>
      <c r="GN70" s="60" t="s">
        <v>81</v>
      </c>
      <c r="GO70" s="60" t="s">
        <v>81</v>
      </c>
      <c r="GP70" s="60" t="s">
        <v>81</v>
      </c>
      <c r="GQ70" s="60" t="s">
        <v>81</v>
      </c>
      <c r="GR70" s="60" t="s">
        <v>81</v>
      </c>
      <c r="GS70" s="60" t="s">
        <v>81</v>
      </c>
      <c r="GT70" s="60" t="s">
        <v>81</v>
      </c>
      <c r="GU70" s="60" t="s">
        <v>81</v>
      </c>
      <c r="GV70" s="60" t="s">
        <v>81</v>
      </c>
      <c r="GW70" s="60" t="s">
        <v>81</v>
      </c>
      <c r="GX70" s="60" t="s">
        <v>81</v>
      </c>
      <c r="GY70" s="60" t="s">
        <v>81</v>
      </c>
      <c r="GZ70" s="60" t="s">
        <v>81</v>
      </c>
      <c r="HA70" s="60" t="s">
        <v>81</v>
      </c>
      <c r="HB70" s="60" t="s">
        <v>81</v>
      </c>
      <c r="HC70" s="60" t="s">
        <v>81</v>
      </c>
      <c r="HD70" s="60" t="s">
        <v>81</v>
      </c>
      <c r="HE70" s="60" t="s">
        <v>81</v>
      </c>
      <c r="HF70" s="60" t="s">
        <v>81</v>
      </c>
      <c r="HG70" s="60" t="s">
        <v>81</v>
      </c>
      <c r="HH70" s="60" t="s">
        <v>81</v>
      </c>
      <c r="HI70" s="60" t="s">
        <v>81</v>
      </c>
      <c r="HJ70" s="60" t="s">
        <v>81</v>
      </c>
      <c r="HK70" s="60" t="s">
        <v>81</v>
      </c>
      <c r="HL70" s="60" t="s">
        <v>81</v>
      </c>
      <c r="HM70" s="60" t="s">
        <v>81</v>
      </c>
      <c r="HN70" s="60" t="s">
        <v>81</v>
      </c>
      <c r="HO70" s="60" t="s">
        <v>81</v>
      </c>
      <c r="HP70" s="60" t="s">
        <v>81</v>
      </c>
      <c r="HQ70" s="60" t="s">
        <v>81</v>
      </c>
      <c r="HR70" s="60" t="s">
        <v>81</v>
      </c>
      <c r="HS70" s="60" t="s">
        <v>81</v>
      </c>
      <c r="HT70" s="60" t="s">
        <v>81</v>
      </c>
      <c r="HU70" s="60" t="s">
        <v>81</v>
      </c>
      <c r="HV70" s="60" t="s">
        <v>81</v>
      </c>
      <c r="HW70" s="60" t="s">
        <v>81</v>
      </c>
      <c r="HX70" s="60" t="s">
        <v>81</v>
      </c>
      <c r="HY70" s="60" t="s">
        <v>81</v>
      </c>
      <c r="HZ70" s="60" t="s">
        <v>81</v>
      </c>
      <c r="IA70" s="60" t="s">
        <v>81</v>
      </c>
      <c r="IB70" s="60" t="s">
        <v>81</v>
      </c>
      <c r="IC70" s="60" t="s">
        <v>81</v>
      </c>
      <c r="ID70" s="60" t="s">
        <v>81</v>
      </c>
      <c r="IE70" s="60" t="s">
        <v>81</v>
      </c>
      <c r="IF70" s="60" t="s">
        <v>81</v>
      </c>
      <c r="IG70" s="60" t="s">
        <v>81</v>
      </c>
      <c r="IH70" s="60" t="s">
        <v>81</v>
      </c>
      <c r="II70" s="60" t="s">
        <v>81</v>
      </c>
      <c r="IJ70" s="60" t="s">
        <v>81</v>
      </c>
      <c r="IK70" s="60" t="s">
        <v>81</v>
      </c>
      <c r="IL70" s="60" t="s">
        <v>81</v>
      </c>
      <c r="IM70" s="60" t="s">
        <v>81</v>
      </c>
      <c r="IN70" s="60" t="s">
        <v>81</v>
      </c>
      <c r="IO70" s="60" t="s">
        <v>81</v>
      </c>
      <c r="IP70" s="60" t="s">
        <v>81</v>
      </c>
      <c r="IQ70" s="60" t="s">
        <v>81</v>
      </c>
      <c r="IR70" s="60" t="s">
        <v>81</v>
      </c>
      <c r="IS70" s="60" t="s">
        <v>81</v>
      </c>
      <c r="IT70" s="60" t="s">
        <v>81</v>
      </c>
      <c r="IU70" s="60" t="s">
        <v>81</v>
      </c>
      <c r="IV70" s="60" t="s">
        <v>81</v>
      </c>
    </row>
    <row r="71" spans="1:256">
      <c r="A71">
        <v>5</v>
      </c>
      <c r="B71" t="s">
        <v>53</v>
      </c>
      <c r="C71" t="s">
        <v>63</v>
      </c>
      <c r="D71" t="s">
        <v>64</v>
      </c>
      <c r="E71" s="60" t="s">
        <v>81</v>
      </c>
      <c r="F71" s="60" t="s">
        <v>81</v>
      </c>
      <c r="G71" s="60" t="s">
        <v>81</v>
      </c>
      <c r="H71" s="60" t="s">
        <v>81</v>
      </c>
      <c r="I71" s="60" t="s">
        <v>81</v>
      </c>
      <c r="J71" s="60" t="s">
        <v>81</v>
      </c>
      <c r="K71" s="60" t="s">
        <v>81</v>
      </c>
      <c r="L71" s="60" t="s">
        <v>81</v>
      </c>
      <c r="M71" s="60" t="s">
        <v>81</v>
      </c>
      <c r="N71" s="60" t="s">
        <v>81</v>
      </c>
      <c r="O71" s="60" t="s">
        <v>81</v>
      </c>
      <c r="P71" s="60" t="s">
        <v>81</v>
      </c>
      <c r="Q71" s="60" t="s">
        <v>81</v>
      </c>
      <c r="R71" s="60" t="s">
        <v>81</v>
      </c>
      <c r="S71" s="60" t="s">
        <v>81</v>
      </c>
      <c r="T71" s="60" t="s">
        <v>81</v>
      </c>
      <c r="U71" s="60" t="s">
        <v>81</v>
      </c>
      <c r="V71" s="60" t="s">
        <v>81</v>
      </c>
      <c r="W71" s="60" t="s">
        <v>81</v>
      </c>
      <c r="X71" s="60" t="s">
        <v>81</v>
      </c>
      <c r="Y71" s="60" t="s">
        <v>81</v>
      </c>
      <c r="Z71" s="60" t="s">
        <v>81</v>
      </c>
      <c r="AA71" s="60" t="s">
        <v>81</v>
      </c>
      <c r="AB71" s="60" t="s">
        <v>81</v>
      </c>
      <c r="AC71" s="60" t="s">
        <v>81</v>
      </c>
      <c r="AD71" s="60" t="s">
        <v>81</v>
      </c>
      <c r="AE71" s="60" t="s">
        <v>81</v>
      </c>
      <c r="AF71" s="60" t="s">
        <v>81</v>
      </c>
      <c r="AG71" s="60" t="s">
        <v>81</v>
      </c>
      <c r="AH71" s="60" t="s">
        <v>81</v>
      </c>
      <c r="AI71" s="60" t="s">
        <v>81</v>
      </c>
      <c r="AJ71" s="60" t="s">
        <v>81</v>
      </c>
      <c r="AK71" s="60" t="s">
        <v>81</v>
      </c>
      <c r="AL71" s="60" t="s">
        <v>81</v>
      </c>
      <c r="AM71" s="60" t="s">
        <v>81</v>
      </c>
      <c r="AN71" s="60" t="s">
        <v>81</v>
      </c>
      <c r="AO71" s="60" t="s">
        <v>81</v>
      </c>
      <c r="AP71" s="60" t="s">
        <v>81</v>
      </c>
      <c r="AQ71" s="60" t="s">
        <v>81</v>
      </c>
      <c r="AR71" s="60" t="s">
        <v>81</v>
      </c>
      <c r="AS71" s="60" t="s">
        <v>81</v>
      </c>
      <c r="AT71" s="60" t="s">
        <v>81</v>
      </c>
      <c r="AU71" s="60" t="s">
        <v>81</v>
      </c>
      <c r="AV71" s="60" t="s">
        <v>81</v>
      </c>
      <c r="AW71" s="60" t="s">
        <v>81</v>
      </c>
      <c r="AX71" s="60" t="s">
        <v>81</v>
      </c>
      <c r="AY71" s="60" t="s">
        <v>81</v>
      </c>
      <c r="AZ71" s="60" t="s">
        <v>81</v>
      </c>
      <c r="BA71" s="60" t="s">
        <v>81</v>
      </c>
      <c r="BB71" s="60" t="s">
        <v>81</v>
      </c>
      <c r="BC71" s="60" t="s">
        <v>81</v>
      </c>
      <c r="BD71" s="60" t="s">
        <v>81</v>
      </c>
      <c r="BE71" s="60" t="s">
        <v>81</v>
      </c>
      <c r="BF71" s="60" t="s">
        <v>81</v>
      </c>
      <c r="BG71" s="60" t="s">
        <v>81</v>
      </c>
      <c r="BH71" s="60" t="s">
        <v>81</v>
      </c>
      <c r="BI71" s="60" t="s">
        <v>81</v>
      </c>
      <c r="BJ71" s="60" t="s">
        <v>81</v>
      </c>
      <c r="BK71" s="60" t="s">
        <v>81</v>
      </c>
      <c r="BL71" s="60" t="s">
        <v>81</v>
      </c>
      <c r="BM71" s="60" t="s">
        <v>81</v>
      </c>
      <c r="BN71" s="60" t="s">
        <v>81</v>
      </c>
      <c r="BO71" s="60" t="s">
        <v>81</v>
      </c>
      <c r="BP71" s="60" t="s">
        <v>81</v>
      </c>
      <c r="BQ71" s="60" t="s">
        <v>81</v>
      </c>
      <c r="BR71" s="60" t="s">
        <v>81</v>
      </c>
      <c r="BS71" s="60" t="s">
        <v>81</v>
      </c>
      <c r="BT71" s="60" t="s">
        <v>81</v>
      </c>
      <c r="BU71" s="60" t="s">
        <v>81</v>
      </c>
      <c r="BV71" s="60" t="s">
        <v>81</v>
      </c>
      <c r="BW71" s="60" t="s">
        <v>81</v>
      </c>
      <c r="BX71" s="60" t="s">
        <v>81</v>
      </c>
      <c r="BY71" s="60" t="s">
        <v>81</v>
      </c>
      <c r="BZ71" s="60" t="s">
        <v>81</v>
      </c>
      <c r="CA71" s="60" t="s">
        <v>81</v>
      </c>
      <c r="CB71" s="60" t="s">
        <v>81</v>
      </c>
      <c r="CC71" s="60" t="s">
        <v>81</v>
      </c>
      <c r="CD71" s="60" t="s">
        <v>81</v>
      </c>
      <c r="CE71" s="60" t="s">
        <v>81</v>
      </c>
      <c r="CF71" s="60" t="s">
        <v>81</v>
      </c>
      <c r="CG71" s="60" t="s">
        <v>81</v>
      </c>
      <c r="CH71" s="60" t="s">
        <v>81</v>
      </c>
      <c r="CI71" s="60" t="s">
        <v>81</v>
      </c>
      <c r="CJ71" s="60" t="s">
        <v>81</v>
      </c>
      <c r="CK71" s="60" t="s">
        <v>81</v>
      </c>
      <c r="CL71" s="60" t="s">
        <v>81</v>
      </c>
      <c r="CM71" s="60" t="s">
        <v>81</v>
      </c>
      <c r="CN71" s="60" t="s">
        <v>81</v>
      </c>
      <c r="CO71" s="60" t="s">
        <v>81</v>
      </c>
      <c r="CP71" s="60" t="s">
        <v>81</v>
      </c>
      <c r="CQ71" s="60" t="s">
        <v>81</v>
      </c>
      <c r="CR71" s="60" t="s">
        <v>81</v>
      </c>
      <c r="CS71" s="60" t="s">
        <v>81</v>
      </c>
      <c r="CT71" s="60" t="s">
        <v>81</v>
      </c>
      <c r="CU71" s="60" t="s">
        <v>81</v>
      </c>
      <c r="CV71" s="60" t="s">
        <v>81</v>
      </c>
      <c r="CW71" s="60" t="s">
        <v>81</v>
      </c>
      <c r="CX71" s="60" t="s">
        <v>81</v>
      </c>
      <c r="CY71" s="60" t="s">
        <v>81</v>
      </c>
      <c r="CZ71" s="60" t="s">
        <v>81</v>
      </c>
      <c r="DA71" s="60" t="s">
        <v>81</v>
      </c>
      <c r="DB71" s="60" t="s">
        <v>81</v>
      </c>
      <c r="DC71" s="60" t="s">
        <v>81</v>
      </c>
      <c r="DD71" s="60" t="s">
        <v>81</v>
      </c>
      <c r="DE71" s="60" t="s">
        <v>81</v>
      </c>
      <c r="DF71" s="60" t="s">
        <v>81</v>
      </c>
      <c r="DG71" s="60" t="s">
        <v>81</v>
      </c>
      <c r="DH71" s="60" t="s">
        <v>81</v>
      </c>
      <c r="DI71" s="60" t="s">
        <v>81</v>
      </c>
      <c r="DJ71" s="60" t="s">
        <v>81</v>
      </c>
      <c r="DK71" s="60" t="s">
        <v>81</v>
      </c>
      <c r="DL71" s="60" t="s">
        <v>81</v>
      </c>
      <c r="DM71" s="60" t="s">
        <v>81</v>
      </c>
      <c r="DN71" s="60" t="s">
        <v>81</v>
      </c>
      <c r="DO71" s="60" t="s">
        <v>81</v>
      </c>
      <c r="DP71" s="60" t="s">
        <v>81</v>
      </c>
      <c r="DQ71" s="60" t="s">
        <v>81</v>
      </c>
      <c r="DR71" s="60" t="s">
        <v>81</v>
      </c>
      <c r="DS71" s="60" t="s">
        <v>81</v>
      </c>
      <c r="DT71" s="60" t="s">
        <v>81</v>
      </c>
      <c r="DU71" s="60" t="s">
        <v>81</v>
      </c>
      <c r="DV71" s="60" t="s">
        <v>81</v>
      </c>
      <c r="DW71" s="60" t="s">
        <v>81</v>
      </c>
      <c r="DX71" s="60" t="s">
        <v>81</v>
      </c>
      <c r="DY71" s="60" t="s">
        <v>81</v>
      </c>
      <c r="DZ71" s="60" t="s">
        <v>81</v>
      </c>
      <c r="EA71" s="60" t="s">
        <v>81</v>
      </c>
      <c r="EB71" s="60" t="s">
        <v>81</v>
      </c>
      <c r="EC71" s="60" t="s">
        <v>81</v>
      </c>
      <c r="ED71" s="60" t="s">
        <v>81</v>
      </c>
      <c r="EE71" s="60" t="s">
        <v>81</v>
      </c>
      <c r="EF71" s="60" t="s">
        <v>81</v>
      </c>
      <c r="EG71" s="60" t="s">
        <v>81</v>
      </c>
      <c r="EH71" s="60" t="s">
        <v>81</v>
      </c>
      <c r="EI71" s="60" t="s">
        <v>81</v>
      </c>
      <c r="EJ71" s="60" t="s">
        <v>81</v>
      </c>
      <c r="EK71" s="60" t="s">
        <v>81</v>
      </c>
      <c r="EL71" s="60" t="s">
        <v>81</v>
      </c>
      <c r="EM71" s="60" t="s">
        <v>81</v>
      </c>
      <c r="EN71" s="60" t="s">
        <v>81</v>
      </c>
      <c r="EO71" s="60" t="s">
        <v>81</v>
      </c>
      <c r="EP71" s="60" t="s">
        <v>81</v>
      </c>
      <c r="EQ71" s="60" t="s">
        <v>81</v>
      </c>
      <c r="ER71" s="60" t="s">
        <v>81</v>
      </c>
      <c r="ES71" s="60" t="s">
        <v>81</v>
      </c>
      <c r="ET71" s="60" t="s">
        <v>81</v>
      </c>
      <c r="EU71" s="60" t="s">
        <v>81</v>
      </c>
      <c r="EV71" s="60" t="s">
        <v>81</v>
      </c>
      <c r="EW71" s="60" t="s">
        <v>81</v>
      </c>
      <c r="EX71" s="60" t="s">
        <v>81</v>
      </c>
      <c r="EY71" s="60" t="s">
        <v>81</v>
      </c>
      <c r="EZ71" s="60" t="s">
        <v>81</v>
      </c>
      <c r="FA71" s="60" t="s">
        <v>81</v>
      </c>
      <c r="FB71" s="60" t="s">
        <v>81</v>
      </c>
      <c r="FC71" s="60" t="s">
        <v>81</v>
      </c>
      <c r="FD71" s="60" t="s">
        <v>81</v>
      </c>
      <c r="FE71" s="60" t="s">
        <v>81</v>
      </c>
      <c r="FF71" s="60" t="s">
        <v>81</v>
      </c>
      <c r="FG71" s="60" t="s">
        <v>81</v>
      </c>
      <c r="FH71" s="60" t="s">
        <v>81</v>
      </c>
      <c r="FI71" s="60" t="s">
        <v>81</v>
      </c>
      <c r="FJ71" s="60" t="s">
        <v>81</v>
      </c>
      <c r="FK71" s="60" t="s">
        <v>81</v>
      </c>
      <c r="FL71" s="60" t="s">
        <v>81</v>
      </c>
      <c r="FM71" s="60" t="s">
        <v>81</v>
      </c>
      <c r="FN71" s="60" t="s">
        <v>81</v>
      </c>
      <c r="FO71" s="60" t="s">
        <v>81</v>
      </c>
      <c r="FP71" s="60" t="s">
        <v>81</v>
      </c>
      <c r="FQ71" s="60" t="s">
        <v>81</v>
      </c>
      <c r="FR71" s="60" t="s">
        <v>81</v>
      </c>
      <c r="FS71" s="60" t="s">
        <v>81</v>
      </c>
      <c r="FT71" s="60" t="s">
        <v>81</v>
      </c>
      <c r="FU71" s="60" t="s">
        <v>81</v>
      </c>
      <c r="FV71" s="60" t="s">
        <v>81</v>
      </c>
      <c r="FW71" s="60" t="s">
        <v>81</v>
      </c>
      <c r="FX71" s="60" t="s">
        <v>81</v>
      </c>
      <c r="FY71" s="60" t="s">
        <v>81</v>
      </c>
      <c r="FZ71" s="60" t="s">
        <v>81</v>
      </c>
      <c r="GA71" s="60" t="s">
        <v>81</v>
      </c>
      <c r="GB71" s="60" t="s">
        <v>81</v>
      </c>
      <c r="GC71" s="60" t="s">
        <v>81</v>
      </c>
      <c r="GD71" s="60" t="s">
        <v>81</v>
      </c>
      <c r="GE71" s="60" t="s">
        <v>81</v>
      </c>
      <c r="GF71" s="60" t="s">
        <v>81</v>
      </c>
      <c r="GG71" s="60" t="s">
        <v>81</v>
      </c>
      <c r="GH71" s="60" t="s">
        <v>81</v>
      </c>
      <c r="GI71" s="60" t="s">
        <v>81</v>
      </c>
      <c r="GJ71" s="60" t="s">
        <v>81</v>
      </c>
      <c r="GK71" s="60" t="s">
        <v>81</v>
      </c>
      <c r="GL71" s="60" t="s">
        <v>81</v>
      </c>
      <c r="GM71" s="60" t="s">
        <v>81</v>
      </c>
      <c r="GN71" s="60" t="s">
        <v>81</v>
      </c>
      <c r="GO71" s="60" t="s">
        <v>81</v>
      </c>
      <c r="GP71" s="60" t="s">
        <v>81</v>
      </c>
      <c r="GQ71" s="60" t="s">
        <v>81</v>
      </c>
      <c r="GR71" s="60" t="s">
        <v>81</v>
      </c>
      <c r="GS71" s="60" t="s">
        <v>81</v>
      </c>
      <c r="GT71" s="60" t="s">
        <v>81</v>
      </c>
      <c r="GU71" s="60" t="s">
        <v>81</v>
      </c>
      <c r="GV71" s="60" t="s">
        <v>81</v>
      </c>
      <c r="GW71" s="60" t="s">
        <v>81</v>
      </c>
      <c r="GX71" s="60" t="s">
        <v>81</v>
      </c>
      <c r="GY71" s="60" t="s">
        <v>81</v>
      </c>
      <c r="GZ71" s="60" t="s">
        <v>81</v>
      </c>
      <c r="HA71" s="60" t="s">
        <v>81</v>
      </c>
      <c r="HB71" s="60" t="s">
        <v>81</v>
      </c>
      <c r="HC71" s="60" t="s">
        <v>81</v>
      </c>
      <c r="HD71" s="60" t="s">
        <v>81</v>
      </c>
      <c r="HE71" s="60" t="s">
        <v>81</v>
      </c>
      <c r="HF71" s="60" t="s">
        <v>81</v>
      </c>
      <c r="HG71" s="60" t="s">
        <v>81</v>
      </c>
      <c r="HH71" s="60" t="s">
        <v>81</v>
      </c>
      <c r="HI71" s="60" t="s">
        <v>81</v>
      </c>
      <c r="HJ71" s="60" t="s">
        <v>81</v>
      </c>
      <c r="HK71" s="60" t="s">
        <v>81</v>
      </c>
      <c r="HL71" s="60" t="s">
        <v>81</v>
      </c>
      <c r="HM71" s="60" t="s">
        <v>81</v>
      </c>
      <c r="HN71" s="60" t="s">
        <v>81</v>
      </c>
      <c r="HO71" s="60" t="s">
        <v>81</v>
      </c>
      <c r="HP71" s="60" t="s">
        <v>81</v>
      </c>
      <c r="HQ71" s="60" t="s">
        <v>81</v>
      </c>
      <c r="HR71" s="60" t="s">
        <v>81</v>
      </c>
      <c r="HS71" s="60" t="s">
        <v>81</v>
      </c>
      <c r="HT71" s="60" t="s">
        <v>81</v>
      </c>
      <c r="HU71" s="60" t="s">
        <v>81</v>
      </c>
      <c r="HV71" s="60" t="s">
        <v>81</v>
      </c>
      <c r="HW71" s="60" t="s">
        <v>81</v>
      </c>
      <c r="HX71" s="60" t="s">
        <v>81</v>
      </c>
      <c r="HY71" s="60" t="s">
        <v>81</v>
      </c>
      <c r="HZ71" s="60" t="s">
        <v>81</v>
      </c>
      <c r="IA71" s="60" t="s">
        <v>81</v>
      </c>
      <c r="IB71" s="60" t="s">
        <v>81</v>
      </c>
      <c r="IC71" s="60" t="s">
        <v>81</v>
      </c>
      <c r="ID71" s="60" t="s">
        <v>81</v>
      </c>
      <c r="IE71" s="60" t="s">
        <v>81</v>
      </c>
      <c r="IF71" s="60" t="s">
        <v>81</v>
      </c>
      <c r="IG71" s="60" t="s">
        <v>81</v>
      </c>
      <c r="IH71" s="60" t="s">
        <v>81</v>
      </c>
      <c r="II71" s="60" t="s">
        <v>81</v>
      </c>
      <c r="IJ71" s="60" t="s">
        <v>81</v>
      </c>
      <c r="IK71" s="60" t="s">
        <v>81</v>
      </c>
      <c r="IL71" s="60" t="s">
        <v>81</v>
      </c>
      <c r="IM71" s="60" t="s">
        <v>81</v>
      </c>
      <c r="IN71" s="60" t="s">
        <v>81</v>
      </c>
      <c r="IO71" s="60" t="s">
        <v>81</v>
      </c>
      <c r="IP71" s="60" t="s">
        <v>81</v>
      </c>
      <c r="IQ71" s="60" t="s">
        <v>81</v>
      </c>
      <c r="IR71" s="60" t="s">
        <v>81</v>
      </c>
      <c r="IS71" s="60" t="s">
        <v>81</v>
      </c>
      <c r="IT71" s="60" t="s">
        <v>81</v>
      </c>
      <c r="IU71" s="60" t="s">
        <v>81</v>
      </c>
      <c r="IV71" s="60" t="s">
        <v>81</v>
      </c>
    </row>
    <row r="72" spans="1:256">
      <c r="A72">
        <v>6</v>
      </c>
      <c r="B72" t="s">
        <v>54</v>
      </c>
      <c r="C72" t="s">
        <v>63</v>
      </c>
      <c r="D72" t="s">
        <v>64</v>
      </c>
      <c r="E72" s="60" t="s">
        <v>81</v>
      </c>
      <c r="F72" s="60" t="s">
        <v>81</v>
      </c>
      <c r="G72" s="60" t="s">
        <v>81</v>
      </c>
      <c r="H72" s="60" t="s">
        <v>81</v>
      </c>
      <c r="I72" s="60" t="s">
        <v>81</v>
      </c>
      <c r="J72" s="60" t="s">
        <v>81</v>
      </c>
      <c r="K72" s="60" t="s">
        <v>81</v>
      </c>
      <c r="L72" s="60" t="s">
        <v>81</v>
      </c>
      <c r="M72" s="60" t="s">
        <v>81</v>
      </c>
      <c r="N72" s="60" t="s">
        <v>81</v>
      </c>
      <c r="O72" s="60" t="s">
        <v>81</v>
      </c>
      <c r="P72" s="60" t="s">
        <v>81</v>
      </c>
      <c r="Q72" s="60" t="s">
        <v>81</v>
      </c>
      <c r="R72" s="60" t="s">
        <v>81</v>
      </c>
      <c r="S72" s="60" t="s">
        <v>81</v>
      </c>
      <c r="T72" s="60" t="s">
        <v>81</v>
      </c>
      <c r="U72" s="60" t="s">
        <v>81</v>
      </c>
      <c r="V72" s="60" t="s">
        <v>81</v>
      </c>
      <c r="W72" s="60" t="s">
        <v>81</v>
      </c>
      <c r="X72" s="60" t="s">
        <v>81</v>
      </c>
      <c r="Y72" s="60" t="s">
        <v>81</v>
      </c>
      <c r="Z72" s="60" t="s">
        <v>81</v>
      </c>
      <c r="AA72" s="60" t="s">
        <v>81</v>
      </c>
      <c r="AB72" s="60" t="s">
        <v>81</v>
      </c>
      <c r="AC72" s="60" t="s">
        <v>81</v>
      </c>
      <c r="AD72" s="60" t="s">
        <v>81</v>
      </c>
      <c r="AE72" s="60" t="s">
        <v>81</v>
      </c>
      <c r="AF72" s="60" t="s">
        <v>81</v>
      </c>
      <c r="AG72" s="60" t="s">
        <v>81</v>
      </c>
      <c r="AH72" s="60" t="s">
        <v>81</v>
      </c>
      <c r="AI72" s="60" t="s">
        <v>81</v>
      </c>
      <c r="AJ72" s="60" t="s">
        <v>81</v>
      </c>
      <c r="AK72" s="60" t="s">
        <v>81</v>
      </c>
      <c r="AL72" s="60" t="s">
        <v>81</v>
      </c>
      <c r="AM72" s="60" t="s">
        <v>81</v>
      </c>
      <c r="AN72" s="60" t="s">
        <v>81</v>
      </c>
      <c r="AO72" s="60" t="s">
        <v>81</v>
      </c>
      <c r="AP72" s="60" t="s">
        <v>81</v>
      </c>
      <c r="AQ72" s="60" t="s">
        <v>81</v>
      </c>
      <c r="AR72" s="60" t="s">
        <v>81</v>
      </c>
      <c r="AS72" s="60" t="s">
        <v>81</v>
      </c>
      <c r="AT72" s="60" t="s">
        <v>81</v>
      </c>
      <c r="AU72" s="60" t="s">
        <v>81</v>
      </c>
      <c r="AV72" s="60" t="s">
        <v>81</v>
      </c>
      <c r="AW72" s="60" t="s">
        <v>81</v>
      </c>
      <c r="AX72" s="60" t="s">
        <v>81</v>
      </c>
      <c r="AY72" s="60" t="s">
        <v>81</v>
      </c>
      <c r="AZ72" s="60" t="s">
        <v>81</v>
      </c>
      <c r="BA72" s="60" t="s">
        <v>81</v>
      </c>
      <c r="BB72" s="60" t="s">
        <v>81</v>
      </c>
      <c r="BC72" s="60" t="s">
        <v>81</v>
      </c>
      <c r="BD72" s="60" t="s">
        <v>81</v>
      </c>
      <c r="BE72" s="60" t="s">
        <v>81</v>
      </c>
      <c r="BF72" s="60" t="s">
        <v>81</v>
      </c>
      <c r="BG72" s="60" t="s">
        <v>81</v>
      </c>
      <c r="BH72" s="60" t="s">
        <v>81</v>
      </c>
      <c r="BI72" s="60" t="s">
        <v>81</v>
      </c>
      <c r="BJ72" s="60" t="s">
        <v>81</v>
      </c>
      <c r="BK72" s="60" t="s">
        <v>81</v>
      </c>
      <c r="BL72" s="60" t="s">
        <v>81</v>
      </c>
      <c r="BM72" s="60" t="s">
        <v>81</v>
      </c>
      <c r="BN72" s="60" t="s">
        <v>81</v>
      </c>
      <c r="BO72" s="60" t="s">
        <v>81</v>
      </c>
      <c r="BP72" s="60" t="s">
        <v>81</v>
      </c>
      <c r="BQ72" s="60" t="s">
        <v>81</v>
      </c>
      <c r="BR72" s="60" t="s">
        <v>81</v>
      </c>
      <c r="BS72" s="60" t="s">
        <v>81</v>
      </c>
      <c r="BT72" s="60" t="s">
        <v>81</v>
      </c>
      <c r="BU72" s="60" t="s">
        <v>81</v>
      </c>
      <c r="BV72" s="60" t="s">
        <v>81</v>
      </c>
      <c r="BW72" s="60" t="s">
        <v>81</v>
      </c>
      <c r="BX72" s="60" t="s">
        <v>81</v>
      </c>
      <c r="BY72" s="60" t="s">
        <v>81</v>
      </c>
      <c r="BZ72" s="60" t="s">
        <v>81</v>
      </c>
      <c r="CA72" s="60" t="s">
        <v>81</v>
      </c>
      <c r="CB72" s="60" t="s">
        <v>81</v>
      </c>
      <c r="CC72" s="60" t="s">
        <v>81</v>
      </c>
      <c r="CD72" s="60" t="s">
        <v>81</v>
      </c>
      <c r="CE72" s="60" t="s">
        <v>81</v>
      </c>
      <c r="CF72" s="60" t="s">
        <v>81</v>
      </c>
      <c r="CG72" s="60" t="s">
        <v>81</v>
      </c>
      <c r="CH72" s="60" t="s">
        <v>81</v>
      </c>
      <c r="CI72" s="60" t="s">
        <v>81</v>
      </c>
      <c r="CJ72" s="60" t="s">
        <v>81</v>
      </c>
      <c r="CK72" s="60" t="s">
        <v>81</v>
      </c>
      <c r="CL72" s="60" t="s">
        <v>81</v>
      </c>
      <c r="CM72" s="60" t="s">
        <v>81</v>
      </c>
      <c r="CN72" s="60" t="s">
        <v>81</v>
      </c>
      <c r="CO72" s="60" t="s">
        <v>81</v>
      </c>
      <c r="CP72" s="60" t="s">
        <v>81</v>
      </c>
      <c r="CQ72" s="60" t="s">
        <v>81</v>
      </c>
      <c r="CR72" s="60" t="s">
        <v>81</v>
      </c>
      <c r="CS72" s="60" t="s">
        <v>81</v>
      </c>
      <c r="CT72" s="60" t="s">
        <v>81</v>
      </c>
      <c r="CU72" s="60" t="s">
        <v>81</v>
      </c>
      <c r="CV72" s="60" t="s">
        <v>81</v>
      </c>
      <c r="CW72" s="60" t="s">
        <v>81</v>
      </c>
      <c r="CX72" s="60" t="s">
        <v>81</v>
      </c>
      <c r="CY72" s="60" t="s">
        <v>81</v>
      </c>
      <c r="CZ72" s="60" t="s">
        <v>81</v>
      </c>
      <c r="DA72" s="60" t="s">
        <v>81</v>
      </c>
      <c r="DB72" s="60" t="s">
        <v>81</v>
      </c>
      <c r="DC72" s="60" t="s">
        <v>81</v>
      </c>
      <c r="DD72" s="60" t="s">
        <v>81</v>
      </c>
      <c r="DE72" s="60" t="s">
        <v>81</v>
      </c>
      <c r="DF72" s="60" t="s">
        <v>81</v>
      </c>
      <c r="DG72" s="60" t="s">
        <v>81</v>
      </c>
      <c r="DH72" s="60" t="s">
        <v>81</v>
      </c>
      <c r="DI72" s="60" t="s">
        <v>81</v>
      </c>
      <c r="DJ72" s="60" t="s">
        <v>81</v>
      </c>
      <c r="DK72" s="60" t="s">
        <v>81</v>
      </c>
      <c r="DL72" s="60" t="s">
        <v>81</v>
      </c>
      <c r="DM72" s="60" t="s">
        <v>81</v>
      </c>
      <c r="DN72" s="60" t="s">
        <v>81</v>
      </c>
      <c r="DO72" s="60" t="s">
        <v>81</v>
      </c>
      <c r="DP72" s="60" t="s">
        <v>81</v>
      </c>
      <c r="DQ72" s="60" t="s">
        <v>81</v>
      </c>
      <c r="DR72" s="60" t="s">
        <v>81</v>
      </c>
      <c r="DS72" s="60" t="s">
        <v>81</v>
      </c>
      <c r="DT72" s="60" t="s">
        <v>81</v>
      </c>
      <c r="DU72" s="60" t="s">
        <v>81</v>
      </c>
      <c r="DV72" s="60" t="s">
        <v>81</v>
      </c>
      <c r="DW72" s="60" t="s">
        <v>81</v>
      </c>
      <c r="DX72" s="60" t="s">
        <v>81</v>
      </c>
      <c r="DY72" s="60" t="s">
        <v>81</v>
      </c>
      <c r="DZ72" s="60" t="s">
        <v>81</v>
      </c>
      <c r="EA72" s="60" t="s">
        <v>81</v>
      </c>
      <c r="EB72" s="60" t="s">
        <v>81</v>
      </c>
      <c r="EC72" s="60" t="s">
        <v>81</v>
      </c>
      <c r="ED72" s="60" t="s">
        <v>81</v>
      </c>
      <c r="EE72" s="60" t="s">
        <v>81</v>
      </c>
      <c r="EF72" s="60" t="s">
        <v>81</v>
      </c>
      <c r="EG72" s="60" t="s">
        <v>81</v>
      </c>
      <c r="EH72" s="60" t="s">
        <v>81</v>
      </c>
      <c r="EI72" s="60" t="s">
        <v>81</v>
      </c>
      <c r="EJ72" s="60" t="s">
        <v>81</v>
      </c>
      <c r="EK72" s="60" t="s">
        <v>81</v>
      </c>
      <c r="EL72" s="60" t="s">
        <v>81</v>
      </c>
      <c r="EM72" s="60" t="s">
        <v>81</v>
      </c>
      <c r="EN72" s="60" t="s">
        <v>81</v>
      </c>
      <c r="EO72" s="60" t="s">
        <v>81</v>
      </c>
      <c r="EP72" s="60" t="s">
        <v>81</v>
      </c>
      <c r="EQ72" s="60" t="s">
        <v>81</v>
      </c>
      <c r="ER72" s="60" t="s">
        <v>81</v>
      </c>
      <c r="ES72" s="60" t="s">
        <v>81</v>
      </c>
      <c r="ET72" s="60" t="s">
        <v>81</v>
      </c>
      <c r="EU72" s="60" t="s">
        <v>81</v>
      </c>
      <c r="EV72" s="60" t="s">
        <v>81</v>
      </c>
      <c r="EW72" s="60" t="s">
        <v>81</v>
      </c>
      <c r="EX72" s="60" t="s">
        <v>81</v>
      </c>
      <c r="EY72" s="60" t="s">
        <v>81</v>
      </c>
      <c r="EZ72" s="60" t="s">
        <v>81</v>
      </c>
      <c r="FA72" s="60" t="s">
        <v>81</v>
      </c>
      <c r="FB72" s="60" t="s">
        <v>81</v>
      </c>
      <c r="FC72" s="60" t="s">
        <v>81</v>
      </c>
      <c r="FD72" s="60" t="s">
        <v>81</v>
      </c>
      <c r="FE72" s="60" t="s">
        <v>81</v>
      </c>
      <c r="FF72" s="60" t="s">
        <v>81</v>
      </c>
      <c r="FG72" s="60" t="s">
        <v>81</v>
      </c>
      <c r="FH72" s="60" t="s">
        <v>81</v>
      </c>
      <c r="FI72" s="60" t="s">
        <v>81</v>
      </c>
      <c r="FJ72" s="60" t="s">
        <v>81</v>
      </c>
      <c r="FK72" s="60" t="s">
        <v>81</v>
      </c>
      <c r="FL72" s="60" t="s">
        <v>81</v>
      </c>
      <c r="FM72" s="60" t="s">
        <v>81</v>
      </c>
      <c r="FN72" s="60" t="s">
        <v>81</v>
      </c>
      <c r="FO72" s="60" t="s">
        <v>81</v>
      </c>
      <c r="FP72" s="60" t="s">
        <v>81</v>
      </c>
      <c r="FQ72" s="60" t="s">
        <v>81</v>
      </c>
      <c r="FR72" s="60" t="s">
        <v>81</v>
      </c>
      <c r="FS72" s="60" t="s">
        <v>81</v>
      </c>
      <c r="FT72" s="60" t="s">
        <v>81</v>
      </c>
      <c r="FU72" s="60" t="s">
        <v>81</v>
      </c>
      <c r="FV72" s="60" t="s">
        <v>81</v>
      </c>
      <c r="FW72" s="60" t="s">
        <v>81</v>
      </c>
      <c r="FX72" s="60" t="s">
        <v>81</v>
      </c>
      <c r="FY72" s="60" t="s">
        <v>81</v>
      </c>
      <c r="FZ72" s="60" t="s">
        <v>81</v>
      </c>
      <c r="GA72" s="60" t="s">
        <v>81</v>
      </c>
      <c r="GB72" s="60" t="s">
        <v>81</v>
      </c>
      <c r="GC72" s="60" t="s">
        <v>81</v>
      </c>
      <c r="GD72" s="60" t="s">
        <v>81</v>
      </c>
      <c r="GE72" s="60" t="s">
        <v>81</v>
      </c>
      <c r="GF72" s="60" t="s">
        <v>81</v>
      </c>
      <c r="GG72" s="60" t="s">
        <v>81</v>
      </c>
      <c r="GH72" s="60" t="s">
        <v>81</v>
      </c>
      <c r="GI72" s="60" t="s">
        <v>81</v>
      </c>
      <c r="GJ72" s="60" t="s">
        <v>81</v>
      </c>
      <c r="GK72" s="60" t="s">
        <v>81</v>
      </c>
      <c r="GL72" s="60" t="s">
        <v>81</v>
      </c>
      <c r="GM72" s="60" t="s">
        <v>81</v>
      </c>
      <c r="GN72" s="60" t="s">
        <v>81</v>
      </c>
      <c r="GO72" s="60" t="s">
        <v>81</v>
      </c>
      <c r="GP72" s="60" t="s">
        <v>81</v>
      </c>
      <c r="GQ72" s="60" t="s">
        <v>81</v>
      </c>
      <c r="GR72" s="60" t="s">
        <v>81</v>
      </c>
      <c r="GS72" s="60" t="s">
        <v>81</v>
      </c>
      <c r="GT72" s="60" t="s">
        <v>81</v>
      </c>
      <c r="GU72" s="60" t="s">
        <v>81</v>
      </c>
      <c r="GV72" s="60" t="s">
        <v>81</v>
      </c>
      <c r="GW72" s="60" t="s">
        <v>81</v>
      </c>
      <c r="GX72" s="60" t="s">
        <v>81</v>
      </c>
      <c r="GY72" s="60" t="s">
        <v>81</v>
      </c>
      <c r="GZ72" s="60" t="s">
        <v>81</v>
      </c>
      <c r="HA72" s="60" t="s">
        <v>81</v>
      </c>
      <c r="HB72" s="60" t="s">
        <v>81</v>
      </c>
      <c r="HC72" s="60" t="s">
        <v>81</v>
      </c>
      <c r="HD72" s="60" t="s">
        <v>81</v>
      </c>
      <c r="HE72" s="60" t="s">
        <v>81</v>
      </c>
      <c r="HF72" s="60" t="s">
        <v>81</v>
      </c>
      <c r="HG72" s="60" t="s">
        <v>81</v>
      </c>
      <c r="HH72" s="60" t="s">
        <v>81</v>
      </c>
      <c r="HI72" s="60" t="s">
        <v>81</v>
      </c>
      <c r="HJ72" s="60" t="s">
        <v>81</v>
      </c>
      <c r="HK72" s="60" t="s">
        <v>81</v>
      </c>
      <c r="HL72" s="60" t="s">
        <v>81</v>
      </c>
      <c r="HM72" s="60" t="s">
        <v>81</v>
      </c>
      <c r="HN72" s="60" t="s">
        <v>81</v>
      </c>
      <c r="HO72" s="60" t="s">
        <v>81</v>
      </c>
      <c r="HP72" s="60" t="s">
        <v>81</v>
      </c>
      <c r="HQ72" s="60" t="s">
        <v>81</v>
      </c>
      <c r="HR72" s="60" t="s">
        <v>81</v>
      </c>
      <c r="HS72" s="60" t="s">
        <v>81</v>
      </c>
      <c r="HT72" s="60" t="s">
        <v>81</v>
      </c>
      <c r="HU72" s="60" t="s">
        <v>81</v>
      </c>
      <c r="HV72" s="60" t="s">
        <v>81</v>
      </c>
      <c r="HW72" s="60" t="s">
        <v>81</v>
      </c>
      <c r="HX72" s="60" t="s">
        <v>81</v>
      </c>
      <c r="HY72" s="60" t="s">
        <v>81</v>
      </c>
      <c r="HZ72" s="60" t="s">
        <v>81</v>
      </c>
      <c r="IA72" s="60" t="s">
        <v>81</v>
      </c>
      <c r="IB72" s="60" t="s">
        <v>81</v>
      </c>
      <c r="IC72" s="60" t="s">
        <v>81</v>
      </c>
      <c r="ID72" s="60" t="s">
        <v>81</v>
      </c>
      <c r="IE72" s="60" t="s">
        <v>81</v>
      </c>
      <c r="IF72" s="60" t="s">
        <v>81</v>
      </c>
      <c r="IG72" s="60" t="s">
        <v>81</v>
      </c>
      <c r="IH72" s="60" t="s">
        <v>81</v>
      </c>
      <c r="II72" s="60" t="s">
        <v>81</v>
      </c>
      <c r="IJ72" s="60" t="s">
        <v>81</v>
      </c>
      <c r="IK72" s="60" t="s">
        <v>81</v>
      </c>
      <c r="IL72" s="60" t="s">
        <v>81</v>
      </c>
      <c r="IM72" s="60" t="s">
        <v>81</v>
      </c>
      <c r="IN72" s="60" t="s">
        <v>81</v>
      </c>
      <c r="IO72" s="60" t="s">
        <v>81</v>
      </c>
      <c r="IP72" s="60" t="s">
        <v>81</v>
      </c>
      <c r="IQ72" s="60" t="s">
        <v>81</v>
      </c>
      <c r="IR72" s="60" t="s">
        <v>81</v>
      </c>
      <c r="IS72" s="60" t="s">
        <v>81</v>
      </c>
      <c r="IT72" s="60" t="s">
        <v>81</v>
      </c>
      <c r="IU72" s="60" t="s">
        <v>81</v>
      </c>
      <c r="IV72" s="60" t="s">
        <v>81</v>
      </c>
    </row>
    <row r="73" spans="1:256">
      <c r="A73">
        <v>7</v>
      </c>
      <c r="B73" t="s">
        <v>55</v>
      </c>
      <c r="C73" t="s">
        <v>63</v>
      </c>
      <c r="D73" t="s">
        <v>64</v>
      </c>
      <c r="E73" s="60" t="s">
        <v>81</v>
      </c>
      <c r="F73" s="60" t="s">
        <v>81</v>
      </c>
      <c r="G73" s="60" t="s">
        <v>81</v>
      </c>
      <c r="H73" s="60" t="s">
        <v>81</v>
      </c>
      <c r="I73" s="60" t="s">
        <v>81</v>
      </c>
      <c r="J73" s="60" t="s">
        <v>81</v>
      </c>
      <c r="K73" s="60" t="s">
        <v>81</v>
      </c>
      <c r="L73" s="60" t="s">
        <v>81</v>
      </c>
      <c r="M73" s="60" t="s">
        <v>81</v>
      </c>
      <c r="N73" s="60" t="s">
        <v>81</v>
      </c>
      <c r="O73" s="60" t="s">
        <v>81</v>
      </c>
      <c r="P73" s="60" t="s">
        <v>81</v>
      </c>
      <c r="Q73" s="60" t="s">
        <v>81</v>
      </c>
      <c r="R73" s="60" t="s">
        <v>81</v>
      </c>
      <c r="S73" s="60" t="s">
        <v>81</v>
      </c>
      <c r="T73" s="60" t="s">
        <v>81</v>
      </c>
      <c r="U73" s="60" t="s">
        <v>81</v>
      </c>
      <c r="V73" s="60" t="s">
        <v>81</v>
      </c>
      <c r="W73" s="60" t="s">
        <v>81</v>
      </c>
      <c r="X73" s="60" t="s">
        <v>81</v>
      </c>
      <c r="Y73" s="60" t="s">
        <v>81</v>
      </c>
      <c r="Z73" s="60" t="s">
        <v>81</v>
      </c>
      <c r="AA73" s="60" t="s">
        <v>81</v>
      </c>
      <c r="AB73" s="60" t="s">
        <v>81</v>
      </c>
      <c r="AC73" s="60" t="s">
        <v>81</v>
      </c>
      <c r="AD73" s="60" t="s">
        <v>81</v>
      </c>
      <c r="AE73" s="60" t="s">
        <v>81</v>
      </c>
      <c r="AF73" s="60" t="s">
        <v>81</v>
      </c>
      <c r="AG73" s="60" t="s">
        <v>81</v>
      </c>
      <c r="AH73" s="60" t="s">
        <v>81</v>
      </c>
      <c r="AI73" s="60" t="s">
        <v>81</v>
      </c>
      <c r="AJ73" s="60" t="s">
        <v>81</v>
      </c>
      <c r="AK73" s="60" t="s">
        <v>81</v>
      </c>
      <c r="AL73" s="60" t="s">
        <v>81</v>
      </c>
      <c r="AM73" s="60" t="s">
        <v>81</v>
      </c>
      <c r="AN73" s="60" t="s">
        <v>81</v>
      </c>
      <c r="AO73" s="60" t="s">
        <v>81</v>
      </c>
      <c r="AP73" s="60" t="s">
        <v>81</v>
      </c>
      <c r="AQ73" s="60" t="s">
        <v>81</v>
      </c>
      <c r="AR73" s="60" t="s">
        <v>81</v>
      </c>
      <c r="AS73" s="60" t="s">
        <v>81</v>
      </c>
      <c r="AT73" s="60" t="s">
        <v>81</v>
      </c>
      <c r="AU73" s="60" t="s">
        <v>81</v>
      </c>
      <c r="AV73" s="60" t="s">
        <v>81</v>
      </c>
      <c r="AW73" s="60" t="s">
        <v>81</v>
      </c>
      <c r="AX73" s="60" t="s">
        <v>81</v>
      </c>
      <c r="AY73" s="60" t="s">
        <v>81</v>
      </c>
      <c r="AZ73" s="60" t="s">
        <v>81</v>
      </c>
      <c r="BA73" s="60" t="s">
        <v>81</v>
      </c>
      <c r="BB73" s="60" t="s">
        <v>81</v>
      </c>
      <c r="BC73" s="60" t="s">
        <v>81</v>
      </c>
      <c r="BD73" s="60" t="s">
        <v>81</v>
      </c>
      <c r="BE73" s="60" t="s">
        <v>81</v>
      </c>
      <c r="BF73" s="60" t="s">
        <v>81</v>
      </c>
      <c r="BG73" s="60" t="s">
        <v>81</v>
      </c>
      <c r="BH73" s="60" t="s">
        <v>81</v>
      </c>
      <c r="BI73" s="60" t="s">
        <v>81</v>
      </c>
      <c r="BJ73" s="60" t="s">
        <v>81</v>
      </c>
      <c r="BK73" s="60" t="s">
        <v>81</v>
      </c>
      <c r="BL73" s="60" t="s">
        <v>81</v>
      </c>
      <c r="BM73" s="60" t="s">
        <v>81</v>
      </c>
      <c r="BN73" s="60" t="s">
        <v>81</v>
      </c>
      <c r="BO73" s="60" t="s">
        <v>81</v>
      </c>
      <c r="BP73" s="60" t="s">
        <v>81</v>
      </c>
      <c r="BQ73" s="60" t="s">
        <v>81</v>
      </c>
      <c r="BR73" s="60" t="s">
        <v>81</v>
      </c>
      <c r="BS73" s="60" t="s">
        <v>81</v>
      </c>
      <c r="BT73" s="60" t="s">
        <v>81</v>
      </c>
      <c r="BU73" s="60" t="s">
        <v>81</v>
      </c>
      <c r="BV73" s="60" t="s">
        <v>81</v>
      </c>
      <c r="BW73" s="60" t="s">
        <v>81</v>
      </c>
      <c r="BX73" s="60" t="s">
        <v>81</v>
      </c>
      <c r="BY73" s="60" t="s">
        <v>81</v>
      </c>
      <c r="BZ73" s="60" t="s">
        <v>81</v>
      </c>
      <c r="CA73" s="60" t="s">
        <v>81</v>
      </c>
      <c r="CB73" s="60" t="s">
        <v>81</v>
      </c>
      <c r="CC73" s="60" t="s">
        <v>81</v>
      </c>
      <c r="CD73" s="60" t="s">
        <v>81</v>
      </c>
      <c r="CE73" s="60" t="s">
        <v>81</v>
      </c>
      <c r="CF73" s="60" t="s">
        <v>81</v>
      </c>
      <c r="CG73" s="60" t="s">
        <v>81</v>
      </c>
      <c r="CH73" s="60" t="s">
        <v>81</v>
      </c>
      <c r="CI73" s="60" t="s">
        <v>81</v>
      </c>
      <c r="CJ73" s="60" t="s">
        <v>81</v>
      </c>
      <c r="CK73" s="60" t="s">
        <v>81</v>
      </c>
      <c r="CL73" s="60" t="s">
        <v>81</v>
      </c>
      <c r="CM73" s="60" t="s">
        <v>81</v>
      </c>
      <c r="CN73" s="60" t="s">
        <v>81</v>
      </c>
      <c r="CO73" s="60" t="s">
        <v>81</v>
      </c>
      <c r="CP73" s="60" t="s">
        <v>81</v>
      </c>
      <c r="CQ73" s="60" t="s">
        <v>81</v>
      </c>
      <c r="CR73" s="60" t="s">
        <v>81</v>
      </c>
      <c r="CS73" s="60" t="s">
        <v>81</v>
      </c>
      <c r="CT73" s="60" t="s">
        <v>81</v>
      </c>
      <c r="CU73" s="60" t="s">
        <v>81</v>
      </c>
      <c r="CV73" s="60" t="s">
        <v>81</v>
      </c>
      <c r="CW73" s="60" t="s">
        <v>81</v>
      </c>
      <c r="CX73" s="60" t="s">
        <v>81</v>
      </c>
      <c r="CY73" s="60" t="s">
        <v>81</v>
      </c>
      <c r="CZ73" s="60" t="s">
        <v>81</v>
      </c>
      <c r="DA73" s="60" t="s">
        <v>81</v>
      </c>
      <c r="DB73" s="60" t="s">
        <v>81</v>
      </c>
      <c r="DC73" s="60" t="s">
        <v>81</v>
      </c>
      <c r="DD73" s="60" t="s">
        <v>81</v>
      </c>
      <c r="DE73" s="60" t="s">
        <v>81</v>
      </c>
      <c r="DF73" s="60" t="s">
        <v>81</v>
      </c>
      <c r="DG73" s="60" t="s">
        <v>81</v>
      </c>
      <c r="DH73" s="60" t="s">
        <v>81</v>
      </c>
      <c r="DI73" s="60" t="s">
        <v>81</v>
      </c>
      <c r="DJ73" s="60" t="s">
        <v>81</v>
      </c>
      <c r="DK73" s="60" t="s">
        <v>81</v>
      </c>
      <c r="DL73" s="60" t="s">
        <v>81</v>
      </c>
      <c r="DM73" s="60" t="s">
        <v>81</v>
      </c>
      <c r="DN73" s="60" t="s">
        <v>81</v>
      </c>
      <c r="DO73" s="60" t="s">
        <v>81</v>
      </c>
      <c r="DP73" s="60" t="s">
        <v>81</v>
      </c>
      <c r="DQ73" s="60" t="s">
        <v>81</v>
      </c>
      <c r="DR73" s="60" t="s">
        <v>81</v>
      </c>
      <c r="DS73" s="60" t="s">
        <v>81</v>
      </c>
      <c r="DT73" s="60" t="s">
        <v>81</v>
      </c>
      <c r="DU73" s="60" t="s">
        <v>81</v>
      </c>
      <c r="DV73" s="60" t="s">
        <v>81</v>
      </c>
      <c r="DW73" s="60" t="s">
        <v>81</v>
      </c>
      <c r="DX73" s="60" t="s">
        <v>81</v>
      </c>
      <c r="DY73" s="60" t="s">
        <v>81</v>
      </c>
      <c r="DZ73" s="60" t="s">
        <v>81</v>
      </c>
      <c r="EA73" s="60" t="s">
        <v>81</v>
      </c>
      <c r="EB73" s="60" t="s">
        <v>81</v>
      </c>
      <c r="EC73" s="60" t="s">
        <v>81</v>
      </c>
      <c r="ED73" s="60" t="s">
        <v>81</v>
      </c>
      <c r="EE73" s="60" t="s">
        <v>81</v>
      </c>
      <c r="EF73" s="60" t="s">
        <v>81</v>
      </c>
      <c r="EG73" s="60" t="s">
        <v>81</v>
      </c>
      <c r="EH73" s="60" t="s">
        <v>81</v>
      </c>
      <c r="EI73" s="60" t="s">
        <v>81</v>
      </c>
      <c r="EJ73" s="60" t="s">
        <v>81</v>
      </c>
      <c r="EK73" s="60" t="s">
        <v>81</v>
      </c>
      <c r="EL73" s="60" t="s">
        <v>81</v>
      </c>
      <c r="EM73" s="60" t="s">
        <v>81</v>
      </c>
      <c r="EN73" s="60" t="s">
        <v>81</v>
      </c>
      <c r="EO73" s="60" t="s">
        <v>81</v>
      </c>
      <c r="EP73" s="60" t="s">
        <v>81</v>
      </c>
      <c r="EQ73" s="60" t="s">
        <v>81</v>
      </c>
      <c r="ER73" s="60" t="s">
        <v>81</v>
      </c>
      <c r="ES73" s="60" t="s">
        <v>81</v>
      </c>
      <c r="ET73" s="60" t="s">
        <v>81</v>
      </c>
      <c r="EU73" s="60" t="s">
        <v>81</v>
      </c>
      <c r="EV73" s="60" t="s">
        <v>81</v>
      </c>
      <c r="EW73" s="60" t="s">
        <v>81</v>
      </c>
      <c r="EX73" s="60" t="s">
        <v>81</v>
      </c>
      <c r="EY73" s="60" t="s">
        <v>81</v>
      </c>
      <c r="EZ73" s="60" t="s">
        <v>81</v>
      </c>
      <c r="FA73" s="60" t="s">
        <v>81</v>
      </c>
      <c r="FB73" s="60" t="s">
        <v>81</v>
      </c>
      <c r="FC73" s="60" t="s">
        <v>81</v>
      </c>
      <c r="FD73" s="60" t="s">
        <v>81</v>
      </c>
      <c r="FE73" s="60" t="s">
        <v>81</v>
      </c>
      <c r="FF73" s="60" t="s">
        <v>81</v>
      </c>
      <c r="FG73" s="60" t="s">
        <v>81</v>
      </c>
      <c r="FH73" s="60" t="s">
        <v>81</v>
      </c>
      <c r="FI73" s="60" t="s">
        <v>81</v>
      </c>
      <c r="FJ73" s="60" t="s">
        <v>81</v>
      </c>
      <c r="FK73" s="60" t="s">
        <v>81</v>
      </c>
      <c r="FL73" s="60" t="s">
        <v>81</v>
      </c>
      <c r="FM73" s="60" t="s">
        <v>81</v>
      </c>
      <c r="FN73" s="60" t="s">
        <v>81</v>
      </c>
      <c r="FO73" s="60" t="s">
        <v>81</v>
      </c>
      <c r="FP73" s="60" t="s">
        <v>81</v>
      </c>
      <c r="FQ73" s="60" t="s">
        <v>81</v>
      </c>
      <c r="FR73" s="60" t="s">
        <v>81</v>
      </c>
      <c r="FS73" s="60" t="s">
        <v>81</v>
      </c>
      <c r="FT73" s="60" t="s">
        <v>81</v>
      </c>
      <c r="FU73" s="60" t="s">
        <v>81</v>
      </c>
      <c r="FV73" s="60" t="s">
        <v>81</v>
      </c>
      <c r="FW73" s="60" t="s">
        <v>81</v>
      </c>
      <c r="FX73" s="60" t="s">
        <v>81</v>
      </c>
      <c r="FY73" s="60" t="s">
        <v>81</v>
      </c>
      <c r="FZ73" s="60" t="s">
        <v>81</v>
      </c>
      <c r="GA73" s="60" t="s">
        <v>81</v>
      </c>
      <c r="GB73" s="60" t="s">
        <v>81</v>
      </c>
      <c r="GC73" s="60" t="s">
        <v>81</v>
      </c>
      <c r="GD73" s="60" t="s">
        <v>81</v>
      </c>
      <c r="GE73" s="60" t="s">
        <v>81</v>
      </c>
      <c r="GF73" s="60" t="s">
        <v>81</v>
      </c>
      <c r="GG73" s="60" t="s">
        <v>81</v>
      </c>
      <c r="GH73" s="60" t="s">
        <v>81</v>
      </c>
      <c r="GI73" s="60" t="s">
        <v>81</v>
      </c>
      <c r="GJ73" s="60" t="s">
        <v>81</v>
      </c>
      <c r="GK73" s="60" t="s">
        <v>81</v>
      </c>
      <c r="GL73" s="60" t="s">
        <v>81</v>
      </c>
      <c r="GM73" s="60" t="s">
        <v>81</v>
      </c>
      <c r="GN73" s="60" t="s">
        <v>81</v>
      </c>
      <c r="GO73" s="60" t="s">
        <v>81</v>
      </c>
      <c r="GP73" s="60" t="s">
        <v>81</v>
      </c>
      <c r="GQ73" s="60" t="s">
        <v>81</v>
      </c>
      <c r="GR73" s="60" t="s">
        <v>81</v>
      </c>
      <c r="GS73" s="60" t="s">
        <v>81</v>
      </c>
      <c r="GT73" s="60" t="s">
        <v>81</v>
      </c>
      <c r="GU73" s="60" t="s">
        <v>81</v>
      </c>
      <c r="GV73" s="60" t="s">
        <v>81</v>
      </c>
      <c r="GW73" s="60" t="s">
        <v>81</v>
      </c>
      <c r="GX73" s="60" t="s">
        <v>81</v>
      </c>
      <c r="GY73" s="60" t="s">
        <v>81</v>
      </c>
      <c r="GZ73" s="60" t="s">
        <v>81</v>
      </c>
      <c r="HA73" s="60" t="s">
        <v>81</v>
      </c>
      <c r="HB73" s="60" t="s">
        <v>81</v>
      </c>
      <c r="HC73" s="60" t="s">
        <v>81</v>
      </c>
      <c r="HD73" s="60" t="s">
        <v>81</v>
      </c>
      <c r="HE73" s="60" t="s">
        <v>81</v>
      </c>
      <c r="HF73" s="60" t="s">
        <v>81</v>
      </c>
      <c r="HG73" s="60" t="s">
        <v>81</v>
      </c>
      <c r="HH73" s="60" t="s">
        <v>81</v>
      </c>
      <c r="HI73" s="60" t="s">
        <v>81</v>
      </c>
      <c r="HJ73" s="60" t="s">
        <v>81</v>
      </c>
      <c r="HK73" s="60" t="s">
        <v>81</v>
      </c>
      <c r="HL73" s="60" t="s">
        <v>81</v>
      </c>
      <c r="HM73" s="60" t="s">
        <v>81</v>
      </c>
      <c r="HN73" s="60" t="s">
        <v>81</v>
      </c>
      <c r="HO73" s="60" t="s">
        <v>81</v>
      </c>
      <c r="HP73" s="60" t="s">
        <v>81</v>
      </c>
      <c r="HQ73" s="60" t="s">
        <v>81</v>
      </c>
      <c r="HR73" s="60" t="s">
        <v>81</v>
      </c>
      <c r="HS73" s="60" t="s">
        <v>81</v>
      </c>
      <c r="HT73" s="60" t="s">
        <v>81</v>
      </c>
      <c r="HU73" s="60" t="s">
        <v>81</v>
      </c>
      <c r="HV73" s="60" t="s">
        <v>81</v>
      </c>
      <c r="HW73" s="60" t="s">
        <v>81</v>
      </c>
      <c r="HX73" s="60" t="s">
        <v>81</v>
      </c>
      <c r="HY73" s="60" t="s">
        <v>81</v>
      </c>
      <c r="HZ73" s="60" t="s">
        <v>81</v>
      </c>
      <c r="IA73" s="60" t="s">
        <v>81</v>
      </c>
      <c r="IB73" s="60" t="s">
        <v>81</v>
      </c>
      <c r="IC73" s="60" t="s">
        <v>81</v>
      </c>
      <c r="ID73" s="60" t="s">
        <v>81</v>
      </c>
      <c r="IE73" s="60" t="s">
        <v>81</v>
      </c>
      <c r="IF73" s="60" t="s">
        <v>81</v>
      </c>
      <c r="IG73" s="60" t="s">
        <v>81</v>
      </c>
      <c r="IH73" s="60" t="s">
        <v>81</v>
      </c>
      <c r="II73" s="60" t="s">
        <v>81</v>
      </c>
      <c r="IJ73" s="60" t="s">
        <v>81</v>
      </c>
      <c r="IK73" s="60" t="s">
        <v>81</v>
      </c>
      <c r="IL73" s="60" t="s">
        <v>81</v>
      </c>
      <c r="IM73" s="60" t="s">
        <v>81</v>
      </c>
      <c r="IN73" s="60" t="s">
        <v>81</v>
      </c>
      <c r="IO73" s="60" t="s">
        <v>81</v>
      </c>
      <c r="IP73" s="60" t="s">
        <v>81</v>
      </c>
      <c r="IQ73" s="60" t="s">
        <v>81</v>
      </c>
      <c r="IR73" s="60" t="s">
        <v>81</v>
      </c>
      <c r="IS73" s="60" t="s">
        <v>81</v>
      </c>
      <c r="IT73" s="60" t="s">
        <v>81</v>
      </c>
      <c r="IU73" s="60" t="s">
        <v>81</v>
      </c>
      <c r="IV73" s="60" t="s">
        <v>81</v>
      </c>
    </row>
    <row r="74" spans="1:256">
      <c r="A74">
        <v>8</v>
      </c>
      <c r="B74" t="s">
        <v>56</v>
      </c>
      <c r="C74" t="s">
        <v>63</v>
      </c>
      <c r="D74" t="s">
        <v>64</v>
      </c>
      <c r="E74" s="60" t="s">
        <v>81</v>
      </c>
      <c r="F74" s="60" t="s">
        <v>81</v>
      </c>
      <c r="G74" s="60" t="s">
        <v>81</v>
      </c>
      <c r="H74" s="60" t="s">
        <v>81</v>
      </c>
      <c r="I74" s="60" t="s">
        <v>81</v>
      </c>
      <c r="J74" s="60" t="s">
        <v>81</v>
      </c>
      <c r="K74" s="60" t="s">
        <v>81</v>
      </c>
      <c r="L74" s="60" t="s">
        <v>81</v>
      </c>
      <c r="M74" s="60" t="s">
        <v>81</v>
      </c>
      <c r="N74" s="60" t="s">
        <v>81</v>
      </c>
      <c r="O74" s="60" t="s">
        <v>81</v>
      </c>
      <c r="P74" s="60" t="s">
        <v>81</v>
      </c>
      <c r="Q74" s="60" t="s">
        <v>81</v>
      </c>
      <c r="R74" s="60" t="s">
        <v>81</v>
      </c>
      <c r="S74" s="60" t="s">
        <v>81</v>
      </c>
      <c r="T74" s="60" t="s">
        <v>81</v>
      </c>
      <c r="U74" s="60" t="s">
        <v>81</v>
      </c>
      <c r="V74" s="60" t="s">
        <v>81</v>
      </c>
      <c r="W74" s="60" t="s">
        <v>81</v>
      </c>
      <c r="X74" s="60" t="s">
        <v>81</v>
      </c>
      <c r="Y74" s="60" t="s">
        <v>81</v>
      </c>
      <c r="Z74" s="60" t="s">
        <v>81</v>
      </c>
      <c r="AA74" s="60" t="s">
        <v>81</v>
      </c>
      <c r="AB74" s="60" t="s">
        <v>81</v>
      </c>
      <c r="AC74" s="60" t="s">
        <v>81</v>
      </c>
      <c r="AD74" s="60" t="s">
        <v>81</v>
      </c>
      <c r="AE74" s="60" t="s">
        <v>81</v>
      </c>
      <c r="AF74" s="60" t="s">
        <v>81</v>
      </c>
      <c r="AG74" s="60" t="s">
        <v>81</v>
      </c>
      <c r="AH74" s="60" t="s">
        <v>81</v>
      </c>
      <c r="AI74" s="60" t="s">
        <v>81</v>
      </c>
      <c r="AJ74" s="60" t="s">
        <v>81</v>
      </c>
      <c r="AK74" s="60" t="s">
        <v>81</v>
      </c>
      <c r="AL74" s="60" t="s">
        <v>81</v>
      </c>
      <c r="AM74" s="60" t="s">
        <v>81</v>
      </c>
      <c r="AN74" s="60" t="s">
        <v>81</v>
      </c>
      <c r="AO74" s="60" t="s">
        <v>81</v>
      </c>
      <c r="AP74" s="60" t="s">
        <v>81</v>
      </c>
      <c r="AQ74" s="60" t="s">
        <v>81</v>
      </c>
      <c r="AR74" s="60" t="s">
        <v>81</v>
      </c>
      <c r="AS74" s="60" t="s">
        <v>81</v>
      </c>
      <c r="AT74" s="60" t="s">
        <v>81</v>
      </c>
      <c r="AU74" s="60" t="s">
        <v>81</v>
      </c>
      <c r="AV74" s="60" t="s">
        <v>81</v>
      </c>
      <c r="AW74" s="60" t="s">
        <v>81</v>
      </c>
      <c r="AX74" s="60" t="s">
        <v>81</v>
      </c>
      <c r="AY74" s="60" t="s">
        <v>81</v>
      </c>
      <c r="AZ74" s="60" t="s">
        <v>81</v>
      </c>
      <c r="BA74" s="60" t="s">
        <v>81</v>
      </c>
      <c r="BB74" s="60" t="s">
        <v>81</v>
      </c>
      <c r="BC74" s="60" t="s">
        <v>81</v>
      </c>
      <c r="BD74" s="60" t="s">
        <v>81</v>
      </c>
      <c r="BE74" s="60" t="s">
        <v>81</v>
      </c>
      <c r="BF74" s="60" t="s">
        <v>81</v>
      </c>
      <c r="BG74" s="60" t="s">
        <v>81</v>
      </c>
      <c r="BH74" s="60" t="s">
        <v>81</v>
      </c>
      <c r="BI74" s="60" t="s">
        <v>81</v>
      </c>
      <c r="BJ74" s="60" t="s">
        <v>81</v>
      </c>
      <c r="BK74" s="60" t="s">
        <v>81</v>
      </c>
      <c r="BL74" s="60" t="s">
        <v>81</v>
      </c>
      <c r="BM74" s="60" t="s">
        <v>81</v>
      </c>
      <c r="BN74" s="60" t="s">
        <v>81</v>
      </c>
      <c r="BO74" s="60" t="s">
        <v>81</v>
      </c>
      <c r="BP74" s="60" t="s">
        <v>81</v>
      </c>
      <c r="BQ74" s="60" t="s">
        <v>81</v>
      </c>
      <c r="BR74" s="60" t="s">
        <v>81</v>
      </c>
      <c r="BS74" s="60" t="s">
        <v>81</v>
      </c>
      <c r="BT74" s="60" t="s">
        <v>81</v>
      </c>
      <c r="BU74" s="60" t="s">
        <v>81</v>
      </c>
      <c r="BV74" s="60" t="s">
        <v>81</v>
      </c>
      <c r="BW74" s="60" t="s">
        <v>81</v>
      </c>
      <c r="BX74" s="60" t="s">
        <v>81</v>
      </c>
      <c r="BY74" s="60" t="s">
        <v>81</v>
      </c>
      <c r="BZ74" s="60" t="s">
        <v>81</v>
      </c>
      <c r="CA74" s="60" t="s">
        <v>81</v>
      </c>
      <c r="CB74" s="60" t="s">
        <v>81</v>
      </c>
      <c r="CC74" s="60" t="s">
        <v>81</v>
      </c>
      <c r="CD74" s="60" t="s">
        <v>81</v>
      </c>
      <c r="CE74" s="60" t="s">
        <v>81</v>
      </c>
      <c r="CF74" s="60" t="s">
        <v>81</v>
      </c>
      <c r="CG74" s="60" t="s">
        <v>81</v>
      </c>
      <c r="CH74" s="60" t="s">
        <v>81</v>
      </c>
      <c r="CI74" s="60" t="s">
        <v>81</v>
      </c>
      <c r="CJ74" s="60" t="s">
        <v>81</v>
      </c>
      <c r="CK74" s="60" t="s">
        <v>81</v>
      </c>
      <c r="CL74" s="60" t="s">
        <v>81</v>
      </c>
      <c r="CM74" s="60" t="s">
        <v>81</v>
      </c>
      <c r="CN74" s="60" t="s">
        <v>81</v>
      </c>
      <c r="CO74" s="60" t="s">
        <v>81</v>
      </c>
      <c r="CP74" s="60" t="s">
        <v>81</v>
      </c>
      <c r="CQ74" s="60" t="s">
        <v>81</v>
      </c>
      <c r="CR74" s="60" t="s">
        <v>81</v>
      </c>
      <c r="CS74" s="60" t="s">
        <v>81</v>
      </c>
      <c r="CT74" s="60" t="s">
        <v>81</v>
      </c>
      <c r="CU74" s="60" t="s">
        <v>81</v>
      </c>
      <c r="CV74" s="60" t="s">
        <v>81</v>
      </c>
      <c r="CW74" s="60" t="s">
        <v>81</v>
      </c>
      <c r="CX74" s="60" t="s">
        <v>81</v>
      </c>
      <c r="CY74" s="60" t="s">
        <v>81</v>
      </c>
      <c r="CZ74" s="60" t="s">
        <v>81</v>
      </c>
      <c r="DA74" s="60" t="s">
        <v>81</v>
      </c>
      <c r="DB74" s="60" t="s">
        <v>81</v>
      </c>
      <c r="DC74" s="60" t="s">
        <v>81</v>
      </c>
      <c r="DD74" s="60" t="s">
        <v>81</v>
      </c>
      <c r="DE74" s="60" t="s">
        <v>81</v>
      </c>
      <c r="DF74" s="60" t="s">
        <v>81</v>
      </c>
      <c r="DG74" s="60" t="s">
        <v>81</v>
      </c>
      <c r="DH74" s="60" t="s">
        <v>81</v>
      </c>
      <c r="DI74" s="60" t="s">
        <v>81</v>
      </c>
      <c r="DJ74" s="60" t="s">
        <v>81</v>
      </c>
      <c r="DK74" s="60" t="s">
        <v>81</v>
      </c>
      <c r="DL74" s="60" t="s">
        <v>81</v>
      </c>
      <c r="DM74" s="60" t="s">
        <v>81</v>
      </c>
      <c r="DN74" s="60" t="s">
        <v>81</v>
      </c>
      <c r="DO74" s="60" t="s">
        <v>81</v>
      </c>
      <c r="DP74" s="60" t="s">
        <v>81</v>
      </c>
      <c r="DQ74" s="60" t="s">
        <v>81</v>
      </c>
      <c r="DR74" s="60" t="s">
        <v>81</v>
      </c>
      <c r="DS74" s="60" t="s">
        <v>81</v>
      </c>
      <c r="DT74" s="60" t="s">
        <v>81</v>
      </c>
      <c r="DU74" s="60" t="s">
        <v>81</v>
      </c>
      <c r="DV74" s="60" t="s">
        <v>81</v>
      </c>
      <c r="DW74" s="60" t="s">
        <v>81</v>
      </c>
      <c r="DX74" s="60" t="s">
        <v>81</v>
      </c>
      <c r="DY74" s="60" t="s">
        <v>81</v>
      </c>
      <c r="DZ74" s="60" t="s">
        <v>81</v>
      </c>
      <c r="EA74" s="60" t="s">
        <v>81</v>
      </c>
      <c r="EB74" s="60" t="s">
        <v>81</v>
      </c>
      <c r="EC74" s="60" t="s">
        <v>81</v>
      </c>
      <c r="ED74" s="60" t="s">
        <v>81</v>
      </c>
      <c r="EE74" s="60" t="s">
        <v>81</v>
      </c>
      <c r="EF74" s="60" t="s">
        <v>81</v>
      </c>
      <c r="EG74" s="60" t="s">
        <v>81</v>
      </c>
      <c r="EH74" s="60" t="s">
        <v>81</v>
      </c>
      <c r="EI74" s="60" t="s">
        <v>81</v>
      </c>
      <c r="EJ74" s="60" t="s">
        <v>81</v>
      </c>
      <c r="EK74" s="60" t="s">
        <v>81</v>
      </c>
      <c r="EL74" s="60" t="s">
        <v>81</v>
      </c>
      <c r="EM74" s="60" t="s">
        <v>81</v>
      </c>
      <c r="EN74" s="60" t="s">
        <v>81</v>
      </c>
      <c r="EO74" s="60" t="s">
        <v>81</v>
      </c>
      <c r="EP74" s="60" t="s">
        <v>81</v>
      </c>
      <c r="EQ74" s="60" t="s">
        <v>81</v>
      </c>
      <c r="ER74" s="60" t="s">
        <v>81</v>
      </c>
      <c r="ES74" s="60" t="s">
        <v>81</v>
      </c>
      <c r="ET74" s="60" t="s">
        <v>81</v>
      </c>
      <c r="EU74" s="60" t="s">
        <v>81</v>
      </c>
      <c r="EV74" s="60" t="s">
        <v>81</v>
      </c>
      <c r="EW74" s="60" t="s">
        <v>81</v>
      </c>
      <c r="EX74" s="60" t="s">
        <v>81</v>
      </c>
      <c r="EY74" s="60" t="s">
        <v>81</v>
      </c>
      <c r="EZ74" s="60" t="s">
        <v>81</v>
      </c>
      <c r="FA74" s="60" t="s">
        <v>81</v>
      </c>
      <c r="FB74" s="60" t="s">
        <v>81</v>
      </c>
      <c r="FC74" s="60" t="s">
        <v>81</v>
      </c>
      <c r="FD74" s="60" t="s">
        <v>81</v>
      </c>
      <c r="FE74" s="60" t="s">
        <v>81</v>
      </c>
      <c r="FF74" s="60" t="s">
        <v>81</v>
      </c>
      <c r="FG74" s="60" t="s">
        <v>81</v>
      </c>
      <c r="FH74" s="60" t="s">
        <v>81</v>
      </c>
      <c r="FI74" s="60" t="s">
        <v>81</v>
      </c>
      <c r="FJ74" s="60" t="s">
        <v>81</v>
      </c>
      <c r="FK74" s="60" t="s">
        <v>81</v>
      </c>
      <c r="FL74" s="60" t="s">
        <v>81</v>
      </c>
      <c r="FM74" s="60" t="s">
        <v>81</v>
      </c>
      <c r="FN74" s="60" t="s">
        <v>81</v>
      </c>
      <c r="FO74" s="60" t="s">
        <v>81</v>
      </c>
      <c r="FP74" s="60" t="s">
        <v>81</v>
      </c>
      <c r="FQ74" s="60" t="s">
        <v>81</v>
      </c>
      <c r="FR74" s="60" t="s">
        <v>81</v>
      </c>
      <c r="FS74" s="60" t="s">
        <v>81</v>
      </c>
      <c r="FT74" s="60" t="s">
        <v>81</v>
      </c>
      <c r="FU74" s="60" t="s">
        <v>81</v>
      </c>
      <c r="FV74" s="60" t="s">
        <v>81</v>
      </c>
      <c r="FW74" s="60" t="s">
        <v>81</v>
      </c>
      <c r="FX74" s="60" t="s">
        <v>81</v>
      </c>
      <c r="FY74" s="60" t="s">
        <v>81</v>
      </c>
      <c r="FZ74" s="60" t="s">
        <v>81</v>
      </c>
      <c r="GA74" s="60" t="s">
        <v>81</v>
      </c>
      <c r="GB74" s="60" t="s">
        <v>81</v>
      </c>
      <c r="GC74" s="60" t="s">
        <v>81</v>
      </c>
      <c r="GD74" s="60" t="s">
        <v>81</v>
      </c>
      <c r="GE74" s="60" t="s">
        <v>81</v>
      </c>
      <c r="GF74" s="60" t="s">
        <v>81</v>
      </c>
      <c r="GG74" s="60" t="s">
        <v>81</v>
      </c>
      <c r="GH74" s="60" t="s">
        <v>81</v>
      </c>
      <c r="GI74" s="60" t="s">
        <v>81</v>
      </c>
      <c r="GJ74" s="60" t="s">
        <v>81</v>
      </c>
      <c r="GK74" s="60" t="s">
        <v>81</v>
      </c>
      <c r="GL74" s="60" t="s">
        <v>81</v>
      </c>
      <c r="GM74" s="60" t="s">
        <v>81</v>
      </c>
      <c r="GN74" s="60" t="s">
        <v>81</v>
      </c>
      <c r="GO74" s="60" t="s">
        <v>81</v>
      </c>
      <c r="GP74" s="60" t="s">
        <v>81</v>
      </c>
      <c r="GQ74" s="60" t="s">
        <v>81</v>
      </c>
      <c r="GR74" s="60" t="s">
        <v>81</v>
      </c>
      <c r="GS74" s="60" t="s">
        <v>81</v>
      </c>
      <c r="GT74" s="60" t="s">
        <v>81</v>
      </c>
      <c r="GU74" s="60" t="s">
        <v>81</v>
      </c>
      <c r="GV74" s="60" t="s">
        <v>81</v>
      </c>
      <c r="GW74" s="60" t="s">
        <v>81</v>
      </c>
      <c r="GX74" s="60" t="s">
        <v>81</v>
      </c>
      <c r="GY74" s="60" t="s">
        <v>81</v>
      </c>
      <c r="GZ74" s="60" t="s">
        <v>81</v>
      </c>
      <c r="HA74" s="60" t="s">
        <v>81</v>
      </c>
      <c r="HB74" s="60" t="s">
        <v>81</v>
      </c>
      <c r="HC74" s="60" t="s">
        <v>81</v>
      </c>
      <c r="HD74" s="60" t="s">
        <v>81</v>
      </c>
      <c r="HE74" s="60" t="s">
        <v>81</v>
      </c>
      <c r="HF74" s="60" t="s">
        <v>81</v>
      </c>
      <c r="HG74" s="60" t="s">
        <v>81</v>
      </c>
      <c r="HH74" s="60" t="s">
        <v>81</v>
      </c>
      <c r="HI74" s="60" t="s">
        <v>81</v>
      </c>
      <c r="HJ74" s="60" t="s">
        <v>81</v>
      </c>
      <c r="HK74" s="60" t="s">
        <v>81</v>
      </c>
      <c r="HL74" s="60" t="s">
        <v>81</v>
      </c>
      <c r="HM74" s="60" t="s">
        <v>81</v>
      </c>
      <c r="HN74" s="60" t="s">
        <v>81</v>
      </c>
      <c r="HO74" s="60" t="s">
        <v>81</v>
      </c>
      <c r="HP74" s="60" t="s">
        <v>81</v>
      </c>
      <c r="HQ74" s="60" t="s">
        <v>81</v>
      </c>
      <c r="HR74" s="60" t="s">
        <v>81</v>
      </c>
      <c r="HS74" s="60" t="s">
        <v>81</v>
      </c>
      <c r="HT74" s="60" t="s">
        <v>81</v>
      </c>
      <c r="HU74" s="60" t="s">
        <v>81</v>
      </c>
      <c r="HV74" s="60" t="s">
        <v>81</v>
      </c>
      <c r="HW74" s="60" t="s">
        <v>81</v>
      </c>
      <c r="HX74" s="60" t="s">
        <v>81</v>
      </c>
      <c r="HY74" s="60" t="s">
        <v>81</v>
      </c>
      <c r="HZ74" s="60" t="s">
        <v>81</v>
      </c>
      <c r="IA74" s="60" t="s">
        <v>81</v>
      </c>
      <c r="IB74" s="60" t="s">
        <v>81</v>
      </c>
      <c r="IC74" s="60" t="s">
        <v>81</v>
      </c>
      <c r="ID74" s="60" t="s">
        <v>81</v>
      </c>
      <c r="IE74" s="60" t="s">
        <v>81</v>
      </c>
      <c r="IF74" s="60" t="s">
        <v>81</v>
      </c>
      <c r="IG74" s="60" t="s">
        <v>81</v>
      </c>
      <c r="IH74" s="60" t="s">
        <v>81</v>
      </c>
      <c r="II74" s="60" t="s">
        <v>81</v>
      </c>
      <c r="IJ74" s="60" t="s">
        <v>81</v>
      </c>
      <c r="IK74" s="60" t="s">
        <v>81</v>
      </c>
      <c r="IL74" s="60" t="s">
        <v>81</v>
      </c>
      <c r="IM74" s="60" t="s">
        <v>81</v>
      </c>
      <c r="IN74" s="60" t="s">
        <v>81</v>
      </c>
      <c r="IO74" s="60" t="s">
        <v>81</v>
      </c>
      <c r="IP74" s="60" t="s">
        <v>81</v>
      </c>
      <c r="IQ74" s="60" t="s">
        <v>81</v>
      </c>
      <c r="IR74" s="60" t="s">
        <v>81</v>
      </c>
      <c r="IS74" s="60" t="s">
        <v>81</v>
      </c>
      <c r="IT74" s="60" t="s">
        <v>81</v>
      </c>
      <c r="IU74" s="60" t="s">
        <v>81</v>
      </c>
      <c r="IV74" s="60" t="s">
        <v>81</v>
      </c>
    </row>
    <row r="75" spans="1:256">
      <c r="A75">
        <v>9</v>
      </c>
      <c r="B75" t="s">
        <v>57</v>
      </c>
      <c r="C75" t="s">
        <v>63</v>
      </c>
      <c r="D75" t="s">
        <v>64</v>
      </c>
      <c r="E75" s="60" t="s">
        <v>81</v>
      </c>
      <c r="F75" s="60" t="s">
        <v>81</v>
      </c>
      <c r="G75" s="60" t="s">
        <v>81</v>
      </c>
      <c r="H75" s="60" t="s">
        <v>81</v>
      </c>
      <c r="I75" s="60" t="s">
        <v>81</v>
      </c>
      <c r="J75" s="60" t="s">
        <v>81</v>
      </c>
      <c r="K75" s="60" t="s">
        <v>81</v>
      </c>
      <c r="L75" s="60" t="s">
        <v>81</v>
      </c>
      <c r="M75" s="60" t="s">
        <v>81</v>
      </c>
      <c r="N75" s="60" t="s">
        <v>81</v>
      </c>
      <c r="O75" s="60" t="s">
        <v>81</v>
      </c>
      <c r="P75" s="60" t="s">
        <v>81</v>
      </c>
      <c r="Q75" s="60" t="s">
        <v>81</v>
      </c>
      <c r="R75" s="60" t="s">
        <v>81</v>
      </c>
      <c r="S75" s="60" t="s">
        <v>81</v>
      </c>
      <c r="T75" s="60" t="s">
        <v>81</v>
      </c>
      <c r="U75" s="60" t="s">
        <v>81</v>
      </c>
      <c r="V75" s="60" t="s">
        <v>81</v>
      </c>
      <c r="W75" s="60" t="s">
        <v>81</v>
      </c>
      <c r="X75" s="60" t="s">
        <v>81</v>
      </c>
      <c r="Y75" s="60" t="s">
        <v>81</v>
      </c>
      <c r="Z75" s="60" t="s">
        <v>81</v>
      </c>
      <c r="AA75" s="60" t="s">
        <v>81</v>
      </c>
      <c r="AB75" s="60" t="s">
        <v>81</v>
      </c>
      <c r="AC75" s="60" t="s">
        <v>81</v>
      </c>
      <c r="AD75" s="60" t="s">
        <v>81</v>
      </c>
      <c r="AE75" s="60" t="s">
        <v>81</v>
      </c>
      <c r="AF75" s="60" t="s">
        <v>81</v>
      </c>
      <c r="AG75" s="60" t="s">
        <v>81</v>
      </c>
      <c r="AH75" s="60" t="s">
        <v>81</v>
      </c>
      <c r="AI75" s="60" t="s">
        <v>81</v>
      </c>
      <c r="AJ75" s="60" t="s">
        <v>81</v>
      </c>
      <c r="AK75" s="60" t="s">
        <v>81</v>
      </c>
      <c r="AL75" s="60" t="s">
        <v>81</v>
      </c>
      <c r="AM75" s="60" t="s">
        <v>81</v>
      </c>
      <c r="AN75" s="60" t="s">
        <v>81</v>
      </c>
      <c r="AO75" s="60" t="s">
        <v>81</v>
      </c>
      <c r="AP75" s="60" t="s">
        <v>81</v>
      </c>
      <c r="AQ75" s="60" t="s">
        <v>81</v>
      </c>
      <c r="AR75" s="60" t="s">
        <v>81</v>
      </c>
      <c r="AS75" s="60" t="s">
        <v>81</v>
      </c>
      <c r="AT75" s="60" t="s">
        <v>81</v>
      </c>
      <c r="AU75" s="60" t="s">
        <v>81</v>
      </c>
      <c r="AV75" s="60" t="s">
        <v>81</v>
      </c>
      <c r="AW75" s="60" t="s">
        <v>81</v>
      </c>
      <c r="AX75" s="60" t="s">
        <v>81</v>
      </c>
      <c r="AY75" s="60" t="s">
        <v>81</v>
      </c>
      <c r="AZ75" s="60" t="s">
        <v>81</v>
      </c>
      <c r="BA75" s="60" t="s">
        <v>81</v>
      </c>
      <c r="BB75" s="60" t="s">
        <v>81</v>
      </c>
      <c r="BC75" s="60" t="s">
        <v>81</v>
      </c>
      <c r="BD75" s="60" t="s">
        <v>81</v>
      </c>
      <c r="BE75" s="60" t="s">
        <v>81</v>
      </c>
      <c r="BF75" s="60" t="s">
        <v>81</v>
      </c>
      <c r="BG75" s="60" t="s">
        <v>81</v>
      </c>
      <c r="BH75" s="60" t="s">
        <v>81</v>
      </c>
      <c r="BI75" s="60" t="s">
        <v>81</v>
      </c>
      <c r="BJ75" s="60" t="s">
        <v>81</v>
      </c>
      <c r="BK75" s="60" t="s">
        <v>81</v>
      </c>
      <c r="BL75" s="60" t="s">
        <v>81</v>
      </c>
      <c r="BM75" s="60" t="s">
        <v>81</v>
      </c>
      <c r="BN75" s="60" t="s">
        <v>81</v>
      </c>
      <c r="BO75" s="60" t="s">
        <v>81</v>
      </c>
      <c r="BP75" s="60" t="s">
        <v>81</v>
      </c>
      <c r="BQ75" s="60" t="s">
        <v>81</v>
      </c>
      <c r="BR75" s="60" t="s">
        <v>81</v>
      </c>
      <c r="BS75" s="60" t="s">
        <v>81</v>
      </c>
      <c r="BT75" s="60" t="s">
        <v>81</v>
      </c>
      <c r="BU75" s="60" t="s">
        <v>81</v>
      </c>
      <c r="BV75" s="60" t="s">
        <v>81</v>
      </c>
      <c r="BW75" s="60" t="s">
        <v>81</v>
      </c>
      <c r="BX75" s="60" t="s">
        <v>81</v>
      </c>
      <c r="BY75" s="60" t="s">
        <v>81</v>
      </c>
      <c r="BZ75" s="60" t="s">
        <v>81</v>
      </c>
      <c r="CA75" s="60" t="s">
        <v>81</v>
      </c>
      <c r="CB75" s="60" t="s">
        <v>81</v>
      </c>
      <c r="CC75" s="60" t="s">
        <v>81</v>
      </c>
      <c r="CD75" s="60" t="s">
        <v>81</v>
      </c>
      <c r="CE75" s="60" t="s">
        <v>81</v>
      </c>
      <c r="CF75" s="60" t="s">
        <v>81</v>
      </c>
      <c r="CG75" s="60" t="s">
        <v>81</v>
      </c>
      <c r="CH75" s="60" t="s">
        <v>81</v>
      </c>
      <c r="CI75" s="60" t="s">
        <v>81</v>
      </c>
      <c r="CJ75" s="60" t="s">
        <v>81</v>
      </c>
      <c r="CK75" s="60" t="s">
        <v>81</v>
      </c>
      <c r="CL75" s="60" t="s">
        <v>81</v>
      </c>
      <c r="CM75" s="60" t="s">
        <v>81</v>
      </c>
      <c r="CN75" s="60" t="s">
        <v>81</v>
      </c>
      <c r="CO75" s="60" t="s">
        <v>81</v>
      </c>
      <c r="CP75" s="60" t="s">
        <v>81</v>
      </c>
      <c r="CQ75" s="60" t="s">
        <v>81</v>
      </c>
      <c r="CR75" s="60" t="s">
        <v>81</v>
      </c>
      <c r="CS75" s="60" t="s">
        <v>81</v>
      </c>
      <c r="CT75" s="60" t="s">
        <v>81</v>
      </c>
      <c r="CU75" s="60" t="s">
        <v>81</v>
      </c>
      <c r="CV75" s="60" t="s">
        <v>81</v>
      </c>
      <c r="CW75" s="60" t="s">
        <v>81</v>
      </c>
      <c r="CX75" s="60" t="s">
        <v>81</v>
      </c>
      <c r="CY75" s="60" t="s">
        <v>81</v>
      </c>
      <c r="CZ75" s="60" t="s">
        <v>81</v>
      </c>
      <c r="DA75" s="60" t="s">
        <v>81</v>
      </c>
      <c r="DB75" s="60" t="s">
        <v>81</v>
      </c>
      <c r="DC75" s="60" t="s">
        <v>81</v>
      </c>
      <c r="DD75" s="60" t="s">
        <v>81</v>
      </c>
      <c r="DE75" s="60" t="s">
        <v>81</v>
      </c>
      <c r="DF75" s="60" t="s">
        <v>81</v>
      </c>
      <c r="DG75" s="60" t="s">
        <v>81</v>
      </c>
      <c r="DH75" s="60" t="s">
        <v>81</v>
      </c>
      <c r="DI75" s="60" t="s">
        <v>81</v>
      </c>
      <c r="DJ75" s="60" t="s">
        <v>81</v>
      </c>
      <c r="DK75" s="60" t="s">
        <v>81</v>
      </c>
      <c r="DL75" s="60" t="s">
        <v>81</v>
      </c>
      <c r="DM75" s="60" t="s">
        <v>81</v>
      </c>
      <c r="DN75" s="60" t="s">
        <v>81</v>
      </c>
      <c r="DO75" s="60" t="s">
        <v>81</v>
      </c>
      <c r="DP75" s="60" t="s">
        <v>81</v>
      </c>
      <c r="DQ75" s="60" t="s">
        <v>81</v>
      </c>
      <c r="DR75" s="60" t="s">
        <v>81</v>
      </c>
      <c r="DS75" s="60" t="s">
        <v>81</v>
      </c>
      <c r="DT75" s="60" t="s">
        <v>81</v>
      </c>
      <c r="DU75" s="60" t="s">
        <v>81</v>
      </c>
      <c r="DV75" s="60" t="s">
        <v>81</v>
      </c>
      <c r="DW75" s="60" t="s">
        <v>81</v>
      </c>
      <c r="DX75" s="60" t="s">
        <v>81</v>
      </c>
      <c r="DY75" s="60" t="s">
        <v>81</v>
      </c>
      <c r="DZ75" s="60" t="s">
        <v>81</v>
      </c>
      <c r="EA75" s="60" t="s">
        <v>81</v>
      </c>
      <c r="EB75" s="60" t="s">
        <v>81</v>
      </c>
      <c r="EC75" s="60" t="s">
        <v>81</v>
      </c>
      <c r="ED75" s="60" t="s">
        <v>81</v>
      </c>
      <c r="EE75" s="60" t="s">
        <v>81</v>
      </c>
      <c r="EF75" s="60" t="s">
        <v>81</v>
      </c>
      <c r="EG75" s="60" t="s">
        <v>81</v>
      </c>
      <c r="EH75" s="60" t="s">
        <v>81</v>
      </c>
      <c r="EI75" s="60" t="s">
        <v>81</v>
      </c>
      <c r="EJ75" s="60" t="s">
        <v>81</v>
      </c>
      <c r="EK75" s="60" t="s">
        <v>81</v>
      </c>
      <c r="EL75" s="60" t="s">
        <v>81</v>
      </c>
      <c r="EM75" s="60" t="s">
        <v>81</v>
      </c>
      <c r="EN75" s="60" t="s">
        <v>81</v>
      </c>
      <c r="EO75" s="60" t="s">
        <v>81</v>
      </c>
      <c r="EP75" s="60" t="s">
        <v>81</v>
      </c>
      <c r="EQ75" s="60" t="s">
        <v>81</v>
      </c>
      <c r="ER75" s="60" t="s">
        <v>81</v>
      </c>
      <c r="ES75" s="60" t="s">
        <v>81</v>
      </c>
      <c r="ET75" s="60" t="s">
        <v>81</v>
      </c>
      <c r="EU75" s="60" t="s">
        <v>81</v>
      </c>
      <c r="EV75" s="60" t="s">
        <v>81</v>
      </c>
      <c r="EW75" s="60" t="s">
        <v>81</v>
      </c>
      <c r="EX75" s="60" t="s">
        <v>81</v>
      </c>
      <c r="EY75" s="60" t="s">
        <v>81</v>
      </c>
      <c r="EZ75" s="60" t="s">
        <v>81</v>
      </c>
      <c r="FA75" s="60" t="s">
        <v>81</v>
      </c>
      <c r="FB75" s="60" t="s">
        <v>81</v>
      </c>
      <c r="FC75" s="60" t="s">
        <v>81</v>
      </c>
      <c r="FD75" s="60" t="s">
        <v>81</v>
      </c>
      <c r="FE75" s="60" t="s">
        <v>81</v>
      </c>
      <c r="FF75" s="60" t="s">
        <v>81</v>
      </c>
      <c r="FG75" s="60" t="s">
        <v>81</v>
      </c>
      <c r="FH75" s="60" t="s">
        <v>81</v>
      </c>
      <c r="FI75" s="60" t="s">
        <v>81</v>
      </c>
      <c r="FJ75" s="60" t="s">
        <v>81</v>
      </c>
      <c r="FK75" s="60" t="s">
        <v>81</v>
      </c>
      <c r="FL75" s="60" t="s">
        <v>81</v>
      </c>
      <c r="FM75" s="60" t="s">
        <v>81</v>
      </c>
      <c r="FN75" s="60" t="s">
        <v>81</v>
      </c>
      <c r="FO75" s="60" t="s">
        <v>81</v>
      </c>
      <c r="FP75" s="60" t="s">
        <v>81</v>
      </c>
      <c r="FQ75" s="60" t="s">
        <v>81</v>
      </c>
      <c r="FR75" s="60" t="s">
        <v>81</v>
      </c>
      <c r="FS75" s="60" t="s">
        <v>81</v>
      </c>
      <c r="FT75" s="60" t="s">
        <v>81</v>
      </c>
      <c r="FU75" s="60" t="s">
        <v>81</v>
      </c>
      <c r="FV75" s="60" t="s">
        <v>81</v>
      </c>
      <c r="FW75" s="60" t="s">
        <v>81</v>
      </c>
      <c r="FX75" s="60" t="s">
        <v>81</v>
      </c>
      <c r="FY75" s="60" t="s">
        <v>81</v>
      </c>
      <c r="FZ75" s="60" t="s">
        <v>81</v>
      </c>
      <c r="GA75" s="60" t="s">
        <v>81</v>
      </c>
      <c r="GB75" s="60" t="s">
        <v>81</v>
      </c>
      <c r="GC75" s="60" t="s">
        <v>81</v>
      </c>
      <c r="GD75" s="60" t="s">
        <v>81</v>
      </c>
      <c r="GE75" s="60" t="s">
        <v>81</v>
      </c>
      <c r="GF75" s="60" t="s">
        <v>81</v>
      </c>
      <c r="GG75" s="60" t="s">
        <v>81</v>
      </c>
      <c r="GH75" s="60" t="s">
        <v>81</v>
      </c>
      <c r="GI75" s="60" t="s">
        <v>81</v>
      </c>
      <c r="GJ75" s="60" t="s">
        <v>81</v>
      </c>
      <c r="GK75" s="60" t="s">
        <v>81</v>
      </c>
      <c r="GL75" s="60" t="s">
        <v>81</v>
      </c>
      <c r="GM75" s="60" t="s">
        <v>81</v>
      </c>
      <c r="GN75" s="60" t="s">
        <v>81</v>
      </c>
      <c r="GO75" s="60" t="s">
        <v>81</v>
      </c>
      <c r="GP75" s="60" t="s">
        <v>81</v>
      </c>
      <c r="GQ75" s="60" t="s">
        <v>81</v>
      </c>
      <c r="GR75" s="60" t="s">
        <v>81</v>
      </c>
      <c r="GS75" s="60" t="s">
        <v>81</v>
      </c>
      <c r="GT75" s="60" t="s">
        <v>81</v>
      </c>
      <c r="GU75" s="60" t="s">
        <v>81</v>
      </c>
      <c r="GV75" s="60" t="s">
        <v>81</v>
      </c>
      <c r="GW75" s="60" t="s">
        <v>81</v>
      </c>
      <c r="GX75" s="60" t="s">
        <v>81</v>
      </c>
      <c r="GY75" s="60" t="s">
        <v>81</v>
      </c>
      <c r="GZ75" s="60" t="s">
        <v>81</v>
      </c>
      <c r="HA75" s="60" t="s">
        <v>81</v>
      </c>
      <c r="HB75" s="60" t="s">
        <v>81</v>
      </c>
      <c r="HC75" s="60" t="s">
        <v>81</v>
      </c>
      <c r="HD75" s="60" t="s">
        <v>81</v>
      </c>
      <c r="HE75" s="60" t="s">
        <v>81</v>
      </c>
      <c r="HF75" s="60" t="s">
        <v>81</v>
      </c>
      <c r="HG75" s="60" t="s">
        <v>81</v>
      </c>
      <c r="HH75" s="60" t="s">
        <v>81</v>
      </c>
      <c r="HI75" s="60" t="s">
        <v>81</v>
      </c>
      <c r="HJ75" s="60" t="s">
        <v>81</v>
      </c>
      <c r="HK75" s="60" t="s">
        <v>81</v>
      </c>
      <c r="HL75" s="60" t="s">
        <v>81</v>
      </c>
      <c r="HM75" s="60" t="s">
        <v>81</v>
      </c>
      <c r="HN75" s="60" t="s">
        <v>81</v>
      </c>
      <c r="HO75" s="60" t="s">
        <v>81</v>
      </c>
      <c r="HP75" s="60" t="s">
        <v>81</v>
      </c>
      <c r="HQ75" s="60" t="s">
        <v>81</v>
      </c>
      <c r="HR75" s="60" t="s">
        <v>81</v>
      </c>
      <c r="HS75" s="60" t="s">
        <v>81</v>
      </c>
      <c r="HT75" s="60" t="s">
        <v>81</v>
      </c>
      <c r="HU75" s="60" t="s">
        <v>81</v>
      </c>
      <c r="HV75" s="60" t="s">
        <v>81</v>
      </c>
      <c r="HW75" s="60" t="s">
        <v>81</v>
      </c>
      <c r="HX75" s="60" t="s">
        <v>81</v>
      </c>
      <c r="HY75" s="60" t="s">
        <v>81</v>
      </c>
      <c r="HZ75" s="60" t="s">
        <v>81</v>
      </c>
      <c r="IA75" s="60" t="s">
        <v>81</v>
      </c>
      <c r="IB75" s="60" t="s">
        <v>81</v>
      </c>
      <c r="IC75" s="60" t="s">
        <v>81</v>
      </c>
      <c r="ID75" s="60" t="s">
        <v>81</v>
      </c>
      <c r="IE75" s="60" t="s">
        <v>81</v>
      </c>
      <c r="IF75" s="60" t="s">
        <v>81</v>
      </c>
      <c r="IG75" s="60" t="s">
        <v>81</v>
      </c>
      <c r="IH75" s="60" t="s">
        <v>81</v>
      </c>
      <c r="II75" s="60" t="s">
        <v>81</v>
      </c>
      <c r="IJ75" s="60" t="s">
        <v>81</v>
      </c>
      <c r="IK75" s="60" t="s">
        <v>81</v>
      </c>
      <c r="IL75" s="60" t="s">
        <v>81</v>
      </c>
      <c r="IM75" s="60" t="s">
        <v>81</v>
      </c>
      <c r="IN75" s="60" t="s">
        <v>81</v>
      </c>
      <c r="IO75" s="60" t="s">
        <v>81</v>
      </c>
      <c r="IP75" s="60" t="s">
        <v>81</v>
      </c>
      <c r="IQ75" s="60" t="s">
        <v>81</v>
      </c>
      <c r="IR75" s="60" t="s">
        <v>81</v>
      </c>
      <c r="IS75" s="60" t="s">
        <v>81</v>
      </c>
      <c r="IT75" s="60" t="s">
        <v>81</v>
      </c>
      <c r="IU75" s="60" t="s">
        <v>81</v>
      </c>
      <c r="IV75" s="60" t="s">
        <v>81</v>
      </c>
    </row>
    <row r="76" spans="1:256">
      <c r="A76">
        <v>10</v>
      </c>
      <c r="B76" t="s">
        <v>58</v>
      </c>
      <c r="C76" t="s">
        <v>63</v>
      </c>
      <c r="D76" t="s">
        <v>64</v>
      </c>
      <c r="E76" s="60" t="s">
        <v>81</v>
      </c>
      <c r="F76" s="60" t="s">
        <v>81</v>
      </c>
      <c r="G76" s="60" t="s">
        <v>81</v>
      </c>
      <c r="H76" s="60" t="s">
        <v>81</v>
      </c>
      <c r="I76" s="60" t="s">
        <v>81</v>
      </c>
      <c r="J76" s="60" t="s">
        <v>81</v>
      </c>
      <c r="K76" s="60" t="s">
        <v>81</v>
      </c>
      <c r="L76" s="60" t="s">
        <v>81</v>
      </c>
      <c r="M76" s="60" t="s">
        <v>81</v>
      </c>
      <c r="N76" s="60" t="s">
        <v>81</v>
      </c>
      <c r="O76" s="60" t="s">
        <v>81</v>
      </c>
      <c r="P76" s="60" t="s">
        <v>81</v>
      </c>
      <c r="Q76" s="60" t="s">
        <v>81</v>
      </c>
      <c r="R76" s="60" t="s">
        <v>81</v>
      </c>
      <c r="S76" s="60" t="s">
        <v>81</v>
      </c>
      <c r="T76" s="60" t="s">
        <v>81</v>
      </c>
      <c r="U76" s="60" t="s">
        <v>81</v>
      </c>
      <c r="V76" s="60" t="s">
        <v>81</v>
      </c>
      <c r="W76" s="60" t="s">
        <v>81</v>
      </c>
      <c r="X76" s="60" t="s">
        <v>81</v>
      </c>
      <c r="Y76" s="60" t="s">
        <v>81</v>
      </c>
      <c r="Z76" s="60" t="s">
        <v>81</v>
      </c>
      <c r="AA76" s="60" t="s">
        <v>81</v>
      </c>
      <c r="AB76" s="60" t="s">
        <v>81</v>
      </c>
      <c r="AC76" s="60" t="s">
        <v>81</v>
      </c>
      <c r="AD76" s="60" t="s">
        <v>81</v>
      </c>
      <c r="AE76" s="60" t="s">
        <v>81</v>
      </c>
      <c r="AF76" s="60" t="s">
        <v>81</v>
      </c>
      <c r="AG76" s="60" t="s">
        <v>81</v>
      </c>
      <c r="AH76" s="60" t="s">
        <v>81</v>
      </c>
      <c r="AI76" s="60" t="s">
        <v>81</v>
      </c>
      <c r="AJ76" s="60" t="s">
        <v>81</v>
      </c>
      <c r="AK76" s="60" t="s">
        <v>81</v>
      </c>
      <c r="AL76" s="60" t="s">
        <v>81</v>
      </c>
      <c r="AM76" s="60" t="s">
        <v>81</v>
      </c>
      <c r="AN76" s="60" t="s">
        <v>81</v>
      </c>
      <c r="AO76" s="60" t="s">
        <v>81</v>
      </c>
      <c r="AP76" s="60" t="s">
        <v>81</v>
      </c>
      <c r="AQ76" s="60" t="s">
        <v>81</v>
      </c>
      <c r="AR76" s="60" t="s">
        <v>81</v>
      </c>
      <c r="AS76" s="60" t="s">
        <v>81</v>
      </c>
      <c r="AT76" s="60" t="s">
        <v>81</v>
      </c>
      <c r="AU76" s="60" t="s">
        <v>81</v>
      </c>
      <c r="AV76" s="60" t="s">
        <v>81</v>
      </c>
      <c r="AW76" s="60" t="s">
        <v>81</v>
      </c>
      <c r="AX76" s="60" t="s">
        <v>81</v>
      </c>
      <c r="AY76" s="60" t="s">
        <v>81</v>
      </c>
      <c r="AZ76" s="60" t="s">
        <v>81</v>
      </c>
      <c r="BA76" s="60" t="s">
        <v>81</v>
      </c>
      <c r="BB76" s="60" t="s">
        <v>81</v>
      </c>
      <c r="BC76" s="60" t="s">
        <v>81</v>
      </c>
      <c r="BD76" s="60" t="s">
        <v>81</v>
      </c>
      <c r="BE76" s="60" t="s">
        <v>81</v>
      </c>
      <c r="BF76" s="60" t="s">
        <v>81</v>
      </c>
      <c r="BG76" s="60" t="s">
        <v>81</v>
      </c>
      <c r="BH76" s="60" t="s">
        <v>81</v>
      </c>
      <c r="BI76" s="60" t="s">
        <v>81</v>
      </c>
      <c r="BJ76" s="60" t="s">
        <v>81</v>
      </c>
      <c r="BK76" s="60" t="s">
        <v>81</v>
      </c>
      <c r="BL76" s="60" t="s">
        <v>81</v>
      </c>
      <c r="BM76" s="60" t="s">
        <v>81</v>
      </c>
      <c r="BN76" s="60" t="s">
        <v>81</v>
      </c>
      <c r="BO76" s="60" t="s">
        <v>81</v>
      </c>
      <c r="BP76" s="60" t="s">
        <v>81</v>
      </c>
      <c r="BQ76" s="60" t="s">
        <v>81</v>
      </c>
      <c r="BR76" s="60" t="s">
        <v>81</v>
      </c>
      <c r="BS76" s="60" t="s">
        <v>81</v>
      </c>
      <c r="BT76" s="60" t="s">
        <v>81</v>
      </c>
      <c r="BU76" s="60" t="s">
        <v>81</v>
      </c>
      <c r="BV76" s="60" t="s">
        <v>81</v>
      </c>
      <c r="BW76" s="60" t="s">
        <v>81</v>
      </c>
      <c r="BX76" s="60" t="s">
        <v>81</v>
      </c>
      <c r="BY76" s="60" t="s">
        <v>81</v>
      </c>
      <c r="BZ76" s="60" t="s">
        <v>81</v>
      </c>
      <c r="CA76" s="60" t="s">
        <v>81</v>
      </c>
      <c r="CB76" s="60" t="s">
        <v>81</v>
      </c>
      <c r="CC76" s="60" t="s">
        <v>81</v>
      </c>
      <c r="CD76" s="60" t="s">
        <v>81</v>
      </c>
      <c r="CE76" s="60" t="s">
        <v>81</v>
      </c>
      <c r="CF76" s="60" t="s">
        <v>81</v>
      </c>
      <c r="CG76" s="60" t="s">
        <v>81</v>
      </c>
      <c r="CH76" s="60" t="s">
        <v>81</v>
      </c>
      <c r="CI76" s="60" t="s">
        <v>81</v>
      </c>
      <c r="CJ76" s="60" t="s">
        <v>81</v>
      </c>
      <c r="CK76" s="60" t="s">
        <v>81</v>
      </c>
      <c r="CL76" s="60" t="s">
        <v>81</v>
      </c>
      <c r="CM76" s="60" t="s">
        <v>81</v>
      </c>
      <c r="CN76" s="60" t="s">
        <v>81</v>
      </c>
      <c r="CO76" s="60" t="s">
        <v>81</v>
      </c>
      <c r="CP76" s="60" t="s">
        <v>81</v>
      </c>
      <c r="CQ76" s="60" t="s">
        <v>81</v>
      </c>
      <c r="CR76" s="60" t="s">
        <v>81</v>
      </c>
      <c r="CS76" s="60" t="s">
        <v>81</v>
      </c>
      <c r="CT76" s="60" t="s">
        <v>81</v>
      </c>
      <c r="CU76" s="60" t="s">
        <v>81</v>
      </c>
      <c r="CV76" s="60" t="s">
        <v>81</v>
      </c>
      <c r="CW76" s="60" t="s">
        <v>81</v>
      </c>
      <c r="CX76" s="60" t="s">
        <v>81</v>
      </c>
      <c r="CY76" s="60" t="s">
        <v>81</v>
      </c>
      <c r="CZ76" s="60" t="s">
        <v>81</v>
      </c>
      <c r="DA76" s="60" t="s">
        <v>81</v>
      </c>
      <c r="DB76" s="60" t="s">
        <v>81</v>
      </c>
      <c r="DC76" s="60" t="s">
        <v>81</v>
      </c>
      <c r="DD76" s="60" t="s">
        <v>81</v>
      </c>
      <c r="DE76" s="60" t="s">
        <v>81</v>
      </c>
      <c r="DF76" s="60" t="s">
        <v>81</v>
      </c>
      <c r="DG76" s="60" t="s">
        <v>81</v>
      </c>
      <c r="DH76" s="60" t="s">
        <v>81</v>
      </c>
      <c r="DI76" s="60" t="s">
        <v>81</v>
      </c>
      <c r="DJ76" s="60" t="s">
        <v>81</v>
      </c>
      <c r="DK76" s="60" t="s">
        <v>81</v>
      </c>
      <c r="DL76" s="60" t="s">
        <v>81</v>
      </c>
      <c r="DM76" s="60" t="s">
        <v>81</v>
      </c>
      <c r="DN76" s="60" t="s">
        <v>81</v>
      </c>
      <c r="DO76" s="60" t="s">
        <v>81</v>
      </c>
      <c r="DP76" s="60" t="s">
        <v>81</v>
      </c>
      <c r="DQ76" s="60" t="s">
        <v>81</v>
      </c>
      <c r="DR76" s="60" t="s">
        <v>81</v>
      </c>
      <c r="DS76" s="60" t="s">
        <v>81</v>
      </c>
      <c r="DT76" s="60" t="s">
        <v>81</v>
      </c>
      <c r="DU76" s="60" t="s">
        <v>81</v>
      </c>
      <c r="DV76" s="60" t="s">
        <v>81</v>
      </c>
      <c r="DW76" s="60" t="s">
        <v>81</v>
      </c>
      <c r="DX76" s="60" t="s">
        <v>81</v>
      </c>
      <c r="DY76" s="60" t="s">
        <v>81</v>
      </c>
      <c r="DZ76" s="60" t="s">
        <v>81</v>
      </c>
      <c r="EA76" s="60" t="s">
        <v>81</v>
      </c>
      <c r="EB76" s="60" t="s">
        <v>81</v>
      </c>
      <c r="EC76" s="60" t="s">
        <v>81</v>
      </c>
      <c r="ED76" s="60" t="s">
        <v>81</v>
      </c>
      <c r="EE76" s="60" t="s">
        <v>81</v>
      </c>
      <c r="EF76" s="60" t="s">
        <v>81</v>
      </c>
      <c r="EG76" s="60" t="s">
        <v>81</v>
      </c>
      <c r="EH76" s="60" t="s">
        <v>81</v>
      </c>
      <c r="EI76" s="60" t="s">
        <v>81</v>
      </c>
      <c r="EJ76" s="60" t="s">
        <v>81</v>
      </c>
      <c r="EK76" s="60" t="s">
        <v>81</v>
      </c>
      <c r="EL76" s="60" t="s">
        <v>81</v>
      </c>
      <c r="EM76" s="60" t="s">
        <v>81</v>
      </c>
      <c r="EN76" s="60" t="s">
        <v>81</v>
      </c>
      <c r="EO76" s="60" t="s">
        <v>81</v>
      </c>
      <c r="EP76" s="60" t="s">
        <v>81</v>
      </c>
      <c r="EQ76" s="60" t="s">
        <v>81</v>
      </c>
      <c r="ER76" s="60" t="s">
        <v>81</v>
      </c>
      <c r="ES76" s="60" t="s">
        <v>81</v>
      </c>
      <c r="ET76" s="60" t="s">
        <v>81</v>
      </c>
      <c r="EU76" s="60" t="s">
        <v>81</v>
      </c>
      <c r="EV76" s="60" t="s">
        <v>81</v>
      </c>
      <c r="EW76" s="60" t="s">
        <v>81</v>
      </c>
      <c r="EX76" s="60" t="s">
        <v>81</v>
      </c>
      <c r="EY76" s="60" t="s">
        <v>81</v>
      </c>
      <c r="EZ76" s="60" t="s">
        <v>81</v>
      </c>
      <c r="FA76" s="60" t="s">
        <v>81</v>
      </c>
      <c r="FB76" s="60" t="s">
        <v>81</v>
      </c>
      <c r="FC76" s="60" t="s">
        <v>81</v>
      </c>
      <c r="FD76" s="60" t="s">
        <v>81</v>
      </c>
      <c r="FE76" s="60" t="s">
        <v>81</v>
      </c>
      <c r="FF76" s="60" t="s">
        <v>81</v>
      </c>
      <c r="FG76" s="60" t="s">
        <v>81</v>
      </c>
      <c r="FH76" s="60" t="s">
        <v>81</v>
      </c>
      <c r="FI76" s="60" t="s">
        <v>81</v>
      </c>
      <c r="FJ76" s="60" t="s">
        <v>81</v>
      </c>
      <c r="FK76" s="60" t="s">
        <v>81</v>
      </c>
      <c r="FL76" s="60" t="s">
        <v>81</v>
      </c>
      <c r="FM76" s="60" t="s">
        <v>81</v>
      </c>
      <c r="FN76" s="60" t="s">
        <v>81</v>
      </c>
      <c r="FO76" s="60" t="s">
        <v>81</v>
      </c>
      <c r="FP76" s="60" t="s">
        <v>81</v>
      </c>
      <c r="FQ76" s="60" t="s">
        <v>81</v>
      </c>
      <c r="FR76" s="60" t="s">
        <v>81</v>
      </c>
      <c r="FS76" s="60" t="s">
        <v>81</v>
      </c>
      <c r="FT76" s="60" t="s">
        <v>81</v>
      </c>
      <c r="FU76" s="60" t="s">
        <v>81</v>
      </c>
      <c r="FV76" s="60" t="s">
        <v>81</v>
      </c>
      <c r="FW76" s="60" t="s">
        <v>81</v>
      </c>
      <c r="FX76" s="60" t="s">
        <v>81</v>
      </c>
      <c r="FY76" s="60" t="s">
        <v>81</v>
      </c>
      <c r="FZ76" s="60" t="s">
        <v>81</v>
      </c>
      <c r="GA76" s="60" t="s">
        <v>81</v>
      </c>
      <c r="GB76" s="60" t="s">
        <v>81</v>
      </c>
      <c r="GC76" s="60" t="s">
        <v>81</v>
      </c>
      <c r="GD76" s="60" t="s">
        <v>81</v>
      </c>
      <c r="GE76" s="60" t="s">
        <v>81</v>
      </c>
      <c r="GF76" s="60" t="s">
        <v>81</v>
      </c>
      <c r="GG76" s="60" t="s">
        <v>81</v>
      </c>
      <c r="GH76" s="60" t="s">
        <v>81</v>
      </c>
      <c r="GI76" s="60" t="s">
        <v>81</v>
      </c>
      <c r="GJ76" s="60" t="s">
        <v>81</v>
      </c>
      <c r="GK76" s="60" t="s">
        <v>81</v>
      </c>
      <c r="GL76" s="60" t="s">
        <v>81</v>
      </c>
      <c r="GM76" s="60" t="s">
        <v>81</v>
      </c>
      <c r="GN76" s="60" t="s">
        <v>81</v>
      </c>
      <c r="GO76" s="60" t="s">
        <v>81</v>
      </c>
      <c r="GP76" s="60" t="s">
        <v>81</v>
      </c>
      <c r="GQ76" s="60" t="s">
        <v>81</v>
      </c>
      <c r="GR76" s="60" t="s">
        <v>81</v>
      </c>
      <c r="GS76" s="60" t="s">
        <v>81</v>
      </c>
      <c r="GT76" s="60" t="s">
        <v>81</v>
      </c>
      <c r="GU76" s="60" t="s">
        <v>81</v>
      </c>
      <c r="GV76" s="60" t="s">
        <v>81</v>
      </c>
      <c r="GW76" s="60" t="s">
        <v>81</v>
      </c>
      <c r="GX76" s="60" t="s">
        <v>81</v>
      </c>
      <c r="GY76" s="60" t="s">
        <v>81</v>
      </c>
      <c r="GZ76" s="60" t="s">
        <v>81</v>
      </c>
      <c r="HA76" s="60" t="s">
        <v>81</v>
      </c>
      <c r="HB76" s="60" t="s">
        <v>81</v>
      </c>
      <c r="HC76" s="60" t="s">
        <v>81</v>
      </c>
      <c r="HD76" s="60" t="s">
        <v>81</v>
      </c>
      <c r="HE76" s="60" t="s">
        <v>81</v>
      </c>
      <c r="HF76" s="60" t="s">
        <v>81</v>
      </c>
      <c r="HG76" s="60" t="s">
        <v>81</v>
      </c>
      <c r="HH76" s="60" t="s">
        <v>81</v>
      </c>
      <c r="HI76" s="60" t="s">
        <v>81</v>
      </c>
      <c r="HJ76" s="60" t="s">
        <v>81</v>
      </c>
      <c r="HK76" s="60" t="s">
        <v>81</v>
      </c>
      <c r="HL76" s="60" t="s">
        <v>81</v>
      </c>
      <c r="HM76" s="60" t="s">
        <v>81</v>
      </c>
      <c r="HN76" s="60" t="s">
        <v>81</v>
      </c>
      <c r="HO76" s="60" t="s">
        <v>81</v>
      </c>
      <c r="HP76" s="60" t="s">
        <v>81</v>
      </c>
      <c r="HQ76" s="60" t="s">
        <v>81</v>
      </c>
      <c r="HR76" s="60" t="s">
        <v>81</v>
      </c>
      <c r="HS76" s="60" t="s">
        <v>81</v>
      </c>
      <c r="HT76" s="60" t="s">
        <v>81</v>
      </c>
      <c r="HU76" s="60" t="s">
        <v>81</v>
      </c>
      <c r="HV76" s="60" t="s">
        <v>81</v>
      </c>
      <c r="HW76" s="60" t="s">
        <v>81</v>
      </c>
      <c r="HX76" s="60" t="s">
        <v>81</v>
      </c>
      <c r="HY76" s="60" t="s">
        <v>81</v>
      </c>
      <c r="HZ76" s="60" t="s">
        <v>81</v>
      </c>
      <c r="IA76" s="60" t="s">
        <v>81</v>
      </c>
      <c r="IB76" s="60" t="s">
        <v>81</v>
      </c>
      <c r="IC76" s="60" t="s">
        <v>81</v>
      </c>
      <c r="ID76" s="60" t="s">
        <v>81</v>
      </c>
      <c r="IE76" s="60" t="s">
        <v>81</v>
      </c>
      <c r="IF76" s="60" t="s">
        <v>81</v>
      </c>
      <c r="IG76" s="60" t="s">
        <v>81</v>
      </c>
      <c r="IH76" s="60" t="s">
        <v>81</v>
      </c>
      <c r="II76" s="60" t="s">
        <v>81</v>
      </c>
      <c r="IJ76" s="60" t="s">
        <v>81</v>
      </c>
      <c r="IK76" s="60" t="s">
        <v>81</v>
      </c>
      <c r="IL76" s="60" t="s">
        <v>81</v>
      </c>
      <c r="IM76" s="60" t="s">
        <v>81</v>
      </c>
      <c r="IN76" s="60" t="s">
        <v>81</v>
      </c>
      <c r="IO76" s="60" t="s">
        <v>81</v>
      </c>
      <c r="IP76" s="60" t="s">
        <v>81</v>
      </c>
      <c r="IQ76" s="60" t="s">
        <v>81</v>
      </c>
      <c r="IR76" s="60" t="s">
        <v>81</v>
      </c>
      <c r="IS76" s="60" t="s">
        <v>81</v>
      </c>
      <c r="IT76" s="60" t="s">
        <v>81</v>
      </c>
      <c r="IU76" s="60" t="s">
        <v>81</v>
      </c>
      <c r="IV76" s="60" t="s">
        <v>81</v>
      </c>
    </row>
    <row r="77" spans="1:256">
      <c r="A77">
        <v>11</v>
      </c>
      <c r="B77" t="s">
        <v>59</v>
      </c>
      <c r="C77" t="s">
        <v>63</v>
      </c>
      <c r="D77" t="s">
        <v>64</v>
      </c>
      <c r="E77" s="60" t="s">
        <v>81</v>
      </c>
      <c r="F77" s="60" t="s">
        <v>81</v>
      </c>
      <c r="G77" s="60" t="s">
        <v>81</v>
      </c>
      <c r="H77" s="60" t="s">
        <v>81</v>
      </c>
      <c r="I77" s="60" t="s">
        <v>81</v>
      </c>
      <c r="J77" s="60" t="s">
        <v>81</v>
      </c>
      <c r="K77" s="60" t="s">
        <v>81</v>
      </c>
      <c r="L77" s="60" t="s">
        <v>81</v>
      </c>
      <c r="M77" s="60" t="s">
        <v>81</v>
      </c>
      <c r="N77" s="60" t="s">
        <v>81</v>
      </c>
      <c r="O77" s="60" t="s">
        <v>81</v>
      </c>
      <c r="P77" s="60" t="s">
        <v>81</v>
      </c>
      <c r="Q77" s="60" t="s">
        <v>81</v>
      </c>
      <c r="R77" s="60" t="s">
        <v>81</v>
      </c>
      <c r="S77" s="60" t="s">
        <v>81</v>
      </c>
      <c r="T77" s="60" t="s">
        <v>81</v>
      </c>
      <c r="U77" s="60" t="s">
        <v>81</v>
      </c>
      <c r="V77" s="60" t="s">
        <v>81</v>
      </c>
      <c r="W77" s="60" t="s">
        <v>81</v>
      </c>
      <c r="X77" s="60" t="s">
        <v>81</v>
      </c>
      <c r="Y77" s="60" t="s">
        <v>81</v>
      </c>
      <c r="Z77" s="60" t="s">
        <v>81</v>
      </c>
      <c r="AA77" s="60" t="s">
        <v>81</v>
      </c>
      <c r="AB77" s="60" t="s">
        <v>81</v>
      </c>
      <c r="AC77" s="60" t="s">
        <v>81</v>
      </c>
      <c r="AD77" s="60" t="s">
        <v>81</v>
      </c>
      <c r="AE77" s="60" t="s">
        <v>81</v>
      </c>
      <c r="AF77" s="60" t="s">
        <v>81</v>
      </c>
      <c r="AG77" s="60" t="s">
        <v>81</v>
      </c>
      <c r="AH77" s="60" t="s">
        <v>81</v>
      </c>
      <c r="AI77" s="60" t="s">
        <v>81</v>
      </c>
      <c r="AJ77" s="60" t="s">
        <v>81</v>
      </c>
      <c r="AK77" s="60" t="s">
        <v>81</v>
      </c>
      <c r="AL77" s="60" t="s">
        <v>81</v>
      </c>
      <c r="AM77" s="60" t="s">
        <v>81</v>
      </c>
      <c r="AN77" s="60" t="s">
        <v>81</v>
      </c>
      <c r="AO77" s="60" t="s">
        <v>81</v>
      </c>
      <c r="AP77" s="60" t="s">
        <v>81</v>
      </c>
      <c r="AQ77" s="60" t="s">
        <v>81</v>
      </c>
      <c r="AR77" s="60" t="s">
        <v>81</v>
      </c>
      <c r="AS77" s="60" t="s">
        <v>81</v>
      </c>
      <c r="AT77" s="60" t="s">
        <v>81</v>
      </c>
      <c r="AU77" s="60" t="s">
        <v>81</v>
      </c>
      <c r="AV77" s="60" t="s">
        <v>81</v>
      </c>
      <c r="AW77" s="60" t="s">
        <v>81</v>
      </c>
      <c r="AX77" s="60" t="s">
        <v>81</v>
      </c>
      <c r="AY77" s="60" t="s">
        <v>81</v>
      </c>
      <c r="AZ77" s="60" t="s">
        <v>81</v>
      </c>
      <c r="BA77" s="60" t="s">
        <v>81</v>
      </c>
      <c r="BB77" s="60" t="s">
        <v>81</v>
      </c>
      <c r="BC77" s="60" t="s">
        <v>81</v>
      </c>
      <c r="BD77" s="60" t="s">
        <v>81</v>
      </c>
      <c r="BE77" s="60" t="s">
        <v>81</v>
      </c>
      <c r="BF77" s="60" t="s">
        <v>81</v>
      </c>
      <c r="BG77" s="60" t="s">
        <v>81</v>
      </c>
      <c r="BH77" s="60" t="s">
        <v>81</v>
      </c>
      <c r="BI77" s="60" t="s">
        <v>81</v>
      </c>
      <c r="BJ77" s="60" t="s">
        <v>81</v>
      </c>
      <c r="BK77" s="60" t="s">
        <v>81</v>
      </c>
      <c r="BL77" s="60" t="s">
        <v>81</v>
      </c>
      <c r="BM77" s="60" t="s">
        <v>81</v>
      </c>
      <c r="BN77" s="60" t="s">
        <v>81</v>
      </c>
      <c r="BO77" s="60" t="s">
        <v>81</v>
      </c>
      <c r="BP77" s="60" t="s">
        <v>81</v>
      </c>
      <c r="BQ77" s="60" t="s">
        <v>81</v>
      </c>
      <c r="BR77" s="60" t="s">
        <v>81</v>
      </c>
      <c r="BS77" s="60" t="s">
        <v>81</v>
      </c>
      <c r="BT77" s="60" t="s">
        <v>81</v>
      </c>
      <c r="BU77" s="60" t="s">
        <v>81</v>
      </c>
      <c r="BV77" s="60" t="s">
        <v>81</v>
      </c>
      <c r="BW77" s="60" t="s">
        <v>81</v>
      </c>
      <c r="BX77" s="60" t="s">
        <v>81</v>
      </c>
      <c r="BY77" s="60" t="s">
        <v>81</v>
      </c>
      <c r="BZ77" s="60" t="s">
        <v>81</v>
      </c>
      <c r="CA77" s="60" t="s">
        <v>81</v>
      </c>
      <c r="CB77" s="60" t="s">
        <v>81</v>
      </c>
      <c r="CC77" s="60" t="s">
        <v>81</v>
      </c>
      <c r="CD77" s="60" t="s">
        <v>81</v>
      </c>
      <c r="CE77" s="60" t="s">
        <v>81</v>
      </c>
      <c r="CF77" s="60" t="s">
        <v>81</v>
      </c>
      <c r="CG77" s="60" t="s">
        <v>81</v>
      </c>
      <c r="CH77" s="60" t="s">
        <v>81</v>
      </c>
      <c r="CI77" s="60" t="s">
        <v>81</v>
      </c>
      <c r="CJ77" s="60" t="s">
        <v>81</v>
      </c>
      <c r="CK77" s="60" t="s">
        <v>81</v>
      </c>
      <c r="CL77" s="60" t="s">
        <v>81</v>
      </c>
      <c r="CM77" s="60" t="s">
        <v>81</v>
      </c>
      <c r="CN77" s="60" t="s">
        <v>81</v>
      </c>
      <c r="CO77" s="60" t="s">
        <v>81</v>
      </c>
      <c r="CP77" s="60" t="s">
        <v>81</v>
      </c>
      <c r="CQ77" s="60" t="s">
        <v>81</v>
      </c>
      <c r="CR77" s="60" t="s">
        <v>81</v>
      </c>
      <c r="CS77" s="60" t="s">
        <v>81</v>
      </c>
      <c r="CT77" s="60" t="s">
        <v>81</v>
      </c>
      <c r="CU77" s="60" t="s">
        <v>81</v>
      </c>
      <c r="CV77" s="60" t="s">
        <v>81</v>
      </c>
      <c r="CW77" s="60" t="s">
        <v>81</v>
      </c>
      <c r="CX77" s="60" t="s">
        <v>81</v>
      </c>
      <c r="CY77" s="60" t="s">
        <v>81</v>
      </c>
      <c r="CZ77" s="60" t="s">
        <v>81</v>
      </c>
      <c r="DA77" s="60" t="s">
        <v>81</v>
      </c>
      <c r="DB77" s="60" t="s">
        <v>81</v>
      </c>
      <c r="DC77" s="60" t="s">
        <v>81</v>
      </c>
      <c r="DD77" s="60" t="s">
        <v>81</v>
      </c>
      <c r="DE77" s="60" t="s">
        <v>81</v>
      </c>
      <c r="DF77" s="60" t="s">
        <v>81</v>
      </c>
      <c r="DG77" s="60" t="s">
        <v>81</v>
      </c>
      <c r="DH77" s="60" t="s">
        <v>81</v>
      </c>
      <c r="DI77" s="60" t="s">
        <v>81</v>
      </c>
      <c r="DJ77" s="60" t="s">
        <v>81</v>
      </c>
      <c r="DK77" s="60" t="s">
        <v>81</v>
      </c>
      <c r="DL77" s="60" t="s">
        <v>81</v>
      </c>
      <c r="DM77" s="60" t="s">
        <v>81</v>
      </c>
      <c r="DN77" s="60" t="s">
        <v>81</v>
      </c>
      <c r="DO77" s="60" t="s">
        <v>81</v>
      </c>
      <c r="DP77" s="60" t="s">
        <v>81</v>
      </c>
      <c r="DQ77" s="60" t="s">
        <v>81</v>
      </c>
      <c r="DR77" s="60" t="s">
        <v>81</v>
      </c>
      <c r="DS77" s="60" t="s">
        <v>81</v>
      </c>
      <c r="DT77" s="60" t="s">
        <v>81</v>
      </c>
      <c r="DU77" s="60" t="s">
        <v>81</v>
      </c>
      <c r="DV77" s="60" t="s">
        <v>81</v>
      </c>
      <c r="DW77" s="60" t="s">
        <v>81</v>
      </c>
      <c r="DX77" s="60" t="s">
        <v>81</v>
      </c>
      <c r="DY77" s="60" t="s">
        <v>81</v>
      </c>
      <c r="DZ77" s="60" t="s">
        <v>81</v>
      </c>
      <c r="EA77" s="60" t="s">
        <v>81</v>
      </c>
      <c r="EB77" s="60" t="s">
        <v>81</v>
      </c>
      <c r="EC77" s="60" t="s">
        <v>81</v>
      </c>
      <c r="ED77" s="60" t="s">
        <v>81</v>
      </c>
      <c r="EE77" s="60" t="s">
        <v>81</v>
      </c>
      <c r="EF77" s="60" t="s">
        <v>81</v>
      </c>
      <c r="EG77" s="60" t="s">
        <v>81</v>
      </c>
      <c r="EH77" s="60" t="s">
        <v>81</v>
      </c>
      <c r="EI77" s="60" t="s">
        <v>81</v>
      </c>
      <c r="EJ77" s="60" t="s">
        <v>81</v>
      </c>
      <c r="EK77" s="60" t="s">
        <v>81</v>
      </c>
      <c r="EL77" s="60" t="s">
        <v>81</v>
      </c>
      <c r="EM77" s="60" t="s">
        <v>81</v>
      </c>
      <c r="EN77" s="60" t="s">
        <v>81</v>
      </c>
      <c r="EO77" s="60" t="s">
        <v>81</v>
      </c>
      <c r="EP77" s="60" t="s">
        <v>81</v>
      </c>
      <c r="EQ77" s="60" t="s">
        <v>81</v>
      </c>
      <c r="ER77" s="60" t="s">
        <v>81</v>
      </c>
      <c r="ES77" s="60" t="s">
        <v>81</v>
      </c>
      <c r="ET77" s="60" t="s">
        <v>81</v>
      </c>
      <c r="EU77" s="60" t="s">
        <v>81</v>
      </c>
      <c r="EV77" s="60" t="s">
        <v>81</v>
      </c>
      <c r="EW77" s="60" t="s">
        <v>81</v>
      </c>
      <c r="EX77" s="60" t="s">
        <v>81</v>
      </c>
      <c r="EY77" s="60" t="s">
        <v>81</v>
      </c>
      <c r="EZ77" s="60" t="s">
        <v>81</v>
      </c>
      <c r="FA77" s="60" t="s">
        <v>81</v>
      </c>
      <c r="FB77" s="60" t="s">
        <v>81</v>
      </c>
      <c r="FC77" s="60" t="s">
        <v>81</v>
      </c>
      <c r="FD77" s="60" t="s">
        <v>81</v>
      </c>
      <c r="FE77" s="60" t="s">
        <v>81</v>
      </c>
      <c r="FF77" s="60" t="s">
        <v>81</v>
      </c>
      <c r="FG77" s="60" t="s">
        <v>81</v>
      </c>
      <c r="FH77" s="60" t="s">
        <v>81</v>
      </c>
      <c r="FI77" s="60" t="s">
        <v>81</v>
      </c>
      <c r="FJ77" s="60" t="s">
        <v>81</v>
      </c>
      <c r="FK77" s="60" t="s">
        <v>81</v>
      </c>
      <c r="FL77" s="60" t="s">
        <v>81</v>
      </c>
      <c r="FM77" s="60" t="s">
        <v>81</v>
      </c>
      <c r="FN77" s="60" t="s">
        <v>81</v>
      </c>
      <c r="FO77" s="60" t="s">
        <v>81</v>
      </c>
      <c r="FP77" s="60" t="s">
        <v>81</v>
      </c>
      <c r="FQ77" s="60" t="s">
        <v>81</v>
      </c>
      <c r="FR77" s="60" t="s">
        <v>81</v>
      </c>
      <c r="FS77" s="60" t="s">
        <v>81</v>
      </c>
      <c r="FT77" s="60" t="s">
        <v>81</v>
      </c>
      <c r="FU77" s="60" t="s">
        <v>81</v>
      </c>
      <c r="FV77" s="60" t="s">
        <v>81</v>
      </c>
      <c r="FW77" s="60" t="s">
        <v>81</v>
      </c>
      <c r="FX77" s="60" t="s">
        <v>81</v>
      </c>
      <c r="FY77" s="60" t="s">
        <v>81</v>
      </c>
      <c r="FZ77" s="60" t="s">
        <v>81</v>
      </c>
      <c r="GA77" s="60" t="s">
        <v>81</v>
      </c>
      <c r="GB77" s="60" t="s">
        <v>81</v>
      </c>
      <c r="GC77" s="60" t="s">
        <v>81</v>
      </c>
      <c r="GD77" s="60" t="s">
        <v>81</v>
      </c>
      <c r="GE77" s="60" t="s">
        <v>81</v>
      </c>
      <c r="GF77" s="60" t="s">
        <v>81</v>
      </c>
      <c r="GG77" s="60" t="s">
        <v>81</v>
      </c>
      <c r="GH77" s="60" t="s">
        <v>81</v>
      </c>
      <c r="GI77" s="60" t="s">
        <v>81</v>
      </c>
      <c r="GJ77" s="60" t="s">
        <v>81</v>
      </c>
      <c r="GK77" s="60" t="s">
        <v>81</v>
      </c>
      <c r="GL77" s="60" t="s">
        <v>81</v>
      </c>
      <c r="GM77" s="60" t="s">
        <v>81</v>
      </c>
      <c r="GN77" s="60" t="s">
        <v>81</v>
      </c>
      <c r="GO77" s="60" t="s">
        <v>81</v>
      </c>
      <c r="GP77" s="60" t="s">
        <v>81</v>
      </c>
      <c r="GQ77" s="60" t="s">
        <v>81</v>
      </c>
      <c r="GR77" s="60" t="s">
        <v>81</v>
      </c>
      <c r="GS77" s="60" t="s">
        <v>81</v>
      </c>
      <c r="GT77" s="60" t="s">
        <v>81</v>
      </c>
      <c r="GU77" s="60" t="s">
        <v>81</v>
      </c>
      <c r="GV77" s="60" t="s">
        <v>81</v>
      </c>
      <c r="GW77" s="60" t="s">
        <v>81</v>
      </c>
      <c r="GX77" s="60" t="s">
        <v>81</v>
      </c>
      <c r="GY77" s="60" t="s">
        <v>81</v>
      </c>
      <c r="GZ77" s="60" t="s">
        <v>81</v>
      </c>
      <c r="HA77" s="60" t="s">
        <v>81</v>
      </c>
      <c r="HB77" s="60" t="s">
        <v>81</v>
      </c>
      <c r="HC77" s="60" t="s">
        <v>81</v>
      </c>
      <c r="HD77" s="60" t="s">
        <v>81</v>
      </c>
      <c r="HE77" s="60" t="s">
        <v>81</v>
      </c>
      <c r="HF77" s="60" t="s">
        <v>81</v>
      </c>
      <c r="HG77" s="60" t="s">
        <v>81</v>
      </c>
      <c r="HH77" s="60" t="s">
        <v>81</v>
      </c>
      <c r="HI77" s="60" t="s">
        <v>81</v>
      </c>
      <c r="HJ77" s="60" t="s">
        <v>81</v>
      </c>
      <c r="HK77" s="60" t="s">
        <v>81</v>
      </c>
      <c r="HL77" s="60" t="s">
        <v>81</v>
      </c>
      <c r="HM77" s="60" t="s">
        <v>81</v>
      </c>
      <c r="HN77" s="60" t="s">
        <v>81</v>
      </c>
      <c r="HO77" s="60" t="s">
        <v>81</v>
      </c>
      <c r="HP77" s="60" t="s">
        <v>81</v>
      </c>
      <c r="HQ77" s="60" t="s">
        <v>81</v>
      </c>
      <c r="HR77" s="60" t="s">
        <v>81</v>
      </c>
      <c r="HS77" s="60" t="s">
        <v>81</v>
      </c>
      <c r="HT77" s="60" t="s">
        <v>81</v>
      </c>
      <c r="HU77" s="60" t="s">
        <v>81</v>
      </c>
      <c r="HV77" s="60" t="s">
        <v>81</v>
      </c>
      <c r="HW77" s="60" t="s">
        <v>81</v>
      </c>
      <c r="HX77" s="60" t="s">
        <v>81</v>
      </c>
      <c r="HY77" s="60" t="s">
        <v>81</v>
      </c>
      <c r="HZ77" s="60" t="s">
        <v>81</v>
      </c>
      <c r="IA77" s="60" t="s">
        <v>81</v>
      </c>
      <c r="IB77" s="60" t="s">
        <v>81</v>
      </c>
      <c r="IC77" s="60" t="s">
        <v>81</v>
      </c>
      <c r="ID77" s="60" t="s">
        <v>81</v>
      </c>
      <c r="IE77" s="60" t="s">
        <v>81</v>
      </c>
      <c r="IF77" s="60" t="s">
        <v>81</v>
      </c>
      <c r="IG77" s="60" t="s">
        <v>81</v>
      </c>
      <c r="IH77" s="60" t="s">
        <v>81</v>
      </c>
      <c r="II77" s="60" t="s">
        <v>81</v>
      </c>
      <c r="IJ77" s="60" t="s">
        <v>81</v>
      </c>
      <c r="IK77" s="60" t="s">
        <v>81</v>
      </c>
      <c r="IL77" s="60" t="s">
        <v>81</v>
      </c>
      <c r="IM77" s="60" t="s">
        <v>81</v>
      </c>
      <c r="IN77" s="60" t="s">
        <v>81</v>
      </c>
      <c r="IO77" s="60" t="s">
        <v>81</v>
      </c>
      <c r="IP77" s="60" t="s">
        <v>81</v>
      </c>
      <c r="IQ77" s="60" t="s">
        <v>81</v>
      </c>
      <c r="IR77" s="60" t="s">
        <v>81</v>
      </c>
      <c r="IS77" s="60" t="s">
        <v>81</v>
      </c>
      <c r="IT77" s="60" t="s">
        <v>81</v>
      </c>
      <c r="IU77" s="60" t="s">
        <v>81</v>
      </c>
      <c r="IV77" s="60" t="s">
        <v>81</v>
      </c>
    </row>
    <row r="78" spans="1:256">
      <c r="A78">
        <v>12</v>
      </c>
      <c r="B78" t="s">
        <v>60</v>
      </c>
      <c r="C78" t="s">
        <v>63</v>
      </c>
      <c r="D78" t="s">
        <v>64</v>
      </c>
      <c r="E78" s="60" t="s">
        <v>81</v>
      </c>
      <c r="F78" s="60" t="s">
        <v>81</v>
      </c>
      <c r="G78" s="60" t="s">
        <v>81</v>
      </c>
      <c r="H78" s="60" t="s">
        <v>81</v>
      </c>
      <c r="I78" s="60" t="s">
        <v>81</v>
      </c>
      <c r="J78" s="60" t="s">
        <v>81</v>
      </c>
      <c r="K78" s="60" t="s">
        <v>81</v>
      </c>
      <c r="L78" s="60" t="s">
        <v>81</v>
      </c>
      <c r="M78" s="60" t="s">
        <v>81</v>
      </c>
      <c r="N78" s="60" t="s">
        <v>81</v>
      </c>
      <c r="O78" s="60" t="s">
        <v>81</v>
      </c>
      <c r="P78" s="60" t="s">
        <v>81</v>
      </c>
      <c r="Q78" s="60" t="s">
        <v>81</v>
      </c>
      <c r="R78" s="60" t="s">
        <v>81</v>
      </c>
      <c r="S78" s="60" t="s">
        <v>81</v>
      </c>
      <c r="T78" s="60" t="s">
        <v>81</v>
      </c>
      <c r="U78" s="60" t="s">
        <v>81</v>
      </c>
      <c r="V78" s="60" t="s">
        <v>81</v>
      </c>
      <c r="W78" s="60" t="s">
        <v>81</v>
      </c>
      <c r="X78" s="60" t="s">
        <v>81</v>
      </c>
      <c r="Y78" s="60" t="s">
        <v>81</v>
      </c>
      <c r="Z78" s="60" t="s">
        <v>81</v>
      </c>
      <c r="AA78" s="60" t="s">
        <v>81</v>
      </c>
      <c r="AB78" s="60" t="s">
        <v>81</v>
      </c>
      <c r="AC78" s="60" t="s">
        <v>81</v>
      </c>
      <c r="AD78" s="60" t="s">
        <v>81</v>
      </c>
      <c r="AE78" s="60" t="s">
        <v>81</v>
      </c>
      <c r="AF78" s="60" t="s">
        <v>81</v>
      </c>
      <c r="AG78" s="60" t="s">
        <v>81</v>
      </c>
      <c r="AH78" s="60" t="s">
        <v>81</v>
      </c>
      <c r="AI78" s="60" t="s">
        <v>81</v>
      </c>
      <c r="AJ78" s="60" t="s">
        <v>81</v>
      </c>
      <c r="AK78" s="60" t="s">
        <v>81</v>
      </c>
      <c r="AL78" s="60" t="s">
        <v>81</v>
      </c>
      <c r="AM78" s="60" t="s">
        <v>81</v>
      </c>
      <c r="AN78" s="60" t="s">
        <v>81</v>
      </c>
      <c r="AO78" s="60" t="s">
        <v>81</v>
      </c>
      <c r="AP78" s="60" t="s">
        <v>81</v>
      </c>
      <c r="AQ78" s="60" t="s">
        <v>81</v>
      </c>
      <c r="AR78" s="60" t="s">
        <v>81</v>
      </c>
      <c r="AS78" s="60" t="s">
        <v>81</v>
      </c>
      <c r="AT78" s="60" t="s">
        <v>81</v>
      </c>
      <c r="AU78" s="60" t="s">
        <v>81</v>
      </c>
      <c r="AV78" s="60" t="s">
        <v>81</v>
      </c>
      <c r="AW78" s="60" t="s">
        <v>81</v>
      </c>
      <c r="AX78" s="60" t="s">
        <v>81</v>
      </c>
      <c r="AY78" s="60" t="s">
        <v>81</v>
      </c>
      <c r="AZ78" s="60" t="s">
        <v>81</v>
      </c>
      <c r="BA78" s="60" t="s">
        <v>81</v>
      </c>
      <c r="BB78" s="60" t="s">
        <v>81</v>
      </c>
      <c r="BC78" s="60" t="s">
        <v>81</v>
      </c>
      <c r="BD78" s="60" t="s">
        <v>81</v>
      </c>
      <c r="BE78" s="60" t="s">
        <v>81</v>
      </c>
      <c r="BF78" s="60" t="s">
        <v>81</v>
      </c>
      <c r="BG78" s="60" t="s">
        <v>81</v>
      </c>
      <c r="BH78" s="60" t="s">
        <v>81</v>
      </c>
      <c r="BI78" s="60" t="s">
        <v>81</v>
      </c>
      <c r="BJ78" s="60" t="s">
        <v>81</v>
      </c>
      <c r="BK78" s="60" t="s">
        <v>81</v>
      </c>
      <c r="BL78" s="60" t="s">
        <v>81</v>
      </c>
      <c r="BM78" s="60" t="s">
        <v>81</v>
      </c>
      <c r="BN78" s="60" t="s">
        <v>81</v>
      </c>
      <c r="BO78" s="60" t="s">
        <v>81</v>
      </c>
      <c r="BP78" s="60" t="s">
        <v>81</v>
      </c>
      <c r="BQ78" s="60" t="s">
        <v>81</v>
      </c>
      <c r="BR78" s="60" t="s">
        <v>81</v>
      </c>
      <c r="BS78" s="60" t="s">
        <v>81</v>
      </c>
      <c r="BT78" s="60" t="s">
        <v>81</v>
      </c>
      <c r="BU78" s="60" t="s">
        <v>81</v>
      </c>
      <c r="BV78" s="60" t="s">
        <v>81</v>
      </c>
      <c r="BW78" s="60" t="s">
        <v>81</v>
      </c>
      <c r="BX78" s="60" t="s">
        <v>81</v>
      </c>
      <c r="BY78" s="60" t="s">
        <v>81</v>
      </c>
      <c r="BZ78" s="60" t="s">
        <v>81</v>
      </c>
      <c r="CA78" s="60" t="s">
        <v>81</v>
      </c>
      <c r="CB78" s="60" t="s">
        <v>81</v>
      </c>
      <c r="CC78" s="60" t="s">
        <v>81</v>
      </c>
      <c r="CD78" s="60" t="s">
        <v>81</v>
      </c>
      <c r="CE78" s="60" t="s">
        <v>81</v>
      </c>
      <c r="CF78" s="60" t="s">
        <v>81</v>
      </c>
      <c r="CG78" s="60" t="s">
        <v>81</v>
      </c>
      <c r="CH78" s="60" t="s">
        <v>81</v>
      </c>
      <c r="CI78" s="60" t="s">
        <v>81</v>
      </c>
      <c r="CJ78" s="60" t="s">
        <v>81</v>
      </c>
      <c r="CK78" s="60" t="s">
        <v>81</v>
      </c>
      <c r="CL78" s="60" t="s">
        <v>81</v>
      </c>
      <c r="CM78" s="60" t="s">
        <v>81</v>
      </c>
      <c r="CN78" s="60" t="s">
        <v>81</v>
      </c>
      <c r="CO78" s="60" t="s">
        <v>81</v>
      </c>
      <c r="CP78" s="60" t="s">
        <v>81</v>
      </c>
      <c r="CQ78" s="60" t="s">
        <v>81</v>
      </c>
      <c r="CR78" s="60" t="s">
        <v>81</v>
      </c>
      <c r="CS78" s="60" t="s">
        <v>81</v>
      </c>
      <c r="CT78" s="60" t="s">
        <v>81</v>
      </c>
      <c r="CU78" s="60" t="s">
        <v>81</v>
      </c>
      <c r="CV78" s="60" t="s">
        <v>81</v>
      </c>
      <c r="CW78" s="60" t="s">
        <v>81</v>
      </c>
      <c r="CX78" s="60" t="s">
        <v>81</v>
      </c>
      <c r="CY78" s="60" t="s">
        <v>81</v>
      </c>
      <c r="CZ78" s="60" t="s">
        <v>81</v>
      </c>
      <c r="DA78" s="60" t="s">
        <v>81</v>
      </c>
      <c r="DB78" s="60" t="s">
        <v>81</v>
      </c>
      <c r="DC78" s="60" t="s">
        <v>81</v>
      </c>
      <c r="DD78" s="60" t="s">
        <v>81</v>
      </c>
      <c r="DE78" s="60" t="s">
        <v>81</v>
      </c>
      <c r="DF78" s="60" t="s">
        <v>81</v>
      </c>
      <c r="DG78" s="60" t="s">
        <v>81</v>
      </c>
      <c r="DH78" s="60" t="s">
        <v>81</v>
      </c>
      <c r="DI78" s="60" t="s">
        <v>81</v>
      </c>
      <c r="DJ78" s="60" t="s">
        <v>81</v>
      </c>
      <c r="DK78" s="60" t="s">
        <v>81</v>
      </c>
      <c r="DL78" s="60" t="s">
        <v>81</v>
      </c>
      <c r="DM78" s="60" t="s">
        <v>81</v>
      </c>
      <c r="DN78" s="60" t="s">
        <v>81</v>
      </c>
      <c r="DO78" s="60" t="s">
        <v>81</v>
      </c>
      <c r="DP78" s="60" t="s">
        <v>81</v>
      </c>
      <c r="DQ78" s="60" t="s">
        <v>81</v>
      </c>
      <c r="DR78" s="60" t="s">
        <v>81</v>
      </c>
      <c r="DS78" s="60" t="s">
        <v>81</v>
      </c>
      <c r="DT78" s="60" t="s">
        <v>81</v>
      </c>
      <c r="DU78" s="60" t="s">
        <v>81</v>
      </c>
      <c r="DV78" s="60" t="s">
        <v>81</v>
      </c>
      <c r="DW78" s="60" t="s">
        <v>81</v>
      </c>
      <c r="DX78" s="60" t="s">
        <v>81</v>
      </c>
      <c r="DY78" s="60" t="s">
        <v>81</v>
      </c>
      <c r="DZ78" s="60" t="s">
        <v>81</v>
      </c>
      <c r="EA78" s="60" t="s">
        <v>81</v>
      </c>
      <c r="EB78" s="60" t="s">
        <v>81</v>
      </c>
      <c r="EC78" s="60" t="s">
        <v>81</v>
      </c>
      <c r="ED78" s="60" t="s">
        <v>81</v>
      </c>
      <c r="EE78" s="60" t="s">
        <v>81</v>
      </c>
      <c r="EF78" s="60" t="s">
        <v>81</v>
      </c>
      <c r="EG78" s="60" t="s">
        <v>81</v>
      </c>
      <c r="EH78" s="60" t="s">
        <v>81</v>
      </c>
      <c r="EI78" s="60" t="s">
        <v>81</v>
      </c>
      <c r="EJ78" s="60" t="s">
        <v>81</v>
      </c>
      <c r="EK78" s="60" t="s">
        <v>81</v>
      </c>
      <c r="EL78" s="60" t="s">
        <v>81</v>
      </c>
      <c r="EM78" s="60" t="s">
        <v>81</v>
      </c>
      <c r="EN78" s="60" t="s">
        <v>81</v>
      </c>
      <c r="EO78" s="60" t="s">
        <v>81</v>
      </c>
      <c r="EP78" s="60" t="s">
        <v>81</v>
      </c>
      <c r="EQ78" s="60" t="s">
        <v>81</v>
      </c>
      <c r="ER78" s="60" t="s">
        <v>81</v>
      </c>
      <c r="ES78" s="60" t="s">
        <v>81</v>
      </c>
      <c r="ET78" s="60" t="s">
        <v>81</v>
      </c>
      <c r="EU78" s="60" t="s">
        <v>81</v>
      </c>
      <c r="EV78" s="60" t="s">
        <v>81</v>
      </c>
      <c r="EW78" s="60" t="s">
        <v>81</v>
      </c>
      <c r="EX78" s="60" t="s">
        <v>81</v>
      </c>
      <c r="EY78" s="60" t="s">
        <v>81</v>
      </c>
      <c r="EZ78" s="60" t="s">
        <v>81</v>
      </c>
      <c r="FA78" s="60" t="s">
        <v>81</v>
      </c>
      <c r="FB78" s="60" t="s">
        <v>81</v>
      </c>
      <c r="FC78" s="60" t="s">
        <v>81</v>
      </c>
      <c r="FD78" s="60" t="s">
        <v>81</v>
      </c>
      <c r="FE78" s="60" t="s">
        <v>81</v>
      </c>
      <c r="FF78" s="60" t="s">
        <v>81</v>
      </c>
      <c r="FG78" s="60" t="s">
        <v>81</v>
      </c>
      <c r="FH78" s="60" t="s">
        <v>81</v>
      </c>
      <c r="FI78" s="60" t="s">
        <v>81</v>
      </c>
      <c r="FJ78" s="60" t="s">
        <v>81</v>
      </c>
      <c r="FK78" s="60" t="s">
        <v>81</v>
      </c>
      <c r="FL78" s="60" t="s">
        <v>81</v>
      </c>
      <c r="FM78" s="60" t="s">
        <v>81</v>
      </c>
      <c r="FN78" s="60" t="s">
        <v>81</v>
      </c>
      <c r="FO78" s="60" t="s">
        <v>81</v>
      </c>
      <c r="FP78" s="60" t="s">
        <v>81</v>
      </c>
      <c r="FQ78" s="60" t="s">
        <v>81</v>
      </c>
      <c r="FR78" s="60" t="s">
        <v>81</v>
      </c>
      <c r="FS78" s="60" t="s">
        <v>81</v>
      </c>
      <c r="FT78" s="60" t="s">
        <v>81</v>
      </c>
      <c r="FU78" s="60" t="s">
        <v>81</v>
      </c>
      <c r="FV78" s="60" t="s">
        <v>81</v>
      </c>
      <c r="FW78" s="60" t="s">
        <v>81</v>
      </c>
      <c r="FX78" s="60" t="s">
        <v>81</v>
      </c>
      <c r="FY78" s="60" t="s">
        <v>81</v>
      </c>
      <c r="FZ78" s="60" t="s">
        <v>81</v>
      </c>
      <c r="GA78" s="60" t="s">
        <v>81</v>
      </c>
      <c r="GB78" s="60" t="s">
        <v>81</v>
      </c>
      <c r="GC78" s="60" t="s">
        <v>81</v>
      </c>
      <c r="GD78" s="60" t="s">
        <v>81</v>
      </c>
      <c r="GE78" s="60" t="s">
        <v>81</v>
      </c>
      <c r="GF78" s="60" t="s">
        <v>81</v>
      </c>
      <c r="GG78" s="60" t="s">
        <v>81</v>
      </c>
      <c r="GH78" s="60" t="s">
        <v>81</v>
      </c>
      <c r="GI78" s="60" t="s">
        <v>81</v>
      </c>
      <c r="GJ78" s="60" t="s">
        <v>81</v>
      </c>
      <c r="GK78" s="60" t="s">
        <v>81</v>
      </c>
      <c r="GL78" s="60" t="s">
        <v>81</v>
      </c>
      <c r="GM78" s="60" t="s">
        <v>81</v>
      </c>
      <c r="GN78" s="60" t="s">
        <v>81</v>
      </c>
      <c r="GO78" s="60" t="s">
        <v>81</v>
      </c>
      <c r="GP78" s="60" t="s">
        <v>81</v>
      </c>
      <c r="GQ78" s="60" t="s">
        <v>81</v>
      </c>
      <c r="GR78" s="60" t="s">
        <v>81</v>
      </c>
      <c r="GS78" s="60" t="s">
        <v>81</v>
      </c>
      <c r="GT78" s="60" t="s">
        <v>81</v>
      </c>
      <c r="GU78" s="60" t="s">
        <v>81</v>
      </c>
      <c r="GV78" s="60" t="s">
        <v>81</v>
      </c>
      <c r="GW78" s="60" t="s">
        <v>81</v>
      </c>
      <c r="GX78" s="60" t="s">
        <v>81</v>
      </c>
      <c r="GY78" s="60" t="s">
        <v>81</v>
      </c>
      <c r="GZ78" s="60" t="s">
        <v>81</v>
      </c>
      <c r="HA78" s="60" t="s">
        <v>81</v>
      </c>
      <c r="HB78" s="60" t="s">
        <v>81</v>
      </c>
      <c r="HC78" s="60" t="s">
        <v>81</v>
      </c>
      <c r="HD78" s="60" t="s">
        <v>81</v>
      </c>
      <c r="HE78" s="60" t="s">
        <v>81</v>
      </c>
      <c r="HF78" s="60" t="s">
        <v>81</v>
      </c>
      <c r="HG78" s="60" t="s">
        <v>81</v>
      </c>
      <c r="HH78" s="60" t="s">
        <v>81</v>
      </c>
      <c r="HI78" s="60" t="s">
        <v>81</v>
      </c>
      <c r="HJ78" s="60" t="s">
        <v>81</v>
      </c>
      <c r="HK78" s="60" t="s">
        <v>81</v>
      </c>
      <c r="HL78" s="60" t="s">
        <v>81</v>
      </c>
      <c r="HM78" s="60" t="s">
        <v>81</v>
      </c>
      <c r="HN78" s="60" t="s">
        <v>81</v>
      </c>
      <c r="HO78" s="60" t="s">
        <v>81</v>
      </c>
      <c r="HP78" s="60" t="s">
        <v>81</v>
      </c>
      <c r="HQ78" s="60" t="s">
        <v>81</v>
      </c>
      <c r="HR78" s="60" t="s">
        <v>81</v>
      </c>
      <c r="HS78" s="60" t="s">
        <v>81</v>
      </c>
      <c r="HT78" s="60" t="s">
        <v>81</v>
      </c>
      <c r="HU78" s="60" t="s">
        <v>81</v>
      </c>
      <c r="HV78" s="60" t="s">
        <v>81</v>
      </c>
      <c r="HW78" s="60" t="s">
        <v>81</v>
      </c>
      <c r="HX78" s="60" t="s">
        <v>81</v>
      </c>
      <c r="HY78" s="60" t="s">
        <v>81</v>
      </c>
      <c r="HZ78" s="60" t="s">
        <v>81</v>
      </c>
      <c r="IA78" s="60" t="s">
        <v>81</v>
      </c>
      <c r="IB78" s="60" t="s">
        <v>81</v>
      </c>
      <c r="IC78" s="60" t="s">
        <v>81</v>
      </c>
      <c r="ID78" s="60" t="s">
        <v>81</v>
      </c>
      <c r="IE78" s="60" t="s">
        <v>81</v>
      </c>
      <c r="IF78" s="60" t="s">
        <v>81</v>
      </c>
      <c r="IG78" s="60" t="s">
        <v>81</v>
      </c>
      <c r="IH78" s="60" t="s">
        <v>81</v>
      </c>
      <c r="II78" s="60" t="s">
        <v>81</v>
      </c>
      <c r="IJ78" s="60" t="s">
        <v>81</v>
      </c>
      <c r="IK78" s="60" t="s">
        <v>81</v>
      </c>
      <c r="IL78" s="60" t="s">
        <v>81</v>
      </c>
      <c r="IM78" s="60" t="s">
        <v>81</v>
      </c>
      <c r="IN78" s="60" t="s">
        <v>81</v>
      </c>
      <c r="IO78" s="60" t="s">
        <v>81</v>
      </c>
      <c r="IP78" s="60" t="s">
        <v>81</v>
      </c>
      <c r="IQ78" s="60" t="s">
        <v>81</v>
      </c>
      <c r="IR78" s="60" t="s">
        <v>81</v>
      </c>
      <c r="IS78" s="60" t="s">
        <v>81</v>
      </c>
      <c r="IT78" s="60" t="s">
        <v>81</v>
      </c>
      <c r="IU78" s="60" t="s">
        <v>81</v>
      </c>
      <c r="IV78" s="60" t="s">
        <v>81</v>
      </c>
    </row>
    <row r="79" spans="1:256">
      <c r="A79">
        <v>1</v>
      </c>
      <c r="B79" t="s">
        <v>47</v>
      </c>
      <c r="C79" t="s">
        <v>65</v>
      </c>
      <c r="D79" s="55" t="s">
        <v>66</v>
      </c>
      <c r="E79" s="60" t="s">
        <v>81</v>
      </c>
      <c r="F79" s="60" t="s">
        <v>81</v>
      </c>
      <c r="G79" s="60" t="s">
        <v>81</v>
      </c>
      <c r="H79" s="60" t="s">
        <v>81</v>
      </c>
      <c r="I79" s="60" t="s">
        <v>81</v>
      </c>
      <c r="J79" s="60" t="s">
        <v>81</v>
      </c>
      <c r="K79" s="60" t="s">
        <v>81</v>
      </c>
      <c r="L79" s="60" t="s">
        <v>81</v>
      </c>
      <c r="M79" s="60" t="s">
        <v>81</v>
      </c>
      <c r="N79" s="60" t="s">
        <v>81</v>
      </c>
      <c r="O79" s="60" t="s">
        <v>81</v>
      </c>
      <c r="P79" s="60" t="s">
        <v>81</v>
      </c>
      <c r="Q79" s="60" t="s">
        <v>81</v>
      </c>
      <c r="R79" s="60" t="s">
        <v>81</v>
      </c>
      <c r="S79" s="60" t="s">
        <v>81</v>
      </c>
      <c r="T79" s="60" t="s">
        <v>81</v>
      </c>
      <c r="U79" s="60" t="s">
        <v>81</v>
      </c>
      <c r="V79" s="60" t="s">
        <v>81</v>
      </c>
      <c r="W79" s="60" t="s">
        <v>81</v>
      </c>
      <c r="X79" s="60" t="s">
        <v>81</v>
      </c>
      <c r="Y79" s="60" t="s">
        <v>81</v>
      </c>
      <c r="Z79" s="60" t="s">
        <v>81</v>
      </c>
      <c r="AA79" s="60" t="s">
        <v>81</v>
      </c>
      <c r="AB79" s="60" t="s">
        <v>81</v>
      </c>
      <c r="AC79" s="60" t="s">
        <v>81</v>
      </c>
      <c r="AD79" s="60" t="s">
        <v>81</v>
      </c>
      <c r="AE79" s="60" t="s">
        <v>81</v>
      </c>
      <c r="AF79" s="60" t="s">
        <v>81</v>
      </c>
      <c r="AG79" s="60" t="s">
        <v>81</v>
      </c>
      <c r="AH79" s="60" t="s">
        <v>81</v>
      </c>
      <c r="AI79" s="60" t="s">
        <v>81</v>
      </c>
      <c r="AJ79" s="60" t="s">
        <v>81</v>
      </c>
      <c r="AK79" s="60" t="s">
        <v>81</v>
      </c>
      <c r="AL79" s="60" t="s">
        <v>81</v>
      </c>
      <c r="AM79" s="60" t="s">
        <v>81</v>
      </c>
      <c r="AN79" s="60" t="s">
        <v>81</v>
      </c>
      <c r="AO79" s="60" t="s">
        <v>81</v>
      </c>
      <c r="AP79" s="60" t="s">
        <v>81</v>
      </c>
      <c r="AQ79" s="60" t="s">
        <v>81</v>
      </c>
      <c r="AR79" s="60" t="s">
        <v>81</v>
      </c>
      <c r="AS79" s="60" t="s">
        <v>81</v>
      </c>
      <c r="AT79" s="60" t="s">
        <v>81</v>
      </c>
      <c r="AU79" s="60" t="s">
        <v>81</v>
      </c>
      <c r="AV79" s="60" t="s">
        <v>81</v>
      </c>
      <c r="AW79" s="60" t="s">
        <v>81</v>
      </c>
      <c r="AX79" s="60" t="s">
        <v>81</v>
      </c>
      <c r="AY79" s="60" t="s">
        <v>81</v>
      </c>
      <c r="AZ79" s="60" t="s">
        <v>81</v>
      </c>
      <c r="BA79" s="60" t="s">
        <v>81</v>
      </c>
      <c r="BB79" s="60" t="s">
        <v>81</v>
      </c>
      <c r="BC79" s="60" t="s">
        <v>81</v>
      </c>
      <c r="BD79" s="60" t="s">
        <v>81</v>
      </c>
      <c r="BE79" s="60" t="s">
        <v>81</v>
      </c>
      <c r="BF79" s="60" t="s">
        <v>81</v>
      </c>
      <c r="BG79" s="60" t="s">
        <v>81</v>
      </c>
      <c r="BH79" s="60" t="s">
        <v>81</v>
      </c>
      <c r="BI79" s="60" t="s">
        <v>81</v>
      </c>
      <c r="BJ79" s="60" t="s">
        <v>81</v>
      </c>
      <c r="BK79" s="60" t="s">
        <v>81</v>
      </c>
      <c r="BL79" s="60" t="s">
        <v>81</v>
      </c>
      <c r="BM79" s="60" t="s">
        <v>81</v>
      </c>
      <c r="BN79" s="60" t="s">
        <v>81</v>
      </c>
      <c r="BO79" s="60" t="s">
        <v>81</v>
      </c>
      <c r="BP79" s="60" t="s">
        <v>81</v>
      </c>
      <c r="BQ79" s="60" t="s">
        <v>81</v>
      </c>
      <c r="BR79" s="60" t="s">
        <v>81</v>
      </c>
      <c r="BS79" s="60" t="s">
        <v>81</v>
      </c>
      <c r="BT79" s="60" t="s">
        <v>81</v>
      </c>
      <c r="BU79" s="60" t="s">
        <v>81</v>
      </c>
      <c r="BV79" s="60" t="s">
        <v>81</v>
      </c>
      <c r="BW79" s="60" t="s">
        <v>81</v>
      </c>
      <c r="BX79" s="60" t="s">
        <v>81</v>
      </c>
      <c r="BY79" s="60" t="s">
        <v>81</v>
      </c>
      <c r="BZ79" s="60" t="s">
        <v>81</v>
      </c>
      <c r="CA79" s="60" t="s">
        <v>81</v>
      </c>
      <c r="CB79" s="60" t="s">
        <v>81</v>
      </c>
      <c r="CC79" s="60" t="s">
        <v>81</v>
      </c>
      <c r="CD79" s="60" t="s">
        <v>81</v>
      </c>
      <c r="CE79" s="60" t="s">
        <v>81</v>
      </c>
      <c r="CF79" s="60" t="s">
        <v>81</v>
      </c>
      <c r="CG79" s="60" t="s">
        <v>81</v>
      </c>
      <c r="CH79" s="60" t="s">
        <v>81</v>
      </c>
      <c r="CI79" s="60" t="s">
        <v>81</v>
      </c>
      <c r="CJ79" s="60" t="s">
        <v>81</v>
      </c>
      <c r="CK79" s="60" t="s">
        <v>81</v>
      </c>
      <c r="CL79" s="60" t="s">
        <v>81</v>
      </c>
      <c r="CM79" s="60" t="s">
        <v>81</v>
      </c>
      <c r="CN79" s="60" t="s">
        <v>81</v>
      </c>
      <c r="CO79" s="60" t="s">
        <v>81</v>
      </c>
      <c r="CP79" s="60" t="s">
        <v>81</v>
      </c>
      <c r="CQ79" s="60" t="s">
        <v>81</v>
      </c>
      <c r="CR79" s="60" t="s">
        <v>81</v>
      </c>
      <c r="CS79" s="60" t="s">
        <v>81</v>
      </c>
      <c r="CT79" s="60" t="s">
        <v>81</v>
      </c>
      <c r="CU79" s="60" t="s">
        <v>81</v>
      </c>
      <c r="CV79" s="60" t="s">
        <v>81</v>
      </c>
      <c r="CW79" s="60" t="s">
        <v>81</v>
      </c>
      <c r="CX79" s="60" t="s">
        <v>81</v>
      </c>
      <c r="CY79" s="60" t="s">
        <v>81</v>
      </c>
      <c r="CZ79" s="60" t="s">
        <v>81</v>
      </c>
      <c r="DA79" s="60" t="s">
        <v>81</v>
      </c>
      <c r="DB79" s="60" t="s">
        <v>81</v>
      </c>
      <c r="DC79" s="60" t="s">
        <v>81</v>
      </c>
      <c r="DD79" s="60" t="s">
        <v>81</v>
      </c>
      <c r="DE79" s="60" t="s">
        <v>81</v>
      </c>
      <c r="DF79" s="60" t="s">
        <v>81</v>
      </c>
      <c r="DG79" s="60" t="s">
        <v>81</v>
      </c>
      <c r="DH79" s="60" t="s">
        <v>81</v>
      </c>
      <c r="DI79" s="60" t="s">
        <v>81</v>
      </c>
      <c r="DJ79" s="60" t="s">
        <v>81</v>
      </c>
      <c r="DK79" s="60" t="s">
        <v>81</v>
      </c>
      <c r="DL79" s="60" t="s">
        <v>81</v>
      </c>
      <c r="DM79" s="60" t="s">
        <v>81</v>
      </c>
      <c r="DN79" s="60" t="s">
        <v>81</v>
      </c>
      <c r="DO79" s="60" t="s">
        <v>81</v>
      </c>
      <c r="DP79" s="60" t="s">
        <v>81</v>
      </c>
      <c r="DQ79" s="60" t="s">
        <v>81</v>
      </c>
      <c r="DR79" s="60" t="s">
        <v>81</v>
      </c>
      <c r="DS79" s="60" t="s">
        <v>81</v>
      </c>
      <c r="DT79" s="60" t="s">
        <v>81</v>
      </c>
      <c r="DU79" s="60" t="s">
        <v>81</v>
      </c>
      <c r="DV79" s="60" t="s">
        <v>81</v>
      </c>
      <c r="DW79" s="60" t="s">
        <v>81</v>
      </c>
      <c r="DX79" s="60" t="s">
        <v>81</v>
      </c>
      <c r="DY79" s="60" t="s">
        <v>81</v>
      </c>
      <c r="DZ79" s="60" t="s">
        <v>81</v>
      </c>
      <c r="EA79" s="60" t="s">
        <v>81</v>
      </c>
      <c r="EB79" s="60" t="s">
        <v>81</v>
      </c>
      <c r="EC79" s="60" t="s">
        <v>81</v>
      </c>
      <c r="ED79" s="60" t="s">
        <v>81</v>
      </c>
      <c r="EE79" s="60" t="s">
        <v>81</v>
      </c>
      <c r="EF79" s="60" t="s">
        <v>81</v>
      </c>
      <c r="EG79" s="60" t="s">
        <v>81</v>
      </c>
      <c r="EH79" s="60" t="s">
        <v>81</v>
      </c>
      <c r="EI79" s="60" t="s">
        <v>81</v>
      </c>
      <c r="EJ79" s="60" t="s">
        <v>81</v>
      </c>
      <c r="EK79" s="60" t="s">
        <v>81</v>
      </c>
      <c r="EL79" s="60" t="s">
        <v>81</v>
      </c>
      <c r="EM79" s="60" t="s">
        <v>81</v>
      </c>
      <c r="EN79" s="60" t="s">
        <v>81</v>
      </c>
      <c r="EO79" s="60" t="s">
        <v>81</v>
      </c>
      <c r="EP79" s="60" t="s">
        <v>81</v>
      </c>
      <c r="EQ79" s="60" t="s">
        <v>81</v>
      </c>
      <c r="ER79" s="60" t="s">
        <v>81</v>
      </c>
      <c r="ES79" s="60" t="s">
        <v>81</v>
      </c>
      <c r="ET79" s="60" t="s">
        <v>81</v>
      </c>
      <c r="EU79" s="60" t="s">
        <v>81</v>
      </c>
      <c r="EV79" s="60" t="s">
        <v>81</v>
      </c>
      <c r="EW79" s="60" t="s">
        <v>81</v>
      </c>
      <c r="EX79" s="60" t="s">
        <v>81</v>
      </c>
      <c r="EY79" s="60" t="s">
        <v>81</v>
      </c>
      <c r="EZ79" s="60" t="s">
        <v>81</v>
      </c>
      <c r="FA79" s="60" t="s">
        <v>81</v>
      </c>
      <c r="FB79" s="60" t="s">
        <v>81</v>
      </c>
      <c r="FC79" s="60" t="s">
        <v>81</v>
      </c>
      <c r="FD79" s="60" t="s">
        <v>81</v>
      </c>
      <c r="FE79" s="60" t="s">
        <v>81</v>
      </c>
      <c r="FF79" s="60" t="s">
        <v>81</v>
      </c>
      <c r="FG79" s="60" t="s">
        <v>81</v>
      </c>
      <c r="FH79" s="60" t="s">
        <v>81</v>
      </c>
      <c r="FI79" s="60" t="s">
        <v>81</v>
      </c>
      <c r="FJ79" s="60" t="s">
        <v>81</v>
      </c>
      <c r="FK79" s="60" t="s">
        <v>81</v>
      </c>
      <c r="FL79" s="60" t="s">
        <v>81</v>
      </c>
      <c r="FM79" s="60" t="s">
        <v>81</v>
      </c>
      <c r="FN79" s="60" t="s">
        <v>81</v>
      </c>
      <c r="FO79" s="60" t="s">
        <v>81</v>
      </c>
      <c r="FP79" s="60" t="s">
        <v>81</v>
      </c>
      <c r="FQ79" s="60" t="s">
        <v>81</v>
      </c>
      <c r="FR79" s="60" t="s">
        <v>81</v>
      </c>
      <c r="FS79" s="60" t="s">
        <v>81</v>
      </c>
      <c r="FT79" s="60" t="s">
        <v>81</v>
      </c>
      <c r="FU79" s="60" t="s">
        <v>81</v>
      </c>
      <c r="FV79" s="60" t="s">
        <v>81</v>
      </c>
      <c r="FW79" s="60" t="s">
        <v>81</v>
      </c>
      <c r="FX79" s="60" t="s">
        <v>81</v>
      </c>
      <c r="FY79" s="60" t="s">
        <v>81</v>
      </c>
      <c r="FZ79" s="60" t="s">
        <v>81</v>
      </c>
      <c r="GA79" s="60" t="s">
        <v>81</v>
      </c>
      <c r="GB79" s="60" t="s">
        <v>81</v>
      </c>
      <c r="GC79" s="60" t="s">
        <v>81</v>
      </c>
      <c r="GD79" s="60" t="s">
        <v>81</v>
      </c>
      <c r="GE79" s="60" t="s">
        <v>81</v>
      </c>
      <c r="GF79" s="60" t="s">
        <v>81</v>
      </c>
      <c r="GG79" s="60" t="s">
        <v>81</v>
      </c>
      <c r="GH79" s="60" t="s">
        <v>81</v>
      </c>
      <c r="GI79" s="60" t="s">
        <v>81</v>
      </c>
      <c r="GJ79" s="60" t="s">
        <v>81</v>
      </c>
      <c r="GK79" s="60" t="s">
        <v>81</v>
      </c>
      <c r="GL79" s="60" t="s">
        <v>81</v>
      </c>
      <c r="GM79" s="60" t="s">
        <v>81</v>
      </c>
      <c r="GN79" s="60" t="s">
        <v>81</v>
      </c>
      <c r="GO79" s="60" t="s">
        <v>81</v>
      </c>
      <c r="GP79" s="60" t="s">
        <v>81</v>
      </c>
      <c r="GQ79" s="60" t="s">
        <v>81</v>
      </c>
      <c r="GR79" s="60" t="s">
        <v>81</v>
      </c>
      <c r="GS79" s="60" t="s">
        <v>81</v>
      </c>
      <c r="GT79" s="60" t="s">
        <v>81</v>
      </c>
      <c r="GU79" s="60" t="s">
        <v>81</v>
      </c>
      <c r="GV79" s="60" t="s">
        <v>81</v>
      </c>
      <c r="GW79" s="60" t="s">
        <v>81</v>
      </c>
      <c r="GX79" s="60" t="s">
        <v>81</v>
      </c>
      <c r="GY79" s="60" t="s">
        <v>81</v>
      </c>
      <c r="GZ79" s="60" t="s">
        <v>81</v>
      </c>
      <c r="HA79" s="60" t="s">
        <v>81</v>
      </c>
      <c r="HB79" s="60" t="s">
        <v>81</v>
      </c>
      <c r="HC79" s="60" t="s">
        <v>81</v>
      </c>
      <c r="HD79" s="60" t="s">
        <v>81</v>
      </c>
      <c r="HE79" s="60" t="s">
        <v>81</v>
      </c>
      <c r="HF79" s="60" t="s">
        <v>81</v>
      </c>
      <c r="HG79" s="60" t="s">
        <v>81</v>
      </c>
      <c r="HH79" s="60" t="s">
        <v>81</v>
      </c>
      <c r="HI79" s="60" t="s">
        <v>81</v>
      </c>
      <c r="HJ79" s="60" t="s">
        <v>81</v>
      </c>
      <c r="HK79" s="60" t="s">
        <v>81</v>
      </c>
      <c r="HL79" s="60" t="s">
        <v>81</v>
      </c>
      <c r="HM79" s="60" t="s">
        <v>81</v>
      </c>
      <c r="HN79" s="60" t="s">
        <v>81</v>
      </c>
      <c r="HO79" s="60" t="s">
        <v>81</v>
      </c>
      <c r="HP79" s="60" t="s">
        <v>81</v>
      </c>
      <c r="HQ79" s="60" t="s">
        <v>81</v>
      </c>
      <c r="HR79" s="60" t="s">
        <v>81</v>
      </c>
      <c r="HS79" s="60" t="s">
        <v>81</v>
      </c>
      <c r="HT79" s="60" t="s">
        <v>81</v>
      </c>
      <c r="HU79" s="60" t="s">
        <v>81</v>
      </c>
      <c r="HV79" s="60" t="s">
        <v>81</v>
      </c>
      <c r="HW79" s="60" t="s">
        <v>81</v>
      </c>
      <c r="HX79" s="60" t="s">
        <v>81</v>
      </c>
      <c r="HY79" s="60" t="s">
        <v>81</v>
      </c>
      <c r="HZ79" s="60" t="s">
        <v>81</v>
      </c>
      <c r="IA79" s="60" t="s">
        <v>81</v>
      </c>
      <c r="IB79" s="60" t="s">
        <v>81</v>
      </c>
      <c r="IC79" s="60" t="s">
        <v>81</v>
      </c>
      <c r="ID79" s="60" t="s">
        <v>81</v>
      </c>
      <c r="IE79" s="60" t="s">
        <v>81</v>
      </c>
      <c r="IF79" s="60" t="s">
        <v>81</v>
      </c>
      <c r="IG79" s="60" t="s">
        <v>81</v>
      </c>
      <c r="IH79" s="60" t="s">
        <v>81</v>
      </c>
      <c r="II79" s="60" t="s">
        <v>81</v>
      </c>
      <c r="IJ79" s="60" t="s">
        <v>81</v>
      </c>
      <c r="IK79" s="60" t="s">
        <v>81</v>
      </c>
      <c r="IL79" s="60" t="s">
        <v>81</v>
      </c>
      <c r="IM79" s="60" t="s">
        <v>81</v>
      </c>
      <c r="IN79" s="60" t="s">
        <v>81</v>
      </c>
      <c r="IO79" s="60" t="s">
        <v>81</v>
      </c>
      <c r="IP79" s="60" t="s">
        <v>81</v>
      </c>
      <c r="IQ79" s="60" t="s">
        <v>81</v>
      </c>
      <c r="IR79" s="60" t="s">
        <v>81</v>
      </c>
      <c r="IS79" s="60" t="s">
        <v>81</v>
      </c>
      <c r="IT79" s="60" t="s">
        <v>81</v>
      </c>
      <c r="IU79" s="60" t="s">
        <v>81</v>
      </c>
      <c r="IV79" s="60" t="s">
        <v>81</v>
      </c>
    </row>
    <row r="80" spans="1:256">
      <c r="A80">
        <v>2</v>
      </c>
      <c r="B80" t="s">
        <v>50</v>
      </c>
      <c r="C80" t="s">
        <v>65</v>
      </c>
      <c r="D80" s="55" t="s">
        <v>66</v>
      </c>
      <c r="E80" s="60" t="s">
        <v>81</v>
      </c>
      <c r="F80" s="60" t="s">
        <v>81</v>
      </c>
      <c r="G80" s="60" t="s">
        <v>81</v>
      </c>
      <c r="H80" s="60" t="s">
        <v>81</v>
      </c>
      <c r="I80" s="60" t="s">
        <v>81</v>
      </c>
      <c r="J80" s="60" t="s">
        <v>81</v>
      </c>
      <c r="K80" s="60" t="s">
        <v>81</v>
      </c>
      <c r="L80" s="60" t="s">
        <v>81</v>
      </c>
      <c r="M80" s="60" t="s">
        <v>81</v>
      </c>
      <c r="N80" s="60" t="s">
        <v>81</v>
      </c>
      <c r="O80" s="60" t="s">
        <v>81</v>
      </c>
      <c r="P80" s="60" t="s">
        <v>81</v>
      </c>
      <c r="Q80" s="60" t="s">
        <v>81</v>
      </c>
      <c r="R80" s="60" t="s">
        <v>81</v>
      </c>
      <c r="S80" s="60" t="s">
        <v>81</v>
      </c>
      <c r="T80" s="60" t="s">
        <v>81</v>
      </c>
      <c r="U80" s="60" t="s">
        <v>81</v>
      </c>
      <c r="V80" s="60" t="s">
        <v>81</v>
      </c>
      <c r="W80" s="60" t="s">
        <v>81</v>
      </c>
      <c r="X80" s="60" t="s">
        <v>81</v>
      </c>
      <c r="Y80" s="60" t="s">
        <v>81</v>
      </c>
      <c r="Z80" s="60" t="s">
        <v>81</v>
      </c>
      <c r="AA80" s="60" t="s">
        <v>81</v>
      </c>
      <c r="AB80" s="60" t="s">
        <v>81</v>
      </c>
      <c r="AC80" s="60" t="s">
        <v>81</v>
      </c>
      <c r="AD80" s="60" t="s">
        <v>81</v>
      </c>
      <c r="AE80" s="60" t="s">
        <v>81</v>
      </c>
      <c r="AF80" s="60" t="s">
        <v>81</v>
      </c>
      <c r="AG80" s="60" t="s">
        <v>81</v>
      </c>
      <c r="AH80" s="60" t="s">
        <v>81</v>
      </c>
      <c r="AI80" s="60" t="s">
        <v>81</v>
      </c>
      <c r="AJ80" s="60" t="s">
        <v>81</v>
      </c>
      <c r="AK80" s="60" t="s">
        <v>81</v>
      </c>
      <c r="AL80" s="60" t="s">
        <v>81</v>
      </c>
      <c r="AM80" s="60" t="s">
        <v>81</v>
      </c>
      <c r="AN80" s="60" t="s">
        <v>81</v>
      </c>
      <c r="AO80" s="60" t="s">
        <v>81</v>
      </c>
      <c r="AP80" s="60" t="s">
        <v>81</v>
      </c>
      <c r="AQ80" s="60" t="s">
        <v>81</v>
      </c>
      <c r="AR80" s="60" t="s">
        <v>81</v>
      </c>
      <c r="AS80" s="60" t="s">
        <v>81</v>
      </c>
      <c r="AT80" s="60" t="s">
        <v>81</v>
      </c>
      <c r="AU80" s="60" t="s">
        <v>81</v>
      </c>
      <c r="AV80" s="60" t="s">
        <v>81</v>
      </c>
      <c r="AW80" s="60" t="s">
        <v>81</v>
      </c>
      <c r="AX80" s="60" t="s">
        <v>81</v>
      </c>
      <c r="AY80" s="60" t="s">
        <v>81</v>
      </c>
      <c r="AZ80" s="60" t="s">
        <v>81</v>
      </c>
      <c r="BA80" s="60" t="s">
        <v>81</v>
      </c>
      <c r="BB80" s="60" t="s">
        <v>81</v>
      </c>
      <c r="BC80" s="60" t="s">
        <v>81</v>
      </c>
      <c r="BD80" s="60" t="s">
        <v>81</v>
      </c>
      <c r="BE80" s="60" t="s">
        <v>81</v>
      </c>
      <c r="BF80" s="60" t="s">
        <v>81</v>
      </c>
      <c r="BG80" s="60" t="s">
        <v>81</v>
      </c>
      <c r="BH80" s="60" t="s">
        <v>81</v>
      </c>
      <c r="BI80" s="60" t="s">
        <v>81</v>
      </c>
      <c r="BJ80" s="60" t="s">
        <v>81</v>
      </c>
      <c r="BK80" s="60" t="s">
        <v>81</v>
      </c>
      <c r="BL80" s="60" t="s">
        <v>81</v>
      </c>
      <c r="BM80" s="60" t="s">
        <v>81</v>
      </c>
      <c r="BN80" s="60" t="s">
        <v>81</v>
      </c>
      <c r="BO80" s="60" t="s">
        <v>81</v>
      </c>
      <c r="BP80" s="60" t="s">
        <v>81</v>
      </c>
      <c r="BQ80" s="60" t="s">
        <v>81</v>
      </c>
      <c r="BR80" s="60" t="s">
        <v>81</v>
      </c>
      <c r="BS80" s="60" t="s">
        <v>81</v>
      </c>
      <c r="BT80" s="60" t="s">
        <v>81</v>
      </c>
      <c r="BU80" s="60" t="s">
        <v>81</v>
      </c>
      <c r="BV80" s="60" t="s">
        <v>81</v>
      </c>
      <c r="BW80" s="60" t="s">
        <v>81</v>
      </c>
      <c r="BX80" s="60" t="s">
        <v>81</v>
      </c>
      <c r="BY80" s="60" t="s">
        <v>81</v>
      </c>
      <c r="BZ80" s="60" t="s">
        <v>81</v>
      </c>
      <c r="CA80" s="60" t="s">
        <v>81</v>
      </c>
      <c r="CB80" s="60" t="s">
        <v>81</v>
      </c>
      <c r="CC80" s="60" t="s">
        <v>81</v>
      </c>
      <c r="CD80" s="60" t="s">
        <v>81</v>
      </c>
      <c r="CE80" s="60" t="s">
        <v>81</v>
      </c>
      <c r="CF80" s="60" t="s">
        <v>81</v>
      </c>
      <c r="CG80" s="60" t="s">
        <v>81</v>
      </c>
      <c r="CH80" s="60" t="s">
        <v>81</v>
      </c>
      <c r="CI80" s="60" t="s">
        <v>81</v>
      </c>
      <c r="CJ80" s="60" t="s">
        <v>81</v>
      </c>
      <c r="CK80" s="60" t="s">
        <v>81</v>
      </c>
      <c r="CL80" s="60" t="s">
        <v>81</v>
      </c>
      <c r="CM80" s="60" t="s">
        <v>81</v>
      </c>
      <c r="CN80" s="60" t="s">
        <v>81</v>
      </c>
      <c r="CO80" s="60" t="s">
        <v>81</v>
      </c>
      <c r="CP80" s="60" t="s">
        <v>81</v>
      </c>
      <c r="CQ80" s="60" t="s">
        <v>81</v>
      </c>
      <c r="CR80" s="60" t="s">
        <v>81</v>
      </c>
      <c r="CS80" s="60" t="s">
        <v>81</v>
      </c>
      <c r="CT80" s="60" t="s">
        <v>81</v>
      </c>
      <c r="CU80" s="60" t="s">
        <v>81</v>
      </c>
      <c r="CV80" s="60" t="s">
        <v>81</v>
      </c>
      <c r="CW80" s="60" t="s">
        <v>81</v>
      </c>
      <c r="CX80" s="60" t="s">
        <v>81</v>
      </c>
      <c r="CY80" s="60" t="s">
        <v>81</v>
      </c>
      <c r="CZ80" s="60" t="s">
        <v>81</v>
      </c>
      <c r="DA80" s="60" t="s">
        <v>81</v>
      </c>
      <c r="DB80" s="60" t="s">
        <v>81</v>
      </c>
      <c r="DC80" s="60" t="s">
        <v>81</v>
      </c>
      <c r="DD80" s="60" t="s">
        <v>81</v>
      </c>
      <c r="DE80" s="60" t="s">
        <v>81</v>
      </c>
      <c r="DF80" s="60" t="s">
        <v>81</v>
      </c>
      <c r="DG80" s="60" t="s">
        <v>81</v>
      </c>
      <c r="DH80" s="60" t="s">
        <v>81</v>
      </c>
      <c r="DI80" s="60" t="s">
        <v>81</v>
      </c>
      <c r="DJ80" s="60" t="s">
        <v>81</v>
      </c>
      <c r="DK80" s="60" t="s">
        <v>81</v>
      </c>
      <c r="DL80" s="60" t="s">
        <v>81</v>
      </c>
      <c r="DM80" s="60" t="s">
        <v>81</v>
      </c>
      <c r="DN80" s="60" t="s">
        <v>81</v>
      </c>
      <c r="DO80" s="60" t="s">
        <v>81</v>
      </c>
      <c r="DP80" s="60" t="s">
        <v>81</v>
      </c>
      <c r="DQ80" s="60" t="s">
        <v>81</v>
      </c>
      <c r="DR80" s="60" t="s">
        <v>81</v>
      </c>
      <c r="DS80" s="60" t="s">
        <v>81</v>
      </c>
      <c r="DT80" s="60" t="s">
        <v>81</v>
      </c>
      <c r="DU80" s="60" t="s">
        <v>81</v>
      </c>
      <c r="DV80" s="60" t="s">
        <v>81</v>
      </c>
      <c r="DW80" s="60" t="s">
        <v>81</v>
      </c>
      <c r="DX80" s="60" t="s">
        <v>81</v>
      </c>
      <c r="DY80" s="60" t="s">
        <v>81</v>
      </c>
      <c r="DZ80" s="60" t="s">
        <v>81</v>
      </c>
      <c r="EA80" s="60" t="s">
        <v>81</v>
      </c>
      <c r="EB80" s="60" t="s">
        <v>81</v>
      </c>
      <c r="EC80" s="60" t="s">
        <v>81</v>
      </c>
      <c r="ED80" s="60" t="s">
        <v>81</v>
      </c>
      <c r="EE80" s="60" t="s">
        <v>81</v>
      </c>
      <c r="EF80" s="60" t="s">
        <v>81</v>
      </c>
      <c r="EG80" s="60" t="s">
        <v>81</v>
      </c>
      <c r="EH80" s="60" t="s">
        <v>81</v>
      </c>
      <c r="EI80" s="60" t="s">
        <v>81</v>
      </c>
      <c r="EJ80" s="60" t="s">
        <v>81</v>
      </c>
      <c r="EK80" s="60" t="s">
        <v>81</v>
      </c>
      <c r="EL80" s="60" t="s">
        <v>81</v>
      </c>
      <c r="EM80" s="60" t="s">
        <v>81</v>
      </c>
      <c r="EN80" s="60" t="s">
        <v>81</v>
      </c>
      <c r="EO80" s="60" t="s">
        <v>81</v>
      </c>
      <c r="EP80" s="60" t="s">
        <v>81</v>
      </c>
      <c r="EQ80" s="60" t="s">
        <v>81</v>
      </c>
      <c r="ER80" s="60" t="s">
        <v>81</v>
      </c>
      <c r="ES80" s="60" t="s">
        <v>81</v>
      </c>
      <c r="ET80" s="60" t="s">
        <v>81</v>
      </c>
      <c r="EU80" s="60" t="s">
        <v>81</v>
      </c>
      <c r="EV80" s="60" t="s">
        <v>81</v>
      </c>
      <c r="EW80" s="60" t="s">
        <v>81</v>
      </c>
      <c r="EX80" s="60" t="s">
        <v>81</v>
      </c>
      <c r="EY80" s="60" t="s">
        <v>81</v>
      </c>
      <c r="EZ80" s="60" t="s">
        <v>81</v>
      </c>
      <c r="FA80" s="60" t="s">
        <v>81</v>
      </c>
      <c r="FB80" s="60" t="s">
        <v>81</v>
      </c>
      <c r="FC80" s="60" t="s">
        <v>81</v>
      </c>
      <c r="FD80" s="60" t="s">
        <v>81</v>
      </c>
      <c r="FE80" s="60" t="s">
        <v>81</v>
      </c>
      <c r="FF80" s="60" t="s">
        <v>81</v>
      </c>
      <c r="FG80" s="60" t="s">
        <v>81</v>
      </c>
      <c r="FH80" s="60" t="s">
        <v>81</v>
      </c>
      <c r="FI80" s="60" t="s">
        <v>81</v>
      </c>
      <c r="FJ80" s="60" t="s">
        <v>81</v>
      </c>
      <c r="FK80" s="60" t="s">
        <v>81</v>
      </c>
      <c r="FL80" s="60" t="s">
        <v>81</v>
      </c>
      <c r="FM80" s="60" t="s">
        <v>81</v>
      </c>
      <c r="FN80" s="60" t="s">
        <v>81</v>
      </c>
      <c r="FO80" s="60" t="s">
        <v>81</v>
      </c>
      <c r="FP80" s="60" t="s">
        <v>81</v>
      </c>
      <c r="FQ80" s="60" t="s">
        <v>81</v>
      </c>
      <c r="FR80" s="60" t="s">
        <v>81</v>
      </c>
      <c r="FS80" s="60" t="s">
        <v>81</v>
      </c>
      <c r="FT80" s="60" t="s">
        <v>81</v>
      </c>
      <c r="FU80" s="60" t="s">
        <v>81</v>
      </c>
      <c r="FV80" s="60" t="s">
        <v>81</v>
      </c>
      <c r="FW80" s="60" t="s">
        <v>81</v>
      </c>
      <c r="FX80" s="60" t="s">
        <v>81</v>
      </c>
      <c r="FY80" s="60" t="s">
        <v>81</v>
      </c>
      <c r="FZ80" s="60" t="s">
        <v>81</v>
      </c>
      <c r="GA80" s="60" t="s">
        <v>81</v>
      </c>
      <c r="GB80" s="60" t="s">
        <v>81</v>
      </c>
      <c r="GC80" s="60" t="s">
        <v>81</v>
      </c>
      <c r="GD80" s="60" t="s">
        <v>81</v>
      </c>
      <c r="GE80" s="60" t="s">
        <v>81</v>
      </c>
      <c r="GF80" s="60" t="s">
        <v>81</v>
      </c>
      <c r="GG80" s="60" t="s">
        <v>81</v>
      </c>
      <c r="GH80" s="60" t="s">
        <v>81</v>
      </c>
      <c r="GI80" s="60" t="s">
        <v>81</v>
      </c>
      <c r="GJ80" s="60" t="s">
        <v>81</v>
      </c>
      <c r="GK80" s="60" t="s">
        <v>81</v>
      </c>
      <c r="GL80" s="60" t="s">
        <v>81</v>
      </c>
      <c r="GM80" s="60" t="s">
        <v>81</v>
      </c>
      <c r="GN80" s="60" t="s">
        <v>81</v>
      </c>
      <c r="GO80" s="60" t="s">
        <v>81</v>
      </c>
      <c r="GP80" s="60" t="s">
        <v>81</v>
      </c>
      <c r="GQ80" s="60" t="s">
        <v>81</v>
      </c>
      <c r="GR80" s="60" t="s">
        <v>81</v>
      </c>
      <c r="GS80" s="60" t="s">
        <v>81</v>
      </c>
      <c r="GT80" s="60" t="s">
        <v>81</v>
      </c>
      <c r="GU80" s="60" t="s">
        <v>81</v>
      </c>
      <c r="GV80" s="60" t="s">
        <v>81</v>
      </c>
      <c r="GW80" s="60" t="s">
        <v>81</v>
      </c>
      <c r="GX80" s="60" t="s">
        <v>81</v>
      </c>
      <c r="GY80" s="60" t="s">
        <v>81</v>
      </c>
      <c r="GZ80" s="60" t="s">
        <v>81</v>
      </c>
      <c r="HA80" s="60" t="s">
        <v>81</v>
      </c>
      <c r="HB80" s="60" t="s">
        <v>81</v>
      </c>
      <c r="HC80" s="60" t="s">
        <v>81</v>
      </c>
      <c r="HD80" s="60" t="s">
        <v>81</v>
      </c>
      <c r="HE80" s="60" t="s">
        <v>81</v>
      </c>
      <c r="HF80" s="60" t="s">
        <v>81</v>
      </c>
      <c r="HG80" s="60" t="s">
        <v>81</v>
      </c>
      <c r="HH80" s="60" t="s">
        <v>81</v>
      </c>
      <c r="HI80" s="60" t="s">
        <v>81</v>
      </c>
      <c r="HJ80" s="60" t="s">
        <v>81</v>
      </c>
      <c r="HK80" s="60" t="s">
        <v>81</v>
      </c>
      <c r="HL80" s="60" t="s">
        <v>81</v>
      </c>
      <c r="HM80" s="60" t="s">
        <v>81</v>
      </c>
      <c r="HN80" s="60" t="s">
        <v>81</v>
      </c>
      <c r="HO80" s="60" t="s">
        <v>81</v>
      </c>
      <c r="HP80" s="60" t="s">
        <v>81</v>
      </c>
      <c r="HQ80" s="60" t="s">
        <v>81</v>
      </c>
      <c r="HR80" s="60" t="s">
        <v>81</v>
      </c>
      <c r="HS80" s="60" t="s">
        <v>81</v>
      </c>
      <c r="HT80" s="60" t="s">
        <v>81</v>
      </c>
      <c r="HU80" s="60" t="s">
        <v>81</v>
      </c>
      <c r="HV80" s="60" t="s">
        <v>81</v>
      </c>
      <c r="HW80" s="60" t="s">
        <v>81</v>
      </c>
      <c r="HX80" s="60" t="s">
        <v>81</v>
      </c>
      <c r="HY80" s="60" t="s">
        <v>81</v>
      </c>
      <c r="HZ80" s="60" t="s">
        <v>81</v>
      </c>
      <c r="IA80" s="60" t="s">
        <v>81</v>
      </c>
      <c r="IB80" s="60" t="s">
        <v>81</v>
      </c>
      <c r="IC80" s="60" t="s">
        <v>81</v>
      </c>
      <c r="ID80" s="60" t="s">
        <v>81</v>
      </c>
      <c r="IE80" s="60" t="s">
        <v>81</v>
      </c>
      <c r="IF80" s="60" t="s">
        <v>81</v>
      </c>
      <c r="IG80" s="60" t="s">
        <v>81</v>
      </c>
      <c r="IH80" s="60" t="s">
        <v>81</v>
      </c>
      <c r="II80" s="60" t="s">
        <v>81</v>
      </c>
      <c r="IJ80" s="60" t="s">
        <v>81</v>
      </c>
      <c r="IK80" s="60" t="s">
        <v>81</v>
      </c>
      <c r="IL80" s="60" t="s">
        <v>81</v>
      </c>
      <c r="IM80" s="60" t="s">
        <v>81</v>
      </c>
      <c r="IN80" s="60" t="s">
        <v>81</v>
      </c>
      <c r="IO80" s="60" t="s">
        <v>81</v>
      </c>
      <c r="IP80" s="60" t="s">
        <v>81</v>
      </c>
      <c r="IQ80" s="60" t="s">
        <v>81</v>
      </c>
      <c r="IR80" s="60" t="s">
        <v>81</v>
      </c>
      <c r="IS80" s="60" t="s">
        <v>81</v>
      </c>
      <c r="IT80" s="60" t="s">
        <v>81</v>
      </c>
      <c r="IU80" s="60" t="s">
        <v>81</v>
      </c>
      <c r="IV80" s="60" t="s">
        <v>81</v>
      </c>
    </row>
    <row r="81" spans="1:256">
      <c r="A81">
        <v>3</v>
      </c>
      <c r="B81" t="s">
        <v>51</v>
      </c>
      <c r="C81" t="s">
        <v>65</v>
      </c>
      <c r="D81" s="55" t="s">
        <v>66</v>
      </c>
      <c r="E81" s="60" t="s">
        <v>81</v>
      </c>
      <c r="F81" s="60" t="s">
        <v>81</v>
      </c>
      <c r="G81" s="60" t="s">
        <v>81</v>
      </c>
      <c r="H81" s="60" t="s">
        <v>81</v>
      </c>
      <c r="I81" s="60" t="s">
        <v>81</v>
      </c>
      <c r="J81" s="60" t="s">
        <v>81</v>
      </c>
      <c r="K81" s="60" t="s">
        <v>81</v>
      </c>
      <c r="L81" s="60" t="s">
        <v>81</v>
      </c>
      <c r="M81" s="60" t="s">
        <v>81</v>
      </c>
      <c r="N81" s="60" t="s">
        <v>81</v>
      </c>
      <c r="O81" s="60" t="s">
        <v>81</v>
      </c>
      <c r="P81" s="60" t="s">
        <v>81</v>
      </c>
      <c r="Q81" s="60" t="s">
        <v>81</v>
      </c>
      <c r="R81" s="60" t="s">
        <v>81</v>
      </c>
      <c r="S81" s="60" t="s">
        <v>81</v>
      </c>
      <c r="T81" s="60" t="s">
        <v>81</v>
      </c>
      <c r="U81" s="60" t="s">
        <v>81</v>
      </c>
      <c r="V81" s="60" t="s">
        <v>81</v>
      </c>
      <c r="W81" s="60" t="s">
        <v>81</v>
      </c>
      <c r="X81" s="60" t="s">
        <v>81</v>
      </c>
      <c r="Y81" s="60" t="s">
        <v>81</v>
      </c>
      <c r="Z81" s="60" t="s">
        <v>81</v>
      </c>
      <c r="AA81" s="60" t="s">
        <v>81</v>
      </c>
      <c r="AB81" s="60" t="s">
        <v>81</v>
      </c>
      <c r="AC81" s="60" t="s">
        <v>81</v>
      </c>
      <c r="AD81" s="60" t="s">
        <v>81</v>
      </c>
      <c r="AE81" s="60" t="s">
        <v>81</v>
      </c>
      <c r="AF81" s="60" t="s">
        <v>81</v>
      </c>
      <c r="AG81" s="60" t="s">
        <v>81</v>
      </c>
      <c r="AH81" s="60" t="s">
        <v>81</v>
      </c>
      <c r="AI81" s="60" t="s">
        <v>81</v>
      </c>
      <c r="AJ81" s="60" t="s">
        <v>81</v>
      </c>
      <c r="AK81" s="60" t="s">
        <v>81</v>
      </c>
      <c r="AL81" s="60" t="s">
        <v>81</v>
      </c>
      <c r="AM81" s="60" t="s">
        <v>81</v>
      </c>
      <c r="AN81" s="60" t="s">
        <v>81</v>
      </c>
      <c r="AO81" s="60" t="s">
        <v>81</v>
      </c>
      <c r="AP81" s="60" t="s">
        <v>81</v>
      </c>
      <c r="AQ81" s="60" t="s">
        <v>81</v>
      </c>
      <c r="AR81" s="60" t="s">
        <v>81</v>
      </c>
      <c r="AS81" s="60" t="s">
        <v>81</v>
      </c>
      <c r="AT81" s="60" t="s">
        <v>81</v>
      </c>
      <c r="AU81" s="60" t="s">
        <v>81</v>
      </c>
      <c r="AV81" s="60" t="s">
        <v>81</v>
      </c>
      <c r="AW81" s="60" t="s">
        <v>81</v>
      </c>
      <c r="AX81" s="60" t="s">
        <v>81</v>
      </c>
      <c r="AY81" s="60" t="s">
        <v>81</v>
      </c>
      <c r="AZ81" s="60" t="s">
        <v>81</v>
      </c>
      <c r="BA81" s="60" t="s">
        <v>81</v>
      </c>
      <c r="BB81" s="60" t="s">
        <v>81</v>
      </c>
      <c r="BC81" s="60" t="s">
        <v>81</v>
      </c>
      <c r="BD81" s="60" t="s">
        <v>81</v>
      </c>
      <c r="BE81" s="60" t="s">
        <v>81</v>
      </c>
      <c r="BF81" s="60" t="s">
        <v>81</v>
      </c>
      <c r="BG81" s="60" t="s">
        <v>81</v>
      </c>
      <c r="BH81" s="60" t="s">
        <v>81</v>
      </c>
      <c r="BI81" s="60" t="s">
        <v>81</v>
      </c>
      <c r="BJ81" s="60" t="s">
        <v>81</v>
      </c>
      <c r="BK81" s="60" t="s">
        <v>81</v>
      </c>
      <c r="BL81" s="60" t="s">
        <v>81</v>
      </c>
      <c r="BM81" s="60" t="s">
        <v>81</v>
      </c>
      <c r="BN81" s="60" t="s">
        <v>81</v>
      </c>
      <c r="BO81" s="60" t="s">
        <v>81</v>
      </c>
      <c r="BP81" s="60" t="s">
        <v>81</v>
      </c>
      <c r="BQ81" s="60" t="s">
        <v>81</v>
      </c>
      <c r="BR81" s="60" t="s">
        <v>81</v>
      </c>
      <c r="BS81" s="60" t="s">
        <v>81</v>
      </c>
      <c r="BT81" s="60" t="s">
        <v>81</v>
      </c>
      <c r="BU81" s="60" t="s">
        <v>81</v>
      </c>
      <c r="BV81" s="60" t="s">
        <v>81</v>
      </c>
      <c r="BW81" s="60" t="s">
        <v>81</v>
      </c>
      <c r="BX81" s="60" t="s">
        <v>81</v>
      </c>
      <c r="BY81" s="60" t="s">
        <v>81</v>
      </c>
      <c r="BZ81" s="60" t="s">
        <v>81</v>
      </c>
      <c r="CA81" s="60" t="s">
        <v>81</v>
      </c>
      <c r="CB81" s="60" t="s">
        <v>81</v>
      </c>
      <c r="CC81" s="60" t="s">
        <v>81</v>
      </c>
      <c r="CD81" s="60" t="s">
        <v>81</v>
      </c>
      <c r="CE81" s="60" t="s">
        <v>81</v>
      </c>
      <c r="CF81" s="60" t="s">
        <v>81</v>
      </c>
      <c r="CG81" s="60" t="s">
        <v>81</v>
      </c>
      <c r="CH81" s="60" t="s">
        <v>81</v>
      </c>
      <c r="CI81" s="60" t="s">
        <v>81</v>
      </c>
      <c r="CJ81" s="60" t="s">
        <v>81</v>
      </c>
      <c r="CK81" s="60" t="s">
        <v>81</v>
      </c>
      <c r="CL81" s="60" t="s">
        <v>81</v>
      </c>
      <c r="CM81" s="60" t="s">
        <v>81</v>
      </c>
      <c r="CN81" s="60" t="s">
        <v>81</v>
      </c>
      <c r="CO81" s="60" t="s">
        <v>81</v>
      </c>
      <c r="CP81" s="60" t="s">
        <v>81</v>
      </c>
      <c r="CQ81" s="60" t="s">
        <v>81</v>
      </c>
      <c r="CR81" s="60" t="s">
        <v>81</v>
      </c>
      <c r="CS81" s="60" t="s">
        <v>81</v>
      </c>
      <c r="CT81" s="60" t="s">
        <v>81</v>
      </c>
      <c r="CU81" s="60" t="s">
        <v>81</v>
      </c>
      <c r="CV81" s="60" t="s">
        <v>81</v>
      </c>
      <c r="CW81" s="60" t="s">
        <v>81</v>
      </c>
      <c r="CX81" s="60" t="s">
        <v>81</v>
      </c>
      <c r="CY81" s="60" t="s">
        <v>81</v>
      </c>
      <c r="CZ81" s="60" t="s">
        <v>81</v>
      </c>
      <c r="DA81" s="60" t="s">
        <v>81</v>
      </c>
      <c r="DB81" s="60" t="s">
        <v>81</v>
      </c>
      <c r="DC81" s="60" t="s">
        <v>81</v>
      </c>
      <c r="DD81" s="60" t="s">
        <v>81</v>
      </c>
      <c r="DE81" s="60" t="s">
        <v>81</v>
      </c>
      <c r="DF81" s="60" t="s">
        <v>81</v>
      </c>
      <c r="DG81" s="60" t="s">
        <v>81</v>
      </c>
      <c r="DH81" s="60" t="s">
        <v>81</v>
      </c>
      <c r="DI81" s="60" t="s">
        <v>81</v>
      </c>
      <c r="DJ81" s="60" t="s">
        <v>81</v>
      </c>
      <c r="DK81" s="60" t="s">
        <v>81</v>
      </c>
      <c r="DL81" s="60" t="s">
        <v>81</v>
      </c>
      <c r="DM81" s="60" t="s">
        <v>81</v>
      </c>
      <c r="DN81" s="60" t="s">
        <v>81</v>
      </c>
      <c r="DO81" s="60" t="s">
        <v>81</v>
      </c>
      <c r="DP81" s="60" t="s">
        <v>81</v>
      </c>
      <c r="DQ81" s="60" t="s">
        <v>81</v>
      </c>
      <c r="DR81" s="60" t="s">
        <v>81</v>
      </c>
      <c r="DS81" s="60" t="s">
        <v>81</v>
      </c>
      <c r="DT81" s="60" t="s">
        <v>81</v>
      </c>
      <c r="DU81" s="60" t="s">
        <v>81</v>
      </c>
      <c r="DV81" s="60" t="s">
        <v>81</v>
      </c>
      <c r="DW81" s="60" t="s">
        <v>81</v>
      </c>
      <c r="DX81" s="60" t="s">
        <v>81</v>
      </c>
      <c r="DY81" s="60" t="s">
        <v>81</v>
      </c>
      <c r="DZ81" s="60" t="s">
        <v>81</v>
      </c>
      <c r="EA81" s="60" t="s">
        <v>81</v>
      </c>
      <c r="EB81" s="60" t="s">
        <v>81</v>
      </c>
      <c r="EC81" s="60" t="s">
        <v>81</v>
      </c>
      <c r="ED81" s="60" t="s">
        <v>81</v>
      </c>
      <c r="EE81" s="60" t="s">
        <v>81</v>
      </c>
      <c r="EF81" s="60" t="s">
        <v>81</v>
      </c>
      <c r="EG81" s="60" t="s">
        <v>81</v>
      </c>
      <c r="EH81" s="60" t="s">
        <v>81</v>
      </c>
      <c r="EI81" s="60" t="s">
        <v>81</v>
      </c>
      <c r="EJ81" s="60" t="s">
        <v>81</v>
      </c>
      <c r="EK81" s="60" t="s">
        <v>81</v>
      </c>
      <c r="EL81" s="60" t="s">
        <v>81</v>
      </c>
      <c r="EM81" s="60" t="s">
        <v>81</v>
      </c>
      <c r="EN81" s="60" t="s">
        <v>81</v>
      </c>
      <c r="EO81" s="60" t="s">
        <v>81</v>
      </c>
      <c r="EP81" s="60" t="s">
        <v>81</v>
      </c>
      <c r="EQ81" s="60" t="s">
        <v>81</v>
      </c>
      <c r="ER81" s="60" t="s">
        <v>81</v>
      </c>
      <c r="ES81" s="60" t="s">
        <v>81</v>
      </c>
      <c r="ET81" s="60" t="s">
        <v>81</v>
      </c>
      <c r="EU81" s="60" t="s">
        <v>81</v>
      </c>
      <c r="EV81" s="60" t="s">
        <v>81</v>
      </c>
      <c r="EW81" s="60" t="s">
        <v>81</v>
      </c>
      <c r="EX81" s="60" t="s">
        <v>81</v>
      </c>
      <c r="EY81" s="60" t="s">
        <v>81</v>
      </c>
      <c r="EZ81" s="60" t="s">
        <v>81</v>
      </c>
      <c r="FA81" s="60" t="s">
        <v>81</v>
      </c>
      <c r="FB81" s="60" t="s">
        <v>81</v>
      </c>
      <c r="FC81" s="60" t="s">
        <v>81</v>
      </c>
      <c r="FD81" s="60" t="s">
        <v>81</v>
      </c>
      <c r="FE81" s="60" t="s">
        <v>81</v>
      </c>
      <c r="FF81" s="60" t="s">
        <v>81</v>
      </c>
      <c r="FG81" s="60" t="s">
        <v>81</v>
      </c>
      <c r="FH81" s="60" t="s">
        <v>81</v>
      </c>
      <c r="FI81" s="60" t="s">
        <v>81</v>
      </c>
      <c r="FJ81" s="60" t="s">
        <v>81</v>
      </c>
      <c r="FK81" s="60" t="s">
        <v>81</v>
      </c>
      <c r="FL81" s="60" t="s">
        <v>81</v>
      </c>
      <c r="FM81" s="60" t="s">
        <v>81</v>
      </c>
      <c r="FN81" s="60" t="s">
        <v>81</v>
      </c>
      <c r="FO81" s="60" t="s">
        <v>81</v>
      </c>
      <c r="FP81" s="60" t="s">
        <v>81</v>
      </c>
      <c r="FQ81" s="60" t="s">
        <v>81</v>
      </c>
      <c r="FR81" s="60" t="s">
        <v>81</v>
      </c>
      <c r="FS81" s="60" t="s">
        <v>81</v>
      </c>
      <c r="FT81" s="60" t="s">
        <v>81</v>
      </c>
      <c r="FU81" s="60" t="s">
        <v>81</v>
      </c>
      <c r="FV81" s="60" t="s">
        <v>81</v>
      </c>
      <c r="FW81" s="60" t="s">
        <v>81</v>
      </c>
      <c r="FX81" s="60" t="s">
        <v>81</v>
      </c>
      <c r="FY81" s="60" t="s">
        <v>81</v>
      </c>
      <c r="FZ81" s="60" t="s">
        <v>81</v>
      </c>
      <c r="GA81" s="60" t="s">
        <v>81</v>
      </c>
      <c r="GB81" s="60" t="s">
        <v>81</v>
      </c>
      <c r="GC81" s="60" t="s">
        <v>81</v>
      </c>
      <c r="GD81" s="60" t="s">
        <v>81</v>
      </c>
      <c r="GE81" s="60" t="s">
        <v>81</v>
      </c>
      <c r="GF81" s="60" t="s">
        <v>81</v>
      </c>
      <c r="GG81" s="60" t="s">
        <v>81</v>
      </c>
      <c r="GH81" s="60" t="s">
        <v>81</v>
      </c>
      <c r="GI81" s="60" t="s">
        <v>81</v>
      </c>
      <c r="GJ81" s="60" t="s">
        <v>81</v>
      </c>
      <c r="GK81" s="60" t="s">
        <v>81</v>
      </c>
      <c r="GL81" s="60" t="s">
        <v>81</v>
      </c>
      <c r="GM81" s="60" t="s">
        <v>81</v>
      </c>
      <c r="GN81" s="60" t="s">
        <v>81</v>
      </c>
      <c r="GO81" s="60" t="s">
        <v>81</v>
      </c>
      <c r="GP81" s="60" t="s">
        <v>81</v>
      </c>
      <c r="GQ81" s="60" t="s">
        <v>81</v>
      </c>
      <c r="GR81" s="60" t="s">
        <v>81</v>
      </c>
      <c r="GS81" s="60" t="s">
        <v>81</v>
      </c>
      <c r="GT81" s="60" t="s">
        <v>81</v>
      </c>
      <c r="GU81" s="60" t="s">
        <v>81</v>
      </c>
      <c r="GV81" s="60" t="s">
        <v>81</v>
      </c>
      <c r="GW81" s="60" t="s">
        <v>81</v>
      </c>
      <c r="GX81" s="60" t="s">
        <v>81</v>
      </c>
      <c r="GY81" s="60" t="s">
        <v>81</v>
      </c>
      <c r="GZ81" s="60" t="s">
        <v>81</v>
      </c>
      <c r="HA81" s="60" t="s">
        <v>81</v>
      </c>
      <c r="HB81" s="60" t="s">
        <v>81</v>
      </c>
      <c r="HC81" s="60" t="s">
        <v>81</v>
      </c>
      <c r="HD81" s="60" t="s">
        <v>81</v>
      </c>
      <c r="HE81" s="60" t="s">
        <v>81</v>
      </c>
      <c r="HF81" s="60" t="s">
        <v>81</v>
      </c>
      <c r="HG81" s="60" t="s">
        <v>81</v>
      </c>
      <c r="HH81" s="60" t="s">
        <v>81</v>
      </c>
      <c r="HI81" s="60" t="s">
        <v>81</v>
      </c>
      <c r="HJ81" s="60" t="s">
        <v>81</v>
      </c>
      <c r="HK81" s="60" t="s">
        <v>81</v>
      </c>
      <c r="HL81" s="60" t="s">
        <v>81</v>
      </c>
      <c r="HM81" s="60" t="s">
        <v>81</v>
      </c>
      <c r="HN81" s="60" t="s">
        <v>81</v>
      </c>
      <c r="HO81" s="60" t="s">
        <v>81</v>
      </c>
      <c r="HP81" s="60" t="s">
        <v>81</v>
      </c>
      <c r="HQ81" s="60" t="s">
        <v>81</v>
      </c>
      <c r="HR81" s="60" t="s">
        <v>81</v>
      </c>
      <c r="HS81" s="60" t="s">
        <v>81</v>
      </c>
      <c r="HT81" s="60" t="s">
        <v>81</v>
      </c>
      <c r="HU81" s="60" t="s">
        <v>81</v>
      </c>
      <c r="HV81" s="60" t="s">
        <v>81</v>
      </c>
      <c r="HW81" s="60" t="s">
        <v>81</v>
      </c>
      <c r="HX81" s="60" t="s">
        <v>81</v>
      </c>
      <c r="HY81" s="60" t="s">
        <v>81</v>
      </c>
      <c r="HZ81" s="60" t="s">
        <v>81</v>
      </c>
      <c r="IA81" s="60" t="s">
        <v>81</v>
      </c>
      <c r="IB81" s="60" t="s">
        <v>81</v>
      </c>
      <c r="IC81" s="60" t="s">
        <v>81</v>
      </c>
      <c r="ID81" s="60" t="s">
        <v>81</v>
      </c>
      <c r="IE81" s="60" t="s">
        <v>81</v>
      </c>
      <c r="IF81" s="60" t="s">
        <v>81</v>
      </c>
      <c r="IG81" s="60" t="s">
        <v>81</v>
      </c>
      <c r="IH81" s="60" t="s">
        <v>81</v>
      </c>
      <c r="II81" s="60" t="s">
        <v>81</v>
      </c>
      <c r="IJ81" s="60" t="s">
        <v>81</v>
      </c>
      <c r="IK81" s="60" t="s">
        <v>81</v>
      </c>
      <c r="IL81" s="60" t="s">
        <v>81</v>
      </c>
      <c r="IM81" s="60" t="s">
        <v>81</v>
      </c>
      <c r="IN81" s="60" t="s">
        <v>81</v>
      </c>
      <c r="IO81" s="60" t="s">
        <v>81</v>
      </c>
      <c r="IP81" s="60" t="s">
        <v>81</v>
      </c>
      <c r="IQ81" s="60" t="s">
        <v>81</v>
      </c>
      <c r="IR81" s="60" t="s">
        <v>81</v>
      </c>
      <c r="IS81" s="60" t="s">
        <v>81</v>
      </c>
      <c r="IT81" s="60" t="s">
        <v>81</v>
      </c>
      <c r="IU81" s="60" t="s">
        <v>81</v>
      </c>
      <c r="IV81" s="60" t="s">
        <v>81</v>
      </c>
    </row>
    <row r="82" spans="1:256">
      <c r="A82">
        <v>4</v>
      </c>
      <c r="B82" t="s">
        <v>52</v>
      </c>
      <c r="C82" t="s">
        <v>65</v>
      </c>
      <c r="D82" s="55" t="s">
        <v>66</v>
      </c>
      <c r="E82" s="60" t="s">
        <v>81</v>
      </c>
      <c r="F82" s="60" t="s">
        <v>81</v>
      </c>
      <c r="G82" s="60" t="s">
        <v>81</v>
      </c>
      <c r="H82" s="60" t="s">
        <v>81</v>
      </c>
      <c r="I82" s="60" t="s">
        <v>81</v>
      </c>
      <c r="J82" s="60" t="s">
        <v>81</v>
      </c>
      <c r="K82" s="60" t="s">
        <v>81</v>
      </c>
      <c r="L82" s="60" t="s">
        <v>81</v>
      </c>
      <c r="M82" s="60" t="s">
        <v>81</v>
      </c>
      <c r="N82" s="60" t="s">
        <v>81</v>
      </c>
      <c r="O82" s="60" t="s">
        <v>81</v>
      </c>
      <c r="P82" s="60" t="s">
        <v>81</v>
      </c>
      <c r="Q82" s="60" t="s">
        <v>81</v>
      </c>
      <c r="R82" s="60" t="s">
        <v>81</v>
      </c>
      <c r="S82" s="60" t="s">
        <v>81</v>
      </c>
      <c r="T82" s="60" t="s">
        <v>81</v>
      </c>
      <c r="U82" s="60" t="s">
        <v>81</v>
      </c>
      <c r="V82" s="60" t="s">
        <v>81</v>
      </c>
      <c r="W82" s="60" t="s">
        <v>81</v>
      </c>
      <c r="X82" s="60" t="s">
        <v>81</v>
      </c>
      <c r="Y82" s="60" t="s">
        <v>81</v>
      </c>
      <c r="Z82" s="60" t="s">
        <v>81</v>
      </c>
      <c r="AA82" s="60" t="s">
        <v>81</v>
      </c>
      <c r="AB82" s="60" t="s">
        <v>81</v>
      </c>
      <c r="AC82" s="60" t="s">
        <v>81</v>
      </c>
      <c r="AD82" s="60" t="s">
        <v>81</v>
      </c>
      <c r="AE82" s="60" t="s">
        <v>81</v>
      </c>
      <c r="AF82" s="60" t="s">
        <v>81</v>
      </c>
      <c r="AG82" s="60" t="s">
        <v>81</v>
      </c>
      <c r="AH82" s="60" t="s">
        <v>81</v>
      </c>
      <c r="AI82" s="60" t="s">
        <v>81</v>
      </c>
      <c r="AJ82" s="60" t="s">
        <v>81</v>
      </c>
      <c r="AK82" s="60" t="s">
        <v>81</v>
      </c>
      <c r="AL82" s="60" t="s">
        <v>81</v>
      </c>
      <c r="AM82" s="60" t="s">
        <v>81</v>
      </c>
      <c r="AN82" s="60" t="s">
        <v>81</v>
      </c>
      <c r="AO82" s="60" t="s">
        <v>81</v>
      </c>
      <c r="AP82" s="60" t="s">
        <v>81</v>
      </c>
      <c r="AQ82" s="60" t="s">
        <v>81</v>
      </c>
      <c r="AR82" s="60" t="s">
        <v>81</v>
      </c>
      <c r="AS82" s="60" t="s">
        <v>81</v>
      </c>
      <c r="AT82" s="60" t="s">
        <v>81</v>
      </c>
      <c r="AU82" s="60" t="s">
        <v>81</v>
      </c>
      <c r="AV82" s="60" t="s">
        <v>81</v>
      </c>
      <c r="AW82" s="60" t="s">
        <v>81</v>
      </c>
      <c r="AX82" s="60" t="s">
        <v>81</v>
      </c>
      <c r="AY82" s="60" t="s">
        <v>81</v>
      </c>
      <c r="AZ82" s="60" t="s">
        <v>81</v>
      </c>
      <c r="BA82" s="60" t="s">
        <v>81</v>
      </c>
      <c r="BB82" s="60" t="s">
        <v>81</v>
      </c>
      <c r="BC82" s="60" t="s">
        <v>81</v>
      </c>
      <c r="BD82" s="60" t="s">
        <v>81</v>
      </c>
      <c r="BE82" s="60" t="s">
        <v>81</v>
      </c>
      <c r="BF82" s="60" t="s">
        <v>81</v>
      </c>
      <c r="BG82" s="60" t="s">
        <v>81</v>
      </c>
      <c r="BH82" s="60" t="s">
        <v>81</v>
      </c>
      <c r="BI82" s="60" t="s">
        <v>81</v>
      </c>
      <c r="BJ82" s="60" t="s">
        <v>81</v>
      </c>
      <c r="BK82" s="60" t="s">
        <v>81</v>
      </c>
      <c r="BL82" s="60" t="s">
        <v>81</v>
      </c>
      <c r="BM82" s="60" t="s">
        <v>81</v>
      </c>
      <c r="BN82" s="60" t="s">
        <v>81</v>
      </c>
      <c r="BO82" s="60" t="s">
        <v>81</v>
      </c>
      <c r="BP82" s="60" t="s">
        <v>81</v>
      </c>
      <c r="BQ82" s="60" t="s">
        <v>81</v>
      </c>
      <c r="BR82" s="60" t="s">
        <v>81</v>
      </c>
      <c r="BS82" s="60" t="s">
        <v>81</v>
      </c>
      <c r="BT82" s="60" t="s">
        <v>81</v>
      </c>
      <c r="BU82" s="60" t="s">
        <v>81</v>
      </c>
      <c r="BV82" s="60" t="s">
        <v>81</v>
      </c>
      <c r="BW82" s="60" t="s">
        <v>81</v>
      </c>
      <c r="BX82" s="60" t="s">
        <v>81</v>
      </c>
      <c r="BY82" s="60" t="s">
        <v>81</v>
      </c>
      <c r="BZ82" s="60" t="s">
        <v>81</v>
      </c>
      <c r="CA82" s="60" t="s">
        <v>81</v>
      </c>
      <c r="CB82" s="60" t="s">
        <v>81</v>
      </c>
      <c r="CC82" s="60" t="s">
        <v>81</v>
      </c>
      <c r="CD82" s="60" t="s">
        <v>81</v>
      </c>
      <c r="CE82" s="60" t="s">
        <v>81</v>
      </c>
      <c r="CF82" s="60" t="s">
        <v>81</v>
      </c>
      <c r="CG82" s="60" t="s">
        <v>81</v>
      </c>
      <c r="CH82" s="60" t="s">
        <v>81</v>
      </c>
      <c r="CI82" s="60" t="s">
        <v>81</v>
      </c>
      <c r="CJ82" s="60" t="s">
        <v>81</v>
      </c>
      <c r="CK82" s="60" t="s">
        <v>81</v>
      </c>
      <c r="CL82" s="60" t="s">
        <v>81</v>
      </c>
      <c r="CM82" s="60" t="s">
        <v>81</v>
      </c>
      <c r="CN82" s="60" t="s">
        <v>81</v>
      </c>
      <c r="CO82" s="60" t="s">
        <v>81</v>
      </c>
      <c r="CP82" s="60" t="s">
        <v>81</v>
      </c>
      <c r="CQ82" s="60" t="s">
        <v>81</v>
      </c>
      <c r="CR82" s="60" t="s">
        <v>81</v>
      </c>
      <c r="CS82" s="60" t="s">
        <v>81</v>
      </c>
      <c r="CT82" s="60" t="s">
        <v>81</v>
      </c>
      <c r="CU82" s="60" t="s">
        <v>81</v>
      </c>
      <c r="CV82" s="60" t="s">
        <v>81</v>
      </c>
      <c r="CW82" s="60" t="s">
        <v>81</v>
      </c>
      <c r="CX82" s="60" t="s">
        <v>81</v>
      </c>
      <c r="CY82" s="60" t="s">
        <v>81</v>
      </c>
      <c r="CZ82" s="60" t="s">
        <v>81</v>
      </c>
      <c r="DA82" s="60" t="s">
        <v>81</v>
      </c>
      <c r="DB82" s="60" t="s">
        <v>81</v>
      </c>
      <c r="DC82" s="60" t="s">
        <v>81</v>
      </c>
      <c r="DD82" s="60" t="s">
        <v>81</v>
      </c>
      <c r="DE82" s="60" t="s">
        <v>81</v>
      </c>
      <c r="DF82" s="60" t="s">
        <v>81</v>
      </c>
      <c r="DG82" s="60" t="s">
        <v>81</v>
      </c>
      <c r="DH82" s="60" t="s">
        <v>81</v>
      </c>
      <c r="DI82" s="60" t="s">
        <v>81</v>
      </c>
      <c r="DJ82" s="60" t="s">
        <v>81</v>
      </c>
      <c r="DK82" s="60" t="s">
        <v>81</v>
      </c>
      <c r="DL82" s="60" t="s">
        <v>81</v>
      </c>
      <c r="DM82" s="60" t="s">
        <v>81</v>
      </c>
      <c r="DN82" s="60" t="s">
        <v>81</v>
      </c>
      <c r="DO82" s="60" t="s">
        <v>81</v>
      </c>
      <c r="DP82" s="60" t="s">
        <v>81</v>
      </c>
      <c r="DQ82" s="60" t="s">
        <v>81</v>
      </c>
      <c r="DR82" s="60" t="s">
        <v>81</v>
      </c>
      <c r="DS82" s="60" t="s">
        <v>81</v>
      </c>
      <c r="DT82" s="60" t="s">
        <v>81</v>
      </c>
      <c r="DU82" s="60" t="s">
        <v>81</v>
      </c>
      <c r="DV82" s="60" t="s">
        <v>81</v>
      </c>
      <c r="DW82" s="60" t="s">
        <v>81</v>
      </c>
      <c r="DX82" s="60" t="s">
        <v>81</v>
      </c>
      <c r="DY82" s="60" t="s">
        <v>81</v>
      </c>
      <c r="DZ82" s="60" t="s">
        <v>81</v>
      </c>
      <c r="EA82" s="60" t="s">
        <v>81</v>
      </c>
      <c r="EB82" s="60" t="s">
        <v>81</v>
      </c>
      <c r="EC82" s="60" t="s">
        <v>81</v>
      </c>
      <c r="ED82" s="60" t="s">
        <v>81</v>
      </c>
      <c r="EE82" s="60" t="s">
        <v>81</v>
      </c>
      <c r="EF82" s="60" t="s">
        <v>81</v>
      </c>
      <c r="EG82" s="60" t="s">
        <v>81</v>
      </c>
      <c r="EH82" s="60" t="s">
        <v>81</v>
      </c>
      <c r="EI82" s="60" t="s">
        <v>81</v>
      </c>
      <c r="EJ82" s="60" t="s">
        <v>81</v>
      </c>
      <c r="EK82" s="60" t="s">
        <v>81</v>
      </c>
      <c r="EL82" s="60" t="s">
        <v>81</v>
      </c>
      <c r="EM82" s="60" t="s">
        <v>81</v>
      </c>
      <c r="EN82" s="60" t="s">
        <v>81</v>
      </c>
      <c r="EO82" s="60" t="s">
        <v>81</v>
      </c>
      <c r="EP82" s="60" t="s">
        <v>81</v>
      </c>
      <c r="EQ82" s="60" t="s">
        <v>81</v>
      </c>
      <c r="ER82" s="60" t="s">
        <v>81</v>
      </c>
      <c r="ES82" s="60" t="s">
        <v>81</v>
      </c>
      <c r="ET82" s="60" t="s">
        <v>81</v>
      </c>
      <c r="EU82" s="60" t="s">
        <v>81</v>
      </c>
      <c r="EV82" s="60" t="s">
        <v>81</v>
      </c>
      <c r="EW82" s="60" t="s">
        <v>81</v>
      </c>
      <c r="EX82" s="60" t="s">
        <v>81</v>
      </c>
      <c r="EY82" s="60" t="s">
        <v>81</v>
      </c>
      <c r="EZ82" s="60" t="s">
        <v>81</v>
      </c>
      <c r="FA82" s="60" t="s">
        <v>81</v>
      </c>
      <c r="FB82" s="60" t="s">
        <v>81</v>
      </c>
      <c r="FC82" s="60" t="s">
        <v>81</v>
      </c>
      <c r="FD82" s="60" t="s">
        <v>81</v>
      </c>
      <c r="FE82" s="60" t="s">
        <v>81</v>
      </c>
      <c r="FF82" s="60" t="s">
        <v>81</v>
      </c>
      <c r="FG82" s="60" t="s">
        <v>81</v>
      </c>
      <c r="FH82" s="60" t="s">
        <v>81</v>
      </c>
      <c r="FI82" s="60" t="s">
        <v>81</v>
      </c>
      <c r="FJ82" s="60" t="s">
        <v>81</v>
      </c>
      <c r="FK82" s="60" t="s">
        <v>81</v>
      </c>
      <c r="FL82" s="60" t="s">
        <v>81</v>
      </c>
      <c r="FM82" s="60" t="s">
        <v>81</v>
      </c>
      <c r="FN82" s="60" t="s">
        <v>81</v>
      </c>
      <c r="FO82" s="60" t="s">
        <v>81</v>
      </c>
      <c r="FP82" s="60" t="s">
        <v>81</v>
      </c>
      <c r="FQ82" s="60" t="s">
        <v>81</v>
      </c>
      <c r="FR82" s="60" t="s">
        <v>81</v>
      </c>
      <c r="FS82" s="60" t="s">
        <v>81</v>
      </c>
      <c r="FT82" s="60" t="s">
        <v>81</v>
      </c>
      <c r="FU82" s="60" t="s">
        <v>81</v>
      </c>
      <c r="FV82" s="60" t="s">
        <v>81</v>
      </c>
      <c r="FW82" s="60" t="s">
        <v>81</v>
      </c>
      <c r="FX82" s="60" t="s">
        <v>81</v>
      </c>
      <c r="FY82" s="60" t="s">
        <v>81</v>
      </c>
      <c r="FZ82" s="60" t="s">
        <v>81</v>
      </c>
      <c r="GA82" s="60" t="s">
        <v>81</v>
      </c>
      <c r="GB82" s="60" t="s">
        <v>81</v>
      </c>
      <c r="GC82" s="60" t="s">
        <v>81</v>
      </c>
      <c r="GD82" s="60" t="s">
        <v>81</v>
      </c>
      <c r="GE82" s="60" t="s">
        <v>81</v>
      </c>
      <c r="GF82" s="60" t="s">
        <v>81</v>
      </c>
      <c r="GG82" s="60" t="s">
        <v>81</v>
      </c>
      <c r="GH82" s="60" t="s">
        <v>81</v>
      </c>
      <c r="GI82" s="60" t="s">
        <v>81</v>
      </c>
      <c r="GJ82" s="60" t="s">
        <v>81</v>
      </c>
      <c r="GK82" s="60" t="s">
        <v>81</v>
      </c>
      <c r="GL82" s="60" t="s">
        <v>81</v>
      </c>
      <c r="GM82" s="60" t="s">
        <v>81</v>
      </c>
      <c r="GN82" s="60" t="s">
        <v>81</v>
      </c>
      <c r="GO82" s="60" t="s">
        <v>81</v>
      </c>
      <c r="GP82" s="60" t="s">
        <v>81</v>
      </c>
      <c r="GQ82" s="60" t="s">
        <v>81</v>
      </c>
      <c r="GR82" s="60" t="s">
        <v>81</v>
      </c>
      <c r="GS82" s="60" t="s">
        <v>81</v>
      </c>
      <c r="GT82" s="60" t="s">
        <v>81</v>
      </c>
      <c r="GU82" s="60" t="s">
        <v>81</v>
      </c>
      <c r="GV82" s="60" t="s">
        <v>81</v>
      </c>
      <c r="GW82" s="60" t="s">
        <v>81</v>
      </c>
      <c r="GX82" s="60" t="s">
        <v>81</v>
      </c>
      <c r="GY82" s="60" t="s">
        <v>81</v>
      </c>
      <c r="GZ82" s="60" t="s">
        <v>81</v>
      </c>
      <c r="HA82" s="60" t="s">
        <v>81</v>
      </c>
      <c r="HB82" s="60" t="s">
        <v>81</v>
      </c>
      <c r="HC82" s="60" t="s">
        <v>81</v>
      </c>
      <c r="HD82" s="60" t="s">
        <v>81</v>
      </c>
      <c r="HE82" s="60" t="s">
        <v>81</v>
      </c>
      <c r="HF82" s="60" t="s">
        <v>81</v>
      </c>
      <c r="HG82" s="60" t="s">
        <v>81</v>
      </c>
      <c r="HH82" s="60" t="s">
        <v>81</v>
      </c>
      <c r="HI82" s="60" t="s">
        <v>81</v>
      </c>
      <c r="HJ82" s="60" t="s">
        <v>81</v>
      </c>
      <c r="HK82" s="60" t="s">
        <v>81</v>
      </c>
      <c r="HL82" s="60" t="s">
        <v>81</v>
      </c>
      <c r="HM82" s="60" t="s">
        <v>81</v>
      </c>
      <c r="HN82" s="60" t="s">
        <v>81</v>
      </c>
      <c r="HO82" s="60" t="s">
        <v>81</v>
      </c>
      <c r="HP82" s="60" t="s">
        <v>81</v>
      </c>
      <c r="HQ82" s="60" t="s">
        <v>81</v>
      </c>
      <c r="HR82" s="60" t="s">
        <v>81</v>
      </c>
      <c r="HS82" s="60" t="s">
        <v>81</v>
      </c>
      <c r="HT82" s="60" t="s">
        <v>81</v>
      </c>
      <c r="HU82" s="60" t="s">
        <v>81</v>
      </c>
      <c r="HV82" s="60" t="s">
        <v>81</v>
      </c>
      <c r="HW82" s="60" t="s">
        <v>81</v>
      </c>
      <c r="HX82" s="60" t="s">
        <v>81</v>
      </c>
      <c r="HY82" s="60" t="s">
        <v>81</v>
      </c>
      <c r="HZ82" s="60" t="s">
        <v>81</v>
      </c>
      <c r="IA82" s="60" t="s">
        <v>81</v>
      </c>
      <c r="IB82" s="60" t="s">
        <v>81</v>
      </c>
      <c r="IC82" s="60" t="s">
        <v>81</v>
      </c>
      <c r="ID82" s="60" t="s">
        <v>81</v>
      </c>
      <c r="IE82" s="60" t="s">
        <v>81</v>
      </c>
      <c r="IF82" s="60" t="s">
        <v>81</v>
      </c>
      <c r="IG82" s="60" t="s">
        <v>81</v>
      </c>
      <c r="IH82" s="60" t="s">
        <v>81</v>
      </c>
      <c r="II82" s="60" t="s">
        <v>81</v>
      </c>
      <c r="IJ82" s="60" t="s">
        <v>81</v>
      </c>
      <c r="IK82" s="60" t="s">
        <v>81</v>
      </c>
      <c r="IL82" s="60" t="s">
        <v>81</v>
      </c>
      <c r="IM82" s="60" t="s">
        <v>81</v>
      </c>
      <c r="IN82" s="60" t="s">
        <v>81</v>
      </c>
      <c r="IO82" s="60" t="s">
        <v>81</v>
      </c>
      <c r="IP82" s="60" t="s">
        <v>81</v>
      </c>
      <c r="IQ82" s="60" t="s">
        <v>81</v>
      </c>
      <c r="IR82" s="60" t="s">
        <v>81</v>
      </c>
      <c r="IS82" s="60" t="s">
        <v>81</v>
      </c>
      <c r="IT82" s="60" t="s">
        <v>81</v>
      </c>
      <c r="IU82" s="60" t="s">
        <v>81</v>
      </c>
      <c r="IV82" s="60" t="s">
        <v>81</v>
      </c>
    </row>
    <row r="83" spans="1:256">
      <c r="A83">
        <v>5</v>
      </c>
      <c r="B83" t="s">
        <v>53</v>
      </c>
      <c r="C83" t="s">
        <v>65</v>
      </c>
      <c r="D83" s="55" t="s">
        <v>66</v>
      </c>
      <c r="E83" s="60" t="s">
        <v>81</v>
      </c>
      <c r="F83" s="60" t="s">
        <v>81</v>
      </c>
      <c r="G83" s="60" t="s">
        <v>81</v>
      </c>
      <c r="H83" s="60" t="s">
        <v>81</v>
      </c>
      <c r="I83" s="60" t="s">
        <v>81</v>
      </c>
      <c r="J83" s="60" t="s">
        <v>81</v>
      </c>
      <c r="K83" s="60" t="s">
        <v>81</v>
      </c>
      <c r="L83" s="60" t="s">
        <v>81</v>
      </c>
      <c r="M83" s="60" t="s">
        <v>81</v>
      </c>
      <c r="N83" s="60" t="s">
        <v>81</v>
      </c>
      <c r="O83" s="60" t="s">
        <v>81</v>
      </c>
      <c r="P83" s="60" t="s">
        <v>81</v>
      </c>
      <c r="Q83" s="60" t="s">
        <v>81</v>
      </c>
      <c r="R83" s="60" t="s">
        <v>81</v>
      </c>
      <c r="S83" s="60" t="s">
        <v>81</v>
      </c>
      <c r="T83" s="60" t="s">
        <v>81</v>
      </c>
      <c r="U83" s="60" t="s">
        <v>81</v>
      </c>
      <c r="V83" s="60" t="s">
        <v>81</v>
      </c>
      <c r="W83" s="60" t="s">
        <v>81</v>
      </c>
      <c r="X83" s="60" t="s">
        <v>81</v>
      </c>
      <c r="Y83" s="60" t="s">
        <v>81</v>
      </c>
      <c r="Z83" s="60" t="s">
        <v>81</v>
      </c>
      <c r="AA83" s="60" t="s">
        <v>81</v>
      </c>
      <c r="AB83" s="60" t="s">
        <v>81</v>
      </c>
      <c r="AC83" s="60" t="s">
        <v>81</v>
      </c>
      <c r="AD83" s="60" t="s">
        <v>81</v>
      </c>
      <c r="AE83" s="60" t="s">
        <v>81</v>
      </c>
      <c r="AF83" s="60" t="s">
        <v>81</v>
      </c>
      <c r="AG83" s="60" t="s">
        <v>81</v>
      </c>
      <c r="AH83" s="60" t="s">
        <v>81</v>
      </c>
      <c r="AI83" s="60" t="s">
        <v>81</v>
      </c>
      <c r="AJ83" s="60" t="s">
        <v>81</v>
      </c>
      <c r="AK83" s="60" t="s">
        <v>81</v>
      </c>
      <c r="AL83" s="60" t="s">
        <v>81</v>
      </c>
      <c r="AM83" s="60" t="s">
        <v>81</v>
      </c>
      <c r="AN83" s="60" t="s">
        <v>81</v>
      </c>
      <c r="AO83" s="60" t="s">
        <v>81</v>
      </c>
      <c r="AP83" s="60" t="s">
        <v>81</v>
      </c>
      <c r="AQ83" s="60" t="s">
        <v>81</v>
      </c>
      <c r="AR83" s="60" t="s">
        <v>81</v>
      </c>
      <c r="AS83" s="60" t="s">
        <v>81</v>
      </c>
      <c r="AT83" s="60" t="s">
        <v>81</v>
      </c>
      <c r="AU83" s="60" t="s">
        <v>81</v>
      </c>
      <c r="AV83" s="60" t="s">
        <v>81</v>
      </c>
      <c r="AW83" s="60" t="s">
        <v>81</v>
      </c>
      <c r="AX83" s="60" t="s">
        <v>81</v>
      </c>
      <c r="AY83" s="60" t="s">
        <v>81</v>
      </c>
      <c r="AZ83" s="60" t="s">
        <v>81</v>
      </c>
      <c r="BA83" s="60" t="s">
        <v>81</v>
      </c>
      <c r="BB83" s="60" t="s">
        <v>81</v>
      </c>
      <c r="BC83" s="60" t="s">
        <v>81</v>
      </c>
      <c r="BD83" s="60" t="s">
        <v>81</v>
      </c>
      <c r="BE83" s="60" t="s">
        <v>81</v>
      </c>
      <c r="BF83" s="60" t="s">
        <v>81</v>
      </c>
      <c r="BG83" s="60" t="s">
        <v>81</v>
      </c>
      <c r="BH83" s="60" t="s">
        <v>81</v>
      </c>
      <c r="BI83" s="60" t="s">
        <v>81</v>
      </c>
      <c r="BJ83" s="60" t="s">
        <v>81</v>
      </c>
      <c r="BK83" s="60" t="s">
        <v>81</v>
      </c>
      <c r="BL83" s="60" t="s">
        <v>81</v>
      </c>
      <c r="BM83" s="60" t="s">
        <v>81</v>
      </c>
      <c r="BN83" s="60" t="s">
        <v>81</v>
      </c>
      <c r="BO83" s="60" t="s">
        <v>81</v>
      </c>
      <c r="BP83" s="60" t="s">
        <v>81</v>
      </c>
      <c r="BQ83" s="60" t="s">
        <v>81</v>
      </c>
      <c r="BR83" s="60" t="s">
        <v>81</v>
      </c>
      <c r="BS83" s="60" t="s">
        <v>81</v>
      </c>
      <c r="BT83" s="60" t="s">
        <v>81</v>
      </c>
      <c r="BU83" s="60" t="s">
        <v>81</v>
      </c>
      <c r="BV83" s="60" t="s">
        <v>81</v>
      </c>
      <c r="BW83" s="60" t="s">
        <v>81</v>
      </c>
      <c r="BX83" s="60" t="s">
        <v>81</v>
      </c>
      <c r="BY83" s="60" t="s">
        <v>81</v>
      </c>
      <c r="BZ83" s="60" t="s">
        <v>81</v>
      </c>
      <c r="CA83" s="60" t="s">
        <v>81</v>
      </c>
      <c r="CB83" s="60" t="s">
        <v>81</v>
      </c>
      <c r="CC83" s="60" t="s">
        <v>81</v>
      </c>
      <c r="CD83" s="60" t="s">
        <v>81</v>
      </c>
      <c r="CE83" s="60" t="s">
        <v>81</v>
      </c>
      <c r="CF83" s="60" t="s">
        <v>81</v>
      </c>
      <c r="CG83" s="60" t="s">
        <v>81</v>
      </c>
      <c r="CH83" s="60" t="s">
        <v>81</v>
      </c>
      <c r="CI83" s="60" t="s">
        <v>81</v>
      </c>
      <c r="CJ83" s="60" t="s">
        <v>81</v>
      </c>
      <c r="CK83" s="60" t="s">
        <v>81</v>
      </c>
      <c r="CL83" s="60" t="s">
        <v>81</v>
      </c>
      <c r="CM83" s="60" t="s">
        <v>81</v>
      </c>
      <c r="CN83" s="60" t="s">
        <v>81</v>
      </c>
      <c r="CO83" s="60" t="s">
        <v>81</v>
      </c>
      <c r="CP83" s="60" t="s">
        <v>81</v>
      </c>
      <c r="CQ83" s="60" t="s">
        <v>81</v>
      </c>
      <c r="CR83" s="60" t="s">
        <v>81</v>
      </c>
      <c r="CS83" s="60" t="s">
        <v>81</v>
      </c>
      <c r="CT83" s="60" t="s">
        <v>81</v>
      </c>
      <c r="CU83" s="60" t="s">
        <v>81</v>
      </c>
      <c r="CV83" s="60" t="s">
        <v>81</v>
      </c>
      <c r="CW83" s="60" t="s">
        <v>81</v>
      </c>
      <c r="CX83" s="60" t="s">
        <v>81</v>
      </c>
      <c r="CY83" s="60" t="s">
        <v>81</v>
      </c>
      <c r="CZ83" s="60" t="s">
        <v>81</v>
      </c>
      <c r="DA83" s="60" t="s">
        <v>81</v>
      </c>
      <c r="DB83" s="60" t="s">
        <v>81</v>
      </c>
      <c r="DC83" s="60" t="s">
        <v>81</v>
      </c>
      <c r="DD83" s="60" t="s">
        <v>81</v>
      </c>
      <c r="DE83" s="60" t="s">
        <v>81</v>
      </c>
      <c r="DF83" s="60" t="s">
        <v>81</v>
      </c>
      <c r="DG83" s="60" t="s">
        <v>81</v>
      </c>
      <c r="DH83" s="60" t="s">
        <v>81</v>
      </c>
      <c r="DI83" s="60" t="s">
        <v>81</v>
      </c>
      <c r="DJ83" s="60" t="s">
        <v>81</v>
      </c>
      <c r="DK83" s="60" t="s">
        <v>81</v>
      </c>
      <c r="DL83" s="60" t="s">
        <v>81</v>
      </c>
      <c r="DM83" s="60" t="s">
        <v>81</v>
      </c>
      <c r="DN83" s="60" t="s">
        <v>81</v>
      </c>
      <c r="DO83" s="60" t="s">
        <v>81</v>
      </c>
      <c r="DP83" s="60" t="s">
        <v>81</v>
      </c>
      <c r="DQ83" s="60" t="s">
        <v>81</v>
      </c>
      <c r="DR83" s="60" t="s">
        <v>81</v>
      </c>
      <c r="DS83" s="60" t="s">
        <v>81</v>
      </c>
      <c r="DT83" s="60" t="s">
        <v>81</v>
      </c>
      <c r="DU83" s="60" t="s">
        <v>81</v>
      </c>
      <c r="DV83" s="60" t="s">
        <v>81</v>
      </c>
      <c r="DW83" s="60" t="s">
        <v>81</v>
      </c>
      <c r="DX83" s="60" t="s">
        <v>81</v>
      </c>
      <c r="DY83" s="60" t="s">
        <v>81</v>
      </c>
      <c r="DZ83" s="60" t="s">
        <v>81</v>
      </c>
      <c r="EA83" s="60" t="s">
        <v>81</v>
      </c>
      <c r="EB83" s="60" t="s">
        <v>81</v>
      </c>
      <c r="EC83" s="60" t="s">
        <v>81</v>
      </c>
      <c r="ED83" s="60" t="s">
        <v>81</v>
      </c>
      <c r="EE83" s="60" t="s">
        <v>81</v>
      </c>
      <c r="EF83" s="60" t="s">
        <v>81</v>
      </c>
      <c r="EG83" s="60" t="s">
        <v>81</v>
      </c>
      <c r="EH83" s="60" t="s">
        <v>81</v>
      </c>
      <c r="EI83" s="60" t="s">
        <v>81</v>
      </c>
      <c r="EJ83" s="60" t="s">
        <v>81</v>
      </c>
      <c r="EK83" s="60" t="s">
        <v>81</v>
      </c>
      <c r="EL83" s="60" t="s">
        <v>81</v>
      </c>
      <c r="EM83" s="60" t="s">
        <v>81</v>
      </c>
      <c r="EN83" s="60" t="s">
        <v>81</v>
      </c>
      <c r="EO83" s="60" t="s">
        <v>81</v>
      </c>
      <c r="EP83" s="60" t="s">
        <v>81</v>
      </c>
      <c r="EQ83" s="60" t="s">
        <v>81</v>
      </c>
      <c r="ER83" s="60" t="s">
        <v>81</v>
      </c>
      <c r="ES83" s="60" t="s">
        <v>81</v>
      </c>
      <c r="ET83" s="60" t="s">
        <v>81</v>
      </c>
      <c r="EU83" s="60" t="s">
        <v>81</v>
      </c>
      <c r="EV83" s="60" t="s">
        <v>81</v>
      </c>
      <c r="EW83" s="60" t="s">
        <v>81</v>
      </c>
      <c r="EX83" s="60" t="s">
        <v>81</v>
      </c>
      <c r="EY83" s="60" t="s">
        <v>81</v>
      </c>
      <c r="EZ83" s="60" t="s">
        <v>81</v>
      </c>
      <c r="FA83" s="60" t="s">
        <v>81</v>
      </c>
      <c r="FB83" s="60" t="s">
        <v>81</v>
      </c>
      <c r="FC83" s="60" t="s">
        <v>81</v>
      </c>
      <c r="FD83" s="60" t="s">
        <v>81</v>
      </c>
      <c r="FE83" s="60" t="s">
        <v>81</v>
      </c>
      <c r="FF83" s="60" t="s">
        <v>81</v>
      </c>
      <c r="FG83" s="60" t="s">
        <v>81</v>
      </c>
      <c r="FH83" s="60" t="s">
        <v>81</v>
      </c>
      <c r="FI83" s="60" t="s">
        <v>81</v>
      </c>
      <c r="FJ83" s="60" t="s">
        <v>81</v>
      </c>
      <c r="FK83" s="60" t="s">
        <v>81</v>
      </c>
      <c r="FL83" s="60" t="s">
        <v>81</v>
      </c>
      <c r="FM83" s="60" t="s">
        <v>81</v>
      </c>
      <c r="FN83" s="60" t="s">
        <v>81</v>
      </c>
      <c r="FO83" s="60" t="s">
        <v>81</v>
      </c>
      <c r="FP83" s="60" t="s">
        <v>81</v>
      </c>
      <c r="FQ83" s="60" t="s">
        <v>81</v>
      </c>
      <c r="FR83" s="60" t="s">
        <v>81</v>
      </c>
      <c r="FS83" s="60" t="s">
        <v>81</v>
      </c>
      <c r="FT83" s="60" t="s">
        <v>81</v>
      </c>
      <c r="FU83" s="60" t="s">
        <v>81</v>
      </c>
      <c r="FV83" s="60" t="s">
        <v>81</v>
      </c>
      <c r="FW83" s="60" t="s">
        <v>81</v>
      </c>
      <c r="FX83" s="60" t="s">
        <v>81</v>
      </c>
      <c r="FY83" s="60" t="s">
        <v>81</v>
      </c>
      <c r="FZ83" s="60" t="s">
        <v>81</v>
      </c>
      <c r="GA83" s="60" t="s">
        <v>81</v>
      </c>
      <c r="GB83" s="60" t="s">
        <v>81</v>
      </c>
      <c r="GC83" s="60" t="s">
        <v>81</v>
      </c>
      <c r="GD83" s="60" t="s">
        <v>81</v>
      </c>
      <c r="GE83" s="60" t="s">
        <v>81</v>
      </c>
      <c r="GF83" s="60" t="s">
        <v>81</v>
      </c>
      <c r="GG83" s="60" t="s">
        <v>81</v>
      </c>
      <c r="GH83" s="60" t="s">
        <v>81</v>
      </c>
      <c r="GI83" s="60" t="s">
        <v>81</v>
      </c>
      <c r="GJ83" s="60" t="s">
        <v>81</v>
      </c>
      <c r="GK83" s="60" t="s">
        <v>81</v>
      </c>
      <c r="GL83" s="60" t="s">
        <v>81</v>
      </c>
      <c r="GM83" s="60" t="s">
        <v>81</v>
      </c>
      <c r="GN83" s="60" t="s">
        <v>81</v>
      </c>
      <c r="GO83" s="60" t="s">
        <v>81</v>
      </c>
      <c r="GP83" s="60" t="s">
        <v>81</v>
      </c>
      <c r="GQ83" s="60" t="s">
        <v>81</v>
      </c>
      <c r="GR83" s="60" t="s">
        <v>81</v>
      </c>
      <c r="GS83" s="60" t="s">
        <v>81</v>
      </c>
      <c r="GT83" s="60" t="s">
        <v>81</v>
      </c>
      <c r="GU83" s="60" t="s">
        <v>81</v>
      </c>
      <c r="GV83" s="60" t="s">
        <v>81</v>
      </c>
      <c r="GW83" s="60" t="s">
        <v>81</v>
      </c>
      <c r="GX83" s="60" t="s">
        <v>81</v>
      </c>
      <c r="GY83" s="60" t="s">
        <v>81</v>
      </c>
      <c r="GZ83" s="60" t="s">
        <v>81</v>
      </c>
      <c r="HA83" s="60" t="s">
        <v>81</v>
      </c>
      <c r="HB83" s="60" t="s">
        <v>81</v>
      </c>
      <c r="HC83" s="60" t="s">
        <v>81</v>
      </c>
      <c r="HD83" s="60" t="s">
        <v>81</v>
      </c>
      <c r="HE83" s="60" t="s">
        <v>81</v>
      </c>
      <c r="HF83" s="60" t="s">
        <v>81</v>
      </c>
      <c r="HG83" s="60" t="s">
        <v>81</v>
      </c>
      <c r="HH83" s="60" t="s">
        <v>81</v>
      </c>
      <c r="HI83" s="60" t="s">
        <v>81</v>
      </c>
      <c r="HJ83" s="60" t="s">
        <v>81</v>
      </c>
      <c r="HK83" s="60" t="s">
        <v>81</v>
      </c>
      <c r="HL83" s="60" t="s">
        <v>81</v>
      </c>
      <c r="HM83" s="60" t="s">
        <v>81</v>
      </c>
      <c r="HN83" s="60" t="s">
        <v>81</v>
      </c>
      <c r="HO83" s="60" t="s">
        <v>81</v>
      </c>
      <c r="HP83" s="60" t="s">
        <v>81</v>
      </c>
      <c r="HQ83" s="60" t="s">
        <v>81</v>
      </c>
      <c r="HR83" s="60" t="s">
        <v>81</v>
      </c>
      <c r="HS83" s="60" t="s">
        <v>81</v>
      </c>
      <c r="HT83" s="60" t="s">
        <v>81</v>
      </c>
      <c r="HU83" s="60" t="s">
        <v>81</v>
      </c>
      <c r="HV83" s="60" t="s">
        <v>81</v>
      </c>
      <c r="HW83" s="60" t="s">
        <v>81</v>
      </c>
      <c r="HX83" s="60" t="s">
        <v>81</v>
      </c>
      <c r="HY83" s="60" t="s">
        <v>81</v>
      </c>
      <c r="HZ83" s="60" t="s">
        <v>81</v>
      </c>
      <c r="IA83" s="60" t="s">
        <v>81</v>
      </c>
      <c r="IB83" s="60" t="s">
        <v>81</v>
      </c>
      <c r="IC83" s="60" t="s">
        <v>81</v>
      </c>
      <c r="ID83" s="60" t="s">
        <v>81</v>
      </c>
      <c r="IE83" s="60" t="s">
        <v>81</v>
      </c>
      <c r="IF83" s="60" t="s">
        <v>81</v>
      </c>
      <c r="IG83" s="60" t="s">
        <v>81</v>
      </c>
      <c r="IH83" s="60" t="s">
        <v>81</v>
      </c>
      <c r="II83" s="60" t="s">
        <v>81</v>
      </c>
      <c r="IJ83" s="60" t="s">
        <v>81</v>
      </c>
      <c r="IK83" s="60" t="s">
        <v>81</v>
      </c>
      <c r="IL83" s="60" t="s">
        <v>81</v>
      </c>
      <c r="IM83" s="60" t="s">
        <v>81</v>
      </c>
      <c r="IN83" s="60" t="s">
        <v>81</v>
      </c>
      <c r="IO83" s="60" t="s">
        <v>81</v>
      </c>
      <c r="IP83" s="60" t="s">
        <v>81</v>
      </c>
      <c r="IQ83" s="60" t="s">
        <v>81</v>
      </c>
      <c r="IR83" s="60" t="s">
        <v>81</v>
      </c>
      <c r="IS83" s="60" t="s">
        <v>81</v>
      </c>
      <c r="IT83" s="60" t="s">
        <v>81</v>
      </c>
      <c r="IU83" s="60" t="s">
        <v>81</v>
      </c>
      <c r="IV83" s="60" t="s">
        <v>81</v>
      </c>
    </row>
    <row r="84" spans="1:256">
      <c r="A84">
        <v>6</v>
      </c>
      <c r="B84" t="s">
        <v>54</v>
      </c>
      <c r="C84" t="s">
        <v>65</v>
      </c>
      <c r="D84" s="55" t="s">
        <v>66</v>
      </c>
      <c r="E84" s="60" t="s">
        <v>81</v>
      </c>
      <c r="F84" s="60" t="s">
        <v>81</v>
      </c>
      <c r="G84" s="60" t="s">
        <v>81</v>
      </c>
      <c r="H84" s="60" t="s">
        <v>81</v>
      </c>
      <c r="I84" s="60" t="s">
        <v>81</v>
      </c>
      <c r="J84" s="60" t="s">
        <v>81</v>
      </c>
      <c r="K84" s="60" t="s">
        <v>81</v>
      </c>
      <c r="L84" s="60" t="s">
        <v>81</v>
      </c>
      <c r="M84" s="60" t="s">
        <v>81</v>
      </c>
      <c r="N84" s="60" t="s">
        <v>81</v>
      </c>
      <c r="O84" s="60" t="s">
        <v>81</v>
      </c>
      <c r="P84" s="60" t="s">
        <v>81</v>
      </c>
      <c r="Q84" s="60" t="s">
        <v>81</v>
      </c>
      <c r="R84" s="60" t="s">
        <v>81</v>
      </c>
      <c r="S84" s="60" t="s">
        <v>81</v>
      </c>
      <c r="T84" s="60" t="s">
        <v>81</v>
      </c>
      <c r="U84" s="60" t="s">
        <v>81</v>
      </c>
      <c r="V84" s="60" t="s">
        <v>81</v>
      </c>
      <c r="W84" s="60" t="s">
        <v>81</v>
      </c>
      <c r="X84" s="60" t="s">
        <v>81</v>
      </c>
      <c r="Y84" s="60" t="s">
        <v>81</v>
      </c>
      <c r="Z84" s="60" t="s">
        <v>81</v>
      </c>
      <c r="AA84" s="60" t="s">
        <v>81</v>
      </c>
      <c r="AB84" s="60" t="s">
        <v>81</v>
      </c>
      <c r="AC84" s="60" t="s">
        <v>81</v>
      </c>
      <c r="AD84" s="60" t="s">
        <v>81</v>
      </c>
      <c r="AE84" s="60" t="s">
        <v>81</v>
      </c>
      <c r="AF84" s="60" t="s">
        <v>81</v>
      </c>
      <c r="AG84" s="60" t="s">
        <v>81</v>
      </c>
      <c r="AH84" s="60" t="s">
        <v>81</v>
      </c>
      <c r="AI84" s="60" t="s">
        <v>81</v>
      </c>
      <c r="AJ84" s="60" t="s">
        <v>81</v>
      </c>
      <c r="AK84" s="60" t="s">
        <v>81</v>
      </c>
      <c r="AL84" s="60" t="s">
        <v>81</v>
      </c>
      <c r="AM84" s="60" t="s">
        <v>81</v>
      </c>
      <c r="AN84" s="60" t="s">
        <v>81</v>
      </c>
      <c r="AO84" s="60" t="s">
        <v>81</v>
      </c>
      <c r="AP84" s="60" t="s">
        <v>81</v>
      </c>
      <c r="AQ84" s="60" t="s">
        <v>81</v>
      </c>
      <c r="AR84" s="60" t="s">
        <v>81</v>
      </c>
      <c r="AS84" s="60" t="s">
        <v>81</v>
      </c>
      <c r="AT84" s="60" t="s">
        <v>81</v>
      </c>
      <c r="AU84" s="60" t="s">
        <v>81</v>
      </c>
      <c r="AV84" s="60" t="s">
        <v>81</v>
      </c>
      <c r="AW84" s="60" t="s">
        <v>81</v>
      </c>
      <c r="AX84" s="60" t="s">
        <v>81</v>
      </c>
      <c r="AY84" s="60" t="s">
        <v>81</v>
      </c>
      <c r="AZ84" s="60" t="s">
        <v>81</v>
      </c>
      <c r="BA84" s="60" t="s">
        <v>81</v>
      </c>
      <c r="BB84" s="60" t="s">
        <v>81</v>
      </c>
      <c r="BC84" s="60" t="s">
        <v>81</v>
      </c>
      <c r="BD84" s="60" t="s">
        <v>81</v>
      </c>
      <c r="BE84" s="60" t="s">
        <v>81</v>
      </c>
      <c r="BF84" s="60" t="s">
        <v>81</v>
      </c>
      <c r="BG84" s="60" t="s">
        <v>81</v>
      </c>
      <c r="BH84" s="60" t="s">
        <v>81</v>
      </c>
      <c r="BI84" s="60" t="s">
        <v>81</v>
      </c>
      <c r="BJ84" s="60" t="s">
        <v>81</v>
      </c>
      <c r="BK84" s="60" t="s">
        <v>81</v>
      </c>
      <c r="BL84" s="60" t="s">
        <v>81</v>
      </c>
      <c r="BM84" s="60" t="s">
        <v>81</v>
      </c>
      <c r="BN84" s="60" t="s">
        <v>81</v>
      </c>
      <c r="BO84" s="60" t="s">
        <v>81</v>
      </c>
      <c r="BP84" s="60" t="s">
        <v>81</v>
      </c>
      <c r="BQ84" s="60" t="s">
        <v>81</v>
      </c>
      <c r="BR84" s="60" t="s">
        <v>81</v>
      </c>
      <c r="BS84" s="60" t="s">
        <v>81</v>
      </c>
      <c r="BT84" s="60" t="s">
        <v>81</v>
      </c>
      <c r="BU84" s="60" t="s">
        <v>81</v>
      </c>
      <c r="BV84" s="60" t="s">
        <v>81</v>
      </c>
      <c r="BW84" s="60" t="s">
        <v>81</v>
      </c>
      <c r="BX84" s="60" t="s">
        <v>81</v>
      </c>
      <c r="BY84" s="60" t="s">
        <v>81</v>
      </c>
      <c r="BZ84" s="60" t="s">
        <v>81</v>
      </c>
      <c r="CA84" s="60" t="s">
        <v>81</v>
      </c>
      <c r="CB84" s="60" t="s">
        <v>81</v>
      </c>
      <c r="CC84" s="60" t="s">
        <v>81</v>
      </c>
      <c r="CD84" s="60" t="s">
        <v>81</v>
      </c>
      <c r="CE84" s="60" t="s">
        <v>81</v>
      </c>
      <c r="CF84" s="60" t="s">
        <v>81</v>
      </c>
      <c r="CG84" s="60" t="s">
        <v>81</v>
      </c>
      <c r="CH84" s="60" t="s">
        <v>81</v>
      </c>
      <c r="CI84" s="60" t="s">
        <v>81</v>
      </c>
      <c r="CJ84" s="60" t="s">
        <v>81</v>
      </c>
      <c r="CK84" s="60" t="s">
        <v>81</v>
      </c>
      <c r="CL84" s="60" t="s">
        <v>81</v>
      </c>
      <c r="CM84" s="60" t="s">
        <v>81</v>
      </c>
      <c r="CN84" s="60" t="s">
        <v>81</v>
      </c>
      <c r="CO84" s="60" t="s">
        <v>81</v>
      </c>
      <c r="CP84" s="60" t="s">
        <v>81</v>
      </c>
      <c r="CQ84" s="60" t="s">
        <v>81</v>
      </c>
      <c r="CR84" s="60" t="s">
        <v>81</v>
      </c>
      <c r="CS84" s="60" t="s">
        <v>81</v>
      </c>
      <c r="CT84" s="60" t="s">
        <v>81</v>
      </c>
      <c r="CU84" s="60" t="s">
        <v>81</v>
      </c>
      <c r="CV84" s="60" t="s">
        <v>81</v>
      </c>
      <c r="CW84" s="60" t="s">
        <v>81</v>
      </c>
      <c r="CX84" s="60" t="s">
        <v>81</v>
      </c>
      <c r="CY84" s="60" t="s">
        <v>81</v>
      </c>
      <c r="CZ84" s="60" t="s">
        <v>81</v>
      </c>
      <c r="DA84" s="60" t="s">
        <v>81</v>
      </c>
      <c r="DB84" s="60" t="s">
        <v>81</v>
      </c>
      <c r="DC84" s="60" t="s">
        <v>81</v>
      </c>
      <c r="DD84" s="60" t="s">
        <v>81</v>
      </c>
      <c r="DE84" s="60" t="s">
        <v>81</v>
      </c>
      <c r="DF84" s="60" t="s">
        <v>81</v>
      </c>
      <c r="DG84" s="60" t="s">
        <v>81</v>
      </c>
      <c r="DH84" s="60" t="s">
        <v>81</v>
      </c>
      <c r="DI84" s="60" t="s">
        <v>81</v>
      </c>
      <c r="DJ84" s="60" t="s">
        <v>81</v>
      </c>
      <c r="DK84" s="60" t="s">
        <v>81</v>
      </c>
      <c r="DL84" s="60" t="s">
        <v>81</v>
      </c>
      <c r="DM84" s="60" t="s">
        <v>81</v>
      </c>
      <c r="DN84" s="60" t="s">
        <v>81</v>
      </c>
      <c r="DO84" s="60" t="s">
        <v>81</v>
      </c>
      <c r="DP84" s="60" t="s">
        <v>81</v>
      </c>
      <c r="DQ84" s="60" t="s">
        <v>81</v>
      </c>
      <c r="DR84" s="60" t="s">
        <v>81</v>
      </c>
      <c r="DS84" s="60" t="s">
        <v>81</v>
      </c>
      <c r="DT84" s="60" t="s">
        <v>81</v>
      </c>
      <c r="DU84" s="60" t="s">
        <v>81</v>
      </c>
      <c r="DV84" s="60" t="s">
        <v>81</v>
      </c>
      <c r="DW84" s="60" t="s">
        <v>81</v>
      </c>
      <c r="DX84" s="60" t="s">
        <v>81</v>
      </c>
      <c r="DY84" s="60" t="s">
        <v>81</v>
      </c>
      <c r="DZ84" s="60" t="s">
        <v>81</v>
      </c>
      <c r="EA84" s="60" t="s">
        <v>81</v>
      </c>
      <c r="EB84" s="60" t="s">
        <v>81</v>
      </c>
      <c r="EC84" s="60" t="s">
        <v>81</v>
      </c>
      <c r="ED84" s="60" t="s">
        <v>81</v>
      </c>
      <c r="EE84" s="60" t="s">
        <v>81</v>
      </c>
      <c r="EF84" s="60" t="s">
        <v>81</v>
      </c>
      <c r="EG84" s="60" t="s">
        <v>81</v>
      </c>
      <c r="EH84" s="60" t="s">
        <v>81</v>
      </c>
      <c r="EI84" s="60" t="s">
        <v>81</v>
      </c>
      <c r="EJ84" s="60" t="s">
        <v>81</v>
      </c>
      <c r="EK84" s="60" t="s">
        <v>81</v>
      </c>
      <c r="EL84" s="60" t="s">
        <v>81</v>
      </c>
      <c r="EM84" s="60" t="s">
        <v>81</v>
      </c>
      <c r="EN84" s="60" t="s">
        <v>81</v>
      </c>
      <c r="EO84" s="60" t="s">
        <v>81</v>
      </c>
      <c r="EP84" s="60" t="s">
        <v>81</v>
      </c>
      <c r="EQ84" s="60" t="s">
        <v>81</v>
      </c>
      <c r="ER84" s="60" t="s">
        <v>81</v>
      </c>
      <c r="ES84" s="60" t="s">
        <v>81</v>
      </c>
      <c r="ET84" s="60" t="s">
        <v>81</v>
      </c>
      <c r="EU84" s="60" t="s">
        <v>81</v>
      </c>
      <c r="EV84" s="60" t="s">
        <v>81</v>
      </c>
      <c r="EW84" s="60" t="s">
        <v>81</v>
      </c>
      <c r="EX84" s="60" t="s">
        <v>81</v>
      </c>
      <c r="EY84" s="60" t="s">
        <v>81</v>
      </c>
      <c r="EZ84" s="60" t="s">
        <v>81</v>
      </c>
      <c r="FA84" s="60" t="s">
        <v>81</v>
      </c>
      <c r="FB84" s="60" t="s">
        <v>81</v>
      </c>
      <c r="FC84" s="60" t="s">
        <v>81</v>
      </c>
      <c r="FD84" s="60" t="s">
        <v>81</v>
      </c>
      <c r="FE84" s="60" t="s">
        <v>81</v>
      </c>
      <c r="FF84" s="60" t="s">
        <v>81</v>
      </c>
      <c r="FG84" s="60" t="s">
        <v>81</v>
      </c>
      <c r="FH84" s="60" t="s">
        <v>81</v>
      </c>
      <c r="FI84" s="60" t="s">
        <v>81</v>
      </c>
      <c r="FJ84" s="60" t="s">
        <v>81</v>
      </c>
      <c r="FK84" s="60" t="s">
        <v>81</v>
      </c>
      <c r="FL84" s="60" t="s">
        <v>81</v>
      </c>
      <c r="FM84" s="60" t="s">
        <v>81</v>
      </c>
      <c r="FN84" s="60" t="s">
        <v>81</v>
      </c>
      <c r="FO84" s="60" t="s">
        <v>81</v>
      </c>
      <c r="FP84" s="60" t="s">
        <v>81</v>
      </c>
      <c r="FQ84" s="60" t="s">
        <v>81</v>
      </c>
      <c r="FR84" s="60" t="s">
        <v>81</v>
      </c>
      <c r="FS84" s="60" t="s">
        <v>81</v>
      </c>
      <c r="FT84" s="60" t="s">
        <v>81</v>
      </c>
      <c r="FU84" s="60" t="s">
        <v>81</v>
      </c>
      <c r="FV84" s="60" t="s">
        <v>81</v>
      </c>
      <c r="FW84" s="60" t="s">
        <v>81</v>
      </c>
      <c r="FX84" s="60" t="s">
        <v>81</v>
      </c>
      <c r="FY84" s="60" t="s">
        <v>81</v>
      </c>
      <c r="FZ84" s="60" t="s">
        <v>81</v>
      </c>
      <c r="GA84" s="60" t="s">
        <v>81</v>
      </c>
      <c r="GB84" s="60" t="s">
        <v>81</v>
      </c>
      <c r="GC84" s="60" t="s">
        <v>81</v>
      </c>
      <c r="GD84" s="60" t="s">
        <v>81</v>
      </c>
      <c r="GE84" s="60" t="s">
        <v>81</v>
      </c>
      <c r="GF84" s="60" t="s">
        <v>81</v>
      </c>
      <c r="GG84" s="60" t="s">
        <v>81</v>
      </c>
      <c r="GH84" s="60" t="s">
        <v>81</v>
      </c>
      <c r="GI84" s="60" t="s">
        <v>81</v>
      </c>
      <c r="GJ84" s="60" t="s">
        <v>81</v>
      </c>
      <c r="GK84" s="60" t="s">
        <v>81</v>
      </c>
      <c r="GL84" s="60" t="s">
        <v>81</v>
      </c>
      <c r="GM84" s="60" t="s">
        <v>81</v>
      </c>
      <c r="GN84" s="60" t="s">
        <v>81</v>
      </c>
      <c r="GO84" s="60" t="s">
        <v>81</v>
      </c>
      <c r="GP84" s="60" t="s">
        <v>81</v>
      </c>
      <c r="GQ84" s="60" t="s">
        <v>81</v>
      </c>
      <c r="GR84" s="60" t="s">
        <v>81</v>
      </c>
      <c r="GS84" s="60" t="s">
        <v>81</v>
      </c>
      <c r="GT84" s="60" t="s">
        <v>81</v>
      </c>
      <c r="GU84" s="60" t="s">
        <v>81</v>
      </c>
      <c r="GV84" s="60" t="s">
        <v>81</v>
      </c>
      <c r="GW84" s="60" t="s">
        <v>81</v>
      </c>
      <c r="GX84" s="60" t="s">
        <v>81</v>
      </c>
      <c r="GY84" s="60" t="s">
        <v>81</v>
      </c>
      <c r="GZ84" s="60" t="s">
        <v>81</v>
      </c>
      <c r="HA84" s="60" t="s">
        <v>81</v>
      </c>
      <c r="HB84" s="60" t="s">
        <v>81</v>
      </c>
      <c r="HC84" s="60" t="s">
        <v>81</v>
      </c>
      <c r="HD84" s="60" t="s">
        <v>81</v>
      </c>
      <c r="HE84" s="60" t="s">
        <v>81</v>
      </c>
      <c r="HF84" s="60" t="s">
        <v>81</v>
      </c>
      <c r="HG84" s="60" t="s">
        <v>81</v>
      </c>
      <c r="HH84" s="60" t="s">
        <v>81</v>
      </c>
      <c r="HI84" s="60" t="s">
        <v>81</v>
      </c>
      <c r="HJ84" s="60" t="s">
        <v>81</v>
      </c>
      <c r="HK84" s="60" t="s">
        <v>81</v>
      </c>
      <c r="HL84" s="60" t="s">
        <v>81</v>
      </c>
      <c r="HM84" s="60" t="s">
        <v>81</v>
      </c>
      <c r="HN84" s="60" t="s">
        <v>81</v>
      </c>
      <c r="HO84" s="60" t="s">
        <v>81</v>
      </c>
      <c r="HP84" s="60" t="s">
        <v>81</v>
      </c>
      <c r="HQ84" s="60" t="s">
        <v>81</v>
      </c>
      <c r="HR84" s="60" t="s">
        <v>81</v>
      </c>
      <c r="HS84" s="60" t="s">
        <v>81</v>
      </c>
      <c r="HT84" s="60" t="s">
        <v>81</v>
      </c>
      <c r="HU84" s="60" t="s">
        <v>81</v>
      </c>
      <c r="HV84" s="60" t="s">
        <v>81</v>
      </c>
      <c r="HW84" s="60" t="s">
        <v>81</v>
      </c>
      <c r="HX84" s="60" t="s">
        <v>81</v>
      </c>
      <c r="HY84" s="60" t="s">
        <v>81</v>
      </c>
      <c r="HZ84" s="60" t="s">
        <v>81</v>
      </c>
      <c r="IA84" s="60" t="s">
        <v>81</v>
      </c>
      <c r="IB84" s="60" t="s">
        <v>81</v>
      </c>
      <c r="IC84" s="60" t="s">
        <v>81</v>
      </c>
      <c r="ID84" s="60" t="s">
        <v>81</v>
      </c>
      <c r="IE84" s="60" t="s">
        <v>81</v>
      </c>
      <c r="IF84" s="60" t="s">
        <v>81</v>
      </c>
      <c r="IG84" s="60" t="s">
        <v>81</v>
      </c>
      <c r="IH84" s="60" t="s">
        <v>81</v>
      </c>
      <c r="II84" s="60" t="s">
        <v>81</v>
      </c>
      <c r="IJ84" s="60" t="s">
        <v>81</v>
      </c>
      <c r="IK84" s="60" t="s">
        <v>81</v>
      </c>
      <c r="IL84" s="60" t="s">
        <v>81</v>
      </c>
      <c r="IM84" s="60" t="s">
        <v>81</v>
      </c>
      <c r="IN84" s="60" t="s">
        <v>81</v>
      </c>
      <c r="IO84" s="60" t="s">
        <v>81</v>
      </c>
      <c r="IP84" s="60" t="s">
        <v>81</v>
      </c>
      <c r="IQ84" s="60" t="s">
        <v>81</v>
      </c>
      <c r="IR84" s="60" t="s">
        <v>81</v>
      </c>
      <c r="IS84" s="60" t="s">
        <v>81</v>
      </c>
      <c r="IT84" s="60" t="s">
        <v>81</v>
      </c>
      <c r="IU84" s="60" t="s">
        <v>81</v>
      </c>
      <c r="IV84" s="60" t="s">
        <v>81</v>
      </c>
    </row>
    <row r="85" spans="1:256">
      <c r="A85">
        <v>7</v>
      </c>
      <c r="B85" t="s">
        <v>55</v>
      </c>
      <c r="C85" t="s">
        <v>65</v>
      </c>
      <c r="D85" s="55" t="s">
        <v>66</v>
      </c>
      <c r="E85" s="60" t="s">
        <v>81</v>
      </c>
      <c r="F85" s="60" t="s">
        <v>81</v>
      </c>
      <c r="G85" s="60" t="s">
        <v>81</v>
      </c>
      <c r="H85" s="60" t="s">
        <v>81</v>
      </c>
      <c r="I85" s="60" t="s">
        <v>81</v>
      </c>
      <c r="J85" s="60" t="s">
        <v>81</v>
      </c>
      <c r="K85" s="60" t="s">
        <v>81</v>
      </c>
      <c r="L85" s="60" t="s">
        <v>81</v>
      </c>
      <c r="M85" s="60" t="s">
        <v>81</v>
      </c>
      <c r="N85" s="60" t="s">
        <v>81</v>
      </c>
      <c r="O85" s="60" t="s">
        <v>81</v>
      </c>
      <c r="P85" s="60" t="s">
        <v>81</v>
      </c>
      <c r="Q85" s="60" t="s">
        <v>81</v>
      </c>
      <c r="R85" s="60" t="s">
        <v>81</v>
      </c>
      <c r="S85" s="60" t="s">
        <v>81</v>
      </c>
      <c r="T85" s="60" t="s">
        <v>81</v>
      </c>
      <c r="U85" s="60" t="s">
        <v>81</v>
      </c>
      <c r="V85" s="60" t="s">
        <v>81</v>
      </c>
      <c r="W85" s="60" t="s">
        <v>81</v>
      </c>
      <c r="X85" s="60" t="s">
        <v>81</v>
      </c>
      <c r="Y85" s="60" t="s">
        <v>81</v>
      </c>
      <c r="Z85" s="60" t="s">
        <v>81</v>
      </c>
      <c r="AA85" s="60" t="s">
        <v>81</v>
      </c>
      <c r="AB85" s="60" t="s">
        <v>81</v>
      </c>
      <c r="AC85" s="60" t="s">
        <v>81</v>
      </c>
      <c r="AD85" s="60" t="s">
        <v>81</v>
      </c>
      <c r="AE85" s="60" t="s">
        <v>81</v>
      </c>
      <c r="AF85" s="60" t="s">
        <v>81</v>
      </c>
      <c r="AG85" s="60" t="s">
        <v>81</v>
      </c>
      <c r="AH85" s="60" t="s">
        <v>81</v>
      </c>
      <c r="AI85" s="60" t="s">
        <v>81</v>
      </c>
      <c r="AJ85" s="60" t="s">
        <v>81</v>
      </c>
      <c r="AK85" s="60" t="s">
        <v>81</v>
      </c>
      <c r="AL85" s="60" t="s">
        <v>81</v>
      </c>
      <c r="AM85" s="60" t="s">
        <v>81</v>
      </c>
      <c r="AN85" s="60" t="s">
        <v>81</v>
      </c>
      <c r="AO85" s="60" t="s">
        <v>81</v>
      </c>
      <c r="AP85" s="60" t="s">
        <v>81</v>
      </c>
      <c r="AQ85" s="60" t="s">
        <v>81</v>
      </c>
      <c r="AR85" s="60" t="s">
        <v>81</v>
      </c>
      <c r="AS85" s="60" t="s">
        <v>81</v>
      </c>
      <c r="AT85" s="60" t="s">
        <v>81</v>
      </c>
      <c r="AU85" s="60" t="s">
        <v>81</v>
      </c>
      <c r="AV85" s="60" t="s">
        <v>81</v>
      </c>
      <c r="AW85" s="60" t="s">
        <v>81</v>
      </c>
      <c r="AX85" s="60" t="s">
        <v>81</v>
      </c>
      <c r="AY85" s="60" t="s">
        <v>81</v>
      </c>
      <c r="AZ85" s="60" t="s">
        <v>81</v>
      </c>
      <c r="BA85" s="60" t="s">
        <v>81</v>
      </c>
      <c r="BB85" s="60" t="s">
        <v>81</v>
      </c>
      <c r="BC85" s="60" t="s">
        <v>81</v>
      </c>
      <c r="BD85" s="60" t="s">
        <v>81</v>
      </c>
      <c r="BE85" s="60" t="s">
        <v>81</v>
      </c>
      <c r="BF85" s="60" t="s">
        <v>81</v>
      </c>
      <c r="BG85" s="60" t="s">
        <v>81</v>
      </c>
      <c r="BH85" s="60" t="s">
        <v>81</v>
      </c>
      <c r="BI85" s="60" t="s">
        <v>81</v>
      </c>
      <c r="BJ85" s="60" t="s">
        <v>81</v>
      </c>
      <c r="BK85" s="60" t="s">
        <v>81</v>
      </c>
      <c r="BL85" s="60" t="s">
        <v>81</v>
      </c>
      <c r="BM85" s="60" t="s">
        <v>81</v>
      </c>
      <c r="BN85" s="60" t="s">
        <v>81</v>
      </c>
      <c r="BO85" s="60" t="s">
        <v>81</v>
      </c>
      <c r="BP85" s="60" t="s">
        <v>81</v>
      </c>
      <c r="BQ85" s="60" t="s">
        <v>81</v>
      </c>
      <c r="BR85" s="60" t="s">
        <v>81</v>
      </c>
      <c r="BS85" s="60" t="s">
        <v>81</v>
      </c>
      <c r="BT85" s="60" t="s">
        <v>81</v>
      </c>
      <c r="BU85" s="60" t="s">
        <v>81</v>
      </c>
      <c r="BV85" s="60" t="s">
        <v>81</v>
      </c>
      <c r="BW85" s="60" t="s">
        <v>81</v>
      </c>
      <c r="BX85" s="60" t="s">
        <v>81</v>
      </c>
      <c r="BY85" s="60" t="s">
        <v>81</v>
      </c>
      <c r="BZ85" s="60" t="s">
        <v>81</v>
      </c>
      <c r="CA85" s="60" t="s">
        <v>81</v>
      </c>
      <c r="CB85" s="60" t="s">
        <v>81</v>
      </c>
      <c r="CC85" s="60" t="s">
        <v>81</v>
      </c>
      <c r="CD85" s="60" t="s">
        <v>81</v>
      </c>
      <c r="CE85" s="60" t="s">
        <v>81</v>
      </c>
      <c r="CF85" s="60" t="s">
        <v>81</v>
      </c>
      <c r="CG85" s="60" t="s">
        <v>81</v>
      </c>
      <c r="CH85" s="60" t="s">
        <v>81</v>
      </c>
      <c r="CI85" s="60" t="s">
        <v>81</v>
      </c>
      <c r="CJ85" s="60" t="s">
        <v>81</v>
      </c>
      <c r="CK85" s="60" t="s">
        <v>81</v>
      </c>
      <c r="CL85" s="60" t="s">
        <v>81</v>
      </c>
      <c r="CM85" s="60" t="s">
        <v>81</v>
      </c>
      <c r="CN85" s="60" t="s">
        <v>81</v>
      </c>
      <c r="CO85" s="60" t="s">
        <v>81</v>
      </c>
      <c r="CP85" s="60" t="s">
        <v>81</v>
      </c>
      <c r="CQ85" s="60" t="s">
        <v>81</v>
      </c>
      <c r="CR85" s="60" t="s">
        <v>81</v>
      </c>
      <c r="CS85" s="60" t="s">
        <v>81</v>
      </c>
      <c r="CT85" s="60" t="s">
        <v>81</v>
      </c>
      <c r="CU85" s="60" t="s">
        <v>81</v>
      </c>
      <c r="CV85" s="60" t="s">
        <v>81</v>
      </c>
      <c r="CW85" s="60" t="s">
        <v>81</v>
      </c>
      <c r="CX85" s="60" t="s">
        <v>81</v>
      </c>
      <c r="CY85" s="60" t="s">
        <v>81</v>
      </c>
      <c r="CZ85" s="60" t="s">
        <v>81</v>
      </c>
      <c r="DA85" s="60" t="s">
        <v>81</v>
      </c>
      <c r="DB85" s="60" t="s">
        <v>81</v>
      </c>
      <c r="DC85" s="60" t="s">
        <v>81</v>
      </c>
      <c r="DD85" s="60" t="s">
        <v>81</v>
      </c>
      <c r="DE85" s="60" t="s">
        <v>81</v>
      </c>
      <c r="DF85" s="60" t="s">
        <v>81</v>
      </c>
      <c r="DG85" s="60" t="s">
        <v>81</v>
      </c>
      <c r="DH85" s="60" t="s">
        <v>81</v>
      </c>
      <c r="DI85" s="60" t="s">
        <v>81</v>
      </c>
      <c r="DJ85" s="60" t="s">
        <v>81</v>
      </c>
      <c r="DK85" s="60" t="s">
        <v>81</v>
      </c>
      <c r="DL85" s="60" t="s">
        <v>81</v>
      </c>
      <c r="DM85" s="60" t="s">
        <v>81</v>
      </c>
      <c r="DN85" s="60" t="s">
        <v>81</v>
      </c>
      <c r="DO85" s="60" t="s">
        <v>81</v>
      </c>
      <c r="DP85" s="60" t="s">
        <v>81</v>
      </c>
      <c r="DQ85" s="60" t="s">
        <v>81</v>
      </c>
      <c r="DR85" s="60" t="s">
        <v>81</v>
      </c>
      <c r="DS85" s="60" t="s">
        <v>81</v>
      </c>
      <c r="DT85" s="60" t="s">
        <v>81</v>
      </c>
      <c r="DU85" s="60" t="s">
        <v>81</v>
      </c>
      <c r="DV85" s="60" t="s">
        <v>81</v>
      </c>
      <c r="DW85" s="60" t="s">
        <v>81</v>
      </c>
      <c r="DX85" s="60" t="s">
        <v>81</v>
      </c>
      <c r="DY85" s="60" t="s">
        <v>81</v>
      </c>
      <c r="DZ85" s="60" t="s">
        <v>81</v>
      </c>
      <c r="EA85" s="60" t="s">
        <v>81</v>
      </c>
      <c r="EB85" s="60" t="s">
        <v>81</v>
      </c>
      <c r="EC85" s="60" t="s">
        <v>81</v>
      </c>
      <c r="ED85" s="60" t="s">
        <v>81</v>
      </c>
      <c r="EE85" s="60" t="s">
        <v>81</v>
      </c>
      <c r="EF85" s="60" t="s">
        <v>81</v>
      </c>
      <c r="EG85" s="60" t="s">
        <v>81</v>
      </c>
      <c r="EH85" s="60" t="s">
        <v>81</v>
      </c>
      <c r="EI85" s="60" t="s">
        <v>81</v>
      </c>
      <c r="EJ85" s="60" t="s">
        <v>81</v>
      </c>
      <c r="EK85" s="60" t="s">
        <v>81</v>
      </c>
      <c r="EL85" s="60" t="s">
        <v>81</v>
      </c>
      <c r="EM85" s="60" t="s">
        <v>81</v>
      </c>
      <c r="EN85" s="60" t="s">
        <v>81</v>
      </c>
      <c r="EO85" s="60" t="s">
        <v>81</v>
      </c>
      <c r="EP85" s="60" t="s">
        <v>81</v>
      </c>
      <c r="EQ85" s="60" t="s">
        <v>81</v>
      </c>
      <c r="ER85" s="60" t="s">
        <v>81</v>
      </c>
      <c r="ES85" s="60" t="s">
        <v>81</v>
      </c>
      <c r="ET85" s="60" t="s">
        <v>81</v>
      </c>
      <c r="EU85" s="60" t="s">
        <v>81</v>
      </c>
      <c r="EV85" s="60" t="s">
        <v>81</v>
      </c>
      <c r="EW85" s="60" t="s">
        <v>81</v>
      </c>
      <c r="EX85" s="60" t="s">
        <v>81</v>
      </c>
      <c r="EY85" s="60" t="s">
        <v>81</v>
      </c>
      <c r="EZ85" s="60" t="s">
        <v>81</v>
      </c>
      <c r="FA85" s="60" t="s">
        <v>81</v>
      </c>
      <c r="FB85" s="60" t="s">
        <v>81</v>
      </c>
      <c r="FC85" s="60" t="s">
        <v>81</v>
      </c>
      <c r="FD85" s="60" t="s">
        <v>81</v>
      </c>
      <c r="FE85" s="60" t="s">
        <v>81</v>
      </c>
      <c r="FF85" s="60" t="s">
        <v>81</v>
      </c>
      <c r="FG85" s="60" t="s">
        <v>81</v>
      </c>
      <c r="FH85" s="60" t="s">
        <v>81</v>
      </c>
      <c r="FI85" s="60" t="s">
        <v>81</v>
      </c>
      <c r="FJ85" s="60" t="s">
        <v>81</v>
      </c>
      <c r="FK85" s="60" t="s">
        <v>81</v>
      </c>
      <c r="FL85" s="60" t="s">
        <v>81</v>
      </c>
      <c r="FM85" s="60" t="s">
        <v>81</v>
      </c>
      <c r="FN85" s="60" t="s">
        <v>81</v>
      </c>
      <c r="FO85" s="60" t="s">
        <v>81</v>
      </c>
      <c r="FP85" s="60" t="s">
        <v>81</v>
      </c>
      <c r="FQ85" s="60" t="s">
        <v>81</v>
      </c>
      <c r="FR85" s="60" t="s">
        <v>81</v>
      </c>
      <c r="FS85" s="60" t="s">
        <v>81</v>
      </c>
      <c r="FT85" s="60" t="s">
        <v>81</v>
      </c>
      <c r="FU85" s="60" t="s">
        <v>81</v>
      </c>
      <c r="FV85" s="60" t="s">
        <v>81</v>
      </c>
      <c r="FW85" s="60" t="s">
        <v>81</v>
      </c>
      <c r="FX85" s="60" t="s">
        <v>81</v>
      </c>
      <c r="FY85" s="60" t="s">
        <v>81</v>
      </c>
      <c r="FZ85" s="60" t="s">
        <v>81</v>
      </c>
      <c r="GA85" s="60" t="s">
        <v>81</v>
      </c>
      <c r="GB85" s="60" t="s">
        <v>81</v>
      </c>
      <c r="GC85" s="60" t="s">
        <v>81</v>
      </c>
      <c r="GD85" s="60" t="s">
        <v>81</v>
      </c>
      <c r="GE85" s="60" t="s">
        <v>81</v>
      </c>
      <c r="GF85" s="60" t="s">
        <v>81</v>
      </c>
      <c r="GG85" s="60" t="s">
        <v>81</v>
      </c>
      <c r="GH85" s="60" t="s">
        <v>81</v>
      </c>
      <c r="GI85" s="60" t="s">
        <v>81</v>
      </c>
      <c r="GJ85" s="60" t="s">
        <v>81</v>
      </c>
      <c r="GK85" s="60" t="s">
        <v>81</v>
      </c>
      <c r="GL85" s="60" t="s">
        <v>81</v>
      </c>
      <c r="GM85" s="60" t="s">
        <v>81</v>
      </c>
      <c r="GN85" s="60" t="s">
        <v>81</v>
      </c>
      <c r="GO85" s="60" t="s">
        <v>81</v>
      </c>
      <c r="GP85" s="60" t="s">
        <v>81</v>
      </c>
      <c r="GQ85" s="60" t="s">
        <v>81</v>
      </c>
      <c r="GR85" s="60" t="s">
        <v>81</v>
      </c>
      <c r="GS85" s="60" t="s">
        <v>81</v>
      </c>
      <c r="GT85" s="60" t="s">
        <v>81</v>
      </c>
      <c r="GU85" s="60" t="s">
        <v>81</v>
      </c>
      <c r="GV85" s="60" t="s">
        <v>81</v>
      </c>
      <c r="GW85" s="60" t="s">
        <v>81</v>
      </c>
      <c r="GX85" s="60" t="s">
        <v>81</v>
      </c>
      <c r="GY85" s="60" t="s">
        <v>81</v>
      </c>
      <c r="GZ85" s="60" t="s">
        <v>81</v>
      </c>
      <c r="HA85" s="60" t="s">
        <v>81</v>
      </c>
      <c r="HB85" s="60" t="s">
        <v>81</v>
      </c>
      <c r="HC85" s="60" t="s">
        <v>81</v>
      </c>
      <c r="HD85" s="60" t="s">
        <v>81</v>
      </c>
      <c r="HE85" s="60" t="s">
        <v>81</v>
      </c>
      <c r="HF85" s="60" t="s">
        <v>81</v>
      </c>
      <c r="HG85" s="60" t="s">
        <v>81</v>
      </c>
      <c r="HH85" s="60" t="s">
        <v>81</v>
      </c>
      <c r="HI85" s="60" t="s">
        <v>81</v>
      </c>
      <c r="HJ85" s="60" t="s">
        <v>81</v>
      </c>
      <c r="HK85" s="60" t="s">
        <v>81</v>
      </c>
      <c r="HL85" s="60" t="s">
        <v>81</v>
      </c>
      <c r="HM85" s="60" t="s">
        <v>81</v>
      </c>
      <c r="HN85" s="60" t="s">
        <v>81</v>
      </c>
      <c r="HO85" s="60" t="s">
        <v>81</v>
      </c>
      <c r="HP85" s="60" t="s">
        <v>81</v>
      </c>
      <c r="HQ85" s="60" t="s">
        <v>81</v>
      </c>
      <c r="HR85" s="60" t="s">
        <v>81</v>
      </c>
      <c r="HS85" s="60" t="s">
        <v>81</v>
      </c>
      <c r="HT85" s="60" t="s">
        <v>81</v>
      </c>
      <c r="HU85" s="60" t="s">
        <v>81</v>
      </c>
      <c r="HV85" s="60" t="s">
        <v>81</v>
      </c>
      <c r="HW85" s="60" t="s">
        <v>81</v>
      </c>
      <c r="HX85" s="60" t="s">
        <v>81</v>
      </c>
      <c r="HY85" s="60" t="s">
        <v>81</v>
      </c>
      <c r="HZ85" s="60" t="s">
        <v>81</v>
      </c>
      <c r="IA85" s="60" t="s">
        <v>81</v>
      </c>
      <c r="IB85" s="60" t="s">
        <v>81</v>
      </c>
      <c r="IC85" s="60" t="s">
        <v>81</v>
      </c>
      <c r="ID85" s="60" t="s">
        <v>81</v>
      </c>
      <c r="IE85" s="60" t="s">
        <v>81</v>
      </c>
      <c r="IF85" s="60" t="s">
        <v>81</v>
      </c>
      <c r="IG85" s="60" t="s">
        <v>81</v>
      </c>
      <c r="IH85" s="60" t="s">
        <v>81</v>
      </c>
      <c r="II85" s="60" t="s">
        <v>81</v>
      </c>
      <c r="IJ85" s="60" t="s">
        <v>81</v>
      </c>
      <c r="IK85" s="60" t="s">
        <v>81</v>
      </c>
      <c r="IL85" s="60" t="s">
        <v>81</v>
      </c>
      <c r="IM85" s="60" t="s">
        <v>81</v>
      </c>
      <c r="IN85" s="60" t="s">
        <v>81</v>
      </c>
      <c r="IO85" s="60" t="s">
        <v>81</v>
      </c>
      <c r="IP85" s="60" t="s">
        <v>81</v>
      </c>
      <c r="IQ85" s="60" t="s">
        <v>81</v>
      </c>
      <c r="IR85" s="60" t="s">
        <v>81</v>
      </c>
      <c r="IS85" s="60" t="s">
        <v>81</v>
      </c>
      <c r="IT85" s="60" t="s">
        <v>81</v>
      </c>
      <c r="IU85" s="60" t="s">
        <v>81</v>
      </c>
      <c r="IV85" s="60" t="s">
        <v>81</v>
      </c>
    </row>
    <row r="86" spans="1:256">
      <c r="A86">
        <v>8</v>
      </c>
      <c r="B86" t="s">
        <v>56</v>
      </c>
      <c r="C86" t="s">
        <v>65</v>
      </c>
      <c r="D86" s="55" t="s">
        <v>66</v>
      </c>
      <c r="E86" s="60" t="s">
        <v>81</v>
      </c>
      <c r="F86" s="60" t="s">
        <v>81</v>
      </c>
      <c r="G86" s="60" t="s">
        <v>81</v>
      </c>
      <c r="H86" s="60" t="s">
        <v>81</v>
      </c>
      <c r="I86" s="60" t="s">
        <v>81</v>
      </c>
      <c r="J86" s="60" t="s">
        <v>81</v>
      </c>
      <c r="K86" s="60" t="s">
        <v>81</v>
      </c>
      <c r="L86" s="60" t="s">
        <v>81</v>
      </c>
      <c r="M86" s="60" t="s">
        <v>81</v>
      </c>
      <c r="N86" s="60" t="s">
        <v>81</v>
      </c>
      <c r="O86" s="60" t="s">
        <v>81</v>
      </c>
      <c r="P86" s="60" t="s">
        <v>81</v>
      </c>
      <c r="Q86" s="60" t="s">
        <v>81</v>
      </c>
      <c r="R86" s="60" t="s">
        <v>81</v>
      </c>
      <c r="S86" s="60" t="s">
        <v>81</v>
      </c>
      <c r="T86" s="60" t="s">
        <v>81</v>
      </c>
      <c r="U86" s="60" t="s">
        <v>81</v>
      </c>
      <c r="V86" s="60" t="s">
        <v>81</v>
      </c>
      <c r="W86" s="60" t="s">
        <v>81</v>
      </c>
      <c r="X86" s="60" t="s">
        <v>81</v>
      </c>
      <c r="Y86" s="60" t="s">
        <v>81</v>
      </c>
      <c r="Z86" s="60" t="s">
        <v>81</v>
      </c>
      <c r="AA86" s="60" t="s">
        <v>81</v>
      </c>
      <c r="AB86" s="60" t="s">
        <v>81</v>
      </c>
      <c r="AC86" s="60" t="s">
        <v>81</v>
      </c>
      <c r="AD86" s="60" t="s">
        <v>81</v>
      </c>
      <c r="AE86" s="60" t="s">
        <v>81</v>
      </c>
      <c r="AF86" s="60" t="s">
        <v>81</v>
      </c>
      <c r="AG86" s="60" t="s">
        <v>81</v>
      </c>
      <c r="AH86" s="60" t="s">
        <v>81</v>
      </c>
      <c r="AI86" s="60" t="s">
        <v>81</v>
      </c>
      <c r="AJ86" s="60" t="s">
        <v>81</v>
      </c>
      <c r="AK86" s="60" t="s">
        <v>81</v>
      </c>
      <c r="AL86" s="60" t="s">
        <v>81</v>
      </c>
      <c r="AM86" s="60" t="s">
        <v>81</v>
      </c>
      <c r="AN86" s="60" t="s">
        <v>81</v>
      </c>
      <c r="AO86" s="60" t="s">
        <v>81</v>
      </c>
      <c r="AP86" s="60" t="s">
        <v>81</v>
      </c>
      <c r="AQ86" s="60" t="s">
        <v>81</v>
      </c>
      <c r="AR86" s="60" t="s">
        <v>81</v>
      </c>
      <c r="AS86" s="60" t="s">
        <v>81</v>
      </c>
      <c r="AT86" s="60" t="s">
        <v>81</v>
      </c>
      <c r="AU86" s="60" t="s">
        <v>81</v>
      </c>
      <c r="AV86" s="60" t="s">
        <v>81</v>
      </c>
      <c r="AW86" s="60" t="s">
        <v>81</v>
      </c>
      <c r="AX86" s="60" t="s">
        <v>81</v>
      </c>
      <c r="AY86" s="60" t="s">
        <v>81</v>
      </c>
      <c r="AZ86" s="60" t="s">
        <v>81</v>
      </c>
      <c r="BA86" s="60" t="s">
        <v>81</v>
      </c>
      <c r="BB86" s="60" t="s">
        <v>81</v>
      </c>
      <c r="BC86" s="60" t="s">
        <v>81</v>
      </c>
      <c r="BD86" s="60" t="s">
        <v>81</v>
      </c>
      <c r="BE86" s="60" t="s">
        <v>81</v>
      </c>
      <c r="BF86" s="60" t="s">
        <v>81</v>
      </c>
      <c r="BG86" s="60" t="s">
        <v>81</v>
      </c>
      <c r="BH86" s="60" t="s">
        <v>81</v>
      </c>
      <c r="BI86" s="60" t="s">
        <v>81</v>
      </c>
      <c r="BJ86" s="60" t="s">
        <v>81</v>
      </c>
      <c r="BK86" s="60" t="s">
        <v>81</v>
      </c>
      <c r="BL86" s="60" t="s">
        <v>81</v>
      </c>
      <c r="BM86" s="60" t="s">
        <v>81</v>
      </c>
      <c r="BN86" s="60" t="s">
        <v>81</v>
      </c>
      <c r="BO86" s="60" t="s">
        <v>81</v>
      </c>
      <c r="BP86" s="60" t="s">
        <v>81</v>
      </c>
      <c r="BQ86" s="60" t="s">
        <v>81</v>
      </c>
      <c r="BR86" s="60" t="s">
        <v>81</v>
      </c>
      <c r="BS86" s="60" t="s">
        <v>81</v>
      </c>
      <c r="BT86" s="60" t="s">
        <v>81</v>
      </c>
      <c r="BU86" s="60" t="s">
        <v>81</v>
      </c>
      <c r="BV86" s="60" t="s">
        <v>81</v>
      </c>
      <c r="BW86" s="60" t="s">
        <v>81</v>
      </c>
      <c r="BX86" s="60" t="s">
        <v>81</v>
      </c>
      <c r="BY86" s="60" t="s">
        <v>81</v>
      </c>
      <c r="BZ86" s="60" t="s">
        <v>81</v>
      </c>
      <c r="CA86" s="60" t="s">
        <v>81</v>
      </c>
      <c r="CB86" s="60" t="s">
        <v>81</v>
      </c>
      <c r="CC86" s="60" t="s">
        <v>81</v>
      </c>
      <c r="CD86" s="60" t="s">
        <v>81</v>
      </c>
      <c r="CE86" s="60" t="s">
        <v>81</v>
      </c>
      <c r="CF86" s="60" t="s">
        <v>81</v>
      </c>
      <c r="CG86" s="60" t="s">
        <v>81</v>
      </c>
      <c r="CH86" s="60" t="s">
        <v>81</v>
      </c>
      <c r="CI86" s="60" t="s">
        <v>81</v>
      </c>
      <c r="CJ86" s="60" t="s">
        <v>81</v>
      </c>
      <c r="CK86" s="60" t="s">
        <v>81</v>
      </c>
      <c r="CL86" s="60" t="s">
        <v>81</v>
      </c>
      <c r="CM86" s="60" t="s">
        <v>81</v>
      </c>
      <c r="CN86" s="60" t="s">
        <v>81</v>
      </c>
      <c r="CO86" s="60" t="s">
        <v>81</v>
      </c>
      <c r="CP86" s="60" t="s">
        <v>81</v>
      </c>
      <c r="CQ86" s="60" t="s">
        <v>81</v>
      </c>
      <c r="CR86" s="60" t="s">
        <v>81</v>
      </c>
      <c r="CS86" s="60" t="s">
        <v>81</v>
      </c>
      <c r="CT86" s="60" t="s">
        <v>81</v>
      </c>
      <c r="CU86" s="60" t="s">
        <v>81</v>
      </c>
      <c r="CV86" s="60" t="s">
        <v>81</v>
      </c>
      <c r="CW86" s="60" t="s">
        <v>81</v>
      </c>
      <c r="CX86" s="60" t="s">
        <v>81</v>
      </c>
      <c r="CY86" s="60" t="s">
        <v>81</v>
      </c>
      <c r="CZ86" s="60" t="s">
        <v>81</v>
      </c>
      <c r="DA86" s="60" t="s">
        <v>81</v>
      </c>
      <c r="DB86" s="60" t="s">
        <v>81</v>
      </c>
      <c r="DC86" s="60" t="s">
        <v>81</v>
      </c>
      <c r="DD86" s="60" t="s">
        <v>81</v>
      </c>
      <c r="DE86" s="60" t="s">
        <v>81</v>
      </c>
      <c r="DF86" s="60" t="s">
        <v>81</v>
      </c>
      <c r="DG86" s="60" t="s">
        <v>81</v>
      </c>
      <c r="DH86" s="60" t="s">
        <v>81</v>
      </c>
      <c r="DI86" s="60" t="s">
        <v>81</v>
      </c>
      <c r="DJ86" s="60" t="s">
        <v>81</v>
      </c>
      <c r="DK86" s="60" t="s">
        <v>81</v>
      </c>
      <c r="DL86" s="60" t="s">
        <v>81</v>
      </c>
      <c r="DM86" s="60" t="s">
        <v>81</v>
      </c>
      <c r="DN86" s="60" t="s">
        <v>81</v>
      </c>
      <c r="DO86" s="60" t="s">
        <v>81</v>
      </c>
      <c r="DP86" s="60" t="s">
        <v>81</v>
      </c>
      <c r="DQ86" s="60" t="s">
        <v>81</v>
      </c>
      <c r="DR86" s="60" t="s">
        <v>81</v>
      </c>
      <c r="DS86" s="60" t="s">
        <v>81</v>
      </c>
      <c r="DT86" s="60" t="s">
        <v>81</v>
      </c>
      <c r="DU86" s="60" t="s">
        <v>81</v>
      </c>
      <c r="DV86" s="60" t="s">
        <v>81</v>
      </c>
      <c r="DW86" s="60" t="s">
        <v>81</v>
      </c>
      <c r="DX86" s="60" t="s">
        <v>81</v>
      </c>
      <c r="DY86" s="60" t="s">
        <v>81</v>
      </c>
      <c r="DZ86" s="60" t="s">
        <v>81</v>
      </c>
      <c r="EA86" s="60" t="s">
        <v>81</v>
      </c>
      <c r="EB86" s="60" t="s">
        <v>81</v>
      </c>
      <c r="EC86" s="60" t="s">
        <v>81</v>
      </c>
      <c r="ED86" s="60" t="s">
        <v>81</v>
      </c>
      <c r="EE86" s="60" t="s">
        <v>81</v>
      </c>
      <c r="EF86" s="60" t="s">
        <v>81</v>
      </c>
      <c r="EG86" s="60" t="s">
        <v>81</v>
      </c>
      <c r="EH86" s="60" t="s">
        <v>81</v>
      </c>
      <c r="EI86" s="60" t="s">
        <v>81</v>
      </c>
      <c r="EJ86" s="60" t="s">
        <v>81</v>
      </c>
      <c r="EK86" s="60" t="s">
        <v>81</v>
      </c>
      <c r="EL86" s="60" t="s">
        <v>81</v>
      </c>
      <c r="EM86" s="60" t="s">
        <v>81</v>
      </c>
      <c r="EN86" s="60" t="s">
        <v>81</v>
      </c>
      <c r="EO86" s="60" t="s">
        <v>81</v>
      </c>
      <c r="EP86" s="60" t="s">
        <v>81</v>
      </c>
      <c r="EQ86" s="60" t="s">
        <v>81</v>
      </c>
      <c r="ER86" s="60" t="s">
        <v>81</v>
      </c>
      <c r="ES86" s="60" t="s">
        <v>81</v>
      </c>
      <c r="ET86" s="60" t="s">
        <v>81</v>
      </c>
      <c r="EU86" s="60" t="s">
        <v>81</v>
      </c>
      <c r="EV86" s="60" t="s">
        <v>81</v>
      </c>
      <c r="EW86" s="60" t="s">
        <v>81</v>
      </c>
      <c r="EX86" s="60" t="s">
        <v>81</v>
      </c>
      <c r="EY86" s="60" t="s">
        <v>81</v>
      </c>
      <c r="EZ86" s="60" t="s">
        <v>81</v>
      </c>
      <c r="FA86" s="60" t="s">
        <v>81</v>
      </c>
      <c r="FB86" s="60" t="s">
        <v>81</v>
      </c>
      <c r="FC86" s="60" t="s">
        <v>81</v>
      </c>
      <c r="FD86" s="60" t="s">
        <v>81</v>
      </c>
      <c r="FE86" s="60" t="s">
        <v>81</v>
      </c>
      <c r="FF86" s="60" t="s">
        <v>81</v>
      </c>
      <c r="FG86" s="60" t="s">
        <v>81</v>
      </c>
      <c r="FH86" s="60" t="s">
        <v>81</v>
      </c>
      <c r="FI86" s="60" t="s">
        <v>81</v>
      </c>
      <c r="FJ86" s="60" t="s">
        <v>81</v>
      </c>
      <c r="FK86" s="60" t="s">
        <v>81</v>
      </c>
      <c r="FL86" s="60" t="s">
        <v>81</v>
      </c>
      <c r="FM86" s="60" t="s">
        <v>81</v>
      </c>
      <c r="FN86" s="60" t="s">
        <v>81</v>
      </c>
      <c r="FO86" s="60" t="s">
        <v>81</v>
      </c>
      <c r="FP86" s="60" t="s">
        <v>81</v>
      </c>
      <c r="FQ86" s="60" t="s">
        <v>81</v>
      </c>
      <c r="FR86" s="60" t="s">
        <v>81</v>
      </c>
      <c r="FS86" s="60" t="s">
        <v>81</v>
      </c>
      <c r="FT86" s="60" t="s">
        <v>81</v>
      </c>
      <c r="FU86" s="60" t="s">
        <v>81</v>
      </c>
      <c r="FV86" s="60" t="s">
        <v>81</v>
      </c>
      <c r="FW86" s="60" t="s">
        <v>81</v>
      </c>
      <c r="FX86" s="60" t="s">
        <v>81</v>
      </c>
      <c r="FY86" s="60" t="s">
        <v>81</v>
      </c>
      <c r="FZ86" s="60" t="s">
        <v>81</v>
      </c>
      <c r="GA86" s="60" t="s">
        <v>81</v>
      </c>
      <c r="GB86" s="60" t="s">
        <v>81</v>
      </c>
      <c r="GC86" s="60" t="s">
        <v>81</v>
      </c>
      <c r="GD86" s="60" t="s">
        <v>81</v>
      </c>
      <c r="GE86" s="60" t="s">
        <v>81</v>
      </c>
      <c r="GF86" s="60" t="s">
        <v>81</v>
      </c>
      <c r="GG86" s="60" t="s">
        <v>81</v>
      </c>
      <c r="GH86" s="60" t="s">
        <v>81</v>
      </c>
      <c r="GI86" s="60" t="s">
        <v>81</v>
      </c>
      <c r="GJ86" s="60" t="s">
        <v>81</v>
      </c>
      <c r="GK86" s="60" t="s">
        <v>81</v>
      </c>
      <c r="GL86" s="60" t="s">
        <v>81</v>
      </c>
      <c r="GM86" s="60" t="s">
        <v>81</v>
      </c>
      <c r="GN86" s="60" t="s">
        <v>81</v>
      </c>
      <c r="GO86" s="60" t="s">
        <v>81</v>
      </c>
      <c r="GP86" s="60" t="s">
        <v>81</v>
      </c>
      <c r="GQ86" s="60" t="s">
        <v>81</v>
      </c>
      <c r="GR86" s="60" t="s">
        <v>81</v>
      </c>
      <c r="GS86" s="60" t="s">
        <v>81</v>
      </c>
      <c r="GT86" s="60" t="s">
        <v>81</v>
      </c>
      <c r="GU86" s="60" t="s">
        <v>81</v>
      </c>
      <c r="GV86" s="60" t="s">
        <v>81</v>
      </c>
      <c r="GW86" s="60" t="s">
        <v>81</v>
      </c>
      <c r="GX86" s="60" t="s">
        <v>81</v>
      </c>
      <c r="GY86" s="60" t="s">
        <v>81</v>
      </c>
      <c r="GZ86" s="60" t="s">
        <v>81</v>
      </c>
      <c r="HA86" s="60" t="s">
        <v>81</v>
      </c>
      <c r="HB86" s="60" t="s">
        <v>81</v>
      </c>
      <c r="HC86" s="60" t="s">
        <v>81</v>
      </c>
      <c r="HD86" s="60" t="s">
        <v>81</v>
      </c>
      <c r="HE86" s="60" t="s">
        <v>81</v>
      </c>
      <c r="HF86" s="60" t="s">
        <v>81</v>
      </c>
      <c r="HG86" s="60" t="s">
        <v>81</v>
      </c>
      <c r="HH86" s="60" t="s">
        <v>81</v>
      </c>
      <c r="HI86" s="60" t="s">
        <v>81</v>
      </c>
      <c r="HJ86" s="60" t="s">
        <v>81</v>
      </c>
      <c r="HK86" s="60" t="s">
        <v>81</v>
      </c>
      <c r="HL86" s="60" t="s">
        <v>81</v>
      </c>
      <c r="HM86" s="60" t="s">
        <v>81</v>
      </c>
      <c r="HN86" s="60" t="s">
        <v>81</v>
      </c>
      <c r="HO86" s="60" t="s">
        <v>81</v>
      </c>
      <c r="HP86" s="60" t="s">
        <v>81</v>
      </c>
      <c r="HQ86" s="60" t="s">
        <v>81</v>
      </c>
      <c r="HR86" s="60" t="s">
        <v>81</v>
      </c>
      <c r="HS86" s="60" t="s">
        <v>81</v>
      </c>
      <c r="HT86" s="60" t="s">
        <v>81</v>
      </c>
      <c r="HU86" s="60" t="s">
        <v>81</v>
      </c>
      <c r="HV86" s="60" t="s">
        <v>81</v>
      </c>
      <c r="HW86" s="60" t="s">
        <v>81</v>
      </c>
      <c r="HX86" s="60" t="s">
        <v>81</v>
      </c>
      <c r="HY86" s="60" t="s">
        <v>81</v>
      </c>
      <c r="HZ86" s="60" t="s">
        <v>81</v>
      </c>
      <c r="IA86" s="60" t="s">
        <v>81</v>
      </c>
      <c r="IB86" s="60" t="s">
        <v>81</v>
      </c>
      <c r="IC86" s="60" t="s">
        <v>81</v>
      </c>
      <c r="ID86" s="60" t="s">
        <v>81</v>
      </c>
      <c r="IE86" s="60" t="s">
        <v>81</v>
      </c>
      <c r="IF86" s="60" t="s">
        <v>81</v>
      </c>
      <c r="IG86" s="60" t="s">
        <v>81</v>
      </c>
      <c r="IH86" s="60" t="s">
        <v>81</v>
      </c>
      <c r="II86" s="60" t="s">
        <v>81</v>
      </c>
      <c r="IJ86" s="60" t="s">
        <v>81</v>
      </c>
      <c r="IK86" s="60" t="s">
        <v>81</v>
      </c>
      <c r="IL86" s="60" t="s">
        <v>81</v>
      </c>
      <c r="IM86" s="60" t="s">
        <v>81</v>
      </c>
      <c r="IN86" s="60" t="s">
        <v>81</v>
      </c>
      <c r="IO86" s="60" t="s">
        <v>81</v>
      </c>
      <c r="IP86" s="60" t="s">
        <v>81</v>
      </c>
      <c r="IQ86" s="60" t="s">
        <v>81</v>
      </c>
      <c r="IR86" s="60" t="s">
        <v>81</v>
      </c>
      <c r="IS86" s="60" t="s">
        <v>81</v>
      </c>
      <c r="IT86" s="60" t="s">
        <v>81</v>
      </c>
      <c r="IU86" s="60" t="s">
        <v>81</v>
      </c>
      <c r="IV86" s="60" t="s">
        <v>81</v>
      </c>
    </row>
    <row r="87" spans="1:256">
      <c r="A87">
        <v>9</v>
      </c>
      <c r="B87" t="s">
        <v>57</v>
      </c>
      <c r="C87" t="s">
        <v>65</v>
      </c>
      <c r="D87" s="55" t="s">
        <v>66</v>
      </c>
      <c r="E87" s="60" t="s">
        <v>81</v>
      </c>
      <c r="F87" s="60" t="s">
        <v>81</v>
      </c>
      <c r="G87" s="60" t="s">
        <v>81</v>
      </c>
      <c r="H87" s="60" t="s">
        <v>81</v>
      </c>
      <c r="I87" s="60" t="s">
        <v>81</v>
      </c>
      <c r="J87" s="60" t="s">
        <v>81</v>
      </c>
      <c r="K87" s="60" t="s">
        <v>81</v>
      </c>
      <c r="L87" s="60" t="s">
        <v>81</v>
      </c>
      <c r="M87" s="60" t="s">
        <v>81</v>
      </c>
      <c r="N87" s="60" t="s">
        <v>81</v>
      </c>
      <c r="O87" s="60" t="s">
        <v>81</v>
      </c>
      <c r="P87" s="60" t="s">
        <v>81</v>
      </c>
      <c r="Q87" s="60" t="s">
        <v>81</v>
      </c>
      <c r="R87" s="60" t="s">
        <v>81</v>
      </c>
      <c r="S87" s="60" t="s">
        <v>81</v>
      </c>
      <c r="T87" s="60" t="s">
        <v>81</v>
      </c>
      <c r="U87" s="60" t="s">
        <v>81</v>
      </c>
      <c r="V87" s="60" t="s">
        <v>81</v>
      </c>
      <c r="W87" s="60" t="s">
        <v>81</v>
      </c>
      <c r="X87" s="60" t="s">
        <v>81</v>
      </c>
      <c r="Y87" s="60" t="s">
        <v>81</v>
      </c>
      <c r="Z87" s="60" t="s">
        <v>81</v>
      </c>
      <c r="AA87" s="60" t="s">
        <v>81</v>
      </c>
      <c r="AB87" s="60" t="s">
        <v>81</v>
      </c>
      <c r="AC87" s="60" t="s">
        <v>81</v>
      </c>
      <c r="AD87" s="60" t="s">
        <v>81</v>
      </c>
      <c r="AE87" s="60" t="s">
        <v>81</v>
      </c>
      <c r="AF87" s="60" t="s">
        <v>81</v>
      </c>
      <c r="AG87" s="60" t="s">
        <v>81</v>
      </c>
      <c r="AH87" s="60" t="s">
        <v>81</v>
      </c>
      <c r="AI87" s="60" t="s">
        <v>81</v>
      </c>
      <c r="AJ87" s="60" t="s">
        <v>81</v>
      </c>
      <c r="AK87" s="60" t="s">
        <v>81</v>
      </c>
      <c r="AL87" s="60" t="s">
        <v>81</v>
      </c>
      <c r="AM87" s="60" t="s">
        <v>81</v>
      </c>
      <c r="AN87" s="60" t="s">
        <v>81</v>
      </c>
      <c r="AO87" s="60" t="s">
        <v>81</v>
      </c>
      <c r="AP87" s="60" t="s">
        <v>81</v>
      </c>
      <c r="AQ87" s="60" t="s">
        <v>81</v>
      </c>
      <c r="AR87" s="60" t="s">
        <v>81</v>
      </c>
      <c r="AS87" s="60" t="s">
        <v>81</v>
      </c>
      <c r="AT87" s="60" t="s">
        <v>81</v>
      </c>
      <c r="AU87" s="60" t="s">
        <v>81</v>
      </c>
      <c r="AV87" s="60" t="s">
        <v>81</v>
      </c>
      <c r="AW87" s="60" t="s">
        <v>81</v>
      </c>
      <c r="AX87" s="60" t="s">
        <v>81</v>
      </c>
      <c r="AY87" s="60" t="s">
        <v>81</v>
      </c>
      <c r="AZ87" s="60" t="s">
        <v>81</v>
      </c>
      <c r="BA87" s="60" t="s">
        <v>81</v>
      </c>
      <c r="BB87" s="60" t="s">
        <v>81</v>
      </c>
      <c r="BC87" s="60" t="s">
        <v>81</v>
      </c>
      <c r="BD87" s="60" t="s">
        <v>81</v>
      </c>
      <c r="BE87" s="60" t="s">
        <v>81</v>
      </c>
      <c r="BF87" s="60" t="s">
        <v>81</v>
      </c>
      <c r="BG87" s="60" t="s">
        <v>81</v>
      </c>
      <c r="BH87" s="60" t="s">
        <v>81</v>
      </c>
      <c r="BI87" s="60" t="s">
        <v>81</v>
      </c>
      <c r="BJ87" s="60" t="s">
        <v>81</v>
      </c>
      <c r="BK87" s="60" t="s">
        <v>81</v>
      </c>
      <c r="BL87" s="60" t="s">
        <v>81</v>
      </c>
      <c r="BM87" s="60" t="s">
        <v>81</v>
      </c>
      <c r="BN87" s="60" t="s">
        <v>81</v>
      </c>
      <c r="BO87" s="60" t="s">
        <v>81</v>
      </c>
      <c r="BP87" s="60" t="s">
        <v>81</v>
      </c>
      <c r="BQ87" s="60" t="s">
        <v>81</v>
      </c>
      <c r="BR87" s="60" t="s">
        <v>81</v>
      </c>
      <c r="BS87" s="60" t="s">
        <v>81</v>
      </c>
      <c r="BT87" s="60" t="s">
        <v>81</v>
      </c>
      <c r="BU87" s="60" t="s">
        <v>81</v>
      </c>
      <c r="BV87" s="60" t="s">
        <v>81</v>
      </c>
      <c r="BW87" s="60" t="s">
        <v>81</v>
      </c>
      <c r="BX87" s="60" t="s">
        <v>81</v>
      </c>
      <c r="BY87" s="60" t="s">
        <v>81</v>
      </c>
      <c r="BZ87" s="60" t="s">
        <v>81</v>
      </c>
      <c r="CA87" s="60" t="s">
        <v>81</v>
      </c>
      <c r="CB87" s="60" t="s">
        <v>81</v>
      </c>
      <c r="CC87" s="60" t="s">
        <v>81</v>
      </c>
      <c r="CD87" s="60" t="s">
        <v>81</v>
      </c>
      <c r="CE87" s="60" t="s">
        <v>81</v>
      </c>
      <c r="CF87" s="60" t="s">
        <v>81</v>
      </c>
      <c r="CG87" s="60" t="s">
        <v>81</v>
      </c>
      <c r="CH87" s="60" t="s">
        <v>81</v>
      </c>
      <c r="CI87" s="60" t="s">
        <v>81</v>
      </c>
      <c r="CJ87" s="60" t="s">
        <v>81</v>
      </c>
      <c r="CK87" s="60" t="s">
        <v>81</v>
      </c>
      <c r="CL87" s="60" t="s">
        <v>81</v>
      </c>
      <c r="CM87" s="60" t="s">
        <v>81</v>
      </c>
      <c r="CN87" s="60" t="s">
        <v>81</v>
      </c>
      <c r="CO87" s="60" t="s">
        <v>81</v>
      </c>
      <c r="CP87" s="60" t="s">
        <v>81</v>
      </c>
      <c r="CQ87" s="60" t="s">
        <v>81</v>
      </c>
      <c r="CR87" s="60" t="s">
        <v>81</v>
      </c>
      <c r="CS87" s="60" t="s">
        <v>81</v>
      </c>
      <c r="CT87" s="60" t="s">
        <v>81</v>
      </c>
      <c r="CU87" s="60" t="s">
        <v>81</v>
      </c>
      <c r="CV87" s="60" t="s">
        <v>81</v>
      </c>
      <c r="CW87" s="60" t="s">
        <v>81</v>
      </c>
      <c r="CX87" s="60" t="s">
        <v>81</v>
      </c>
      <c r="CY87" s="60" t="s">
        <v>81</v>
      </c>
      <c r="CZ87" s="60" t="s">
        <v>81</v>
      </c>
      <c r="DA87" s="60" t="s">
        <v>81</v>
      </c>
      <c r="DB87" s="60" t="s">
        <v>81</v>
      </c>
      <c r="DC87" s="60" t="s">
        <v>81</v>
      </c>
      <c r="DD87" s="60" t="s">
        <v>81</v>
      </c>
      <c r="DE87" s="60" t="s">
        <v>81</v>
      </c>
      <c r="DF87" s="60" t="s">
        <v>81</v>
      </c>
      <c r="DG87" s="60" t="s">
        <v>81</v>
      </c>
      <c r="DH87" s="60" t="s">
        <v>81</v>
      </c>
      <c r="DI87" s="60" t="s">
        <v>81</v>
      </c>
      <c r="DJ87" s="60" t="s">
        <v>81</v>
      </c>
      <c r="DK87" s="60" t="s">
        <v>81</v>
      </c>
      <c r="DL87" s="60" t="s">
        <v>81</v>
      </c>
      <c r="DM87" s="60" t="s">
        <v>81</v>
      </c>
      <c r="DN87" s="60" t="s">
        <v>81</v>
      </c>
      <c r="DO87" s="60" t="s">
        <v>81</v>
      </c>
      <c r="DP87" s="60" t="s">
        <v>81</v>
      </c>
      <c r="DQ87" s="60" t="s">
        <v>81</v>
      </c>
      <c r="DR87" s="60" t="s">
        <v>81</v>
      </c>
      <c r="DS87" s="60" t="s">
        <v>81</v>
      </c>
      <c r="DT87" s="60" t="s">
        <v>81</v>
      </c>
      <c r="DU87" s="60" t="s">
        <v>81</v>
      </c>
      <c r="DV87" s="60" t="s">
        <v>81</v>
      </c>
      <c r="DW87" s="60" t="s">
        <v>81</v>
      </c>
      <c r="DX87" s="60" t="s">
        <v>81</v>
      </c>
      <c r="DY87" s="60" t="s">
        <v>81</v>
      </c>
      <c r="DZ87" s="60" t="s">
        <v>81</v>
      </c>
      <c r="EA87" s="60" t="s">
        <v>81</v>
      </c>
      <c r="EB87" s="60" t="s">
        <v>81</v>
      </c>
      <c r="EC87" s="60" t="s">
        <v>81</v>
      </c>
      <c r="ED87" s="60" t="s">
        <v>81</v>
      </c>
      <c r="EE87" s="60" t="s">
        <v>81</v>
      </c>
      <c r="EF87" s="60" t="s">
        <v>81</v>
      </c>
      <c r="EG87" s="60" t="s">
        <v>81</v>
      </c>
      <c r="EH87" s="60" t="s">
        <v>81</v>
      </c>
      <c r="EI87" s="60" t="s">
        <v>81</v>
      </c>
      <c r="EJ87" s="60" t="s">
        <v>81</v>
      </c>
      <c r="EK87" s="60" t="s">
        <v>81</v>
      </c>
      <c r="EL87" s="60" t="s">
        <v>81</v>
      </c>
      <c r="EM87" s="60" t="s">
        <v>81</v>
      </c>
      <c r="EN87" s="60" t="s">
        <v>81</v>
      </c>
      <c r="EO87" s="60" t="s">
        <v>81</v>
      </c>
      <c r="EP87" s="60" t="s">
        <v>81</v>
      </c>
      <c r="EQ87" s="60" t="s">
        <v>81</v>
      </c>
      <c r="ER87" s="60" t="s">
        <v>81</v>
      </c>
      <c r="ES87" s="60" t="s">
        <v>81</v>
      </c>
      <c r="ET87" s="60" t="s">
        <v>81</v>
      </c>
      <c r="EU87" s="60" t="s">
        <v>81</v>
      </c>
      <c r="EV87" s="60" t="s">
        <v>81</v>
      </c>
      <c r="EW87" s="60" t="s">
        <v>81</v>
      </c>
      <c r="EX87" s="60" t="s">
        <v>81</v>
      </c>
      <c r="EY87" s="60" t="s">
        <v>81</v>
      </c>
      <c r="EZ87" s="60" t="s">
        <v>81</v>
      </c>
      <c r="FA87" s="60" t="s">
        <v>81</v>
      </c>
      <c r="FB87" s="60" t="s">
        <v>81</v>
      </c>
      <c r="FC87" s="60" t="s">
        <v>81</v>
      </c>
      <c r="FD87" s="60" t="s">
        <v>81</v>
      </c>
      <c r="FE87" s="60" t="s">
        <v>81</v>
      </c>
      <c r="FF87" s="60" t="s">
        <v>81</v>
      </c>
      <c r="FG87" s="60" t="s">
        <v>81</v>
      </c>
      <c r="FH87" s="60" t="s">
        <v>81</v>
      </c>
      <c r="FI87" s="60" t="s">
        <v>81</v>
      </c>
      <c r="FJ87" s="60" t="s">
        <v>81</v>
      </c>
      <c r="FK87" s="60" t="s">
        <v>81</v>
      </c>
      <c r="FL87" s="60" t="s">
        <v>81</v>
      </c>
      <c r="FM87" s="60" t="s">
        <v>81</v>
      </c>
      <c r="FN87" s="60" t="s">
        <v>81</v>
      </c>
      <c r="FO87" s="60" t="s">
        <v>81</v>
      </c>
      <c r="FP87" s="60" t="s">
        <v>81</v>
      </c>
      <c r="FQ87" s="60" t="s">
        <v>81</v>
      </c>
      <c r="FR87" s="60" t="s">
        <v>81</v>
      </c>
      <c r="FS87" s="60" t="s">
        <v>81</v>
      </c>
      <c r="FT87" s="60" t="s">
        <v>81</v>
      </c>
      <c r="FU87" s="60" t="s">
        <v>81</v>
      </c>
      <c r="FV87" s="60" t="s">
        <v>81</v>
      </c>
      <c r="FW87" s="60" t="s">
        <v>81</v>
      </c>
      <c r="FX87" s="60" t="s">
        <v>81</v>
      </c>
      <c r="FY87" s="60" t="s">
        <v>81</v>
      </c>
      <c r="FZ87" s="60" t="s">
        <v>81</v>
      </c>
      <c r="GA87" s="60" t="s">
        <v>81</v>
      </c>
      <c r="GB87" s="60" t="s">
        <v>81</v>
      </c>
      <c r="GC87" s="60" t="s">
        <v>81</v>
      </c>
      <c r="GD87" s="60" t="s">
        <v>81</v>
      </c>
      <c r="GE87" s="60" t="s">
        <v>81</v>
      </c>
      <c r="GF87" s="60" t="s">
        <v>81</v>
      </c>
      <c r="GG87" s="60" t="s">
        <v>81</v>
      </c>
      <c r="GH87" s="60" t="s">
        <v>81</v>
      </c>
      <c r="GI87" s="60" t="s">
        <v>81</v>
      </c>
      <c r="GJ87" s="60" t="s">
        <v>81</v>
      </c>
      <c r="GK87" s="60" t="s">
        <v>81</v>
      </c>
      <c r="GL87" s="60" t="s">
        <v>81</v>
      </c>
      <c r="GM87" s="60" t="s">
        <v>81</v>
      </c>
      <c r="GN87" s="60" t="s">
        <v>81</v>
      </c>
      <c r="GO87" s="60" t="s">
        <v>81</v>
      </c>
      <c r="GP87" s="60" t="s">
        <v>81</v>
      </c>
      <c r="GQ87" s="60" t="s">
        <v>81</v>
      </c>
      <c r="GR87" s="60" t="s">
        <v>81</v>
      </c>
      <c r="GS87" s="60" t="s">
        <v>81</v>
      </c>
      <c r="GT87" s="60" t="s">
        <v>81</v>
      </c>
      <c r="GU87" s="60" t="s">
        <v>81</v>
      </c>
      <c r="GV87" s="60" t="s">
        <v>81</v>
      </c>
      <c r="GW87" s="60" t="s">
        <v>81</v>
      </c>
      <c r="GX87" s="60" t="s">
        <v>81</v>
      </c>
      <c r="GY87" s="60" t="s">
        <v>81</v>
      </c>
      <c r="GZ87" s="60" t="s">
        <v>81</v>
      </c>
      <c r="HA87" s="60" t="s">
        <v>81</v>
      </c>
      <c r="HB87" s="60" t="s">
        <v>81</v>
      </c>
      <c r="HC87" s="60" t="s">
        <v>81</v>
      </c>
      <c r="HD87" s="60" t="s">
        <v>81</v>
      </c>
      <c r="HE87" s="60" t="s">
        <v>81</v>
      </c>
      <c r="HF87" s="60" t="s">
        <v>81</v>
      </c>
      <c r="HG87" s="60" t="s">
        <v>81</v>
      </c>
      <c r="HH87" s="60" t="s">
        <v>81</v>
      </c>
      <c r="HI87" s="60" t="s">
        <v>81</v>
      </c>
      <c r="HJ87" s="60" t="s">
        <v>81</v>
      </c>
      <c r="HK87" s="60" t="s">
        <v>81</v>
      </c>
      <c r="HL87" s="60" t="s">
        <v>81</v>
      </c>
      <c r="HM87" s="60" t="s">
        <v>81</v>
      </c>
      <c r="HN87" s="60" t="s">
        <v>81</v>
      </c>
      <c r="HO87" s="60" t="s">
        <v>81</v>
      </c>
      <c r="HP87" s="60" t="s">
        <v>81</v>
      </c>
      <c r="HQ87" s="60" t="s">
        <v>81</v>
      </c>
      <c r="HR87" s="60" t="s">
        <v>81</v>
      </c>
      <c r="HS87" s="60" t="s">
        <v>81</v>
      </c>
      <c r="HT87" s="60" t="s">
        <v>81</v>
      </c>
      <c r="HU87" s="60" t="s">
        <v>81</v>
      </c>
      <c r="HV87" s="60" t="s">
        <v>81</v>
      </c>
      <c r="HW87" s="60" t="s">
        <v>81</v>
      </c>
      <c r="HX87" s="60" t="s">
        <v>81</v>
      </c>
      <c r="HY87" s="60" t="s">
        <v>81</v>
      </c>
      <c r="HZ87" s="60" t="s">
        <v>81</v>
      </c>
      <c r="IA87" s="60" t="s">
        <v>81</v>
      </c>
      <c r="IB87" s="60" t="s">
        <v>81</v>
      </c>
      <c r="IC87" s="60" t="s">
        <v>81</v>
      </c>
      <c r="ID87" s="60" t="s">
        <v>81</v>
      </c>
      <c r="IE87" s="60" t="s">
        <v>81</v>
      </c>
      <c r="IF87" s="60" t="s">
        <v>81</v>
      </c>
      <c r="IG87" s="60" t="s">
        <v>81</v>
      </c>
      <c r="IH87" s="60" t="s">
        <v>81</v>
      </c>
      <c r="II87" s="60" t="s">
        <v>81</v>
      </c>
      <c r="IJ87" s="60" t="s">
        <v>81</v>
      </c>
      <c r="IK87" s="60" t="s">
        <v>81</v>
      </c>
      <c r="IL87" s="60" t="s">
        <v>81</v>
      </c>
      <c r="IM87" s="60" t="s">
        <v>81</v>
      </c>
      <c r="IN87" s="60" t="s">
        <v>81</v>
      </c>
      <c r="IO87" s="60" t="s">
        <v>81</v>
      </c>
      <c r="IP87" s="60" t="s">
        <v>81</v>
      </c>
      <c r="IQ87" s="60" t="s">
        <v>81</v>
      </c>
      <c r="IR87" s="60" t="s">
        <v>81</v>
      </c>
      <c r="IS87" s="60" t="s">
        <v>81</v>
      </c>
      <c r="IT87" s="60" t="s">
        <v>81</v>
      </c>
      <c r="IU87" s="60" t="s">
        <v>81</v>
      </c>
      <c r="IV87" s="60" t="s">
        <v>81</v>
      </c>
    </row>
    <row r="88" spans="1:256">
      <c r="A88">
        <v>10</v>
      </c>
      <c r="B88" t="s">
        <v>58</v>
      </c>
      <c r="C88" t="s">
        <v>65</v>
      </c>
      <c r="D88" s="55" t="s">
        <v>66</v>
      </c>
      <c r="E88" s="60" t="s">
        <v>81</v>
      </c>
      <c r="F88" s="60" t="s">
        <v>81</v>
      </c>
      <c r="G88" s="60" t="s">
        <v>81</v>
      </c>
      <c r="H88" s="60" t="s">
        <v>81</v>
      </c>
      <c r="I88" s="60" t="s">
        <v>81</v>
      </c>
      <c r="J88" s="60" t="s">
        <v>81</v>
      </c>
      <c r="K88" s="60" t="s">
        <v>81</v>
      </c>
      <c r="L88" s="60" t="s">
        <v>81</v>
      </c>
      <c r="M88" s="60" t="s">
        <v>81</v>
      </c>
      <c r="N88" s="60" t="s">
        <v>81</v>
      </c>
      <c r="O88" s="60" t="s">
        <v>81</v>
      </c>
      <c r="P88" s="60" t="s">
        <v>81</v>
      </c>
      <c r="Q88" s="60" t="s">
        <v>81</v>
      </c>
      <c r="R88" s="60" t="s">
        <v>81</v>
      </c>
      <c r="S88" s="60" t="s">
        <v>81</v>
      </c>
      <c r="T88" s="60" t="s">
        <v>81</v>
      </c>
      <c r="U88" s="60" t="s">
        <v>81</v>
      </c>
      <c r="V88" s="60" t="s">
        <v>81</v>
      </c>
      <c r="W88" s="60" t="s">
        <v>81</v>
      </c>
      <c r="X88" s="60" t="s">
        <v>81</v>
      </c>
      <c r="Y88" s="60" t="s">
        <v>81</v>
      </c>
      <c r="Z88" s="60" t="s">
        <v>81</v>
      </c>
      <c r="AA88" s="60" t="s">
        <v>81</v>
      </c>
      <c r="AB88" s="60" t="s">
        <v>81</v>
      </c>
      <c r="AC88" s="60" t="s">
        <v>81</v>
      </c>
      <c r="AD88" s="60" t="s">
        <v>81</v>
      </c>
      <c r="AE88" s="60" t="s">
        <v>81</v>
      </c>
      <c r="AF88" s="60" t="s">
        <v>81</v>
      </c>
      <c r="AG88" s="60" t="s">
        <v>81</v>
      </c>
      <c r="AH88" s="60" t="s">
        <v>81</v>
      </c>
      <c r="AI88" s="60" t="s">
        <v>81</v>
      </c>
      <c r="AJ88" s="60" t="s">
        <v>81</v>
      </c>
      <c r="AK88" s="60" t="s">
        <v>81</v>
      </c>
      <c r="AL88" s="60" t="s">
        <v>81</v>
      </c>
      <c r="AM88" s="60" t="s">
        <v>81</v>
      </c>
      <c r="AN88" s="60" t="s">
        <v>81</v>
      </c>
      <c r="AO88" s="60" t="s">
        <v>81</v>
      </c>
      <c r="AP88" s="60" t="s">
        <v>81</v>
      </c>
      <c r="AQ88" s="60" t="s">
        <v>81</v>
      </c>
      <c r="AR88" s="60" t="s">
        <v>81</v>
      </c>
      <c r="AS88" s="60" t="s">
        <v>81</v>
      </c>
      <c r="AT88" s="60" t="s">
        <v>81</v>
      </c>
      <c r="AU88" s="60" t="s">
        <v>81</v>
      </c>
      <c r="AV88" s="60" t="s">
        <v>81</v>
      </c>
      <c r="AW88" s="60" t="s">
        <v>81</v>
      </c>
      <c r="AX88" s="60" t="s">
        <v>81</v>
      </c>
      <c r="AY88" s="60" t="s">
        <v>81</v>
      </c>
      <c r="AZ88" s="60" t="s">
        <v>81</v>
      </c>
      <c r="BA88" s="60" t="s">
        <v>81</v>
      </c>
      <c r="BB88" s="60" t="s">
        <v>81</v>
      </c>
      <c r="BC88" s="60" t="s">
        <v>81</v>
      </c>
      <c r="BD88" s="60" t="s">
        <v>81</v>
      </c>
      <c r="BE88" s="60" t="s">
        <v>81</v>
      </c>
      <c r="BF88" s="60" t="s">
        <v>81</v>
      </c>
      <c r="BG88" s="60" t="s">
        <v>81</v>
      </c>
      <c r="BH88" s="60" t="s">
        <v>81</v>
      </c>
      <c r="BI88" s="60" t="s">
        <v>81</v>
      </c>
      <c r="BJ88" s="60" t="s">
        <v>81</v>
      </c>
      <c r="BK88" s="60" t="s">
        <v>81</v>
      </c>
      <c r="BL88" s="60" t="s">
        <v>81</v>
      </c>
      <c r="BM88" s="60" t="s">
        <v>81</v>
      </c>
      <c r="BN88" s="60" t="s">
        <v>81</v>
      </c>
      <c r="BO88" s="60" t="s">
        <v>81</v>
      </c>
      <c r="BP88" s="60" t="s">
        <v>81</v>
      </c>
      <c r="BQ88" s="60" t="s">
        <v>81</v>
      </c>
      <c r="BR88" s="60" t="s">
        <v>81</v>
      </c>
      <c r="BS88" s="60" t="s">
        <v>81</v>
      </c>
      <c r="BT88" s="60" t="s">
        <v>81</v>
      </c>
      <c r="BU88" s="60" t="s">
        <v>81</v>
      </c>
      <c r="BV88" s="60" t="s">
        <v>81</v>
      </c>
      <c r="BW88" s="60" t="s">
        <v>81</v>
      </c>
      <c r="BX88" s="60" t="s">
        <v>81</v>
      </c>
      <c r="BY88" s="60" t="s">
        <v>81</v>
      </c>
      <c r="BZ88" s="60" t="s">
        <v>81</v>
      </c>
      <c r="CA88" s="60" t="s">
        <v>81</v>
      </c>
      <c r="CB88" s="60" t="s">
        <v>81</v>
      </c>
      <c r="CC88" s="60" t="s">
        <v>81</v>
      </c>
      <c r="CD88" s="60" t="s">
        <v>81</v>
      </c>
      <c r="CE88" s="60" t="s">
        <v>81</v>
      </c>
      <c r="CF88" s="60" t="s">
        <v>81</v>
      </c>
      <c r="CG88" s="60" t="s">
        <v>81</v>
      </c>
      <c r="CH88" s="60" t="s">
        <v>81</v>
      </c>
      <c r="CI88" s="60" t="s">
        <v>81</v>
      </c>
      <c r="CJ88" s="60" t="s">
        <v>81</v>
      </c>
      <c r="CK88" s="60" t="s">
        <v>81</v>
      </c>
      <c r="CL88" s="60" t="s">
        <v>81</v>
      </c>
      <c r="CM88" s="60" t="s">
        <v>81</v>
      </c>
      <c r="CN88" s="60" t="s">
        <v>81</v>
      </c>
      <c r="CO88" s="60" t="s">
        <v>81</v>
      </c>
      <c r="CP88" s="60" t="s">
        <v>81</v>
      </c>
      <c r="CQ88" s="60" t="s">
        <v>81</v>
      </c>
      <c r="CR88" s="60" t="s">
        <v>81</v>
      </c>
      <c r="CS88" s="60" t="s">
        <v>81</v>
      </c>
      <c r="CT88" s="60" t="s">
        <v>81</v>
      </c>
      <c r="CU88" s="60" t="s">
        <v>81</v>
      </c>
      <c r="CV88" s="60" t="s">
        <v>81</v>
      </c>
      <c r="CW88" s="60" t="s">
        <v>81</v>
      </c>
      <c r="CX88" s="60" t="s">
        <v>81</v>
      </c>
      <c r="CY88" s="60" t="s">
        <v>81</v>
      </c>
      <c r="CZ88" s="60" t="s">
        <v>81</v>
      </c>
      <c r="DA88" s="60" t="s">
        <v>81</v>
      </c>
      <c r="DB88" s="60" t="s">
        <v>81</v>
      </c>
      <c r="DC88" s="60" t="s">
        <v>81</v>
      </c>
      <c r="DD88" s="60" t="s">
        <v>81</v>
      </c>
      <c r="DE88" s="60" t="s">
        <v>81</v>
      </c>
      <c r="DF88" s="60" t="s">
        <v>81</v>
      </c>
      <c r="DG88" s="60" t="s">
        <v>81</v>
      </c>
      <c r="DH88" s="60" t="s">
        <v>81</v>
      </c>
      <c r="DI88" s="60" t="s">
        <v>81</v>
      </c>
      <c r="DJ88" s="60" t="s">
        <v>81</v>
      </c>
      <c r="DK88" s="60" t="s">
        <v>81</v>
      </c>
      <c r="DL88" s="60" t="s">
        <v>81</v>
      </c>
      <c r="DM88" s="60" t="s">
        <v>81</v>
      </c>
      <c r="DN88" s="60" t="s">
        <v>81</v>
      </c>
      <c r="DO88" s="60" t="s">
        <v>81</v>
      </c>
      <c r="DP88" s="60" t="s">
        <v>81</v>
      </c>
      <c r="DQ88" s="60" t="s">
        <v>81</v>
      </c>
      <c r="DR88" s="60" t="s">
        <v>81</v>
      </c>
      <c r="DS88" s="60" t="s">
        <v>81</v>
      </c>
      <c r="DT88" s="60" t="s">
        <v>81</v>
      </c>
      <c r="DU88" s="60" t="s">
        <v>81</v>
      </c>
      <c r="DV88" s="60" t="s">
        <v>81</v>
      </c>
      <c r="DW88" s="60" t="s">
        <v>81</v>
      </c>
      <c r="DX88" s="60" t="s">
        <v>81</v>
      </c>
      <c r="DY88" s="60" t="s">
        <v>81</v>
      </c>
      <c r="DZ88" s="60" t="s">
        <v>81</v>
      </c>
      <c r="EA88" s="60" t="s">
        <v>81</v>
      </c>
      <c r="EB88" s="60" t="s">
        <v>81</v>
      </c>
      <c r="EC88" s="60" t="s">
        <v>81</v>
      </c>
      <c r="ED88" s="60" t="s">
        <v>81</v>
      </c>
      <c r="EE88" s="60" t="s">
        <v>81</v>
      </c>
      <c r="EF88" s="60" t="s">
        <v>81</v>
      </c>
      <c r="EG88" s="60" t="s">
        <v>81</v>
      </c>
      <c r="EH88" s="60" t="s">
        <v>81</v>
      </c>
      <c r="EI88" s="60" t="s">
        <v>81</v>
      </c>
      <c r="EJ88" s="60" t="s">
        <v>81</v>
      </c>
      <c r="EK88" s="60" t="s">
        <v>81</v>
      </c>
      <c r="EL88" s="60" t="s">
        <v>81</v>
      </c>
      <c r="EM88" s="60" t="s">
        <v>81</v>
      </c>
      <c r="EN88" s="60" t="s">
        <v>81</v>
      </c>
      <c r="EO88" s="60" t="s">
        <v>81</v>
      </c>
      <c r="EP88" s="60" t="s">
        <v>81</v>
      </c>
      <c r="EQ88" s="60" t="s">
        <v>81</v>
      </c>
      <c r="ER88" s="60" t="s">
        <v>81</v>
      </c>
      <c r="ES88" s="60" t="s">
        <v>81</v>
      </c>
      <c r="ET88" s="60" t="s">
        <v>81</v>
      </c>
      <c r="EU88" s="60" t="s">
        <v>81</v>
      </c>
      <c r="EV88" s="60" t="s">
        <v>81</v>
      </c>
      <c r="EW88" s="60" t="s">
        <v>81</v>
      </c>
      <c r="EX88" s="60" t="s">
        <v>81</v>
      </c>
      <c r="EY88" s="60" t="s">
        <v>81</v>
      </c>
      <c r="EZ88" s="60" t="s">
        <v>81</v>
      </c>
      <c r="FA88" s="60" t="s">
        <v>81</v>
      </c>
      <c r="FB88" s="60" t="s">
        <v>81</v>
      </c>
      <c r="FC88" s="60" t="s">
        <v>81</v>
      </c>
      <c r="FD88" s="60" t="s">
        <v>81</v>
      </c>
      <c r="FE88" s="60" t="s">
        <v>81</v>
      </c>
      <c r="FF88" s="60" t="s">
        <v>81</v>
      </c>
      <c r="FG88" s="60" t="s">
        <v>81</v>
      </c>
      <c r="FH88" s="60" t="s">
        <v>81</v>
      </c>
      <c r="FI88" s="60" t="s">
        <v>81</v>
      </c>
      <c r="FJ88" s="60" t="s">
        <v>81</v>
      </c>
      <c r="FK88" s="60" t="s">
        <v>81</v>
      </c>
      <c r="FL88" s="60" t="s">
        <v>81</v>
      </c>
      <c r="FM88" s="60" t="s">
        <v>81</v>
      </c>
      <c r="FN88" s="60" t="s">
        <v>81</v>
      </c>
      <c r="FO88" s="60" t="s">
        <v>81</v>
      </c>
      <c r="FP88" s="60" t="s">
        <v>81</v>
      </c>
      <c r="FQ88" s="60" t="s">
        <v>81</v>
      </c>
      <c r="FR88" s="60" t="s">
        <v>81</v>
      </c>
      <c r="FS88" s="60" t="s">
        <v>81</v>
      </c>
      <c r="FT88" s="60" t="s">
        <v>81</v>
      </c>
      <c r="FU88" s="60" t="s">
        <v>81</v>
      </c>
      <c r="FV88" s="60" t="s">
        <v>81</v>
      </c>
      <c r="FW88" s="60" t="s">
        <v>81</v>
      </c>
      <c r="FX88" s="60" t="s">
        <v>81</v>
      </c>
      <c r="FY88" s="60" t="s">
        <v>81</v>
      </c>
      <c r="FZ88" s="60" t="s">
        <v>81</v>
      </c>
      <c r="GA88" s="60" t="s">
        <v>81</v>
      </c>
      <c r="GB88" s="60" t="s">
        <v>81</v>
      </c>
      <c r="GC88" s="60" t="s">
        <v>81</v>
      </c>
      <c r="GD88" s="60" t="s">
        <v>81</v>
      </c>
      <c r="GE88" s="60" t="s">
        <v>81</v>
      </c>
      <c r="GF88" s="60" t="s">
        <v>81</v>
      </c>
      <c r="GG88" s="60" t="s">
        <v>81</v>
      </c>
      <c r="GH88" s="60" t="s">
        <v>81</v>
      </c>
      <c r="GI88" s="60" t="s">
        <v>81</v>
      </c>
      <c r="GJ88" s="60" t="s">
        <v>81</v>
      </c>
      <c r="GK88" s="60" t="s">
        <v>81</v>
      </c>
      <c r="GL88" s="60" t="s">
        <v>81</v>
      </c>
      <c r="GM88" s="60" t="s">
        <v>81</v>
      </c>
      <c r="GN88" s="60" t="s">
        <v>81</v>
      </c>
      <c r="GO88" s="60" t="s">
        <v>81</v>
      </c>
      <c r="GP88" s="60" t="s">
        <v>81</v>
      </c>
      <c r="GQ88" s="60" t="s">
        <v>81</v>
      </c>
      <c r="GR88" s="60" t="s">
        <v>81</v>
      </c>
      <c r="GS88" s="60" t="s">
        <v>81</v>
      </c>
      <c r="GT88" s="60" t="s">
        <v>81</v>
      </c>
      <c r="GU88" s="60" t="s">
        <v>81</v>
      </c>
      <c r="GV88" s="60" t="s">
        <v>81</v>
      </c>
      <c r="GW88" s="60" t="s">
        <v>81</v>
      </c>
      <c r="GX88" s="60" t="s">
        <v>81</v>
      </c>
      <c r="GY88" s="60" t="s">
        <v>81</v>
      </c>
      <c r="GZ88" s="60" t="s">
        <v>81</v>
      </c>
      <c r="HA88" s="60" t="s">
        <v>81</v>
      </c>
      <c r="HB88" s="60" t="s">
        <v>81</v>
      </c>
      <c r="HC88" s="60" t="s">
        <v>81</v>
      </c>
      <c r="HD88" s="60" t="s">
        <v>81</v>
      </c>
      <c r="HE88" s="60" t="s">
        <v>81</v>
      </c>
      <c r="HF88" s="60" t="s">
        <v>81</v>
      </c>
      <c r="HG88" s="60" t="s">
        <v>81</v>
      </c>
      <c r="HH88" s="60" t="s">
        <v>81</v>
      </c>
      <c r="HI88" s="60" t="s">
        <v>81</v>
      </c>
      <c r="HJ88" s="60" t="s">
        <v>81</v>
      </c>
      <c r="HK88" s="60" t="s">
        <v>81</v>
      </c>
      <c r="HL88" s="60" t="s">
        <v>81</v>
      </c>
      <c r="HM88" s="60" t="s">
        <v>81</v>
      </c>
      <c r="HN88" s="60" t="s">
        <v>81</v>
      </c>
      <c r="HO88" s="60" t="s">
        <v>81</v>
      </c>
      <c r="HP88" s="60" t="s">
        <v>81</v>
      </c>
      <c r="HQ88" s="60" t="s">
        <v>81</v>
      </c>
      <c r="HR88" s="60" t="s">
        <v>81</v>
      </c>
      <c r="HS88" s="60" t="s">
        <v>81</v>
      </c>
      <c r="HT88" s="60" t="s">
        <v>81</v>
      </c>
      <c r="HU88" s="60" t="s">
        <v>81</v>
      </c>
      <c r="HV88" s="60" t="s">
        <v>81</v>
      </c>
      <c r="HW88" s="60" t="s">
        <v>81</v>
      </c>
      <c r="HX88" s="60" t="s">
        <v>81</v>
      </c>
      <c r="HY88" s="60" t="s">
        <v>81</v>
      </c>
      <c r="HZ88" s="60" t="s">
        <v>81</v>
      </c>
      <c r="IA88" s="60" t="s">
        <v>81</v>
      </c>
      <c r="IB88" s="60" t="s">
        <v>81</v>
      </c>
      <c r="IC88" s="60" t="s">
        <v>81</v>
      </c>
      <c r="ID88" s="60" t="s">
        <v>81</v>
      </c>
      <c r="IE88" s="60" t="s">
        <v>81</v>
      </c>
      <c r="IF88" s="60" t="s">
        <v>81</v>
      </c>
      <c r="IG88" s="60" t="s">
        <v>81</v>
      </c>
      <c r="IH88" s="60" t="s">
        <v>81</v>
      </c>
      <c r="II88" s="60" t="s">
        <v>81</v>
      </c>
      <c r="IJ88" s="60" t="s">
        <v>81</v>
      </c>
      <c r="IK88" s="60" t="s">
        <v>81</v>
      </c>
      <c r="IL88" s="60" t="s">
        <v>81</v>
      </c>
      <c r="IM88" s="60" t="s">
        <v>81</v>
      </c>
      <c r="IN88" s="60" t="s">
        <v>81</v>
      </c>
      <c r="IO88" s="60" t="s">
        <v>81</v>
      </c>
      <c r="IP88" s="60" t="s">
        <v>81</v>
      </c>
      <c r="IQ88" s="60" t="s">
        <v>81</v>
      </c>
      <c r="IR88" s="60" t="s">
        <v>81</v>
      </c>
      <c r="IS88" s="60" t="s">
        <v>81</v>
      </c>
      <c r="IT88" s="60" t="s">
        <v>81</v>
      </c>
      <c r="IU88" s="60" t="s">
        <v>81</v>
      </c>
      <c r="IV88" s="60" t="s">
        <v>81</v>
      </c>
    </row>
    <row r="89" spans="1:256">
      <c r="A89">
        <v>11</v>
      </c>
      <c r="B89" t="s">
        <v>59</v>
      </c>
      <c r="C89" t="s">
        <v>65</v>
      </c>
      <c r="D89" s="55" t="s">
        <v>66</v>
      </c>
      <c r="E89" s="60" t="s">
        <v>81</v>
      </c>
      <c r="F89" s="60" t="s">
        <v>81</v>
      </c>
      <c r="G89" s="60" t="s">
        <v>81</v>
      </c>
      <c r="H89" s="60" t="s">
        <v>81</v>
      </c>
      <c r="I89" s="60" t="s">
        <v>81</v>
      </c>
      <c r="J89" s="60" t="s">
        <v>81</v>
      </c>
      <c r="K89" s="60" t="s">
        <v>81</v>
      </c>
      <c r="L89" s="60" t="s">
        <v>81</v>
      </c>
      <c r="M89" s="60" t="s">
        <v>81</v>
      </c>
      <c r="N89" s="60" t="s">
        <v>81</v>
      </c>
      <c r="O89" s="60" t="s">
        <v>81</v>
      </c>
      <c r="P89" s="60" t="s">
        <v>81</v>
      </c>
      <c r="Q89" s="60" t="s">
        <v>81</v>
      </c>
      <c r="R89" s="60" t="s">
        <v>81</v>
      </c>
      <c r="S89" s="60" t="s">
        <v>81</v>
      </c>
      <c r="T89" s="60" t="s">
        <v>81</v>
      </c>
      <c r="U89" s="60" t="s">
        <v>81</v>
      </c>
      <c r="V89" s="60" t="s">
        <v>81</v>
      </c>
      <c r="W89" s="60" t="s">
        <v>81</v>
      </c>
      <c r="X89" s="60" t="s">
        <v>81</v>
      </c>
      <c r="Y89" s="60" t="s">
        <v>81</v>
      </c>
      <c r="Z89" s="60" t="s">
        <v>81</v>
      </c>
      <c r="AA89" s="60" t="s">
        <v>81</v>
      </c>
      <c r="AB89" s="60" t="s">
        <v>81</v>
      </c>
      <c r="AC89" s="60" t="s">
        <v>81</v>
      </c>
      <c r="AD89" s="60" t="s">
        <v>81</v>
      </c>
      <c r="AE89" s="60" t="s">
        <v>81</v>
      </c>
      <c r="AF89" s="60" t="s">
        <v>81</v>
      </c>
      <c r="AG89" s="60" t="s">
        <v>81</v>
      </c>
      <c r="AH89" s="60" t="s">
        <v>81</v>
      </c>
      <c r="AI89" s="60" t="s">
        <v>81</v>
      </c>
      <c r="AJ89" s="60" t="s">
        <v>81</v>
      </c>
      <c r="AK89" s="60" t="s">
        <v>81</v>
      </c>
      <c r="AL89" s="60" t="s">
        <v>81</v>
      </c>
      <c r="AM89" s="60" t="s">
        <v>81</v>
      </c>
      <c r="AN89" s="60" t="s">
        <v>81</v>
      </c>
      <c r="AO89" s="60" t="s">
        <v>81</v>
      </c>
      <c r="AP89" s="60" t="s">
        <v>81</v>
      </c>
      <c r="AQ89" s="60" t="s">
        <v>81</v>
      </c>
      <c r="AR89" s="60" t="s">
        <v>81</v>
      </c>
      <c r="AS89" s="60" t="s">
        <v>81</v>
      </c>
      <c r="AT89" s="60" t="s">
        <v>81</v>
      </c>
      <c r="AU89" s="60" t="s">
        <v>81</v>
      </c>
      <c r="AV89" s="60" t="s">
        <v>81</v>
      </c>
      <c r="AW89" s="60" t="s">
        <v>81</v>
      </c>
      <c r="AX89" s="60" t="s">
        <v>81</v>
      </c>
      <c r="AY89" s="60" t="s">
        <v>81</v>
      </c>
      <c r="AZ89" s="60" t="s">
        <v>81</v>
      </c>
      <c r="BA89" s="60" t="s">
        <v>81</v>
      </c>
      <c r="BB89" s="60" t="s">
        <v>81</v>
      </c>
      <c r="BC89" s="60" t="s">
        <v>81</v>
      </c>
      <c r="BD89" s="60" t="s">
        <v>81</v>
      </c>
      <c r="BE89" s="60" t="s">
        <v>81</v>
      </c>
      <c r="BF89" s="60" t="s">
        <v>81</v>
      </c>
      <c r="BG89" s="60" t="s">
        <v>81</v>
      </c>
      <c r="BH89" s="60" t="s">
        <v>81</v>
      </c>
      <c r="BI89" s="60" t="s">
        <v>81</v>
      </c>
      <c r="BJ89" s="60" t="s">
        <v>81</v>
      </c>
      <c r="BK89" s="60" t="s">
        <v>81</v>
      </c>
      <c r="BL89" s="60" t="s">
        <v>81</v>
      </c>
      <c r="BM89" s="60" t="s">
        <v>81</v>
      </c>
      <c r="BN89" s="60" t="s">
        <v>81</v>
      </c>
      <c r="BO89" s="60" t="s">
        <v>81</v>
      </c>
      <c r="BP89" s="60" t="s">
        <v>81</v>
      </c>
      <c r="BQ89" s="60" t="s">
        <v>81</v>
      </c>
      <c r="BR89" s="60" t="s">
        <v>81</v>
      </c>
      <c r="BS89" s="60" t="s">
        <v>81</v>
      </c>
      <c r="BT89" s="60" t="s">
        <v>81</v>
      </c>
      <c r="BU89" s="60" t="s">
        <v>81</v>
      </c>
      <c r="BV89" s="60" t="s">
        <v>81</v>
      </c>
      <c r="BW89" s="60" t="s">
        <v>81</v>
      </c>
      <c r="BX89" s="60" t="s">
        <v>81</v>
      </c>
      <c r="BY89" s="60" t="s">
        <v>81</v>
      </c>
      <c r="BZ89" s="60" t="s">
        <v>81</v>
      </c>
      <c r="CA89" s="60" t="s">
        <v>81</v>
      </c>
      <c r="CB89" s="60" t="s">
        <v>81</v>
      </c>
      <c r="CC89" s="60" t="s">
        <v>81</v>
      </c>
      <c r="CD89" s="60" t="s">
        <v>81</v>
      </c>
      <c r="CE89" s="60" t="s">
        <v>81</v>
      </c>
      <c r="CF89" s="60" t="s">
        <v>81</v>
      </c>
      <c r="CG89" s="60" t="s">
        <v>81</v>
      </c>
      <c r="CH89" s="60" t="s">
        <v>81</v>
      </c>
      <c r="CI89" s="60" t="s">
        <v>81</v>
      </c>
      <c r="CJ89" s="60" t="s">
        <v>81</v>
      </c>
      <c r="CK89" s="60" t="s">
        <v>81</v>
      </c>
      <c r="CL89" s="60" t="s">
        <v>81</v>
      </c>
      <c r="CM89" s="60" t="s">
        <v>81</v>
      </c>
      <c r="CN89" s="60" t="s">
        <v>81</v>
      </c>
      <c r="CO89" s="60" t="s">
        <v>81</v>
      </c>
      <c r="CP89" s="60" t="s">
        <v>81</v>
      </c>
      <c r="CQ89" s="60" t="s">
        <v>81</v>
      </c>
      <c r="CR89" s="60" t="s">
        <v>81</v>
      </c>
      <c r="CS89" s="60" t="s">
        <v>81</v>
      </c>
      <c r="CT89" s="60" t="s">
        <v>81</v>
      </c>
      <c r="CU89" s="60" t="s">
        <v>81</v>
      </c>
      <c r="CV89" s="60" t="s">
        <v>81</v>
      </c>
      <c r="CW89" s="60" t="s">
        <v>81</v>
      </c>
      <c r="CX89" s="60" t="s">
        <v>81</v>
      </c>
      <c r="CY89" s="60" t="s">
        <v>81</v>
      </c>
      <c r="CZ89" s="60" t="s">
        <v>81</v>
      </c>
      <c r="DA89" s="60" t="s">
        <v>81</v>
      </c>
      <c r="DB89" s="60" t="s">
        <v>81</v>
      </c>
      <c r="DC89" s="60" t="s">
        <v>81</v>
      </c>
      <c r="DD89" s="60" t="s">
        <v>81</v>
      </c>
      <c r="DE89" s="60" t="s">
        <v>81</v>
      </c>
      <c r="DF89" s="60" t="s">
        <v>81</v>
      </c>
      <c r="DG89" s="60" t="s">
        <v>81</v>
      </c>
      <c r="DH89" s="60" t="s">
        <v>81</v>
      </c>
      <c r="DI89" s="60" t="s">
        <v>81</v>
      </c>
      <c r="DJ89" s="60" t="s">
        <v>81</v>
      </c>
      <c r="DK89" s="60" t="s">
        <v>81</v>
      </c>
      <c r="DL89" s="60" t="s">
        <v>81</v>
      </c>
      <c r="DM89" s="60" t="s">
        <v>81</v>
      </c>
      <c r="DN89" s="60" t="s">
        <v>81</v>
      </c>
      <c r="DO89" s="60" t="s">
        <v>81</v>
      </c>
      <c r="DP89" s="60" t="s">
        <v>81</v>
      </c>
      <c r="DQ89" s="60" t="s">
        <v>81</v>
      </c>
      <c r="DR89" s="60" t="s">
        <v>81</v>
      </c>
      <c r="DS89" s="60" t="s">
        <v>81</v>
      </c>
      <c r="DT89" s="60" t="s">
        <v>81</v>
      </c>
      <c r="DU89" s="60" t="s">
        <v>81</v>
      </c>
      <c r="DV89" s="60" t="s">
        <v>81</v>
      </c>
      <c r="DW89" s="60" t="s">
        <v>81</v>
      </c>
      <c r="DX89" s="60" t="s">
        <v>81</v>
      </c>
      <c r="DY89" s="60" t="s">
        <v>81</v>
      </c>
      <c r="DZ89" s="60" t="s">
        <v>81</v>
      </c>
      <c r="EA89" s="60" t="s">
        <v>81</v>
      </c>
      <c r="EB89" s="60" t="s">
        <v>81</v>
      </c>
      <c r="EC89" s="60" t="s">
        <v>81</v>
      </c>
      <c r="ED89" s="60" t="s">
        <v>81</v>
      </c>
      <c r="EE89" s="60" t="s">
        <v>81</v>
      </c>
      <c r="EF89" s="60" t="s">
        <v>81</v>
      </c>
      <c r="EG89" s="60" t="s">
        <v>81</v>
      </c>
      <c r="EH89" s="60" t="s">
        <v>81</v>
      </c>
      <c r="EI89" s="60" t="s">
        <v>81</v>
      </c>
      <c r="EJ89" s="60" t="s">
        <v>81</v>
      </c>
      <c r="EK89" s="60" t="s">
        <v>81</v>
      </c>
      <c r="EL89" s="60" t="s">
        <v>81</v>
      </c>
      <c r="EM89" s="60" t="s">
        <v>81</v>
      </c>
      <c r="EN89" s="60" t="s">
        <v>81</v>
      </c>
      <c r="EO89" s="60" t="s">
        <v>81</v>
      </c>
      <c r="EP89" s="60" t="s">
        <v>81</v>
      </c>
      <c r="EQ89" s="60" t="s">
        <v>81</v>
      </c>
      <c r="ER89" s="60" t="s">
        <v>81</v>
      </c>
      <c r="ES89" s="60" t="s">
        <v>81</v>
      </c>
      <c r="ET89" s="60" t="s">
        <v>81</v>
      </c>
      <c r="EU89" s="60" t="s">
        <v>81</v>
      </c>
      <c r="EV89" s="60" t="s">
        <v>81</v>
      </c>
      <c r="EW89" s="60" t="s">
        <v>81</v>
      </c>
      <c r="EX89" s="60" t="s">
        <v>81</v>
      </c>
      <c r="EY89" s="60" t="s">
        <v>81</v>
      </c>
      <c r="EZ89" s="60" t="s">
        <v>81</v>
      </c>
      <c r="FA89" s="60" t="s">
        <v>81</v>
      </c>
      <c r="FB89" s="60" t="s">
        <v>81</v>
      </c>
      <c r="FC89" s="60" t="s">
        <v>81</v>
      </c>
      <c r="FD89" s="60" t="s">
        <v>81</v>
      </c>
      <c r="FE89" s="60" t="s">
        <v>81</v>
      </c>
      <c r="FF89" s="60" t="s">
        <v>81</v>
      </c>
      <c r="FG89" s="60" t="s">
        <v>81</v>
      </c>
      <c r="FH89" s="60" t="s">
        <v>81</v>
      </c>
      <c r="FI89" s="60" t="s">
        <v>81</v>
      </c>
      <c r="FJ89" s="60" t="s">
        <v>81</v>
      </c>
      <c r="FK89" s="60" t="s">
        <v>81</v>
      </c>
      <c r="FL89" s="60" t="s">
        <v>81</v>
      </c>
      <c r="FM89" s="60" t="s">
        <v>81</v>
      </c>
      <c r="FN89" s="60" t="s">
        <v>81</v>
      </c>
      <c r="FO89" s="60" t="s">
        <v>81</v>
      </c>
      <c r="FP89" s="60" t="s">
        <v>81</v>
      </c>
      <c r="FQ89" s="60" t="s">
        <v>81</v>
      </c>
      <c r="FR89" s="60" t="s">
        <v>81</v>
      </c>
      <c r="FS89" s="60" t="s">
        <v>81</v>
      </c>
      <c r="FT89" s="60" t="s">
        <v>81</v>
      </c>
      <c r="FU89" s="60" t="s">
        <v>81</v>
      </c>
      <c r="FV89" s="60" t="s">
        <v>81</v>
      </c>
      <c r="FW89" s="60" t="s">
        <v>81</v>
      </c>
      <c r="FX89" s="60" t="s">
        <v>81</v>
      </c>
      <c r="FY89" s="60" t="s">
        <v>81</v>
      </c>
      <c r="FZ89" s="60" t="s">
        <v>81</v>
      </c>
      <c r="GA89" s="60" t="s">
        <v>81</v>
      </c>
      <c r="GB89" s="60" t="s">
        <v>81</v>
      </c>
      <c r="GC89" s="60" t="s">
        <v>81</v>
      </c>
      <c r="GD89" s="60" t="s">
        <v>81</v>
      </c>
      <c r="GE89" s="60" t="s">
        <v>81</v>
      </c>
      <c r="GF89" s="60" t="s">
        <v>81</v>
      </c>
      <c r="GG89" s="60" t="s">
        <v>81</v>
      </c>
      <c r="GH89" s="60" t="s">
        <v>81</v>
      </c>
      <c r="GI89" s="60" t="s">
        <v>81</v>
      </c>
      <c r="GJ89" s="60" t="s">
        <v>81</v>
      </c>
      <c r="GK89" s="60" t="s">
        <v>81</v>
      </c>
      <c r="GL89" s="60" t="s">
        <v>81</v>
      </c>
      <c r="GM89" s="60" t="s">
        <v>81</v>
      </c>
      <c r="GN89" s="60" t="s">
        <v>81</v>
      </c>
      <c r="GO89" s="60" t="s">
        <v>81</v>
      </c>
      <c r="GP89" s="60" t="s">
        <v>81</v>
      </c>
      <c r="GQ89" s="60" t="s">
        <v>81</v>
      </c>
      <c r="GR89" s="60" t="s">
        <v>81</v>
      </c>
      <c r="GS89" s="60" t="s">
        <v>81</v>
      </c>
      <c r="GT89" s="60" t="s">
        <v>81</v>
      </c>
      <c r="GU89" s="60" t="s">
        <v>81</v>
      </c>
      <c r="GV89" s="60" t="s">
        <v>81</v>
      </c>
      <c r="GW89" s="60" t="s">
        <v>81</v>
      </c>
      <c r="GX89" s="60" t="s">
        <v>81</v>
      </c>
      <c r="GY89" s="60" t="s">
        <v>81</v>
      </c>
      <c r="GZ89" s="60" t="s">
        <v>81</v>
      </c>
      <c r="HA89" s="60" t="s">
        <v>81</v>
      </c>
      <c r="HB89" s="60" t="s">
        <v>81</v>
      </c>
      <c r="HC89" s="60" t="s">
        <v>81</v>
      </c>
      <c r="HD89" s="60" t="s">
        <v>81</v>
      </c>
      <c r="HE89" s="60" t="s">
        <v>81</v>
      </c>
      <c r="HF89" s="60" t="s">
        <v>81</v>
      </c>
      <c r="HG89" s="60" t="s">
        <v>81</v>
      </c>
      <c r="HH89" s="60" t="s">
        <v>81</v>
      </c>
      <c r="HI89" s="60" t="s">
        <v>81</v>
      </c>
      <c r="HJ89" s="60" t="s">
        <v>81</v>
      </c>
      <c r="HK89" s="60" t="s">
        <v>81</v>
      </c>
      <c r="HL89" s="60" t="s">
        <v>81</v>
      </c>
      <c r="HM89" s="60" t="s">
        <v>81</v>
      </c>
      <c r="HN89" s="60" t="s">
        <v>81</v>
      </c>
      <c r="HO89" s="60" t="s">
        <v>81</v>
      </c>
      <c r="HP89" s="60" t="s">
        <v>81</v>
      </c>
      <c r="HQ89" s="60" t="s">
        <v>81</v>
      </c>
      <c r="HR89" s="60" t="s">
        <v>81</v>
      </c>
      <c r="HS89" s="60" t="s">
        <v>81</v>
      </c>
      <c r="HT89" s="60" t="s">
        <v>81</v>
      </c>
      <c r="HU89" s="60" t="s">
        <v>81</v>
      </c>
      <c r="HV89" s="60" t="s">
        <v>81</v>
      </c>
      <c r="HW89" s="60" t="s">
        <v>81</v>
      </c>
      <c r="HX89" s="60" t="s">
        <v>81</v>
      </c>
      <c r="HY89" s="60" t="s">
        <v>81</v>
      </c>
      <c r="HZ89" s="60" t="s">
        <v>81</v>
      </c>
      <c r="IA89" s="60" t="s">
        <v>81</v>
      </c>
      <c r="IB89" s="60" t="s">
        <v>81</v>
      </c>
      <c r="IC89" s="60" t="s">
        <v>81</v>
      </c>
      <c r="ID89" s="60" t="s">
        <v>81</v>
      </c>
      <c r="IE89" s="60" t="s">
        <v>81</v>
      </c>
      <c r="IF89" s="60" t="s">
        <v>81</v>
      </c>
      <c r="IG89" s="60" t="s">
        <v>81</v>
      </c>
      <c r="IH89" s="60" t="s">
        <v>81</v>
      </c>
      <c r="II89" s="60" t="s">
        <v>81</v>
      </c>
      <c r="IJ89" s="60" t="s">
        <v>81</v>
      </c>
      <c r="IK89" s="60" t="s">
        <v>81</v>
      </c>
      <c r="IL89" s="60" t="s">
        <v>81</v>
      </c>
      <c r="IM89" s="60" t="s">
        <v>81</v>
      </c>
      <c r="IN89" s="60" t="s">
        <v>81</v>
      </c>
      <c r="IO89" s="60" t="s">
        <v>81</v>
      </c>
      <c r="IP89" s="60" t="s">
        <v>81</v>
      </c>
      <c r="IQ89" s="60" t="s">
        <v>81</v>
      </c>
      <c r="IR89" s="60" t="s">
        <v>81</v>
      </c>
      <c r="IS89" s="60" t="s">
        <v>81</v>
      </c>
      <c r="IT89" s="60" t="s">
        <v>81</v>
      </c>
      <c r="IU89" s="60" t="s">
        <v>81</v>
      </c>
      <c r="IV89" s="60" t="s">
        <v>81</v>
      </c>
    </row>
    <row r="90" spans="1:256">
      <c r="A90">
        <v>12</v>
      </c>
      <c r="B90" t="s">
        <v>60</v>
      </c>
      <c r="C90" t="s">
        <v>65</v>
      </c>
      <c r="D90" s="55" t="s">
        <v>66</v>
      </c>
      <c r="E90" s="60" t="s">
        <v>81</v>
      </c>
      <c r="F90" s="60" t="s">
        <v>81</v>
      </c>
      <c r="G90" s="60" t="s">
        <v>81</v>
      </c>
      <c r="H90" s="60" t="s">
        <v>81</v>
      </c>
      <c r="I90" s="60" t="s">
        <v>81</v>
      </c>
      <c r="J90" s="60" t="s">
        <v>81</v>
      </c>
      <c r="K90" s="60" t="s">
        <v>81</v>
      </c>
      <c r="L90" s="60" t="s">
        <v>81</v>
      </c>
      <c r="M90" s="60" t="s">
        <v>81</v>
      </c>
      <c r="N90" s="60" t="s">
        <v>81</v>
      </c>
      <c r="O90" s="60" t="s">
        <v>81</v>
      </c>
      <c r="P90" s="60" t="s">
        <v>81</v>
      </c>
      <c r="Q90" s="60" t="s">
        <v>81</v>
      </c>
      <c r="R90" s="60" t="s">
        <v>81</v>
      </c>
      <c r="S90" s="60" t="s">
        <v>81</v>
      </c>
      <c r="T90" s="60" t="s">
        <v>81</v>
      </c>
      <c r="U90" s="60" t="s">
        <v>81</v>
      </c>
      <c r="V90" s="60" t="s">
        <v>81</v>
      </c>
      <c r="W90" s="60" t="s">
        <v>81</v>
      </c>
      <c r="X90" s="60" t="s">
        <v>81</v>
      </c>
      <c r="Y90" s="60" t="s">
        <v>81</v>
      </c>
      <c r="Z90" s="60" t="s">
        <v>81</v>
      </c>
      <c r="AA90" s="60" t="s">
        <v>81</v>
      </c>
      <c r="AB90" s="60" t="s">
        <v>81</v>
      </c>
      <c r="AC90" s="60" t="s">
        <v>81</v>
      </c>
      <c r="AD90" s="60" t="s">
        <v>81</v>
      </c>
      <c r="AE90" s="60" t="s">
        <v>81</v>
      </c>
      <c r="AF90" s="60" t="s">
        <v>81</v>
      </c>
      <c r="AG90" s="60" t="s">
        <v>81</v>
      </c>
      <c r="AH90" s="60" t="s">
        <v>81</v>
      </c>
      <c r="AI90" s="60" t="s">
        <v>81</v>
      </c>
      <c r="AJ90" s="60" t="s">
        <v>81</v>
      </c>
      <c r="AK90" s="60" t="s">
        <v>81</v>
      </c>
      <c r="AL90" s="60" t="s">
        <v>81</v>
      </c>
      <c r="AM90" s="60" t="s">
        <v>81</v>
      </c>
      <c r="AN90" s="60" t="s">
        <v>81</v>
      </c>
      <c r="AO90" s="60" t="s">
        <v>81</v>
      </c>
      <c r="AP90" s="60" t="s">
        <v>81</v>
      </c>
      <c r="AQ90" s="60" t="s">
        <v>81</v>
      </c>
      <c r="AR90" s="60" t="s">
        <v>81</v>
      </c>
      <c r="AS90" s="60" t="s">
        <v>81</v>
      </c>
      <c r="AT90" s="60" t="s">
        <v>81</v>
      </c>
      <c r="AU90" s="60" t="s">
        <v>81</v>
      </c>
      <c r="AV90" s="60" t="s">
        <v>81</v>
      </c>
      <c r="AW90" s="60" t="s">
        <v>81</v>
      </c>
      <c r="AX90" s="60" t="s">
        <v>81</v>
      </c>
      <c r="AY90" s="60" t="s">
        <v>81</v>
      </c>
      <c r="AZ90" s="60" t="s">
        <v>81</v>
      </c>
      <c r="BA90" s="60" t="s">
        <v>81</v>
      </c>
      <c r="BB90" s="60" t="s">
        <v>81</v>
      </c>
      <c r="BC90" s="60" t="s">
        <v>81</v>
      </c>
      <c r="BD90" s="60" t="s">
        <v>81</v>
      </c>
      <c r="BE90" s="60" t="s">
        <v>81</v>
      </c>
      <c r="BF90" s="60" t="s">
        <v>81</v>
      </c>
      <c r="BG90" s="60" t="s">
        <v>81</v>
      </c>
      <c r="BH90" s="60" t="s">
        <v>81</v>
      </c>
      <c r="BI90" s="60" t="s">
        <v>81</v>
      </c>
      <c r="BJ90" s="60" t="s">
        <v>81</v>
      </c>
      <c r="BK90" s="60" t="s">
        <v>81</v>
      </c>
      <c r="BL90" s="60" t="s">
        <v>81</v>
      </c>
      <c r="BM90" s="60" t="s">
        <v>81</v>
      </c>
      <c r="BN90" s="60" t="s">
        <v>81</v>
      </c>
      <c r="BO90" s="60" t="s">
        <v>81</v>
      </c>
      <c r="BP90" s="60" t="s">
        <v>81</v>
      </c>
      <c r="BQ90" s="60" t="s">
        <v>81</v>
      </c>
      <c r="BR90" s="60" t="s">
        <v>81</v>
      </c>
      <c r="BS90" s="60" t="s">
        <v>81</v>
      </c>
      <c r="BT90" s="60" t="s">
        <v>81</v>
      </c>
      <c r="BU90" s="60" t="s">
        <v>81</v>
      </c>
      <c r="BV90" s="60" t="s">
        <v>81</v>
      </c>
      <c r="BW90" s="60" t="s">
        <v>81</v>
      </c>
      <c r="BX90" s="60" t="s">
        <v>81</v>
      </c>
      <c r="BY90" s="60" t="s">
        <v>81</v>
      </c>
      <c r="BZ90" s="60" t="s">
        <v>81</v>
      </c>
      <c r="CA90" s="60" t="s">
        <v>81</v>
      </c>
      <c r="CB90" s="60" t="s">
        <v>81</v>
      </c>
      <c r="CC90" s="60" t="s">
        <v>81</v>
      </c>
      <c r="CD90" s="60" t="s">
        <v>81</v>
      </c>
      <c r="CE90" s="60" t="s">
        <v>81</v>
      </c>
      <c r="CF90" s="60" t="s">
        <v>81</v>
      </c>
      <c r="CG90" s="60" t="s">
        <v>81</v>
      </c>
      <c r="CH90" s="60" t="s">
        <v>81</v>
      </c>
      <c r="CI90" s="60" t="s">
        <v>81</v>
      </c>
      <c r="CJ90" s="60" t="s">
        <v>81</v>
      </c>
      <c r="CK90" s="60" t="s">
        <v>81</v>
      </c>
      <c r="CL90" s="60" t="s">
        <v>81</v>
      </c>
      <c r="CM90" s="60" t="s">
        <v>81</v>
      </c>
      <c r="CN90" s="60" t="s">
        <v>81</v>
      </c>
      <c r="CO90" s="60" t="s">
        <v>81</v>
      </c>
      <c r="CP90" s="60" t="s">
        <v>81</v>
      </c>
      <c r="CQ90" s="60" t="s">
        <v>81</v>
      </c>
      <c r="CR90" s="60" t="s">
        <v>81</v>
      </c>
      <c r="CS90" s="60" t="s">
        <v>81</v>
      </c>
      <c r="CT90" s="60" t="s">
        <v>81</v>
      </c>
      <c r="CU90" s="60" t="s">
        <v>81</v>
      </c>
      <c r="CV90" s="60" t="s">
        <v>81</v>
      </c>
      <c r="CW90" s="60" t="s">
        <v>81</v>
      </c>
      <c r="CX90" s="60" t="s">
        <v>81</v>
      </c>
      <c r="CY90" s="60" t="s">
        <v>81</v>
      </c>
      <c r="CZ90" s="60" t="s">
        <v>81</v>
      </c>
      <c r="DA90" s="60" t="s">
        <v>81</v>
      </c>
      <c r="DB90" s="60" t="s">
        <v>81</v>
      </c>
      <c r="DC90" s="60" t="s">
        <v>81</v>
      </c>
      <c r="DD90" s="60" t="s">
        <v>81</v>
      </c>
      <c r="DE90" s="60" t="s">
        <v>81</v>
      </c>
      <c r="DF90" s="60" t="s">
        <v>81</v>
      </c>
      <c r="DG90" s="60" t="s">
        <v>81</v>
      </c>
      <c r="DH90" s="60" t="s">
        <v>81</v>
      </c>
      <c r="DI90" s="60" t="s">
        <v>81</v>
      </c>
      <c r="DJ90" s="60" t="s">
        <v>81</v>
      </c>
      <c r="DK90" s="60" t="s">
        <v>81</v>
      </c>
      <c r="DL90" s="60" t="s">
        <v>81</v>
      </c>
      <c r="DM90" s="60" t="s">
        <v>81</v>
      </c>
      <c r="DN90" s="60" t="s">
        <v>81</v>
      </c>
      <c r="DO90" s="60" t="s">
        <v>81</v>
      </c>
      <c r="DP90" s="60" t="s">
        <v>81</v>
      </c>
      <c r="DQ90" s="60" t="s">
        <v>81</v>
      </c>
      <c r="DR90" s="60" t="s">
        <v>81</v>
      </c>
      <c r="DS90" s="60" t="s">
        <v>81</v>
      </c>
      <c r="DT90" s="60" t="s">
        <v>81</v>
      </c>
      <c r="DU90" s="60" t="s">
        <v>81</v>
      </c>
      <c r="DV90" s="60" t="s">
        <v>81</v>
      </c>
      <c r="DW90" s="60" t="s">
        <v>81</v>
      </c>
      <c r="DX90" s="60" t="s">
        <v>81</v>
      </c>
      <c r="DY90" s="60" t="s">
        <v>81</v>
      </c>
      <c r="DZ90" s="60" t="s">
        <v>81</v>
      </c>
      <c r="EA90" s="60" t="s">
        <v>81</v>
      </c>
      <c r="EB90" s="60" t="s">
        <v>81</v>
      </c>
      <c r="EC90" s="60" t="s">
        <v>81</v>
      </c>
      <c r="ED90" s="60" t="s">
        <v>81</v>
      </c>
      <c r="EE90" s="60" t="s">
        <v>81</v>
      </c>
      <c r="EF90" s="60" t="s">
        <v>81</v>
      </c>
      <c r="EG90" s="60" t="s">
        <v>81</v>
      </c>
      <c r="EH90" s="60" t="s">
        <v>81</v>
      </c>
      <c r="EI90" s="60" t="s">
        <v>81</v>
      </c>
      <c r="EJ90" s="60" t="s">
        <v>81</v>
      </c>
      <c r="EK90" s="60" t="s">
        <v>81</v>
      </c>
      <c r="EL90" s="60" t="s">
        <v>81</v>
      </c>
      <c r="EM90" s="60" t="s">
        <v>81</v>
      </c>
      <c r="EN90" s="60" t="s">
        <v>81</v>
      </c>
      <c r="EO90" s="60" t="s">
        <v>81</v>
      </c>
      <c r="EP90" s="60" t="s">
        <v>81</v>
      </c>
      <c r="EQ90" s="60" t="s">
        <v>81</v>
      </c>
      <c r="ER90" s="60" t="s">
        <v>81</v>
      </c>
      <c r="ES90" s="60" t="s">
        <v>81</v>
      </c>
      <c r="ET90" s="60" t="s">
        <v>81</v>
      </c>
      <c r="EU90" s="60" t="s">
        <v>81</v>
      </c>
      <c r="EV90" s="60" t="s">
        <v>81</v>
      </c>
      <c r="EW90" s="60" t="s">
        <v>81</v>
      </c>
      <c r="EX90" s="60" t="s">
        <v>81</v>
      </c>
      <c r="EY90" s="60" t="s">
        <v>81</v>
      </c>
      <c r="EZ90" s="60" t="s">
        <v>81</v>
      </c>
      <c r="FA90" s="60" t="s">
        <v>81</v>
      </c>
      <c r="FB90" s="60" t="s">
        <v>81</v>
      </c>
      <c r="FC90" s="60" t="s">
        <v>81</v>
      </c>
      <c r="FD90" s="60" t="s">
        <v>81</v>
      </c>
      <c r="FE90" s="60" t="s">
        <v>81</v>
      </c>
      <c r="FF90" s="60" t="s">
        <v>81</v>
      </c>
      <c r="FG90" s="60" t="s">
        <v>81</v>
      </c>
      <c r="FH90" s="60" t="s">
        <v>81</v>
      </c>
      <c r="FI90" s="60" t="s">
        <v>81</v>
      </c>
      <c r="FJ90" s="60" t="s">
        <v>81</v>
      </c>
      <c r="FK90" s="60" t="s">
        <v>81</v>
      </c>
      <c r="FL90" s="60" t="s">
        <v>81</v>
      </c>
      <c r="FM90" s="60" t="s">
        <v>81</v>
      </c>
      <c r="FN90" s="60" t="s">
        <v>81</v>
      </c>
      <c r="FO90" s="60" t="s">
        <v>81</v>
      </c>
      <c r="FP90" s="60" t="s">
        <v>81</v>
      </c>
      <c r="FQ90" s="60" t="s">
        <v>81</v>
      </c>
      <c r="FR90" s="60" t="s">
        <v>81</v>
      </c>
      <c r="FS90" s="60" t="s">
        <v>81</v>
      </c>
      <c r="FT90" s="60" t="s">
        <v>81</v>
      </c>
      <c r="FU90" s="60" t="s">
        <v>81</v>
      </c>
      <c r="FV90" s="60" t="s">
        <v>81</v>
      </c>
      <c r="FW90" s="60" t="s">
        <v>81</v>
      </c>
      <c r="FX90" s="60" t="s">
        <v>81</v>
      </c>
      <c r="FY90" s="60" t="s">
        <v>81</v>
      </c>
      <c r="FZ90" s="60" t="s">
        <v>81</v>
      </c>
      <c r="GA90" s="60" t="s">
        <v>81</v>
      </c>
      <c r="GB90" s="60" t="s">
        <v>81</v>
      </c>
      <c r="GC90" s="60" t="s">
        <v>81</v>
      </c>
      <c r="GD90" s="60" t="s">
        <v>81</v>
      </c>
      <c r="GE90" s="60" t="s">
        <v>81</v>
      </c>
      <c r="GF90" s="60" t="s">
        <v>81</v>
      </c>
      <c r="GG90" s="60" t="s">
        <v>81</v>
      </c>
      <c r="GH90" s="60" t="s">
        <v>81</v>
      </c>
      <c r="GI90" s="60" t="s">
        <v>81</v>
      </c>
      <c r="GJ90" s="60" t="s">
        <v>81</v>
      </c>
      <c r="GK90" s="60" t="s">
        <v>81</v>
      </c>
      <c r="GL90" s="60" t="s">
        <v>81</v>
      </c>
      <c r="GM90" s="60" t="s">
        <v>81</v>
      </c>
      <c r="GN90" s="60" t="s">
        <v>81</v>
      </c>
      <c r="GO90" s="60" t="s">
        <v>81</v>
      </c>
      <c r="GP90" s="60" t="s">
        <v>81</v>
      </c>
      <c r="GQ90" s="60" t="s">
        <v>81</v>
      </c>
      <c r="GR90" s="60" t="s">
        <v>81</v>
      </c>
      <c r="GS90" s="60" t="s">
        <v>81</v>
      </c>
      <c r="GT90" s="60" t="s">
        <v>81</v>
      </c>
      <c r="GU90" s="60" t="s">
        <v>81</v>
      </c>
      <c r="GV90" s="60" t="s">
        <v>81</v>
      </c>
      <c r="GW90" s="60" t="s">
        <v>81</v>
      </c>
      <c r="GX90" s="60" t="s">
        <v>81</v>
      </c>
      <c r="GY90" s="60" t="s">
        <v>81</v>
      </c>
      <c r="GZ90" s="60" t="s">
        <v>81</v>
      </c>
      <c r="HA90" s="60" t="s">
        <v>81</v>
      </c>
      <c r="HB90" s="60" t="s">
        <v>81</v>
      </c>
      <c r="HC90" s="60" t="s">
        <v>81</v>
      </c>
      <c r="HD90" s="60" t="s">
        <v>81</v>
      </c>
      <c r="HE90" s="60" t="s">
        <v>81</v>
      </c>
      <c r="HF90" s="60" t="s">
        <v>81</v>
      </c>
      <c r="HG90" s="60" t="s">
        <v>81</v>
      </c>
      <c r="HH90" s="60" t="s">
        <v>81</v>
      </c>
      <c r="HI90" s="60" t="s">
        <v>81</v>
      </c>
      <c r="HJ90" s="60" t="s">
        <v>81</v>
      </c>
      <c r="HK90" s="60" t="s">
        <v>81</v>
      </c>
      <c r="HL90" s="60" t="s">
        <v>81</v>
      </c>
      <c r="HM90" s="60" t="s">
        <v>81</v>
      </c>
      <c r="HN90" s="60" t="s">
        <v>81</v>
      </c>
      <c r="HO90" s="60" t="s">
        <v>81</v>
      </c>
      <c r="HP90" s="60" t="s">
        <v>81</v>
      </c>
      <c r="HQ90" s="60" t="s">
        <v>81</v>
      </c>
      <c r="HR90" s="60" t="s">
        <v>81</v>
      </c>
      <c r="HS90" s="60" t="s">
        <v>81</v>
      </c>
      <c r="HT90" s="60" t="s">
        <v>81</v>
      </c>
      <c r="HU90" s="60" t="s">
        <v>81</v>
      </c>
      <c r="HV90" s="60" t="s">
        <v>81</v>
      </c>
      <c r="HW90" s="60" t="s">
        <v>81</v>
      </c>
      <c r="HX90" s="60" t="s">
        <v>81</v>
      </c>
      <c r="HY90" s="60" t="s">
        <v>81</v>
      </c>
      <c r="HZ90" s="60" t="s">
        <v>81</v>
      </c>
      <c r="IA90" s="60" t="s">
        <v>81</v>
      </c>
      <c r="IB90" s="60" t="s">
        <v>81</v>
      </c>
      <c r="IC90" s="60" t="s">
        <v>81</v>
      </c>
      <c r="ID90" s="60" t="s">
        <v>81</v>
      </c>
      <c r="IE90" s="60" t="s">
        <v>81</v>
      </c>
      <c r="IF90" s="60" t="s">
        <v>81</v>
      </c>
      <c r="IG90" s="60" t="s">
        <v>81</v>
      </c>
      <c r="IH90" s="60" t="s">
        <v>81</v>
      </c>
      <c r="II90" s="60" t="s">
        <v>81</v>
      </c>
      <c r="IJ90" s="60" t="s">
        <v>81</v>
      </c>
      <c r="IK90" s="60" t="s">
        <v>81</v>
      </c>
      <c r="IL90" s="60" t="s">
        <v>81</v>
      </c>
      <c r="IM90" s="60" t="s">
        <v>81</v>
      </c>
      <c r="IN90" s="60" t="s">
        <v>81</v>
      </c>
      <c r="IO90" s="60" t="s">
        <v>81</v>
      </c>
      <c r="IP90" s="60" t="s">
        <v>81</v>
      </c>
      <c r="IQ90" s="60" t="s">
        <v>81</v>
      </c>
      <c r="IR90" s="60" t="s">
        <v>81</v>
      </c>
      <c r="IS90" s="60" t="s">
        <v>81</v>
      </c>
      <c r="IT90" s="60" t="s">
        <v>81</v>
      </c>
      <c r="IU90" s="60" t="s">
        <v>81</v>
      </c>
      <c r="IV90" s="60" t="s">
        <v>81</v>
      </c>
    </row>
    <row r="91" spans="1:256">
      <c r="A91">
        <v>1</v>
      </c>
      <c r="B91" t="s">
        <v>47</v>
      </c>
      <c r="C91" t="s">
        <v>67</v>
      </c>
      <c r="D91" t="s">
        <v>68</v>
      </c>
      <c r="E91" s="60" t="s">
        <v>81</v>
      </c>
      <c r="F91" s="60" t="s">
        <v>81</v>
      </c>
      <c r="G91" s="60" t="s">
        <v>81</v>
      </c>
      <c r="H91" s="60" t="s">
        <v>81</v>
      </c>
      <c r="I91" s="60" t="s">
        <v>81</v>
      </c>
      <c r="J91" s="60" t="s">
        <v>81</v>
      </c>
      <c r="K91" s="60" t="s">
        <v>81</v>
      </c>
      <c r="L91" s="60" t="s">
        <v>81</v>
      </c>
      <c r="M91" s="60" t="s">
        <v>81</v>
      </c>
      <c r="N91" s="60" t="s">
        <v>81</v>
      </c>
      <c r="O91" s="60" t="s">
        <v>81</v>
      </c>
      <c r="P91" s="60" t="s">
        <v>81</v>
      </c>
      <c r="Q91" s="60" t="s">
        <v>81</v>
      </c>
      <c r="R91" s="60" t="s">
        <v>81</v>
      </c>
      <c r="S91" s="60" t="s">
        <v>81</v>
      </c>
      <c r="T91" s="60" t="s">
        <v>81</v>
      </c>
      <c r="U91" s="60" t="s">
        <v>81</v>
      </c>
      <c r="V91" s="60" t="s">
        <v>81</v>
      </c>
      <c r="W91" s="60" t="s">
        <v>81</v>
      </c>
      <c r="X91" s="60" t="s">
        <v>81</v>
      </c>
      <c r="Y91" s="60" t="s">
        <v>81</v>
      </c>
      <c r="Z91" s="60" t="s">
        <v>81</v>
      </c>
      <c r="AA91" s="60" t="s">
        <v>81</v>
      </c>
      <c r="AB91" s="60" t="s">
        <v>81</v>
      </c>
      <c r="AC91" s="60" t="s">
        <v>81</v>
      </c>
      <c r="AD91" s="60" t="s">
        <v>81</v>
      </c>
      <c r="AE91" s="60" t="s">
        <v>81</v>
      </c>
      <c r="AF91" s="60" t="s">
        <v>81</v>
      </c>
      <c r="AG91" s="60" t="s">
        <v>81</v>
      </c>
      <c r="AH91" s="60" t="s">
        <v>81</v>
      </c>
      <c r="AI91" s="60" t="s">
        <v>81</v>
      </c>
      <c r="AJ91" s="60" t="s">
        <v>81</v>
      </c>
      <c r="AK91" s="60" t="s">
        <v>81</v>
      </c>
      <c r="AL91" s="60" t="s">
        <v>81</v>
      </c>
      <c r="AM91" s="60" t="s">
        <v>81</v>
      </c>
      <c r="AN91" s="60" t="s">
        <v>81</v>
      </c>
      <c r="AO91" s="60" t="s">
        <v>81</v>
      </c>
      <c r="AP91" s="60" t="s">
        <v>81</v>
      </c>
      <c r="AQ91" s="60" t="s">
        <v>81</v>
      </c>
      <c r="AR91" s="60" t="s">
        <v>81</v>
      </c>
      <c r="AS91" s="60" t="s">
        <v>81</v>
      </c>
      <c r="AT91" s="60" t="s">
        <v>81</v>
      </c>
      <c r="AU91" s="60" t="s">
        <v>81</v>
      </c>
      <c r="AV91" s="60" t="s">
        <v>81</v>
      </c>
      <c r="AW91" s="60" t="s">
        <v>81</v>
      </c>
      <c r="AX91" s="60" t="s">
        <v>81</v>
      </c>
      <c r="AY91" s="60" t="s">
        <v>81</v>
      </c>
      <c r="AZ91" s="60" t="s">
        <v>81</v>
      </c>
      <c r="BA91" s="60" t="s">
        <v>81</v>
      </c>
      <c r="BB91" s="60" t="s">
        <v>81</v>
      </c>
      <c r="BC91" s="60" t="s">
        <v>81</v>
      </c>
      <c r="BD91" s="60" t="s">
        <v>81</v>
      </c>
      <c r="BE91" s="60" t="s">
        <v>81</v>
      </c>
      <c r="BF91" s="60" t="s">
        <v>81</v>
      </c>
      <c r="BG91" s="60" t="s">
        <v>81</v>
      </c>
      <c r="BH91" s="60" t="s">
        <v>81</v>
      </c>
      <c r="BI91" s="60" t="s">
        <v>81</v>
      </c>
      <c r="BJ91" s="60" t="s">
        <v>81</v>
      </c>
      <c r="BK91" s="60" t="s">
        <v>81</v>
      </c>
      <c r="BL91" s="60" t="s">
        <v>81</v>
      </c>
      <c r="BM91" s="60" t="s">
        <v>81</v>
      </c>
      <c r="BN91" s="60" t="s">
        <v>81</v>
      </c>
      <c r="BO91" s="60" t="s">
        <v>81</v>
      </c>
      <c r="BP91" s="60" t="s">
        <v>81</v>
      </c>
      <c r="BQ91" s="60" t="s">
        <v>81</v>
      </c>
      <c r="BR91" s="60" t="s">
        <v>81</v>
      </c>
      <c r="BS91" s="60" t="s">
        <v>81</v>
      </c>
      <c r="BT91" s="60" t="s">
        <v>81</v>
      </c>
      <c r="BU91" s="60" t="s">
        <v>81</v>
      </c>
      <c r="BV91" s="60" t="s">
        <v>81</v>
      </c>
      <c r="BW91" s="60" t="s">
        <v>81</v>
      </c>
      <c r="BX91" s="60" t="s">
        <v>81</v>
      </c>
      <c r="BY91" s="60" t="s">
        <v>81</v>
      </c>
      <c r="BZ91" s="60" t="s">
        <v>81</v>
      </c>
      <c r="CA91" s="60" t="s">
        <v>81</v>
      </c>
      <c r="CB91" s="60" t="s">
        <v>81</v>
      </c>
      <c r="CC91" s="60" t="s">
        <v>81</v>
      </c>
      <c r="CD91" s="60" t="s">
        <v>81</v>
      </c>
      <c r="CE91" s="60" t="s">
        <v>81</v>
      </c>
      <c r="CF91" s="60" t="s">
        <v>81</v>
      </c>
      <c r="CG91" s="60" t="s">
        <v>81</v>
      </c>
      <c r="CH91" s="60" t="s">
        <v>81</v>
      </c>
      <c r="CI91" s="60" t="s">
        <v>81</v>
      </c>
      <c r="CJ91" s="60" t="s">
        <v>81</v>
      </c>
      <c r="CK91" s="60" t="s">
        <v>81</v>
      </c>
      <c r="CL91" s="60" t="s">
        <v>81</v>
      </c>
      <c r="CM91" s="60" t="s">
        <v>81</v>
      </c>
      <c r="CN91" s="60" t="s">
        <v>81</v>
      </c>
      <c r="CO91" s="60" t="s">
        <v>81</v>
      </c>
      <c r="CP91" s="60" t="s">
        <v>81</v>
      </c>
      <c r="CQ91" s="60" t="s">
        <v>81</v>
      </c>
      <c r="CR91" s="60" t="s">
        <v>81</v>
      </c>
      <c r="CS91" s="60" t="s">
        <v>81</v>
      </c>
      <c r="CT91" s="60" t="s">
        <v>81</v>
      </c>
      <c r="CU91" s="60" t="s">
        <v>81</v>
      </c>
      <c r="CV91" s="60" t="s">
        <v>81</v>
      </c>
      <c r="CW91" s="60" t="s">
        <v>81</v>
      </c>
      <c r="CX91" s="60" t="s">
        <v>81</v>
      </c>
      <c r="CY91" s="60" t="s">
        <v>81</v>
      </c>
      <c r="CZ91" s="60" t="s">
        <v>81</v>
      </c>
      <c r="DA91" s="60" t="s">
        <v>81</v>
      </c>
      <c r="DB91" s="60" t="s">
        <v>81</v>
      </c>
      <c r="DC91" s="60" t="s">
        <v>81</v>
      </c>
      <c r="DD91" s="60" t="s">
        <v>81</v>
      </c>
      <c r="DE91" s="60" t="s">
        <v>81</v>
      </c>
      <c r="DF91" s="60" t="s">
        <v>81</v>
      </c>
      <c r="DG91" s="60" t="s">
        <v>81</v>
      </c>
      <c r="DH91" s="60" t="s">
        <v>81</v>
      </c>
      <c r="DI91" s="60" t="s">
        <v>81</v>
      </c>
      <c r="DJ91" s="60" t="s">
        <v>81</v>
      </c>
      <c r="DK91" s="60" t="s">
        <v>81</v>
      </c>
      <c r="DL91" s="60" t="s">
        <v>81</v>
      </c>
      <c r="DM91" s="60" t="s">
        <v>81</v>
      </c>
      <c r="DN91" s="60" t="s">
        <v>81</v>
      </c>
      <c r="DO91" s="60" t="s">
        <v>81</v>
      </c>
      <c r="DP91" s="60" t="s">
        <v>81</v>
      </c>
      <c r="DQ91" s="60" t="s">
        <v>81</v>
      </c>
      <c r="DR91" s="60" t="s">
        <v>81</v>
      </c>
      <c r="DS91" s="60" t="s">
        <v>81</v>
      </c>
      <c r="DT91" s="60" t="s">
        <v>81</v>
      </c>
      <c r="DU91" s="60" t="s">
        <v>81</v>
      </c>
      <c r="DV91" s="60" t="s">
        <v>81</v>
      </c>
      <c r="DW91" s="60" t="s">
        <v>81</v>
      </c>
      <c r="DX91" s="60" t="s">
        <v>81</v>
      </c>
      <c r="DY91" s="60" t="s">
        <v>81</v>
      </c>
      <c r="DZ91" s="60" t="s">
        <v>81</v>
      </c>
      <c r="EA91" s="60" t="s">
        <v>81</v>
      </c>
      <c r="EB91" s="60" t="s">
        <v>81</v>
      </c>
      <c r="EC91" s="60" t="s">
        <v>81</v>
      </c>
      <c r="ED91" s="60" t="s">
        <v>81</v>
      </c>
      <c r="EE91" s="60" t="s">
        <v>81</v>
      </c>
      <c r="EF91" s="60" t="s">
        <v>81</v>
      </c>
      <c r="EG91" s="60" t="s">
        <v>81</v>
      </c>
      <c r="EH91" s="60" t="s">
        <v>81</v>
      </c>
      <c r="EI91" s="60" t="s">
        <v>81</v>
      </c>
      <c r="EJ91" s="60" t="s">
        <v>81</v>
      </c>
      <c r="EK91" s="60" t="s">
        <v>81</v>
      </c>
      <c r="EL91" s="60" t="s">
        <v>81</v>
      </c>
      <c r="EM91" s="60" t="s">
        <v>81</v>
      </c>
      <c r="EN91" s="60" t="s">
        <v>81</v>
      </c>
      <c r="EO91" s="60" t="s">
        <v>81</v>
      </c>
      <c r="EP91" s="60" t="s">
        <v>81</v>
      </c>
      <c r="EQ91" s="60" t="s">
        <v>81</v>
      </c>
      <c r="ER91" s="60" t="s">
        <v>81</v>
      </c>
      <c r="ES91" s="60" t="s">
        <v>81</v>
      </c>
      <c r="ET91" s="60" t="s">
        <v>81</v>
      </c>
      <c r="EU91" s="60" t="s">
        <v>81</v>
      </c>
      <c r="EV91" s="60" t="s">
        <v>81</v>
      </c>
      <c r="EW91" s="60" t="s">
        <v>81</v>
      </c>
      <c r="EX91" s="60" t="s">
        <v>81</v>
      </c>
      <c r="EY91" s="60" t="s">
        <v>81</v>
      </c>
      <c r="EZ91" s="60" t="s">
        <v>81</v>
      </c>
      <c r="FA91" s="60" t="s">
        <v>81</v>
      </c>
      <c r="FB91" s="60" t="s">
        <v>81</v>
      </c>
      <c r="FC91" s="60" t="s">
        <v>81</v>
      </c>
      <c r="FD91" s="60" t="s">
        <v>81</v>
      </c>
      <c r="FE91" s="60" t="s">
        <v>81</v>
      </c>
      <c r="FF91" s="60" t="s">
        <v>81</v>
      </c>
      <c r="FG91" s="60" t="s">
        <v>81</v>
      </c>
      <c r="FH91" s="60" t="s">
        <v>81</v>
      </c>
      <c r="FI91" s="60" t="s">
        <v>81</v>
      </c>
      <c r="FJ91" s="60" t="s">
        <v>81</v>
      </c>
      <c r="FK91" s="60" t="s">
        <v>81</v>
      </c>
      <c r="FL91" s="60" t="s">
        <v>81</v>
      </c>
      <c r="FM91" s="60" t="s">
        <v>81</v>
      </c>
      <c r="FN91" s="60" t="s">
        <v>81</v>
      </c>
      <c r="FO91" s="60" t="s">
        <v>81</v>
      </c>
      <c r="FP91" s="60" t="s">
        <v>81</v>
      </c>
      <c r="FQ91" s="60" t="s">
        <v>81</v>
      </c>
      <c r="FR91" s="60" t="s">
        <v>81</v>
      </c>
      <c r="FS91" s="60" t="s">
        <v>81</v>
      </c>
      <c r="FT91" s="60" t="s">
        <v>81</v>
      </c>
      <c r="FU91" s="60" t="s">
        <v>81</v>
      </c>
      <c r="FV91" s="60" t="s">
        <v>81</v>
      </c>
      <c r="FW91" s="60" t="s">
        <v>81</v>
      </c>
      <c r="FX91" s="60" t="s">
        <v>81</v>
      </c>
      <c r="FY91" s="60" t="s">
        <v>81</v>
      </c>
      <c r="FZ91" s="60" t="s">
        <v>81</v>
      </c>
      <c r="GA91" s="60" t="s">
        <v>81</v>
      </c>
      <c r="GB91" s="60" t="s">
        <v>81</v>
      </c>
      <c r="GC91" s="60" t="s">
        <v>81</v>
      </c>
      <c r="GD91" s="60" t="s">
        <v>81</v>
      </c>
      <c r="GE91" s="60" t="s">
        <v>81</v>
      </c>
      <c r="GF91" s="60" t="s">
        <v>81</v>
      </c>
      <c r="GG91" s="60" t="s">
        <v>81</v>
      </c>
      <c r="GH91" s="60" t="s">
        <v>81</v>
      </c>
      <c r="GI91" s="60" t="s">
        <v>81</v>
      </c>
      <c r="GJ91" s="60" t="s">
        <v>81</v>
      </c>
      <c r="GK91" s="60" t="s">
        <v>81</v>
      </c>
      <c r="GL91" s="60" t="s">
        <v>81</v>
      </c>
      <c r="GM91" s="60" t="s">
        <v>81</v>
      </c>
      <c r="GN91" s="60" t="s">
        <v>81</v>
      </c>
      <c r="GO91" s="60" t="s">
        <v>81</v>
      </c>
      <c r="GP91" s="60" t="s">
        <v>81</v>
      </c>
      <c r="GQ91" s="60" t="s">
        <v>81</v>
      </c>
      <c r="GR91" s="60" t="s">
        <v>81</v>
      </c>
      <c r="GS91" s="60" t="s">
        <v>81</v>
      </c>
      <c r="GT91" s="60" t="s">
        <v>81</v>
      </c>
      <c r="GU91" s="60" t="s">
        <v>81</v>
      </c>
      <c r="GV91" s="60" t="s">
        <v>81</v>
      </c>
      <c r="GW91" s="60" t="s">
        <v>81</v>
      </c>
      <c r="GX91" s="60" t="s">
        <v>81</v>
      </c>
      <c r="GY91" s="60" t="s">
        <v>81</v>
      </c>
      <c r="GZ91" s="60" t="s">
        <v>81</v>
      </c>
      <c r="HA91" s="60" t="s">
        <v>81</v>
      </c>
      <c r="HB91" s="60" t="s">
        <v>81</v>
      </c>
      <c r="HC91" s="60" t="s">
        <v>81</v>
      </c>
      <c r="HD91" s="60" t="s">
        <v>81</v>
      </c>
      <c r="HE91" s="60" t="s">
        <v>81</v>
      </c>
      <c r="HF91" s="60" t="s">
        <v>81</v>
      </c>
      <c r="HG91" s="60" t="s">
        <v>81</v>
      </c>
      <c r="HH91" s="60" t="s">
        <v>81</v>
      </c>
      <c r="HI91" s="60" t="s">
        <v>81</v>
      </c>
      <c r="HJ91" s="60" t="s">
        <v>81</v>
      </c>
      <c r="HK91" s="60" t="s">
        <v>81</v>
      </c>
      <c r="HL91" s="60" t="s">
        <v>81</v>
      </c>
      <c r="HM91" s="60" t="s">
        <v>81</v>
      </c>
      <c r="HN91" s="60" t="s">
        <v>81</v>
      </c>
      <c r="HO91" s="60" t="s">
        <v>81</v>
      </c>
      <c r="HP91" s="60" t="s">
        <v>81</v>
      </c>
      <c r="HQ91" s="60" t="s">
        <v>81</v>
      </c>
      <c r="HR91" s="60" t="s">
        <v>81</v>
      </c>
      <c r="HS91" s="60" t="s">
        <v>81</v>
      </c>
      <c r="HT91" s="60" t="s">
        <v>81</v>
      </c>
      <c r="HU91" s="60" t="s">
        <v>81</v>
      </c>
      <c r="HV91" s="60" t="s">
        <v>81</v>
      </c>
      <c r="HW91" s="60" t="s">
        <v>81</v>
      </c>
      <c r="HX91" s="60" t="s">
        <v>81</v>
      </c>
      <c r="HY91" s="60" t="s">
        <v>81</v>
      </c>
      <c r="HZ91" s="60" t="s">
        <v>81</v>
      </c>
      <c r="IA91" s="60" t="s">
        <v>81</v>
      </c>
      <c r="IB91" s="60" t="s">
        <v>81</v>
      </c>
      <c r="IC91" s="60" t="s">
        <v>81</v>
      </c>
      <c r="ID91" s="60" t="s">
        <v>81</v>
      </c>
      <c r="IE91" s="60" t="s">
        <v>81</v>
      </c>
      <c r="IF91" s="60" t="s">
        <v>81</v>
      </c>
      <c r="IG91" s="60" t="s">
        <v>81</v>
      </c>
      <c r="IH91" s="60" t="s">
        <v>81</v>
      </c>
      <c r="II91" s="60" t="s">
        <v>81</v>
      </c>
      <c r="IJ91" s="60" t="s">
        <v>81</v>
      </c>
      <c r="IK91" s="60" t="s">
        <v>81</v>
      </c>
      <c r="IL91" s="60" t="s">
        <v>81</v>
      </c>
      <c r="IM91" s="60" t="s">
        <v>81</v>
      </c>
      <c r="IN91" s="60" t="s">
        <v>81</v>
      </c>
      <c r="IO91" s="60" t="s">
        <v>81</v>
      </c>
      <c r="IP91" s="60" t="s">
        <v>81</v>
      </c>
      <c r="IQ91" s="60" t="s">
        <v>81</v>
      </c>
      <c r="IR91" s="60" t="s">
        <v>81</v>
      </c>
      <c r="IS91" s="60" t="s">
        <v>81</v>
      </c>
      <c r="IT91" s="60" t="s">
        <v>81</v>
      </c>
      <c r="IU91" s="60" t="s">
        <v>81</v>
      </c>
      <c r="IV91" s="60" t="s">
        <v>81</v>
      </c>
    </row>
    <row r="92" spans="1:256">
      <c r="A92">
        <v>2</v>
      </c>
      <c r="B92" t="s">
        <v>50</v>
      </c>
      <c r="C92" t="s">
        <v>67</v>
      </c>
      <c r="D92" t="s">
        <v>68</v>
      </c>
      <c r="E92" s="60" t="s">
        <v>81</v>
      </c>
      <c r="F92" s="60" t="s">
        <v>81</v>
      </c>
      <c r="G92" s="60" t="s">
        <v>81</v>
      </c>
      <c r="H92" s="60" t="s">
        <v>81</v>
      </c>
      <c r="I92" s="60" t="s">
        <v>81</v>
      </c>
      <c r="J92" s="60" t="s">
        <v>81</v>
      </c>
      <c r="K92" s="60" t="s">
        <v>81</v>
      </c>
      <c r="L92" s="60" t="s">
        <v>81</v>
      </c>
      <c r="M92" s="60" t="s">
        <v>81</v>
      </c>
      <c r="N92" s="60" t="s">
        <v>81</v>
      </c>
      <c r="O92" s="60" t="s">
        <v>81</v>
      </c>
      <c r="P92" s="60" t="s">
        <v>81</v>
      </c>
      <c r="Q92" s="60" t="s">
        <v>81</v>
      </c>
      <c r="R92" s="60" t="s">
        <v>81</v>
      </c>
      <c r="S92" s="60" t="s">
        <v>81</v>
      </c>
      <c r="T92" s="60" t="s">
        <v>81</v>
      </c>
      <c r="U92" s="60" t="s">
        <v>81</v>
      </c>
      <c r="V92" s="60" t="s">
        <v>81</v>
      </c>
      <c r="W92" s="60" t="s">
        <v>81</v>
      </c>
      <c r="X92" s="60" t="s">
        <v>81</v>
      </c>
      <c r="Y92" s="60" t="s">
        <v>81</v>
      </c>
      <c r="Z92" s="60" t="s">
        <v>81</v>
      </c>
      <c r="AA92" s="60" t="s">
        <v>81</v>
      </c>
      <c r="AB92" s="60" t="s">
        <v>81</v>
      </c>
      <c r="AC92" s="60" t="s">
        <v>81</v>
      </c>
      <c r="AD92" s="60" t="s">
        <v>81</v>
      </c>
      <c r="AE92" s="60" t="s">
        <v>81</v>
      </c>
      <c r="AF92" s="60" t="s">
        <v>81</v>
      </c>
      <c r="AG92" s="60" t="s">
        <v>81</v>
      </c>
      <c r="AH92" s="60" t="s">
        <v>81</v>
      </c>
      <c r="AI92" s="60" t="s">
        <v>81</v>
      </c>
      <c r="AJ92" s="60" t="s">
        <v>81</v>
      </c>
      <c r="AK92" s="60" t="s">
        <v>81</v>
      </c>
      <c r="AL92" s="60" t="s">
        <v>81</v>
      </c>
      <c r="AM92" s="60" t="s">
        <v>81</v>
      </c>
      <c r="AN92" s="60" t="s">
        <v>81</v>
      </c>
      <c r="AO92" s="60" t="s">
        <v>81</v>
      </c>
      <c r="AP92" s="60" t="s">
        <v>81</v>
      </c>
      <c r="AQ92" s="60" t="s">
        <v>81</v>
      </c>
      <c r="AR92" s="60" t="s">
        <v>81</v>
      </c>
      <c r="AS92" s="60" t="s">
        <v>81</v>
      </c>
      <c r="AT92" s="60" t="s">
        <v>81</v>
      </c>
      <c r="AU92" s="60" t="s">
        <v>81</v>
      </c>
      <c r="AV92" s="60" t="s">
        <v>81</v>
      </c>
      <c r="AW92" s="60" t="s">
        <v>81</v>
      </c>
      <c r="AX92" s="60" t="s">
        <v>81</v>
      </c>
      <c r="AY92" s="60" t="s">
        <v>81</v>
      </c>
      <c r="AZ92" s="60" t="s">
        <v>81</v>
      </c>
      <c r="BA92" s="60" t="s">
        <v>81</v>
      </c>
      <c r="BB92" s="60" t="s">
        <v>81</v>
      </c>
      <c r="BC92" s="60" t="s">
        <v>81</v>
      </c>
      <c r="BD92" s="60" t="s">
        <v>81</v>
      </c>
      <c r="BE92" s="60" t="s">
        <v>81</v>
      </c>
      <c r="BF92" s="60" t="s">
        <v>81</v>
      </c>
      <c r="BG92" s="60" t="s">
        <v>81</v>
      </c>
      <c r="BH92" s="60" t="s">
        <v>81</v>
      </c>
      <c r="BI92" s="60" t="s">
        <v>81</v>
      </c>
      <c r="BJ92" s="60" t="s">
        <v>81</v>
      </c>
      <c r="BK92" s="60" t="s">
        <v>81</v>
      </c>
      <c r="BL92" s="60" t="s">
        <v>81</v>
      </c>
      <c r="BM92" s="60" t="s">
        <v>81</v>
      </c>
      <c r="BN92" s="60" t="s">
        <v>81</v>
      </c>
      <c r="BO92" s="60" t="s">
        <v>81</v>
      </c>
      <c r="BP92" s="60" t="s">
        <v>81</v>
      </c>
      <c r="BQ92" s="60" t="s">
        <v>81</v>
      </c>
      <c r="BR92" s="60" t="s">
        <v>81</v>
      </c>
      <c r="BS92" s="60" t="s">
        <v>81</v>
      </c>
      <c r="BT92" s="60" t="s">
        <v>81</v>
      </c>
      <c r="BU92" s="60" t="s">
        <v>81</v>
      </c>
      <c r="BV92" s="60" t="s">
        <v>81</v>
      </c>
      <c r="BW92" s="60" t="s">
        <v>81</v>
      </c>
      <c r="BX92" s="60" t="s">
        <v>81</v>
      </c>
      <c r="BY92" s="60" t="s">
        <v>81</v>
      </c>
      <c r="BZ92" s="60" t="s">
        <v>81</v>
      </c>
      <c r="CA92" s="60" t="s">
        <v>81</v>
      </c>
      <c r="CB92" s="60" t="s">
        <v>81</v>
      </c>
      <c r="CC92" s="60" t="s">
        <v>81</v>
      </c>
      <c r="CD92" s="60" t="s">
        <v>81</v>
      </c>
      <c r="CE92" s="60" t="s">
        <v>81</v>
      </c>
      <c r="CF92" s="60" t="s">
        <v>81</v>
      </c>
      <c r="CG92" s="60" t="s">
        <v>81</v>
      </c>
      <c r="CH92" s="60" t="s">
        <v>81</v>
      </c>
      <c r="CI92" s="60" t="s">
        <v>81</v>
      </c>
      <c r="CJ92" s="60" t="s">
        <v>81</v>
      </c>
      <c r="CK92" s="60" t="s">
        <v>81</v>
      </c>
      <c r="CL92" s="60" t="s">
        <v>81</v>
      </c>
      <c r="CM92" s="60" t="s">
        <v>81</v>
      </c>
      <c r="CN92" s="60" t="s">
        <v>81</v>
      </c>
      <c r="CO92" s="60" t="s">
        <v>81</v>
      </c>
      <c r="CP92" s="60" t="s">
        <v>81</v>
      </c>
      <c r="CQ92" s="60" t="s">
        <v>81</v>
      </c>
      <c r="CR92" s="60" t="s">
        <v>81</v>
      </c>
      <c r="CS92" s="60" t="s">
        <v>81</v>
      </c>
      <c r="CT92" s="60" t="s">
        <v>81</v>
      </c>
      <c r="CU92" s="60" t="s">
        <v>81</v>
      </c>
      <c r="CV92" s="60" t="s">
        <v>81</v>
      </c>
      <c r="CW92" s="60" t="s">
        <v>81</v>
      </c>
      <c r="CX92" s="60" t="s">
        <v>81</v>
      </c>
      <c r="CY92" s="60" t="s">
        <v>81</v>
      </c>
      <c r="CZ92" s="60" t="s">
        <v>81</v>
      </c>
      <c r="DA92" s="60" t="s">
        <v>81</v>
      </c>
      <c r="DB92" s="60" t="s">
        <v>81</v>
      </c>
      <c r="DC92" s="60" t="s">
        <v>81</v>
      </c>
      <c r="DD92" s="60" t="s">
        <v>81</v>
      </c>
      <c r="DE92" s="60" t="s">
        <v>81</v>
      </c>
      <c r="DF92" s="60" t="s">
        <v>81</v>
      </c>
      <c r="DG92" s="60" t="s">
        <v>81</v>
      </c>
      <c r="DH92" s="60" t="s">
        <v>81</v>
      </c>
      <c r="DI92" s="60" t="s">
        <v>81</v>
      </c>
      <c r="DJ92" s="60" t="s">
        <v>81</v>
      </c>
      <c r="DK92" s="60" t="s">
        <v>81</v>
      </c>
      <c r="DL92" s="60" t="s">
        <v>81</v>
      </c>
      <c r="DM92" s="60" t="s">
        <v>81</v>
      </c>
      <c r="DN92" s="60" t="s">
        <v>81</v>
      </c>
      <c r="DO92" s="60" t="s">
        <v>81</v>
      </c>
      <c r="DP92" s="60" t="s">
        <v>81</v>
      </c>
      <c r="DQ92" s="60" t="s">
        <v>81</v>
      </c>
      <c r="DR92" s="60" t="s">
        <v>81</v>
      </c>
      <c r="DS92" s="60" t="s">
        <v>81</v>
      </c>
      <c r="DT92" s="60" t="s">
        <v>81</v>
      </c>
      <c r="DU92" s="60" t="s">
        <v>81</v>
      </c>
      <c r="DV92" s="60" t="s">
        <v>81</v>
      </c>
      <c r="DW92" s="60" t="s">
        <v>81</v>
      </c>
      <c r="DX92" s="60" t="s">
        <v>81</v>
      </c>
      <c r="DY92" s="60" t="s">
        <v>81</v>
      </c>
      <c r="DZ92" s="60" t="s">
        <v>81</v>
      </c>
      <c r="EA92" s="60" t="s">
        <v>81</v>
      </c>
      <c r="EB92" s="60" t="s">
        <v>81</v>
      </c>
      <c r="EC92" s="60" t="s">
        <v>81</v>
      </c>
      <c r="ED92" s="60" t="s">
        <v>81</v>
      </c>
      <c r="EE92" s="60" t="s">
        <v>81</v>
      </c>
      <c r="EF92" s="60" t="s">
        <v>81</v>
      </c>
      <c r="EG92" s="60" t="s">
        <v>81</v>
      </c>
      <c r="EH92" s="60" t="s">
        <v>81</v>
      </c>
      <c r="EI92" s="60" t="s">
        <v>81</v>
      </c>
      <c r="EJ92" s="60" t="s">
        <v>81</v>
      </c>
      <c r="EK92" s="60" t="s">
        <v>81</v>
      </c>
      <c r="EL92" s="60" t="s">
        <v>81</v>
      </c>
      <c r="EM92" s="60" t="s">
        <v>81</v>
      </c>
      <c r="EN92" s="60" t="s">
        <v>81</v>
      </c>
      <c r="EO92" s="60" t="s">
        <v>81</v>
      </c>
      <c r="EP92" s="60" t="s">
        <v>81</v>
      </c>
      <c r="EQ92" s="60" t="s">
        <v>81</v>
      </c>
      <c r="ER92" s="60" t="s">
        <v>81</v>
      </c>
      <c r="ES92" s="60" t="s">
        <v>81</v>
      </c>
      <c r="ET92" s="60" t="s">
        <v>81</v>
      </c>
      <c r="EU92" s="60" t="s">
        <v>81</v>
      </c>
      <c r="EV92" s="60" t="s">
        <v>81</v>
      </c>
      <c r="EW92" s="60" t="s">
        <v>81</v>
      </c>
      <c r="EX92" s="60" t="s">
        <v>81</v>
      </c>
      <c r="EY92" s="60" t="s">
        <v>81</v>
      </c>
      <c r="EZ92" s="60" t="s">
        <v>81</v>
      </c>
      <c r="FA92" s="60" t="s">
        <v>81</v>
      </c>
      <c r="FB92" s="60" t="s">
        <v>81</v>
      </c>
      <c r="FC92" s="60" t="s">
        <v>81</v>
      </c>
      <c r="FD92" s="60" t="s">
        <v>81</v>
      </c>
      <c r="FE92" s="60" t="s">
        <v>81</v>
      </c>
      <c r="FF92" s="60" t="s">
        <v>81</v>
      </c>
      <c r="FG92" s="60" t="s">
        <v>81</v>
      </c>
      <c r="FH92" s="60" t="s">
        <v>81</v>
      </c>
      <c r="FI92" s="60" t="s">
        <v>81</v>
      </c>
      <c r="FJ92" s="60" t="s">
        <v>81</v>
      </c>
      <c r="FK92" s="60" t="s">
        <v>81</v>
      </c>
      <c r="FL92" s="60" t="s">
        <v>81</v>
      </c>
      <c r="FM92" s="60" t="s">
        <v>81</v>
      </c>
      <c r="FN92" s="60" t="s">
        <v>81</v>
      </c>
      <c r="FO92" s="60" t="s">
        <v>81</v>
      </c>
      <c r="FP92" s="60" t="s">
        <v>81</v>
      </c>
      <c r="FQ92" s="60" t="s">
        <v>81</v>
      </c>
      <c r="FR92" s="60" t="s">
        <v>81</v>
      </c>
      <c r="FS92" s="60" t="s">
        <v>81</v>
      </c>
      <c r="FT92" s="60" t="s">
        <v>81</v>
      </c>
      <c r="FU92" s="60" t="s">
        <v>81</v>
      </c>
      <c r="FV92" s="60" t="s">
        <v>81</v>
      </c>
      <c r="FW92" s="60" t="s">
        <v>81</v>
      </c>
      <c r="FX92" s="60" t="s">
        <v>81</v>
      </c>
      <c r="FY92" s="60" t="s">
        <v>81</v>
      </c>
      <c r="FZ92" s="60" t="s">
        <v>81</v>
      </c>
      <c r="GA92" s="60" t="s">
        <v>81</v>
      </c>
      <c r="GB92" s="60" t="s">
        <v>81</v>
      </c>
      <c r="GC92" s="60" t="s">
        <v>81</v>
      </c>
      <c r="GD92" s="60" t="s">
        <v>81</v>
      </c>
      <c r="GE92" s="60" t="s">
        <v>81</v>
      </c>
      <c r="GF92" s="60" t="s">
        <v>81</v>
      </c>
      <c r="GG92" s="60" t="s">
        <v>81</v>
      </c>
      <c r="GH92" s="60" t="s">
        <v>81</v>
      </c>
      <c r="GI92" s="60" t="s">
        <v>81</v>
      </c>
      <c r="GJ92" s="60" t="s">
        <v>81</v>
      </c>
      <c r="GK92" s="60" t="s">
        <v>81</v>
      </c>
      <c r="GL92" s="60" t="s">
        <v>81</v>
      </c>
      <c r="GM92" s="60" t="s">
        <v>81</v>
      </c>
      <c r="GN92" s="60" t="s">
        <v>81</v>
      </c>
      <c r="GO92" s="60" t="s">
        <v>81</v>
      </c>
      <c r="GP92" s="60" t="s">
        <v>81</v>
      </c>
      <c r="GQ92" s="60" t="s">
        <v>81</v>
      </c>
      <c r="GR92" s="60" t="s">
        <v>81</v>
      </c>
      <c r="GS92" s="60" t="s">
        <v>81</v>
      </c>
      <c r="GT92" s="60" t="s">
        <v>81</v>
      </c>
      <c r="GU92" s="60" t="s">
        <v>81</v>
      </c>
      <c r="GV92" s="60" t="s">
        <v>81</v>
      </c>
      <c r="GW92" s="60" t="s">
        <v>81</v>
      </c>
      <c r="GX92" s="60" t="s">
        <v>81</v>
      </c>
      <c r="GY92" s="60" t="s">
        <v>81</v>
      </c>
      <c r="GZ92" s="60" t="s">
        <v>81</v>
      </c>
      <c r="HA92" s="60" t="s">
        <v>81</v>
      </c>
      <c r="HB92" s="60" t="s">
        <v>81</v>
      </c>
      <c r="HC92" s="60" t="s">
        <v>81</v>
      </c>
      <c r="HD92" s="60" t="s">
        <v>81</v>
      </c>
      <c r="HE92" s="60" t="s">
        <v>81</v>
      </c>
      <c r="HF92" s="60" t="s">
        <v>81</v>
      </c>
      <c r="HG92" s="60" t="s">
        <v>81</v>
      </c>
      <c r="HH92" s="60" t="s">
        <v>81</v>
      </c>
      <c r="HI92" s="60" t="s">
        <v>81</v>
      </c>
      <c r="HJ92" s="60" t="s">
        <v>81</v>
      </c>
      <c r="HK92" s="60" t="s">
        <v>81</v>
      </c>
      <c r="HL92" s="60" t="s">
        <v>81</v>
      </c>
      <c r="HM92" s="60" t="s">
        <v>81</v>
      </c>
      <c r="HN92" s="60" t="s">
        <v>81</v>
      </c>
      <c r="HO92" s="60" t="s">
        <v>81</v>
      </c>
      <c r="HP92" s="60" t="s">
        <v>81</v>
      </c>
      <c r="HQ92" s="60" t="s">
        <v>81</v>
      </c>
      <c r="HR92" s="60" t="s">
        <v>81</v>
      </c>
      <c r="HS92" s="60" t="s">
        <v>81</v>
      </c>
      <c r="HT92" s="60" t="s">
        <v>81</v>
      </c>
      <c r="HU92" s="60" t="s">
        <v>81</v>
      </c>
      <c r="HV92" s="60" t="s">
        <v>81</v>
      </c>
      <c r="HW92" s="60" t="s">
        <v>81</v>
      </c>
      <c r="HX92" s="60" t="s">
        <v>81</v>
      </c>
      <c r="HY92" s="60" t="s">
        <v>81</v>
      </c>
      <c r="HZ92" s="60" t="s">
        <v>81</v>
      </c>
      <c r="IA92" s="60" t="s">
        <v>81</v>
      </c>
      <c r="IB92" s="60" t="s">
        <v>81</v>
      </c>
      <c r="IC92" s="60" t="s">
        <v>81</v>
      </c>
      <c r="ID92" s="60" t="s">
        <v>81</v>
      </c>
      <c r="IE92" s="60" t="s">
        <v>81</v>
      </c>
      <c r="IF92" s="60" t="s">
        <v>81</v>
      </c>
      <c r="IG92" s="60" t="s">
        <v>81</v>
      </c>
      <c r="IH92" s="60" t="s">
        <v>81</v>
      </c>
      <c r="II92" s="60" t="s">
        <v>81</v>
      </c>
      <c r="IJ92" s="60" t="s">
        <v>81</v>
      </c>
      <c r="IK92" s="60" t="s">
        <v>81</v>
      </c>
      <c r="IL92" s="60" t="s">
        <v>81</v>
      </c>
      <c r="IM92" s="60" t="s">
        <v>81</v>
      </c>
      <c r="IN92" s="60" t="s">
        <v>81</v>
      </c>
      <c r="IO92" s="60" t="s">
        <v>81</v>
      </c>
      <c r="IP92" s="60" t="s">
        <v>81</v>
      </c>
      <c r="IQ92" s="60" t="s">
        <v>81</v>
      </c>
      <c r="IR92" s="60" t="s">
        <v>81</v>
      </c>
      <c r="IS92" s="60" t="s">
        <v>81</v>
      </c>
      <c r="IT92" s="60" t="s">
        <v>81</v>
      </c>
      <c r="IU92" s="60" t="s">
        <v>81</v>
      </c>
      <c r="IV92" s="60" t="s">
        <v>81</v>
      </c>
    </row>
    <row r="93" spans="1:256">
      <c r="A93">
        <v>3</v>
      </c>
      <c r="B93" t="s">
        <v>51</v>
      </c>
      <c r="C93" t="s">
        <v>67</v>
      </c>
      <c r="D93" t="s">
        <v>68</v>
      </c>
      <c r="E93" s="60" t="s">
        <v>81</v>
      </c>
      <c r="F93" s="60" t="s">
        <v>81</v>
      </c>
      <c r="G93" s="60" t="s">
        <v>81</v>
      </c>
      <c r="H93" s="60" t="s">
        <v>81</v>
      </c>
      <c r="I93" s="60" t="s">
        <v>81</v>
      </c>
      <c r="J93" s="60" t="s">
        <v>81</v>
      </c>
      <c r="K93" s="60" t="s">
        <v>81</v>
      </c>
      <c r="L93" s="60" t="s">
        <v>81</v>
      </c>
      <c r="M93" s="60" t="s">
        <v>81</v>
      </c>
      <c r="N93" s="60" t="s">
        <v>81</v>
      </c>
      <c r="O93" s="60" t="s">
        <v>81</v>
      </c>
      <c r="P93" s="60" t="s">
        <v>81</v>
      </c>
      <c r="Q93" s="60" t="s">
        <v>81</v>
      </c>
      <c r="R93" s="60" t="s">
        <v>81</v>
      </c>
      <c r="S93" s="60" t="s">
        <v>81</v>
      </c>
      <c r="T93" s="60" t="s">
        <v>81</v>
      </c>
      <c r="U93" s="60" t="s">
        <v>81</v>
      </c>
      <c r="V93" s="60" t="s">
        <v>81</v>
      </c>
      <c r="W93" s="60" t="s">
        <v>81</v>
      </c>
      <c r="X93" s="60" t="s">
        <v>81</v>
      </c>
      <c r="Y93" s="60" t="s">
        <v>81</v>
      </c>
      <c r="Z93" s="60" t="s">
        <v>81</v>
      </c>
      <c r="AA93" s="60" t="s">
        <v>81</v>
      </c>
      <c r="AB93" s="60" t="s">
        <v>81</v>
      </c>
      <c r="AC93" s="60" t="s">
        <v>81</v>
      </c>
      <c r="AD93" s="60" t="s">
        <v>81</v>
      </c>
      <c r="AE93" s="60" t="s">
        <v>81</v>
      </c>
      <c r="AF93" s="60" t="s">
        <v>81</v>
      </c>
      <c r="AG93" s="60" t="s">
        <v>81</v>
      </c>
      <c r="AH93" s="60" t="s">
        <v>81</v>
      </c>
      <c r="AI93" s="60" t="s">
        <v>81</v>
      </c>
      <c r="AJ93" s="60" t="s">
        <v>81</v>
      </c>
      <c r="AK93" s="60" t="s">
        <v>81</v>
      </c>
      <c r="AL93" s="60" t="s">
        <v>81</v>
      </c>
      <c r="AM93" s="60" t="s">
        <v>81</v>
      </c>
      <c r="AN93" s="60" t="s">
        <v>81</v>
      </c>
      <c r="AO93" s="60" t="s">
        <v>81</v>
      </c>
      <c r="AP93" s="60" t="s">
        <v>81</v>
      </c>
      <c r="AQ93" s="60" t="s">
        <v>81</v>
      </c>
      <c r="AR93" s="60" t="s">
        <v>81</v>
      </c>
      <c r="AS93" s="60" t="s">
        <v>81</v>
      </c>
      <c r="AT93" s="60" t="s">
        <v>81</v>
      </c>
      <c r="AU93" s="60" t="s">
        <v>81</v>
      </c>
      <c r="AV93" s="60" t="s">
        <v>81</v>
      </c>
      <c r="AW93" s="60" t="s">
        <v>81</v>
      </c>
      <c r="AX93" s="60" t="s">
        <v>81</v>
      </c>
      <c r="AY93" s="60" t="s">
        <v>81</v>
      </c>
      <c r="AZ93" s="60" t="s">
        <v>81</v>
      </c>
      <c r="BA93" s="60" t="s">
        <v>81</v>
      </c>
      <c r="BB93" s="60" t="s">
        <v>81</v>
      </c>
      <c r="BC93" s="60" t="s">
        <v>81</v>
      </c>
      <c r="BD93" s="60" t="s">
        <v>81</v>
      </c>
      <c r="BE93" s="60" t="s">
        <v>81</v>
      </c>
      <c r="BF93" s="60" t="s">
        <v>81</v>
      </c>
      <c r="BG93" s="60" t="s">
        <v>81</v>
      </c>
      <c r="BH93" s="60" t="s">
        <v>81</v>
      </c>
      <c r="BI93" s="60" t="s">
        <v>81</v>
      </c>
      <c r="BJ93" s="60" t="s">
        <v>81</v>
      </c>
      <c r="BK93" s="60" t="s">
        <v>81</v>
      </c>
      <c r="BL93" s="60" t="s">
        <v>81</v>
      </c>
      <c r="BM93" s="60" t="s">
        <v>81</v>
      </c>
      <c r="BN93" s="60" t="s">
        <v>81</v>
      </c>
      <c r="BO93" s="60" t="s">
        <v>81</v>
      </c>
      <c r="BP93" s="60" t="s">
        <v>81</v>
      </c>
      <c r="BQ93" s="60" t="s">
        <v>81</v>
      </c>
      <c r="BR93" s="60" t="s">
        <v>81</v>
      </c>
      <c r="BS93" s="60" t="s">
        <v>81</v>
      </c>
      <c r="BT93" s="60" t="s">
        <v>81</v>
      </c>
      <c r="BU93" s="60" t="s">
        <v>81</v>
      </c>
      <c r="BV93" s="60" t="s">
        <v>81</v>
      </c>
      <c r="BW93" s="60" t="s">
        <v>81</v>
      </c>
      <c r="BX93" s="60" t="s">
        <v>81</v>
      </c>
      <c r="BY93" s="60" t="s">
        <v>81</v>
      </c>
      <c r="BZ93" s="60" t="s">
        <v>81</v>
      </c>
      <c r="CA93" s="60" t="s">
        <v>81</v>
      </c>
      <c r="CB93" s="60" t="s">
        <v>81</v>
      </c>
      <c r="CC93" s="60" t="s">
        <v>81</v>
      </c>
      <c r="CD93" s="60" t="s">
        <v>81</v>
      </c>
      <c r="CE93" s="60" t="s">
        <v>81</v>
      </c>
      <c r="CF93" s="60" t="s">
        <v>81</v>
      </c>
      <c r="CG93" s="60" t="s">
        <v>81</v>
      </c>
      <c r="CH93" s="60" t="s">
        <v>81</v>
      </c>
      <c r="CI93" s="60" t="s">
        <v>81</v>
      </c>
      <c r="CJ93" s="60" t="s">
        <v>81</v>
      </c>
      <c r="CK93" s="60" t="s">
        <v>81</v>
      </c>
      <c r="CL93" s="60" t="s">
        <v>81</v>
      </c>
      <c r="CM93" s="60" t="s">
        <v>81</v>
      </c>
      <c r="CN93" s="60" t="s">
        <v>81</v>
      </c>
      <c r="CO93" s="60" t="s">
        <v>81</v>
      </c>
      <c r="CP93" s="60" t="s">
        <v>81</v>
      </c>
      <c r="CQ93" s="60" t="s">
        <v>81</v>
      </c>
      <c r="CR93" s="60" t="s">
        <v>81</v>
      </c>
      <c r="CS93" s="60" t="s">
        <v>81</v>
      </c>
      <c r="CT93" s="60" t="s">
        <v>81</v>
      </c>
      <c r="CU93" s="60" t="s">
        <v>81</v>
      </c>
      <c r="CV93" s="60" t="s">
        <v>81</v>
      </c>
      <c r="CW93" s="60" t="s">
        <v>81</v>
      </c>
      <c r="CX93" s="60" t="s">
        <v>81</v>
      </c>
      <c r="CY93" s="60" t="s">
        <v>81</v>
      </c>
      <c r="CZ93" s="60" t="s">
        <v>81</v>
      </c>
      <c r="DA93" s="60" t="s">
        <v>81</v>
      </c>
      <c r="DB93" s="60" t="s">
        <v>81</v>
      </c>
      <c r="DC93" s="60" t="s">
        <v>81</v>
      </c>
      <c r="DD93" s="60" t="s">
        <v>81</v>
      </c>
      <c r="DE93" s="60" t="s">
        <v>81</v>
      </c>
      <c r="DF93" s="60" t="s">
        <v>81</v>
      </c>
      <c r="DG93" s="60" t="s">
        <v>81</v>
      </c>
      <c r="DH93" s="60" t="s">
        <v>81</v>
      </c>
      <c r="DI93" s="60" t="s">
        <v>81</v>
      </c>
      <c r="DJ93" s="60" t="s">
        <v>81</v>
      </c>
      <c r="DK93" s="60" t="s">
        <v>81</v>
      </c>
      <c r="DL93" s="60" t="s">
        <v>81</v>
      </c>
      <c r="DM93" s="60" t="s">
        <v>81</v>
      </c>
      <c r="DN93" s="60" t="s">
        <v>81</v>
      </c>
      <c r="DO93" s="60" t="s">
        <v>81</v>
      </c>
      <c r="DP93" s="60" t="s">
        <v>81</v>
      </c>
      <c r="DQ93" s="60" t="s">
        <v>81</v>
      </c>
      <c r="DR93" s="60" t="s">
        <v>81</v>
      </c>
      <c r="DS93" s="60" t="s">
        <v>81</v>
      </c>
      <c r="DT93" s="60" t="s">
        <v>81</v>
      </c>
      <c r="DU93" s="60" t="s">
        <v>81</v>
      </c>
      <c r="DV93" s="60" t="s">
        <v>81</v>
      </c>
      <c r="DW93" s="60" t="s">
        <v>81</v>
      </c>
      <c r="DX93" s="60" t="s">
        <v>81</v>
      </c>
      <c r="DY93" s="60" t="s">
        <v>81</v>
      </c>
      <c r="DZ93" s="60" t="s">
        <v>81</v>
      </c>
      <c r="EA93" s="60" t="s">
        <v>81</v>
      </c>
      <c r="EB93" s="60" t="s">
        <v>81</v>
      </c>
      <c r="EC93" s="60" t="s">
        <v>81</v>
      </c>
      <c r="ED93" s="60" t="s">
        <v>81</v>
      </c>
      <c r="EE93" s="60" t="s">
        <v>81</v>
      </c>
      <c r="EF93" s="60" t="s">
        <v>81</v>
      </c>
      <c r="EG93" s="60" t="s">
        <v>81</v>
      </c>
      <c r="EH93" s="60" t="s">
        <v>81</v>
      </c>
      <c r="EI93" s="60" t="s">
        <v>81</v>
      </c>
      <c r="EJ93" s="60" t="s">
        <v>81</v>
      </c>
      <c r="EK93" s="60" t="s">
        <v>81</v>
      </c>
      <c r="EL93" s="60" t="s">
        <v>81</v>
      </c>
      <c r="EM93" s="60" t="s">
        <v>81</v>
      </c>
      <c r="EN93" s="60" t="s">
        <v>81</v>
      </c>
      <c r="EO93" s="60" t="s">
        <v>81</v>
      </c>
      <c r="EP93" s="60" t="s">
        <v>81</v>
      </c>
      <c r="EQ93" s="60" t="s">
        <v>81</v>
      </c>
      <c r="ER93" s="60" t="s">
        <v>81</v>
      </c>
      <c r="ES93" s="60" t="s">
        <v>81</v>
      </c>
      <c r="ET93" s="60" t="s">
        <v>81</v>
      </c>
      <c r="EU93" s="60" t="s">
        <v>81</v>
      </c>
      <c r="EV93" s="60" t="s">
        <v>81</v>
      </c>
      <c r="EW93" s="60" t="s">
        <v>81</v>
      </c>
      <c r="EX93" s="60" t="s">
        <v>81</v>
      </c>
      <c r="EY93" s="60" t="s">
        <v>81</v>
      </c>
      <c r="EZ93" s="60" t="s">
        <v>81</v>
      </c>
      <c r="FA93" s="60" t="s">
        <v>81</v>
      </c>
      <c r="FB93" s="60" t="s">
        <v>81</v>
      </c>
      <c r="FC93" s="60" t="s">
        <v>81</v>
      </c>
      <c r="FD93" s="60" t="s">
        <v>81</v>
      </c>
      <c r="FE93" s="60" t="s">
        <v>81</v>
      </c>
      <c r="FF93" s="60" t="s">
        <v>81</v>
      </c>
      <c r="FG93" s="60" t="s">
        <v>81</v>
      </c>
      <c r="FH93" s="60" t="s">
        <v>81</v>
      </c>
      <c r="FI93" s="60" t="s">
        <v>81</v>
      </c>
      <c r="FJ93" s="60" t="s">
        <v>81</v>
      </c>
      <c r="FK93" s="60" t="s">
        <v>81</v>
      </c>
      <c r="FL93" s="60" t="s">
        <v>81</v>
      </c>
      <c r="FM93" s="60" t="s">
        <v>81</v>
      </c>
      <c r="FN93" s="60" t="s">
        <v>81</v>
      </c>
      <c r="FO93" s="60" t="s">
        <v>81</v>
      </c>
      <c r="FP93" s="60" t="s">
        <v>81</v>
      </c>
      <c r="FQ93" s="60" t="s">
        <v>81</v>
      </c>
      <c r="FR93" s="60" t="s">
        <v>81</v>
      </c>
      <c r="FS93" s="60" t="s">
        <v>81</v>
      </c>
      <c r="FT93" s="60" t="s">
        <v>81</v>
      </c>
      <c r="FU93" s="60" t="s">
        <v>81</v>
      </c>
      <c r="FV93" s="60" t="s">
        <v>81</v>
      </c>
      <c r="FW93" s="60" t="s">
        <v>81</v>
      </c>
      <c r="FX93" s="60" t="s">
        <v>81</v>
      </c>
      <c r="FY93" s="60" t="s">
        <v>81</v>
      </c>
      <c r="FZ93" s="60" t="s">
        <v>81</v>
      </c>
      <c r="GA93" s="60" t="s">
        <v>81</v>
      </c>
      <c r="GB93" s="60" t="s">
        <v>81</v>
      </c>
      <c r="GC93" s="60" t="s">
        <v>81</v>
      </c>
      <c r="GD93" s="60" t="s">
        <v>81</v>
      </c>
      <c r="GE93" s="60" t="s">
        <v>81</v>
      </c>
      <c r="GF93" s="60" t="s">
        <v>81</v>
      </c>
      <c r="GG93" s="60" t="s">
        <v>81</v>
      </c>
      <c r="GH93" s="60" t="s">
        <v>81</v>
      </c>
      <c r="GI93" s="60" t="s">
        <v>81</v>
      </c>
      <c r="GJ93" s="60" t="s">
        <v>81</v>
      </c>
      <c r="GK93" s="60" t="s">
        <v>81</v>
      </c>
      <c r="GL93" s="60" t="s">
        <v>81</v>
      </c>
      <c r="GM93" s="60" t="s">
        <v>81</v>
      </c>
      <c r="GN93" s="60" t="s">
        <v>81</v>
      </c>
      <c r="GO93" s="60" t="s">
        <v>81</v>
      </c>
      <c r="GP93" s="60" t="s">
        <v>81</v>
      </c>
      <c r="GQ93" s="60" t="s">
        <v>81</v>
      </c>
      <c r="GR93" s="60" t="s">
        <v>81</v>
      </c>
      <c r="GS93" s="60" t="s">
        <v>81</v>
      </c>
      <c r="GT93" s="60" t="s">
        <v>81</v>
      </c>
      <c r="GU93" s="60" t="s">
        <v>81</v>
      </c>
      <c r="GV93" s="60" t="s">
        <v>81</v>
      </c>
      <c r="GW93" s="60" t="s">
        <v>81</v>
      </c>
      <c r="GX93" s="60" t="s">
        <v>81</v>
      </c>
      <c r="GY93" s="60" t="s">
        <v>81</v>
      </c>
      <c r="GZ93" s="60" t="s">
        <v>81</v>
      </c>
      <c r="HA93" s="60" t="s">
        <v>81</v>
      </c>
      <c r="HB93" s="60" t="s">
        <v>81</v>
      </c>
      <c r="HC93" s="60" t="s">
        <v>81</v>
      </c>
      <c r="HD93" s="60" t="s">
        <v>81</v>
      </c>
      <c r="HE93" s="60" t="s">
        <v>81</v>
      </c>
      <c r="HF93" s="60" t="s">
        <v>81</v>
      </c>
      <c r="HG93" s="60" t="s">
        <v>81</v>
      </c>
      <c r="HH93" s="60" t="s">
        <v>81</v>
      </c>
      <c r="HI93" s="60" t="s">
        <v>81</v>
      </c>
      <c r="HJ93" s="60" t="s">
        <v>81</v>
      </c>
      <c r="HK93" s="60" t="s">
        <v>81</v>
      </c>
      <c r="HL93" s="60" t="s">
        <v>81</v>
      </c>
      <c r="HM93" s="60" t="s">
        <v>81</v>
      </c>
      <c r="HN93" s="60" t="s">
        <v>81</v>
      </c>
      <c r="HO93" s="60" t="s">
        <v>81</v>
      </c>
      <c r="HP93" s="60" t="s">
        <v>81</v>
      </c>
      <c r="HQ93" s="60" t="s">
        <v>81</v>
      </c>
      <c r="HR93" s="60" t="s">
        <v>81</v>
      </c>
      <c r="HS93" s="60" t="s">
        <v>81</v>
      </c>
      <c r="HT93" s="60" t="s">
        <v>81</v>
      </c>
      <c r="HU93" s="60" t="s">
        <v>81</v>
      </c>
      <c r="HV93" s="60" t="s">
        <v>81</v>
      </c>
      <c r="HW93" s="60" t="s">
        <v>81</v>
      </c>
      <c r="HX93" s="60" t="s">
        <v>81</v>
      </c>
      <c r="HY93" s="60" t="s">
        <v>81</v>
      </c>
      <c r="HZ93" s="60" t="s">
        <v>81</v>
      </c>
      <c r="IA93" s="60" t="s">
        <v>81</v>
      </c>
      <c r="IB93" s="60" t="s">
        <v>81</v>
      </c>
      <c r="IC93" s="60" t="s">
        <v>81</v>
      </c>
      <c r="ID93" s="60" t="s">
        <v>81</v>
      </c>
      <c r="IE93" s="60" t="s">
        <v>81</v>
      </c>
      <c r="IF93" s="60" t="s">
        <v>81</v>
      </c>
      <c r="IG93" s="60" t="s">
        <v>81</v>
      </c>
      <c r="IH93" s="60" t="s">
        <v>81</v>
      </c>
      <c r="II93" s="60" t="s">
        <v>81</v>
      </c>
      <c r="IJ93" s="60" t="s">
        <v>81</v>
      </c>
      <c r="IK93" s="60" t="s">
        <v>81</v>
      </c>
      <c r="IL93" s="60" t="s">
        <v>81</v>
      </c>
      <c r="IM93" s="60" t="s">
        <v>81</v>
      </c>
      <c r="IN93" s="60" t="s">
        <v>81</v>
      </c>
      <c r="IO93" s="60" t="s">
        <v>81</v>
      </c>
      <c r="IP93" s="60" t="s">
        <v>81</v>
      </c>
      <c r="IQ93" s="60" t="s">
        <v>81</v>
      </c>
      <c r="IR93" s="60" t="s">
        <v>81</v>
      </c>
      <c r="IS93" s="60" t="s">
        <v>81</v>
      </c>
      <c r="IT93" s="60" t="s">
        <v>81</v>
      </c>
      <c r="IU93" s="60" t="s">
        <v>81</v>
      </c>
      <c r="IV93" s="60" t="s">
        <v>81</v>
      </c>
    </row>
    <row r="94" spans="1:256">
      <c r="A94">
        <v>4</v>
      </c>
      <c r="B94" t="s">
        <v>52</v>
      </c>
      <c r="C94" t="s">
        <v>67</v>
      </c>
      <c r="D94" t="s">
        <v>68</v>
      </c>
      <c r="E94" s="60" t="s">
        <v>81</v>
      </c>
      <c r="F94" s="60" t="s">
        <v>81</v>
      </c>
      <c r="G94" s="60" t="s">
        <v>81</v>
      </c>
      <c r="H94" s="60" t="s">
        <v>81</v>
      </c>
      <c r="I94" s="60" t="s">
        <v>81</v>
      </c>
      <c r="J94" s="60" t="s">
        <v>81</v>
      </c>
      <c r="K94" s="60" t="s">
        <v>81</v>
      </c>
      <c r="L94" s="60" t="s">
        <v>81</v>
      </c>
      <c r="M94" s="60" t="s">
        <v>81</v>
      </c>
      <c r="N94" s="60" t="s">
        <v>81</v>
      </c>
      <c r="O94" s="60" t="s">
        <v>81</v>
      </c>
      <c r="P94" s="60" t="s">
        <v>81</v>
      </c>
      <c r="Q94" s="60" t="s">
        <v>81</v>
      </c>
      <c r="R94" s="60" t="s">
        <v>81</v>
      </c>
      <c r="S94" s="60" t="s">
        <v>81</v>
      </c>
      <c r="T94" s="60" t="s">
        <v>81</v>
      </c>
      <c r="U94" s="60" t="s">
        <v>81</v>
      </c>
      <c r="V94" s="60" t="s">
        <v>81</v>
      </c>
      <c r="W94" s="60" t="s">
        <v>81</v>
      </c>
      <c r="X94" s="60" t="s">
        <v>81</v>
      </c>
      <c r="Y94" s="60" t="s">
        <v>81</v>
      </c>
      <c r="Z94" s="60" t="s">
        <v>81</v>
      </c>
      <c r="AA94" s="60" t="s">
        <v>81</v>
      </c>
      <c r="AB94" s="60" t="s">
        <v>81</v>
      </c>
      <c r="AC94" s="60" t="s">
        <v>81</v>
      </c>
      <c r="AD94" s="60" t="s">
        <v>81</v>
      </c>
      <c r="AE94" s="60" t="s">
        <v>81</v>
      </c>
      <c r="AF94" s="60" t="s">
        <v>81</v>
      </c>
      <c r="AG94" s="60" t="s">
        <v>81</v>
      </c>
      <c r="AH94" s="60" t="s">
        <v>81</v>
      </c>
      <c r="AI94" s="60" t="s">
        <v>81</v>
      </c>
      <c r="AJ94" s="60" t="s">
        <v>81</v>
      </c>
      <c r="AK94" s="60" t="s">
        <v>81</v>
      </c>
      <c r="AL94" s="60" t="s">
        <v>81</v>
      </c>
      <c r="AM94" s="60" t="s">
        <v>81</v>
      </c>
      <c r="AN94" s="60" t="s">
        <v>81</v>
      </c>
      <c r="AO94" s="60" t="s">
        <v>81</v>
      </c>
      <c r="AP94" s="60" t="s">
        <v>81</v>
      </c>
      <c r="AQ94" s="60" t="s">
        <v>81</v>
      </c>
      <c r="AR94" s="60" t="s">
        <v>81</v>
      </c>
      <c r="AS94" s="60" t="s">
        <v>81</v>
      </c>
      <c r="AT94" s="60" t="s">
        <v>81</v>
      </c>
      <c r="AU94" s="60" t="s">
        <v>81</v>
      </c>
      <c r="AV94" s="60" t="s">
        <v>81</v>
      </c>
      <c r="AW94" s="60" t="s">
        <v>81</v>
      </c>
      <c r="AX94" s="60" t="s">
        <v>81</v>
      </c>
      <c r="AY94" s="60" t="s">
        <v>81</v>
      </c>
      <c r="AZ94" s="60" t="s">
        <v>81</v>
      </c>
      <c r="BA94" s="60" t="s">
        <v>81</v>
      </c>
      <c r="BB94" s="60" t="s">
        <v>81</v>
      </c>
      <c r="BC94" s="60" t="s">
        <v>81</v>
      </c>
      <c r="BD94" s="60" t="s">
        <v>81</v>
      </c>
      <c r="BE94" s="60" t="s">
        <v>81</v>
      </c>
      <c r="BF94" s="60" t="s">
        <v>81</v>
      </c>
      <c r="BG94" s="60" t="s">
        <v>81</v>
      </c>
      <c r="BH94" s="60" t="s">
        <v>81</v>
      </c>
      <c r="BI94" s="60" t="s">
        <v>81</v>
      </c>
      <c r="BJ94" s="60" t="s">
        <v>81</v>
      </c>
      <c r="BK94" s="60" t="s">
        <v>81</v>
      </c>
      <c r="BL94" s="60" t="s">
        <v>81</v>
      </c>
      <c r="BM94" s="60" t="s">
        <v>81</v>
      </c>
      <c r="BN94" s="60" t="s">
        <v>81</v>
      </c>
      <c r="BO94" s="60" t="s">
        <v>81</v>
      </c>
      <c r="BP94" s="60" t="s">
        <v>81</v>
      </c>
      <c r="BQ94" s="60" t="s">
        <v>81</v>
      </c>
      <c r="BR94" s="60" t="s">
        <v>81</v>
      </c>
      <c r="BS94" s="60" t="s">
        <v>81</v>
      </c>
      <c r="BT94" s="60" t="s">
        <v>81</v>
      </c>
      <c r="BU94" s="60" t="s">
        <v>81</v>
      </c>
      <c r="BV94" s="60" t="s">
        <v>81</v>
      </c>
      <c r="BW94" s="60" t="s">
        <v>81</v>
      </c>
      <c r="BX94" s="60" t="s">
        <v>81</v>
      </c>
      <c r="BY94" s="60" t="s">
        <v>81</v>
      </c>
      <c r="BZ94" s="60" t="s">
        <v>81</v>
      </c>
      <c r="CA94" s="60" t="s">
        <v>81</v>
      </c>
      <c r="CB94" s="60" t="s">
        <v>81</v>
      </c>
      <c r="CC94" s="60" t="s">
        <v>81</v>
      </c>
      <c r="CD94" s="60" t="s">
        <v>81</v>
      </c>
      <c r="CE94" s="60" t="s">
        <v>81</v>
      </c>
      <c r="CF94" s="60" t="s">
        <v>81</v>
      </c>
      <c r="CG94" s="60" t="s">
        <v>81</v>
      </c>
      <c r="CH94" s="60" t="s">
        <v>81</v>
      </c>
      <c r="CI94" s="60" t="s">
        <v>81</v>
      </c>
      <c r="CJ94" s="60" t="s">
        <v>81</v>
      </c>
      <c r="CK94" s="60" t="s">
        <v>81</v>
      </c>
      <c r="CL94" s="60" t="s">
        <v>81</v>
      </c>
      <c r="CM94" s="60" t="s">
        <v>81</v>
      </c>
      <c r="CN94" s="60" t="s">
        <v>81</v>
      </c>
      <c r="CO94" s="60" t="s">
        <v>81</v>
      </c>
      <c r="CP94" s="60" t="s">
        <v>81</v>
      </c>
      <c r="CQ94" s="60" t="s">
        <v>81</v>
      </c>
      <c r="CR94" s="60" t="s">
        <v>81</v>
      </c>
      <c r="CS94" s="60" t="s">
        <v>81</v>
      </c>
      <c r="CT94" s="60" t="s">
        <v>81</v>
      </c>
      <c r="CU94" s="60" t="s">
        <v>81</v>
      </c>
      <c r="CV94" s="60" t="s">
        <v>81</v>
      </c>
      <c r="CW94" s="60" t="s">
        <v>81</v>
      </c>
      <c r="CX94" s="60" t="s">
        <v>81</v>
      </c>
      <c r="CY94" s="60" t="s">
        <v>81</v>
      </c>
      <c r="CZ94" s="60" t="s">
        <v>81</v>
      </c>
      <c r="DA94" s="60" t="s">
        <v>81</v>
      </c>
      <c r="DB94" s="60" t="s">
        <v>81</v>
      </c>
      <c r="DC94" s="60" t="s">
        <v>81</v>
      </c>
      <c r="DD94" s="60" t="s">
        <v>81</v>
      </c>
      <c r="DE94" s="60" t="s">
        <v>81</v>
      </c>
      <c r="DF94" s="60" t="s">
        <v>81</v>
      </c>
      <c r="DG94" s="60" t="s">
        <v>81</v>
      </c>
      <c r="DH94" s="60" t="s">
        <v>81</v>
      </c>
      <c r="DI94" s="60" t="s">
        <v>81</v>
      </c>
      <c r="DJ94" s="60" t="s">
        <v>81</v>
      </c>
      <c r="DK94" s="60" t="s">
        <v>81</v>
      </c>
      <c r="DL94" s="60" t="s">
        <v>81</v>
      </c>
      <c r="DM94" s="60" t="s">
        <v>81</v>
      </c>
      <c r="DN94" s="60" t="s">
        <v>81</v>
      </c>
      <c r="DO94" s="60" t="s">
        <v>81</v>
      </c>
      <c r="DP94" s="60" t="s">
        <v>81</v>
      </c>
      <c r="DQ94" s="60" t="s">
        <v>81</v>
      </c>
      <c r="DR94" s="60" t="s">
        <v>81</v>
      </c>
      <c r="DS94" s="60" t="s">
        <v>81</v>
      </c>
      <c r="DT94" s="60" t="s">
        <v>81</v>
      </c>
      <c r="DU94" s="60" t="s">
        <v>81</v>
      </c>
      <c r="DV94" s="60" t="s">
        <v>81</v>
      </c>
      <c r="DW94" s="60" t="s">
        <v>81</v>
      </c>
      <c r="DX94" s="60" t="s">
        <v>81</v>
      </c>
      <c r="DY94" s="60" t="s">
        <v>81</v>
      </c>
      <c r="DZ94" s="60" t="s">
        <v>81</v>
      </c>
      <c r="EA94" s="60" t="s">
        <v>81</v>
      </c>
      <c r="EB94" s="60" t="s">
        <v>81</v>
      </c>
      <c r="EC94" s="60" t="s">
        <v>81</v>
      </c>
      <c r="ED94" s="60" t="s">
        <v>81</v>
      </c>
      <c r="EE94" s="60" t="s">
        <v>81</v>
      </c>
      <c r="EF94" s="60" t="s">
        <v>81</v>
      </c>
      <c r="EG94" s="60" t="s">
        <v>81</v>
      </c>
      <c r="EH94" s="60" t="s">
        <v>81</v>
      </c>
      <c r="EI94" s="60" t="s">
        <v>81</v>
      </c>
      <c r="EJ94" s="60" t="s">
        <v>81</v>
      </c>
      <c r="EK94" s="60" t="s">
        <v>81</v>
      </c>
      <c r="EL94" s="60" t="s">
        <v>81</v>
      </c>
      <c r="EM94" s="60" t="s">
        <v>81</v>
      </c>
      <c r="EN94" s="60" t="s">
        <v>81</v>
      </c>
      <c r="EO94" s="60" t="s">
        <v>81</v>
      </c>
      <c r="EP94" s="60" t="s">
        <v>81</v>
      </c>
      <c r="EQ94" s="60" t="s">
        <v>81</v>
      </c>
      <c r="ER94" s="60" t="s">
        <v>81</v>
      </c>
      <c r="ES94" s="60" t="s">
        <v>81</v>
      </c>
      <c r="ET94" s="60" t="s">
        <v>81</v>
      </c>
      <c r="EU94" s="60" t="s">
        <v>81</v>
      </c>
      <c r="EV94" s="60" t="s">
        <v>81</v>
      </c>
      <c r="EW94" s="60" t="s">
        <v>81</v>
      </c>
      <c r="EX94" s="60" t="s">
        <v>81</v>
      </c>
      <c r="EY94" s="60" t="s">
        <v>81</v>
      </c>
      <c r="EZ94" s="60" t="s">
        <v>81</v>
      </c>
      <c r="FA94" s="60" t="s">
        <v>81</v>
      </c>
      <c r="FB94" s="60" t="s">
        <v>81</v>
      </c>
      <c r="FC94" s="60" t="s">
        <v>81</v>
      </c>
      <c r="FD94" s="60" t="s">
        <v>81</v>
      </c>
      <c r="FE94" s="60" t="s">
        <v>81</v>
      </c>
      <c r="FF94" s="60" t="s">
        <v>81</v>
      </c>
      <c r="FG94" s="60" t="s">
        <v>81</v>
      </c>
      <c r="FH94" s="60" t="s">
        <v>81</v>
      </c>
      <c r="FI94" s="60" t="s">
        <v>81</v>
      </c>
      <c r="FJ94" s="60" t="s">
        <v>81</v>
      </c>
      <c r="FK94" s="60" t="s">
        <v>81</v>
      </c>
      <c r="FL94" s="60" t="s">
        <v>81</v>
      </c>
      <c r="FM94" s="60" t="s">
        <v>81</v>
      </c>
      <c r="FN94" s="60" t="s">
        <v>81</v>
      </c>
      <c r="FO94" s="60" t="s">
        <v>81</v>
      </c>
      <c r="FP94" s="60" t="s">
        <v>81</v>
      </c>
      <c r="FQ94" s="60" t="s">
        <v>81</v>
      </c>
      <c r="FR94" s="60" t="s">
        <v>81</v>
      </c>
      <c r="FS94" s="60" t="s">
        <v>81</v>
      </c>
      <c r="FT94" s="60" t="s">
        <v>81</v>
      </c>
      <c r="FU94" s="60" t="s">
        <v>81</v>
      </c>
      <c r="FV94" s="60" t="s">
        <v>81</v>
      </c>
      <c r="FW94" s="60" t="s">
        <v>81</v>
      </c>
      <c r="FX94" s="60" t="s">
        <v>81</v>
      </c>
      <c r="FY94" s="60" t="s">
        <v>81</v>
      </c>
      <c r="FZ94" s="60" t="s">
        <v>81</v>
      </c>
      <c r="GA94" s="60" t="s">
        <v>81</v>
      </c>
      <c r="GB94" s="60" t="s">
        <v>81</v>
      </c>
      <c r="GC94" s="60" t="s">
        <v>81</v>
      </c>
      <c r="GD94" s="60" t="s">
        <v>81</v>
      </c>
      <c r="GE94" s="60" t="s">
        <v>81</v>
      </c>
      <c r="GF94" s="60" t="s">
        <v>81</v>
      </c>
      <c r="GG94" s="60" t="s">
        <v>81</v>
      </c>
      <c r="GH94" s="60" t="s">
        <v>81</v>
      </c>
      <c r="GI94" s="60" t="s">
        <v>81</v>
      </c>
      <c r="GJ94" s="60" t="s">
        <v>81</v>
      </c>
      <c r="GK94" s="60" t="s">
        <v>81</v>
      </c>
      <c r="GL94" s="60" t="s">
        <v>81</v>
      </c>
      <c r="GM94" s="60" t="s">
        <v>81</v>
      </c>
      <c r="GN94" s="60" t="s">
        <v>81</v>
      </c>
      <c r="GO94" s="60" t="s">
        <v>81</v>
      </c>
      <c r="GP94" s="60" t="s">
        <v>81</v>
      </c>
      <c r="GQ94" s="60" t="s">
        <v>81</v>
      </c>
      <c r="GR94" s="60" t="s">
        <v>81</v>
      </c>
      <c r="GS94" s="60" t="s">
        <v>81</v>
      </c>
      <c r="GT94" s="60" t="s">
        <v>81</v>
      </c>
      <c r="GU94" s="60" t="s">
        <v>81</v>
      </c>
      <c r="GV94" s="60" t="s">
        <v>81</v>
      </c>
      <c r="GW94" s="60" t="s">
        <v>81</v>
      </c>
      <c r="GX94" s="60" t="s">
        <v>81</v>
      </c>
      <c r="GY94" s="60" t="s">
        <v>81</v>
      </c>
      <c r="GZ94" s="60" t="s">
        <v>81</v>
      </c>
      <c r="HA94" s="60" t="s">
        <v>81</v>
      </c>
      <c r="HB94" s="60" t="s">
        <v>81</v>
      </c>
      <c r="HC94" s="60" t="s">
        <v>81</v>
      </c>
      <c r="HD94" s="60" t="s">
        <v>81</v>
      </c>
      <c r="HE94" s="60" t="s">
        <v>81</v>
      </c>
      <c r="HF94" s="60" t="s">
        <v>81</v>
      </c>
      <c r="HG94" s="60" t="s">
        <v>81</v>
      </c>
      <c r="HH94" s="60" t="s">
        <v>81</v>
      </c>
      <c r="HI94" s="60" t="s">
        <v>81</v>
      </c>
      <c r="HJ94" s="60" t="s">
        <v>81</v>
      </c>
      <c r="HK94" s="60" t="s">
        <v>81</v>
      </c>
      <c r="HL94" s="60" t="s">
        <v>81</v>
      </c>
      <c r="HM94" s="60" t="s">
        <v>81</v>
      </c>
      <c r="HN94" s="60" t="s">
        <v>81</v>
      </c>
      <c r="HO94" s="60" t="s">
        <v>81</v>
      </c>
      <c r="HP94" s="60" t="s">
        <v>81</v>
      </c>
      <c r="HQ94" s="60" t="s">
        <v>81</v>
      </c>
      <c r="HR94" s="60" t="s">
        <v>81</v>
      </c>
      <c r="HS94" s="60" t="s">
        <v>81</v>
      </c>
      <c r="HT94" s="60" t="s">
        <v>81</v>
      </c>
      <c r="HU94" s="60" t="s">
        <v>81</v>
      </c>
      <c r="HV94" s="60" t="s">
        <v>81</v>
      </c>
      <c r="HW94" s="60" t="s">
        <v>81</v>
      </c>
      <c r="HX94" s="60" t="s">
        <v>81</v>
      </c>
      <c r="HY94" s="60" t="s">
        <v>81</v>
      </c>
      <c r="HZ94" s="60" t="s">
        <v>81</v>
      </c>
      <c r="IA94" s="60" t="s">
        <v>81</v>
      </c>
      <c r="IB94" s="60" t="s">
        <v>81</v>
      </c>
      <c r="IC94" s="60" t="s">
        <v>81</v>
      </c>
      <c r="ID94" s="60" t="s">
        <v>81</v>
      </c>
      <c r="IE94" s="60" t="s">
        <v>81</v>
      </c>
      <c r="IF94" s="60" t="s">
        <v>81</v>
      </c>
      <c r="IG94" s="60" t="s">
        <v>81</v>
      </c>
      <c r="IH94" s="60" t="s">
        <v>81</v>
      </c>
      <c r="II94" s="60" t="s">
        <v>81</v>
      </c>
      <c r="IJ94" s="60" t="s">
        <v>81</v>
      </c>
      <c r="IK94" s="60" t="s">
        <v>81</v>
      </c>
      <c r="IL94" s="60" t="s">
        <v>81</v>
      </c>
      <c r="IM94" s="60" t="s">
        <v>81</v>
      </c>
      <c r="IN94" s="60" t="s">
        <v>81</v>
      </c>
      <c r="IO94" s="60" t="s">
        <v>81</v>
      </c>
      <c r="IP94" s="60" t="s">
        <v>81</v>
      </c>
      <c r="IQ94" s="60" t="s">
        <v>81</v>
      </c>
      <c r="IR94" s="60" t="s">
        <v>81</v>
      </c>
      <c r="IS94" s="60" t="s">
        <v>81</v>
      </c>
      <c r="IT94" s="60" t="s">
        <v>81</v>
      </c>
      <c r="IU94" s="60" t="s">
        <v>81</v>
      </c>
      <c r="IV94" s="60" t="s">
        <v>81</v>
      </c>
    </row>
    <row r="95" spans="1:256">
      <c r="A95">
        <v>5</v>
      </c>
      <c r="B95" t="s">
        <v>53</v>
      </c>
      <c r="C95" t="s">
        <v>67</v>
      </c>
      <c r="D95" t="s">
        <v>68</v>
      </c>
      <c r="E95" s="60" t="s">
        <v>81</v>
      </c>
      <c r="F95" s="60" t="s">
        <v>81</v>
      </c>
      <c r="G95" s="60" t="s">
        <v>81</v>
      </c>
      <c r="H95" s="60" t="s">
        <v>81</v>
      </c>
      <c r="I95" s="60" t="s">
        <v>81</v>
      </c>
      <c r="J95" s="60" t="s">
        <v>81</v>
      </c>
      <c r="K95" s="60" t="s">
        <v>81</v>
      </c>
      <c r="L95" s="60" t="s">
        <v>81</v>
      </c>
      <c r="M95" s="60" t="s">
        <v>81</v>
      </c>
      <c r="N95" s="60" t="s">
        <v>81</v>
      </c>
      <c r="O95" s="60" t="s">
        <v>81</v>
      </c>
      <c r="P95" s="60" t="s">
        <v>81</v>
      </c>
      <c r="Q95" s="60" t="s">
        <v>81</v>
      </c>
      <c r="R95" s="60" t="s">
        <v>81</v>
      </c>
      <c r="S95" s="60" t="s">
        <v>81</v>
      </c>
      <c r="T95" s="60" t="s">
        <v>81</v>
      </c>
      <c r="U95" s="60" t="s">
        <v>81</v>
      </c>
      <c r="V95" s="60" t="s">
        <v>81</v>
      </c>
      <c r="W95" s="60" t="s">
        <v>81</v>
      </c>
      <c r="X95" s="60" t="s">
        <v>81</v>
      </c>
      <c r="Y95" s="60" t="s">
        <v>81</v>
      </c>
      <c r="Z95" s="60" t="s">
        <v>81</v>
      </c>
      <c r="AA95" s="60" t="s">
        <v>81</v>
      </c>
      <c r="AB95" s="60" t="s">
        <v>81</v>
      </c>
      <c r="AC95" s="60" t="s">
        <v>81</v>
      </c>
      <c r="AD95" s="60" t="s">
        <v>81</v>
      </c>
      <c r="AE95" s="60" t="s">
        <v>81</v>
      </c>
      <c r="AF95" s="60" t="s">
        <v>81</v>
      </c>
      <c r="AG95" s="60" t="s">
        <v>81</v>
      </c>
      <c r="AH95" s="60" t="s">
        <v>81</v>
      </c>
      <c r="AI95" s="60" t="s">
        <v>81</v>
      </c>
      <c r="AJ95" s="60" t="s">
        <v>81</v>
      </c>
      <c r="AK95" s="60" t="s">
        <v>81</v>
      </c>
      <c r="AL95" s="60" t="s">
        <v>81</v>
      </c>
      <c r="AM95" s="60" t="s">
        <v>81</v>
      </c>
      <c r="AN95" s="60" t="s">
        <v>81</v>
      </c>
      <c r="AO95" s="60" t="s">
        <v>81</v>
      </c>
      <c r="AP95" s="60" t="s">
        <v>81</v>
      </c>
      <c r="AQ95" s="60" t="s">
        <v>81</v>
      </c>
      <c r="AR95" s="60" t="s">
        <v>81</v>
      </c>
      <c r="AS95" s="60" t="s">
        <v>81</v>
      </c>
      <c r="AT95" s="60" t="s">
        <v>81</v>
      </c>
      <c r="AU95" s="60" t="s">
        <v>81</v>
      </c>
      <c r="AV95" s="60" t="s">
        <v>81</v>
      </c>
      <c r="AW95" s="60" t="s">
        <v>81</v>
      </c>
      <c r="AX95" s="60" t="s">
        <v>81</v>
      </c>
      <c r="AY95" s="60" t="s">
        <v>81</v>
      </c>
      <c r="AZ95" s="60" t="s">
        <v>81</v>
      </c>
      <c r="BA95" s="60" t="s">
        <v>81</v>
      </c>
      <c r="BB95" s="60" t="s">
        <v>81</v>
      </c>
      <c r="BC95" s="60" t="s">
        <v>81</v>
      </c>
      <c r="BD95" s="60" t="s">
        <v>81</v>
      </c>
      <c r="BE95" s="60" t="s">
        <v>81</v>
      </c>
      <c r="BF95" s="60" t="s">
        <v>81</v>
      </c>
      <c r="BG95" s="60" t="s">
        <v>81</v>
      </c>
      <c r="BH95" s="60" t="s">
        <v>81</v>
      </c>
      <c r="BI95" s="60" t="s">
        <v>81</v>
      </c>
      <c r="BJ95" s="60" t="s">
        <v>81</v>
      </c>
      <c r="BK95" s="60" t="s">
        <v>81</v>
      </c>
      <c r="BL95" s="60" t="s">
        <v>81</v>
      </c>
      <c r="BM95" s="60" t="s">
        <v>81</v>
      </c>
      <c r="BN95" s="60" t="s">
        <v>81</v>
      </c>
      <c r="BO95" s="60" t="s">
        <v>81</v>
      </c>
      <c r="BP95" s="60" t="s">
        <v>81</v>
      </c>
      <c r="BQ95" s="60" t="s">
        <v>81</v>
      </c>
      <c r="BR95" s="60" t="s">
        <v>81</v>
      </c>
      <c r="BS95" s="60" t="s">
        <v>81</v>
      </c>
      <c r="BT95" s="60" t="s">
        <v>81</v>
      </c>
      <c r="BU95" s="60" t="s">
        <v>81</v>
      </c>
      <c r="BV95" s="60" t="s">
        <v>81</v>
      </c>
      <c r="BW95" s="60" t="s">
        <v>81</v>
      </c>
      <c r="BX95" s="60" t="s">
        <v>81</v>
      </c>
      <c r="BY95" s="60" t="s">
        <v>81</v>
      </c>
      <c r="BZ95" s="60" t="s">
        <v>81</v>
      </c>
      <c r="CA95" s="60" t="s">
        <v>81</v>
      </c>
      <c r="CB95" s="60" t="s">
        <v>81</v>
      </c>
      <c r="CC95" s="60" t="s">
        <v>81</v>
      </c>
      <c r="CD95" s="60" t="s">
        <v>81</v>
      </c>
      <c r="CE95" s="60" t="s">
        <v>81</v>
      </c>
      <c r="CF95" s="60" t="s">
        <v>81</v>
      </c>
      <c r="CG95" s="60" t="s">
        <v>81</v>
      </c>
      <c r="CH95" s="60" t="s">
        <v>81</v>
      </c>
      <c r="CI95" s="60" t="s">
        <v>81</v>
      </c>
      <c r="CJ95" s="60" t="s">
        <v>81</v>
      </c>
      <c r="CK95" s="60" t="s">
        <v>81</v>
      </c>
      <c r="CL95" s="60" t="s">
        <v>81</v>
      </c>
      <c r="CM95" s="60" t="s">
        <v>81</v>
      </c>
      <c r="CN95" s="60" t="s">
        <v>81</v>
      </c>
      <c r="CO95" s="60" t="s">
        <v>81</v>
      </c>
      <c r="CP95" s="60" t="s">
        <v>81</v>
      </c>
      <c r="CQ95" s="60" t="s">
        <v>81</v>
      </c>
      <c r="CR95" s="60" t="s">
        <v>81</v>
      </c>
      <c r="CS95" s="60" t="s">
        <v>81</v>
      </c>
      <c r="CT95" s="60" t="s">
        <v>81</v>
      </c>
      <c r="CU95" s="60" t="s">
        <v>81</v>
      </c>
      <c r="CV95" s="60" t="s">
        <v>81</v>
      </c>
      <c r="CW95" s="60" t="s">
        <v>81</v>
      </c>
      <c r="CX95" s="60" t="s">
        <v>81</v>
      </c>
      <c r="CY95" s="60" t="s">
        <v>81</v>
      </c>
      <c r="CZ95" s="60" t="s">
        <v>81</v>
      </c>
      <c r="DA95" s="60" t="s">
        <v>81</v>
      </c>
      <c r="DB95" s="60" t="s">
        <v>81</v>
      </c>
      <c r="DC95" s="60" t="s">
        <v>81</v>
      </c>
      <c r="DD95" s="60" t="s">
        <v>81</v>
      </c>
      <c r="DE95" s="60" t="s">
        <v>81</v>
      </c>
      <c r="DF95" s="60" t="s">
        <v>81</v>
      </c>
      <c r="DG95" s="60" t="s">
        <v>81</v>
      </c>
      <c r="DH95" s="60" t="s">
        <v>81</v>
      </c>
      <c r="DI95" s="60" t="s">
        <v>81</v>
      </c>
      <c r="DJ95" s="60" t="s">
        <v>81</v>
      </c>
      <c r="DK95" s="60" t="s">
        <v>81</v>
      </c>
      <c r="DL95" s="60" t="s">
        <v>81</v>
      </c>
      <c r="DM95" s="60" t="s">
        <v>81</v>
      </c>
      <c r="DN95" s="60" t="s">
        <v>81</v>
      </c>
      <c r="DO95" s="60" t="s">
        <v>81</v>
      </c>
      <c r="DP95" s="60" t="s">
        <v>81</v>
      </c>
      <c r="DQ95" s="60" t="s">
        <v>81</v>
      </c>
      <c r="DR95" s="60" t="s">
        <v>81</v>
      </c>
      <c r="DS95" s="60" t="s">
        <v>81</v>
      </c>
      <c r="DT95" s="60" t="s">
        <v>81</v>
      </c>
      <c r="DU95" s="60" t="s">
        <v>81</v>
      </c>
      <c r="DV95" s="60" t="s">
        <v>81</v>
      </c>
      <c r="DW95" s="60" t="s">
        <v>81</v>
      </c>
      <c r="DX95" s="60" t="s">
        <v>81</v>
      </c>
      <c r="DY95" s="60" t="s">
        <v>81</v>
      </c>
      <c r="DZ95" s="60" t="s">
        <v>81</v>
      </c>
      <c r="EA95" s="60" t="s">
        <v>81</v>
      </c>
      <c r="EB95" s="60" t="s">
        <v>81</v>
      </c>
      <c r="EC95" s="60" t="s">
        <v>81</v>
      </c>
      <c r="ED95" s="60" t="s">
        <v>81</v>
      </c>
      <c r="EE95" s="60" t="s">
        <v>81</v>
      </c>
      <c r="EF95" s="60" t="s">
        <v>81</v>
      </c>
      <c r="EG95" s="60" t="s">
        <v>81</v>
      </c>
      <c r="EH95" s="60" t="s">
        <v>81</v>
      </c>
      <c r="EI95" s="60" t="s">
        <v>81</v>
      </c>
      <c r="EJ95" s="60" t="s">
        <v>81</v>
      </c>
      <c r="EK95" s="60" t="s">
        <v>81</v>
      </c>
      <c r="EL95" s="60" t="s">
        <v>81</v>
      </c>
      <c r="EM95" s="60" t="s">
        <v>81</v>
      </c>
      <c r="EN95" s="60" t="s">
        <v>81</v>
      </c>
      <c r="EO95" s="60" t="s">
        <v>81</v>
      </c>
      <c r="EP95" s="60" t="s">
        <v>81</v>
      </c>
      <c r="EQ95" s="60" t="s">
        <v>81</v>
      </c>
      <c r="ER95" s="60" t="s">
        <v>81</v>
      </c>
      <c r="ES95" s="60" t="s">
        <v>81</v>
      </c>
      <c r="ET95" s="60" t="s">
        <v>81</v>
      </c>
      <c r="EU95" s="60" t="s">
        <v>81</v>
      </c>
      <c r="EV95" s="60" t="s">
        <v>81</v>
      </c>
      <c r="EW95" s="60" t="s">
        <v>81</v>
      </c>
      <c r="EX95" s="60" t="s">
        <v>81</v>
      </c>
      <c r="EY95" s="60" t="s">
        <v>81</v>
      </c>
      <c r="EZ95" s="60" t="s">
        <v>81</v>
      </c>
      <c r="FA95" s="60" t="s">
        <v>81</v>
      </c>
      <c r="FB95" s="60" t="s">
        <v>81</v>
      </c>
      <c r="FC95" s="60" t="s">
        <v>81</v>
      </c>
      <c r="FD95" s="60" t="s">
        <v>81</v>
      </c>
      <c r="FE95" s="60" t="s">
        <v>81</v>
      </c>
      <c r="FF95" s="60" t="s">
        <v>81</v>
      </c>
      <c r="FG95" s="60" t="s">
        <v>81</v>
      </c>
      <c r="FH95" s="60" t="s">
        <v>81</v>
      </c>
      <c r="FI95" s="60" t="s">
        <v>81</v>
      </c>
      <c r="FJ95" s="60" t="s">
        <v>81</v>
      </c>
      <c r="FK95" s="60" t="s">
        <v>81</v>
      </c>
      <c r="FL95" s="60" t="s">
        <v>81</v>
      </c>
      <c r="FM95" s="60" t="s">
        <v>81</v>
      </c>
      <c r="FN95" s="60" t="s">
        <v>81</v>
      </c>
      <c r="FO95" s="60" t="s">
        <v>81</v>
      </c>
      <c r="FP95" s="60" t="s">
        <v>81</v>
      </c>
      <c r="FQ95" s="60" t="s">
        <v>81</v>
      </c>
      <c r="FR95" s="60" t="s">
        <v>81</v>
      </c>
      <c r="FS95" s="60" t="s">
        <v>81</v>
      </c>
      <c r="FT95" s="60" t="s">
        <v>81</v>
      </c>
      <c r="FU95" s="60" t="s">
        <v>81</v>
      </c>
      <c r="FV95" s="60" t="s">
        <v>81</v>
      </c>
      <c r="FW95" s="60" t="s">
        <v>81</v>
      </c>
      <c r="FX95" s="60" t="s">
        <v>81</v>
      </c>
      <c r="FY95" s="60" t="s">
        <v>81</v>
      </c>
      <c r="FZ95" s="60" t="s">
        <v>81</v>
      </c>
      <c r="GA95" s="60" t="s">
        <v>81</v>
      </c>
      <c r="GB95" s="60" t="s">
        <v>81</v>
      </c>
      <c r="GC95" s="60" t="s">
        <v>81</v>
      </c>
      <c r="GD95" s="60" t="s">
        <v>81</v>
      </c>
      <c r="GE95" s="60" t="s">
        <v>81</v>
      </c>
      <c r="GF95" s="60" t="s">
        <v>81</v>
      </c>
      <c r="GG95" s="60" t="s">
        <v>81</v>
      </c>
      <c r="GH95" s="60" t="s">
        <v>81</v>
      </c>
      <c r="GI95" s="60" t="s">
        <v>81</v>
      </c>
      <c r="GJ95" s="60" t="s">
        <v>81</v>
      </c>
      <c r="GK95" s="60" t="s">
        <v>81</v>
      </c>
      <c r="GL95" s="60" t="s">
        <v>81</v>
      </c>
      <c r="GM95" s="60" t="s">
        <v>81</v>
      </c>
      <c r="GN95" s="60" t="s">
        <v>81</v>
      </c>
      <c r="GO95" s="60" t="s">
        <v>81</v>
      </c>
      <c r="GP95" s="60" t="s">
        <v>81</v>
      </c>
      <c r="GQ95" s="60" t="s">
        <v>81</v>
      </c>
      <c r="GR95" s="60" t="s">
        <v>81</v>
      </c>
      <c r="GS95" s="60" t="s">
        <v>81</v>
      </c>
      <c r="GT95" s="60" t="s">
        <v>81</v>
      </c>
      <c r="GU95" s="60" t="s">
        <v>81</v>
      </c>
      <c r="GV95" s="60" t="s">
        <v>81</v>
      </c>
      <c r="GW95" s="60" t="s">
        <v>81</v>
      </c>
      <c r="GX95" s="60" t="s">
        <v>81</v>
      </c>
      <c r="GY95" s="60" t="s">
        <v>81</v>
      </c>
      <c r="GZ95" s="60" t="s">
        <v>81</v>
      </c>
      <c r="HA95" s="60" t="s">
        <v>81</v>
      </c>
      <c r="HB95" s="60" t="s">
        <v>81</v>
      </c>
      <c r="HC95" s="60" t="s">
        <v>81</v>
      </c>
      <c r="HD95" s="60" t="s">
        <v>81</v>
      </c>
      <c r="HE95" s="60" t="s">
        <v>81</v>
      </c>
      <c r="HF95" s="60" t="s">
        <v>81</v>
      </c>
      <c r="HG95" s="60" t="s">
        <v>81</v>
      </c>
      <c r="HH95" s="60" t="s">
        <v>81</v>
      </c>
      <c r="HI95" s="60" t="s">
        <v>81</v>
      </c>
      <c r="HJ95" s="60" t="s">
        <v>81</v>
      </c>
      <c r="HK95" s="60" t="s">
        <v>81</v>
      </c>
      <c r="HL95" s="60" t="s">
        <v>81</v>
      </c>
      <c r="HM95" s="60" t="s">
        <v>81</v>
      </c>
      <c r="HN95" s="60" t="s">
        <v>81</v>
      </c>
      <c r="HO95" s="60" t="s">
        <v>81</v>
      </c>
      <c r="HP95" s="60" t="s">
        <v>81</v>
      </c>
      <c r="HQ95" s="60" t="s">
        <v>81</v>
      </c>
      <c r="HR95" s="60" t="s">
        <v>81</v>
      </c>
      <c r="HS95" s="60" t="s">
        <v>81</v>
      </c>
      <c r="HT95" s="60" t="s">
        <v>81</v>
      </c>
      <c r="HU95" s="60" t="s">
        <v>81</v>
      </c>
      <c r="HV95" s="60" t="s">
        <v>81</v>
      </c>
      <c r="HW95" s="60" t="s">
        <v>81</v>
      </c>
      <c r="HX95" s="60" t="s">
        <v>81</v>
      </c>
      <c r="HY95" s="60" t="s">
        <v>81</v>
      </c>
      <c r="HZ95" s="60" t="s">
        <v>81</v>
      </c>
      <c r="IA95" s="60" t="s">
        <v>81</v>
      </c>
      <c r="IB95" s="60" t="s">
        <v>81</v>
      </c>
      <c r="IC95" s="60" t="s">
        <v>81</v>
      </c>
      <c r="ID95" s="60" t="s">
        <v>81</v>
      </c>
      <c r="IE95" s="60" t="s">
        <v>81</v>
      </c>
      <c r="IF95" s="60" t="s">
        <v>81</v>
      </c>
      <c r="IG95" s="60" t="s">
        <v>81</v>
      </c>
      <c r="IH95" s="60" t="s">
        <v>81</v>
      </c>
      <c r="II95" s="60" t="s">
        <v>81</v>
      </c>
      <c r="IJ95" s="60" t="s">
        <v>81</v>
      </c>
      <c r="IK95" s="60" t="s">
        <v>81</v>
      </c>
      <c r="IL95" s="60" t="s">
        <v>81</v>
      </c>
      <c r="IM95" s="60" t="s">
        <v>81</v>
      </c>
      <c r="IN95" s="60" t="s">
        <v>81</v>
      </c>
      <c r="IO95" s="60" t="s">
        <v>81</v>
      </c>
      <c r="IP95" s="60" t="s">
        <v>81</v>
      </c>
      <c r="IQ95" s="60" t="s">
        <v>81</v>
      </c>
      <c r="IR95" s="60" t="s">
        <v>81</v>
      </c>
      <c r="IS95" s="60" t="s">
        <v>81</v>
      </c>
      <c r="IT95" s="60" t="s">
        <v>81</v>
      </c>
      <c r="IU95" s="60" t="s">
        <v>81</v>
      </c>
      <c r="IV95" s="60" t="s">
        <v>81</v>
      </c>
    </row>
    <row r="96" spans="1:256">
      <c r="A96">
        <v>6</v>
      </c>
      <c r="B96" t="s">
        <v>54</v>
      </c>
      <c r="C96" t="s">
        <v>67</v>
      </c>
      <c r="D96" t="s">
        <v>68</v>
      </c>
      <c r="E96" s="60" t="s">
        <v>81</v>
      </c>
      <c r="F96" s="60" t="s">
        <v>81</v>
      </c>
      <c r="G96" s="60" t="s">
        <v>81</v>
      </c>
      <c r="H96" s="60" t="s">
        <v>81</v>
      </c>
      <c r="I96" s="60" t="s">
        <v>81</v>
      </c>
      <c r="J96" s="60" t="s">
        <v>81</v>
      </c>
      <c r="K96" s="60" t="s">
        <v>81</v>
      </c>
      <c r="L96" s="60" t="s">
        <v>81</v>
      </c>
      <c r="M96" s="60" t="s">
        <v>81</v>
      </c>
      <c r="N96" s="60" t="s">
        <v>81</v>
      </c>
      <c r="O96" s="60" t="s">
        <v>81</v>
      </c>
      <c r="P96" s="60" t="s">
        <v>81</v>
      </c>
      <c r="Q96" s="60" t="s">
        <v>81</v>
      </c>
      <c r="R96" s="60" t="s">
        <v>81</v>
      </c>
      <c r="S96" s="60" t="s">
        <v>81</v>
      </c>
      <c r="T96" s="60" t="s">
        <v>81</v>
      </c>
      <c r="U96" s="60" t="s">
        <v>81</v>
      </c>
      <c r="V96" s="60" t="s">
        <v>81</v>
      </c>
      <c r="W96" s="60" t="s">
        <v>81</v>
      </c>
      <c r="X96" s="60" t="s">
        <v>81</v>
      </c>
      <c r="Y96" s="60" t="s">
        <v>81</v>
      </c>
      <c r="Z96" s="60" t="s">
        <v>81</v>
      </c>
      <c r="AA96" s="60" t="s">
        <v>81</v>
      </c>
      <c r="AB96" s="60" t="s">
        <v>81</v>
      </c>
      <c r="AC96" s="60" t="s">
        <v>81</v>
      </c>
      <c r="AD96" s="60" t="s">
        <v>81</v>
      </c>
      <c r="AE96" s="60" t="s">
        <v>81</v>
      </c>
      <c r="AF96" s="60" t="s">
        <v>81</v>
      </c>
      <c r="AG96" s="60" t="s">
        <v>81</v>
      </c>
      <c r="AH96" s="60" t="s">
        <v>81</v>
      </c>
      <c r="AI96" s="60" t="s">
        <v>81</v>
      </c>
      <c r="AJ96" s="60" t="s">
        <v>81</v>
      </c>
      <c r="AK96" s="60" t="s">
        <v>81</v>
      </c>
      <c r="AL96" s="60" t="s">
        <v>81</v>
      </c>
      <c r="AM96" s="60" t="s">
        <v>81</v>
      </c>
      <c r="AN96" s="60" t="s">
        <v>81</v>
      </c>
      <c r="AO96" s="60" t="s">
        <v>81</v>
      </c>
      <c r="AP96" s="60" t="s">
        <v>81</v>
      </c>
      <c r="AQ96" s="60" t="s">
        <v>81</v>
      </c>
      <c r="AR96" s="60" t="s">
        <v>81</v>
      </c>
      <c r="AS96" s="60" t="s">
        <v>81</v>
      </c>
      <c r="AT96" s="60" t="s">
        <v>81</v>
      </c>
      <c r="AU96" s="60" t="s">
        <v>81</v>
      </c>
      <c r="AV96" s="60" t="s">
        <v>81</v>
      </c>
      <c r="AW96" s="60" t="s">
        <v>81</v>
      </c>
      <c r="AX96" s="60" t="s">
        <v>81</v>
      </c>
      <c r="AY96" s="60" t="s">
        <v>81</v>
      </c>
      <c r="AZ96" s="60" t="s">
        <v>81</v>
      </c>
      <c r="BA96" s="60" t="s">
        <v>81</v>
      </c>
      <c r="BB96" s="60" t="s">
        <v>81</v>
      </c>
      <c r="BC96" s="60" t="s">
        <v>81</v>
      </c>
      <c r="BD96" s="60" t="s">
        <v>81</v>
      </c>
      <c r="BE96" s="60" t="s">
        <v>81</v>
      </c>
      <c r="BF96" s="60" t="s">
        <v>81</v>
      </c>
      <c r="BG96" s="60" t="s">
        <v>81</v>
      </c>
      <c r="BH96" s="60" t="s">
        <v>81</v>
      </c>
      <c r="BI96" s="60" t="s">
        <v>81</v>
      </c>
      <c r="BJ96" s="60" t="s">
        <v>81</v>
      </c>
      <c r="BK96" s="60" t="s">
        <v>81</v>
      </c>
      <c r="BL96" s="60" t="s">
        <v>81</v>
      </c>
      <c r="BM96" s="60" t="s">
        <v>81</v>
      </c>
      <c r="BN96" s="60" t="s">
        <v>81</v>
      </c>
      <c r="BO96" s="60" t="s">
        <v>81</v>
      </c>
      <c r="BP96" s="60" t="s">
        <v>81</v>
      </c>
      <c r="BQ96" s="60" t="s">
        <v>81</v>
      </c>
      <c r="BR96" s="60" t="s">
        <v>81</v>
      </c>
      <c r="BS96" s="60" t="s">
        <v>81</v>
      </c>
      <c r="BT96" s="60" t="s">
        <v>81</v>
      </c>
      <c r="BU96" s="60" t="s">
        <v>81</v>
      </c>
      <c r="BV96" s="60" t="s">
        <v>81</v>
      </c>
      <c r="BW96" s="60" t="s">
        <v>81</v>
      </c>
      <c r="BX96" s="60" t="s">
        <v>81</v>
      </c>
      <c r="BY96" s="60" t="s">
        <v>81</v>
      </c>
      <c r="BZ96" s="60" t="s">
        <v>81</v>
      </c>
      <c r="CA96" s="60" t="s">
        <v>81</v>
      </c>
      <c r="CB96" s="60" t="s">
        <v>81</v>
      </c>
      <c r="CC96" s="60" t="s">
        <v>81</v>
      </c>
      <c r="CD96" s="60" t="s">
        <v>81</v>
      </c>
      <c r="CE96" s="60" t="s">
        <v>81</v>
      </c>
      <c r="CF96" s="60" t="s">
        <v>81</v>
      </c>
      <c r="CG96" s="60" t="s">
        <v>81</v>
      </c>
      <c r="CH96" s="60" t="s">
        <v>81</v>
      </c>
      <c r="CI96" s="60" t="s">
        <v>81</v>
      </c>
      <c r="CJ96" s="60" t="s">
        <v>81</v>
      </c>
      <c r="CK96" s="60" t="s">
        <v>81</v>
      </c>
      <c r="CL96" s="60" t="s">
        <v>81</v>
      </c>
      <c r="CM96" s="60" t="s">
        <v>81</v>
      </c>
      <c r="CN96" s="60" t="s">
        <v>81</v>
      </c>
      <c r="CO96" s="60" t="s">
        <v>81</v>
      </c>
      <c r="CP96" s="60" t="s">
        <v>81</v>
      </c>
      <c r="CQ96" s="60" t="s">
        <v>81</v>
      </c>
      <c r="CR96" s="60" t="s">
        <v>81</v>
      </c>
      <c r="CS96" s="60" t="s">
        <v>81</v>
      </c>
      <c r="CT96" s="60" t="s">
        <v>81</v>
      </c>
      <c r="CU96" s="60" t="s">
        <v>81</v>
      </c>
      <c r="CV96" s="60" t="s">
        <v>81</v>
      </c>
      <c r="CW96" s="60" t="s">
        <v>81</v>
      </c>
      <c r="CX96" s="60" t="s">
        <v>81</v>
      </c>
      <c r="CY96" s="60" t="s">
        <v>81</v>
      </c>
      <c r="CZ96" s="60" t="s">
        <v>81</v>
      </c>
      <c r="DA96" s="60" t="s">
        <v>81</v>
      </c>
      <c r="DB96" s="60" t="s">
        <v>81</v>
      </c>
      <c r="DC96" s="60" t="s">
        <v>81</v>
      </c>
      <c r="DD96" s="60" t="s">
        <v>81</v>
      </c>
      <c r="DE96" s="60" t="s">
        <v>81</v>
      </c>
      <c r="DF96" s="60" t="s">
        <v>81</v>
      </c>
      <c r="DG96" s="60" t="s">
        <v>81</v>
      </c>
      <c r="DH96" s="60" t="s">
        <v>81</v>
      </c>
      <c r="DI96" s="60" t="s">
        <v>81</v>
      </c>
      <c r="DJ96" s="60" t="s">
        <v>81</v>
      </c>
      <c r="DK96" s="60" t="s">
        <v>81</v>
      </c>
      <c r="DL96" s="60" t="s">
        <v>81</v>
      </c>
      <c r="DM96" s="60" t="s">
        <v>81</v>
      </c>
      <c r="DN96" s="60" t="s">
        <v>81</v>
      </c>
      <c r="DO96" s="60" t="s">
        <v>81</v>
      </c>
      <c r="DP96" s="60" t="s">
        <v>81</v>
      </c>
      <c r="DQ96" s="60" t="s">
        <v>81</v>
      </c>
      <c r="DR96" s="60" t="s">
        <v>81</v>
      </c>
      <c r="DS96" s="60" t="s">
        <v>81</v>
      </c>
      <c r="DT96" s="60" t="s">
        <v>81</v>
      </c>
      <c r="DU96" s="60" t="s">
        <v>81</v>
      </c>
      <c r="DV96" s="60" t="s">
        <v>81</v>
      </c>
      <c r="DW96" s="60" t="s">
        <v>81</v>
      </c>
      <c r="DX96" s="60" t="s">
        <v>81</v>
      </c>
      <c r="DY96" s="60" t="s">
        <v>81</v>
      </c>
      <c r="DZ96" s="60" t="s">
        <v>81</v>
      </c>
      <c r="EA96" s="60" t="s">
        <v>81</v>
      </c>
      <c r="EB96" s="60" t="s">
        <v>81</v>
      </c>
      <c r="EC96" s="60" t="s">
        <v>81</v>
      </c>
      <c r="ED96" s="60" t="s">
        <v>81</v>
      </c>
      <c r="EE96" s="60" t="s">
        <v>81</v>
      </c>
      <c r="EF96" s="60" t="s">
        <v>81</v>
      </c>
      <c r="EG96" s="60" t="s">
        <v>81</v>
      </c>
      <c r="EH96" s="60" t="s">
        <v>81</v>
      </c>
      <c r="EI96" s="60" t="s">
        <v>81</v>
      </c>
      <c r="EJ96" s="60" t="s">
        <v>81</v>
      </c>
      <c r="EK96" s="60" t="s">
        <v>81</v>
      </c>
      <c r="EL96" s="60" t="s">
        <v>81</v>
      </c>
      <c r="EM96" s="60" t="s">
        <v>81</v>
      </c>
      <c r="EN96" s="60" t="s">
        <v>81</v>
      </c>
      <c r="EO96" s="60" t="s">
        <v>81</v>
      </c>
      <c r="EP96" s="60" t="s">
        <v>81</v>
      </c>
      <c r="EQ96" s="60" t="s">
        <v>81</v>
      </c>
      <c r="ER96" s="60" t="s">
        <v>81</v>
      </c>
      <c r="ES96" s="60" t="s">
        <v>81</v>
      </c>
      <c r="ET96" s="60" t="s">
        <v>81</v>
      </c>
      <c r="EU96" s="60" t="s">
        <v>81</v>
      </c>
      <c r="EV96" s="60" t="s">
        <v>81</v>
      </c>
      <c r="EW96" s="60" t="s">
        <v>81</v>
      </c>
      <c r="EX96" s="60" t="s">
        <v>81</v>
      </c>
      <c r="EY96" s="60" t="s">
        <v>81</v>
      </c>
      <c r="EZ96" s="60" t="s">
        <v>81</v>
      </c>
      <c r="FA96" s="60" t="s">
        <v>81</v>
      </c>
      <c r="FB96" s="60" t="s">
        <v>81</v>
      </c>
      <c r="FC96" s="60" t="s">
        <v>81</v>
      </c>
      <c r="FD96" s="60" t="s">
        <v>81</v>
      </c>
      <c r="FE96" s="60" t="s">
        <v>81</v>
      </c>
      <c r="FF96" s="60" t="s">
        <v>81</v>
      </c>
      <c r="FG96" s="60" t="s">
        <v>81</v>
      </c>
      <c r="FH96" s="60" t="s">
        <v>81</v>
      </c>
      <c r="FI96" s="60" t="s">
        <v>81</v>
      </c>
      <c r="FJ96" s="60" t="s">
        <v>81</v>
      </c>
      <c r="FK96" s="60" t="s">
        <v>81</v>
      </c>
      <c r="FL96" s="60" t="s">
        <v>81</v>
      </c>
      <c r="FM96" s="60" t="s">
        <v>81</v>
      </c>
      <c r="FN96" s="60" t="s">
        <v>81</v>
      </c>
      <c r="FO96" s="60" t="s">
        <v>81</v>
      </c>
      <c r="FP96" s="60" t="s">
        <v>81</v>
      </c>
      <c r="FQ96" s="60" t="s">
        <v>81</v>
      </c>
      <c r="FR96" s="60" t="s">
        <v>81</v>
      </c>
      <c r="FS96" s="60" t="s">
        <v>81</v>
      </c>
      <c r="FT96" s="60" t="s">
        <v>81</v>
      </c>
      <c r="FU96" s="60" t="s">
        <v>81</v>
      </c>
      <c r="FV96" s="60" t="s">
        <v>81</v>
      </c>
      <c r="FW96" s="60" t="s">
        <v>81</v>
      </c>
      <c r="FX96" s="60" t="s">
        <v>81</v>
      </c>
      <c r="FY96" s="60" t="s">
        <v>81</v>
      </c>
      <c r="FZ96" s="60" t="s">
        <v>81</v>
      </c>
      <c r="GA96" s="60" t="s">
        <v>81</v>
      </c>
      <c r="GB96" s="60" t="s">
        <v>81</v>
      </c>
      <c r="GC96" s="60" t="s">
        <v>81</v>
      </c>
      <c r="GD96" s="60" t="s">
        <v>81</v>
      </c>
      <c r="GE96" s="60" t="s">
        <v>81</v>
      </c>
      <c r="GF96" s="60" t="s">
        <v>81</v>
      </c>
      <c r="GG96" s="60" t="s">
        <v>81</v>
      </c>
      <c r="GH96" s="60" t="s">
        <v>81</v>
      </c>
      <c r="GI96" s="60" t="s">
        <v>81</v>
      </c>
      <c r="GJ96" s="60" t="s">
        <v>81</v>
      </c>
      <c r="GK96" s="60" t="s">
        <v>81</v>
      </c>
      <c r="GL96" s="60" t="s">
        <v>81</v>
      </c>
      <c r="GM96" s="60" t="s">
        <v>81</v>
      </c>
      <c r="GN96" s="60" t="s">
        <v>81</v>
      </c>
      <c r="GO96" s="60" t="s">
        <v>81</v>
      </c>
      <c r="GP96" s="60" t="s">
        <v>81</v>
      </c>
      <c r="GQ96" s="60" t="s">
        <v>81</v>
      </c>
      <c r="GR96" s="60" t="s">
        <v>81</v>
      </c>
      <c r="GS96" s="60" t="s">
        <v>81</v>
      </c>
      <c r="GT96" s="60" t="s">
        <v>81</v>
      </c>
      <c r="GU96" s="60" t="s">
        <v>81</v>
      </c>
      <c r="GV96" s="60" t="s">
        <v>81</v>
      </c>
      <c r="GW96" s="60" t="s">
        <v>81</v>
      </c>
      <c r="GX96" s="60" t="s">
        <v>81</v>
      </c>
      <c r="GY96" s="60" t="s">
        <v>81</v>
      </c>
      <c r="GZ96" s="60" t="s">
        <v>81</v>
      </c>
      <c r="HA96" s="60" t="s">
        <v>81</v>
      </c>
      <c r="HB96" s="60" t="s">
        <v>81</v>
      </c>
      <c r="HC96" s="60" t="s">
        <v>81</v>
      </c>
      <c r="HD96" s="60" t="s">
        <v>81</v>
      </c>
      <c r="HE96" s="60" t="s">
        <v>81</v>
      </c>
      <c r="HF96" s="60" t="s">
        <v>81</v>
      </c>
      <c r="HG96" s="60" t="s">
        <v>81</v>
      </c>
      <c r="HH96" s="60" t="s">
        <v>81</v>
      </c>
      <c r="HI96" s="60" t="s">
        <v>81</v>
      </c>
      <c r="HJ96" s="60" t="s">
        <v>81</v>
      </c>
      <c r="HK96" s="60" t="s">
        <v>81</v>
      </c>
      <c r="HL96" s="60" t="s">
        <v>81</v>
      </c>
      <c r="HM96" s="60" t="s">
        <v>81</v>
      </c>
      <c r="HN96" s="60" t="s">
        <v>81</v>
      </c>
      <c r="HO96" s="60" t="s">
        <v>81</v>
      </c>
      <c r="HP96" s="60" t="s">
        <v>81</v>
      </c>
      <c r="HQ96" s="60" t="s">
        <v>81</v>
      </c>
      <c r="HR96" s="60" t="s">
        <v>81</v>
      </c>
      <c r="HS96" s="60" t="s">
        <v>81</v>
      </c>
      <c r="HT96" s="60" t="s">
        <v>81</v>
      </c>
      <c r="HU96" s="60" t="s">
        <v>81</v>
      </c>
      <c r="HV96" s="60" t="s">
        <v>81</v>
      </c>
      <c r="HW96" s="60" t="s">
        <v>81</v>
      </c>
      <c r="HX96" s="60" t="s">
        <v>81</v>
      </c>
      <c r="HY96" s="60" t="s">
        <v>81</v>
      </c>
      <c r="HZ96" s="60" t="s">
        <v>81</v>
      </c>
      <c r="IA96" s="60" t="s">
        <v>81</v>
      </c>
      <c r="IB96" s="60" t="s">
        <v>81</v>
      </c>
      <c r="IC96" s="60" t="s">
        <v>81</v>
      </c>
      <c r="ID96" s="60" t="s">
        <v>81</v>
      </c>
      <c r="IE96" s="60" t="s">
        <v>81</v>
      </c>
      <c r="IF96" s="60" t="s">
        <v>81</v>
      </c>
      <c r="IG96" s="60" t="s">
        <v>81</v>
      </c>
      <c r="IH96" s="60" t="s">
        <v>81</v>
      </c>
      <c r="II96" s="60" t="s">
        <v>81</v>
      </c>
      <c r="IJ96" s="60" t="s">
        <v>81</v>
      </c>
      <c r="IK96" s="60" t="s">
        <v>81</v>
      </c>
      <c r="IL96" s="60" t="s">
        <v>81</v>
      </c>
      <c r="IM96" s="60" t="s">
        <v>81</v>
      </c>
      <c r="IN96" s="60" t="s">
        <v>81</v>
      </c>
      <c r="IO96" s="60" t="s">
        <v>81</v>
      </c>
      <c r="IP96" s="60" t="s">
        <v>81</v>
      </c>
      <c r="IQ96" s="60" t="s">
        <v>81</v>
      </c>
      <c r="IR96" s="60" t="s">
        <v>81</v>
      </c>
      <c r="IS96" s="60" t="s">
        <v>81</v>
      </c>
      <c r="IT96" s="60" t="s">
        <v>81</v>
      </c>
      <c r="IU96" s="60" t="s">
        <v>81</v>
      </c>
      <c r="IV96" s="60" t="s">
        <v>81</v>
      </c>
    </row>
    <row r="97" spans="1:256">
      <c r="A97">
        <v>7</v>
      </c>
      <c r="B97" t="s">
        <v>55</v>
      </c>
      <c r="C97" t="s">
        <v>67</v>
      </c>
      <c r="D97" t="s">
        <v>68</v>
      </c>
      <c r="E97" s="60" t="s">
        <v>81</v>
      </c>
      <c r="F97" s="60" t="s">
        <v>81</v>
      </c>
      <c r="G97" s="60" t="s">
        <v>81</v>
      </c>
      <c r="H97" s="60" t="s">
        <v>81</v>
      </c>
      <c r="I97" s="60" t="s">
        <v>81</v>
      </c>
      <c r="J97" s="60" t="s">
        <v>81</v>
      </c>
      <c r="K97" s="60" t="s">
        <v>81</v>
      </c>
      <c r="L97" s="60" t="s">
        <v>81</v>
      </c>
      <c r="M97" s="60" t="s">
        <v>81</v>
      </c>
      <c r="N97" s="60" t="s">
        <v>81</v>
      </c>
      <c r="O97" s="60" t="s">
        <v>81</v>
      </c>
      <c r="P97" s="60" t="s">
        <v>81</v>
      </c>
      <c r="Q97" s="60" t="s">
        <v>81</v>
      </c>
      <c r="R97" s="60" t="s">
        <v>81</v>
      </c>
      <c r="S97" s="60" t="s">
        <v>81</v>
      </c>
      <c r="T97" s="60" t="s">
        <v>81</v>
      </c>
      <c r="U97" s="60" t="s">
        <v>81</v>
      </c>
      <c r="V97" s="60" t="s">
        <v>81</v>
      </c>
      <c r="W97" s="60" t="s">
        <v>81</v>
      </c>
      <c r="X97" s="60" t="s">
        <v>81</v>
      </c>
      <c r="Y97" s="60" t="s">
        <v>81</v>
      </c>
      <c r="Z97" s="60" t="s">
        <v>81</v>
      </c>
      <c r="AA97" s="60" t="s">
        <v>81</v>
      </c>
      <c r="AB97" s="60" t="s">
        <v>81</v>
      </c>
      <c r="AC97" s="60" t="s">
        <v>81</v>
      </c>
      <c r="AD97" s="60" t="s">
        <v>81</v>
      </c>
      <c r="AE97" s="60" t="s">
        <v>81</v>
      </c>
      <c r="AF97" s="60" t="s">
        <v>81</v>
      </c>
      <c r="AG97" s="60" t="s">
        <v>81</v>
      </c>
      <c r="AH97" s="60" t="s">
        <v>81</v>
      </c>
      <c r="AI97" s="60" t="s">
        <v>81</v>
      </c>
      <c r="AJ97" s="60" t="s">
        <v>81</v>
      </c>
      <c r="AK97" s="60" t="s">
        <v>81</v>
      </c>
      <c r="AL97" s="60" t="s">
        <v>81</v>
      </c>
      <c r="AM97" s="60" t="s">
        <v>81</v>
      </c>
      <c r="AN97" s="60" t="s">
        <v>81</v>
      </c>
      <c r="AO97" s="60" t="s">
        <v>81</v>
      </c>
      <c r="AP97" s="60" t="s">
        <v>81</v>
      </c>
      <c r="AQ97" s="60" t="s">
        <v>81</v>
      </c>
      <c r="AR97" s="60" t="s">
        <v>81</v>
      </c>
      <c r="AS97" s="60" t="s">
        <v>81</v>
      </c>
      <c r="AT97" s="60" t="s">
        <v>81</v>
      </c>
      <c r="AU97" s="60" t="s">
        <v>81</v>
      </c>
      <c r="AV97" s="60" t="s">
        <v>81</v>
      </c>
      <c r="AW97" s="60" t="s">
        <v>81</v>
      </c>
      <c r="AX97" s="60" t="s">
        <v>81</v>
      </c>
      <c r="AY97" s="60" t="s">
        <v>81</v>
      </c>
      <c r="AZ97" s="60" t="s">
        <v>81</v>
      </c>
      <c r="BA97" s="60" t="s">
        <v>81</v>
      </c>
      <c r="BB97" s="60" t="s">
        <v>81</v>
      </c>
      <c r="BC97" s="60" t="s">
        <v>81</v>
      </c>
      <c r="BD97" s="60" t="s">
        <v>81</v>
      </c>
      <c r="BE97" s="60" t="s">
        <v>81</v>
      </c>
      <c r="BF97" s="60" t="s">
        <v>81</v>
      </c>
      <c r="BG97" s="60" t="s">
        <v>81</v>
      </c>
      <c r="BH97" s="60" t="s">
        <v>81</v>
      </c>
      <c r="BI97" s="60" t="s">
        <v>81</v>
      </c>
      <c r="BJ97" s="60" t="s">
        <v>81</v>
      </c>
      <c r="BK97" s="60" t="s">
        <v>81</v>
      </c>
      <c r="BL97" s="60" t="s">
        <v>81</v>
      </c>
      <c r="BM97" s="60" t="s">
        <v>81</v>
      </c>
      <c r="BN97" s="60" t="s">
        <v>81</v>
      </c>
      <c r="BO97" s="60" t="s">
        <v>81</v>
      </c>
      <c r="BP97" s="60" t="s">
        <v>81</v>
      </c>
      <c r="BQ97" s="60" t="s">
        <v>81</v>
      </c>
      <c r="BR97" s="60" t="s">
        <v>81</v>
      </c>
      <c r="BS97" s="60" t="s">
        <v>81</v>
      </c>
      <c r="BT97" s="60" t="s">
        <v>81</v>
      </c>
      <c r="BU97" s="60" t="s">
        <v>81</v>
      </c>
      <c r="BV97" s="60" t="s">
        <v>81</v>
      </c>
      <c r="BW97" s="60" t="s">
        <v>81</v>
      </c>
      <c r="BX97" s="60" t="s">
        <v>81</v>
      </c>
      <c r="BY97" s="60" t="s">
        <v>81</v>
      </c>
      <c r="BZ97" s="60" t="s">
        <v>81</v>
      </c>
      <c r="CA97" s="60" t="s">
        <v>81</v>
      </c>
      <c r="CB97" s="60" t="s">
        <v>81</v>
      </c>
      <c r="CC97" s="60" t="s">
        <v>81</v>
      </c>
      <c r="CD97" s="60" t="s">
        <v>81</v>
      </c>
      <c r="CE97" s="60" t="s">
        <v>81</v>
      </c>
      <c r="CF97" s="60" t="s">
        <v>81</v>
      </c>
      <c r="CG97" s="60" t="s">
        <v>81</v>
      </c>
      <c r="CH97" s="60" t="s">
        <v>81</v>
      </c>
      <c r="CI97" s="60" t="s">
        <v>81</v>
      </c>
      <c r="CJ97" s="60" t="s">
        <v>81</v>
      </c>
      <c r="CK97" s="60" t="s">
        <v>81</v>
      </c>
      <c r="CL97" s="60" t="s">
        <v>81</v>
      </c>
      <c r="CM97" s="60" t="s">
        <v>81</v>
      </c>
      <c r="CN97" s="60" t="s">
        <v>81</v>
      </c>
      <c r="CO97" s="60" t="s">
        <v>81</v>
      </c>
      <c r="CP97" s="60" t="s">
        <v>81</v>
      </c>
      <c r="CQ97" s="60" t="s">
        <v>81</v>
      </c>
      <c r="CR97" s="60" t="s">
        <v>81</v>
      </c>
      <c r="CS97" s="60" t="s">
        <v>81</v>
      </c>
      <c r="CT97" s="60" t="s">
        <v>81</v>
      </c>
      <c r="CU97" s="60" t="s">
        <v>81</v>
      </c>
      <c r="CV97" s="60" t="s">
        <v>81</v>
      </c>
      <c r="CW97" s="60" t="s">
        <v>81</v>
      </c>
      <c r="CX97" s="60" t="s">
        <v>81</v>
      </c>
      <c r="CY97" s="60" t="s">
        <v>81</v>
      </c>
      <c r="CZ97" s="60" t="s">
        <v>81</v>
      </c>
      <c r="DA97" s="60" t="s">
        <v>81</v>
      </c>
      <c r="DB97" s="60" t="s">
        <v>81</v>
      </c>
      <c r="DC97" s="60" t="s">
        <v>81</v>
      </c>
      <c r="DD97" s="60" t="s">
        <v>81</v>
      </c>
      <c r="DE97" s="60" t="s">
        <v>81</v>
      </c>
      <c r="DF97" s="60" t="s">
        <v>81</v>
      </c>
      <c r="DG97" s="60" t="s">
        <v>81</v>
      </c>
      <c r="DH97" s="60" t="s">
        <v>81</v>
      </c>
      <c r="DI97" s="60" t="s">
        <v>81</v>
      </c>
      <c r="DJ97" s="60" t="s">
        <v>81</v>
      </c>
      <c r="DK97" s="60" t="s">
        <v>81</v>
      </c>
      <c r="DL97" s="60" t="s">
        <v>81</v>
      </c>
      <c r="DM97" s="60" t="s">
        <v>81</v>
      </c>
      <c r="DN97" s="60" t="s">
        <v>81</v>
      </c>
      <c r="DO97" s="60" t="s">
        <v>81</v>
      </c>
      <c r="DP97" s="60" t="s">
        <v>81</v>
      </c>
      <c r="DQ97" s="60" t="s">
        <v>81</v>
      </c>
      <c r="DR97" s="60" t="s">
        <v>81</v>
      </c>
      <c r="DS97" s="60" t="s">
        <v>81</v>
      </c>
      <c r="DT97" s="60" t="s">
        <v>81</v>
      </c>
      <c r="DU97" s="60" t="s">
        <v>81</v>
      </c>
      <c r="DV97" s="60" t="s">
        <v>81</v>
      </c>
      <c r="DW97" s="60" t="s">
        <v>81</v>
      </c>
      <c r="DX97" s="60" t="s">
        <v>81</v>
      </c>
      <c r="DY97" s="60" t="s">
        <v>81</v>
      </c>
      <c r="DZ97" s="60" t="s">
        <v>81</v>
      </c>
      <c r="EA97" s="60" t="s">
        <v>81</v>
      </c>
      <c r="EB97" s="60" t="s">
        <v>81</v>
      </c>
      <c r="EC97" s="60" t="s">
        <v>81</v>
      </c>
      <c r="ED97" s="60" t="s">
        <v>81</v>
      </c>
      <c r="EE97" s="60" t="s">
        <v>81</v>
      </c>
      <c r="EF97" s="60" t="s">
        <v>81</v>
      </c>
      <c r="EG97" s="60" t="s">
        <v>81</v>
      </c>
      <c r="EH97" s="60" t="s">
        <v>81</v>
      </c>
      <c r="EI97" s="60" t="s">
        <v>81</v>
      </c>
      <c r="EJ97" s="60" t="s">
        <v>81</v>
      </c>
      <c r="EK97" s="60" t="s">
        <v>81</v>
      </c>
      <c r="EL97" s="60" t="s">
        <v>81</v>
      </c>
      <c r="EM97" s="60" t="s">
        <v>81</v>
      </c>
      <c r="EN97" s="60" t="s">
        <v>81</v>
      </c>
      <c r="EO97" s="60" t="s">
        <v>81</v>
      </c>
      <c r="EP97" s="60" t="s">
        <v>81</v>
      </c>
      <c r="EQ97" s="60" t="s">
        <v>81</v>
      </c>
      <c r="ER97" s="60" t="s">
        <v>81</v>
      </c>
      <c r="ES97" s="60" t="s">
        <v>81</v>
      </c>
      <c r="ET97" s="60" t="s">
        <v>81</v>
      </c>
      <c r="EU97" s="60" t="s">
        <v>81</v>
      </c>
      <c r="EV97" s="60" t="s">
        <v>81</v>
      </c>
      <c r="EW97" s="60" t="s">
        <v>81</v>
      </c>
      <c r="EX97" s="60" t="s">
        <v>81</v>
      </c>
      <c r="EY97" s="60" t="s">
        <v>81</v>
      </c>
      <c r="EZ97" s="60" t="s">
        <v>81</v>
      </c>
      <c r="FA97" s="60" t="s">
        <v>81</v>
      </c>
      <c r="FB97" s="60" t="s">
        <v>81</v>
      </c>
      <c r="FC97" s="60" t="s">
        <v>81</v>
      </c>
      <c r="FD97" s="60" t="s">
        <v>81</v>
      </c>
      <c r="FE97" s="60" t="s">
        <v>81</v>
      </c>
      <c r="FF97" s="60" t="s">
        <v>81</v>
      </c>
      <c r="FG97" s="60" t="s">
        <v>81</v>
      </c>
      <c r="FH97" s="60" t="s">
        <v>81</v>
      </c>
      <c r="FI97" s="60" t="s">
        <v>81</v>
      </c>
      <c r="FJ97" s="60" t="s">
        <v>81</v>
      </c>
      <c r="FK97" s="60" t="s">
        <v>81</v>
      </c>
      <c r="FL97" s="60" t="s">
        <v>81</v>
      </c>
      <c r="FM97" s="60" t="s">
        <v>81</v>
      </c>
      <c r="FN97" s="60" t="s">
        <v>81</v>
      </c>
      <c r="FO97" s="60" t="s">
        <v>81</v>
      </c>
      <c r="FP97" s="60" t="s">
        <v>81</v>
      </c>
      <c r="FQ97" s="60" t="s">
        <v>81</v>
      </c>
      <c r="FR97" s="60" t="s">
        <v>81</v>
      </c>
      <c r="FS97" s="60" t="s">
        <v>81</v>
      </c>
      <c r="FT97" s="60" t="s">
        <v>81</v>
      </c>
      <c r="FU97" s="60" t="s">
        <v>81</v>
      </c>
      <c r="FV97" s="60" t="s">
        <v>81</v>
      </c>
      <c r="FW97" s="60" t="s">
        <v>81</v>
      </c>
      <c r="FX97" s="60" t="s">
        <v>81</v>
      </c>
      <c r="FY97" s="60" t="s">
        <v>81</v>
      </c>
      <c r="FZ97" s="60" t="s">
        <v>81</v>
      </c>
      <c r="GA97" s="60" t="s">
        <v>81</v>
      </c>
      <c r="GB97" s="60" t="s">
        <v>81</v>
      </c>
      <c r="GC97" s="60" t="s">
        <v>81</v>
      </c>
      <c r="GD97" s="60" t="s">
        <v>81</v>
      </c>
      <c r="GE97" s="60" t="s">
        <v>81</v>
      </c>
      <c r="GF97" s="60" t="s">
        <v>81</v>
      </c>
      <c r="GG97" s="60" t="s">
        <v>81</v>
      </c>
      <c r="GH97" s="60" t="s">
        <v>81</v>
      </c>
      <c r="GI97" s="60" t="s">
        <v>81</v>
      </c>
      <c r="GJ97" s="60" t="s">
        <v>81</v>
      </c>
      <c r="GK97" s="60" t="s">
        <v>81</v>
      </c>
      <c r="GL97" s="60" t="s">
        <v>81</v>
      </c>
      <c r="GM97" s="60" t="s">
        <v>81</v>
      </c>
      <c r="GN97" s="60" t="s">
        <v>81</v>
      </c>
      <c r="GO97" s="60" t="s">
        <v>81</v>
      </c>
      <c r="GP97" s="60" t="s">
        <v>81</v>
      </c>
      <c r="GQ97" s="60" t="s">
        <v>81</v>
      </c>
      <c r="GR97" s="60" t="s">
        <v>81</v>
      </c>
      <c r="GS97" s="60" t="s">
        <v>81</v>
      </c>
      <c r="GT97" s="60" t="s">
        <v>81</v>
      </c>
      <c r="GU97" s="60" t="s">
        <v>81</v>
      </c>
      <c r="GV97" s="60" t="s">
        <v>81</v>
      </c>
      <c r="GW97" s="60" t="s">
        <v>81</v>
      </c>
      <c r="GX97" s="60" t="s">
        <v>81</v>
      </c>
      <c r="GY97" s="60" t="s">
        <v>81</v>
      </c>
      <c r="GZ97" s="60" t="s">
        <v>81</v>
      </c>
      <c r="HA97" s="60" t="s">
        <v>81</v>
      </c>
      <c r="HB97" s="60" t="s">
        <v>81</v>
      </c>
      <c r="HC97" s="60" t="s">
        <v>81</v>
      </c>
      <c r="HD97" s="60" t="s">
        <v>81</v>
      </c>
      <c r="HE97" s="60" t="s">
        <v>81</v>
      </c>
      <c r="HF97" s="60" t="s">
        <v>81</v>
      </c>
      <c r="HG97" s="60" t="s">
        <v>81</v>
      </c>
      <c r="HH97" s="60" t="s">
        <v>81</v>
      </c>
      <c r="HI97" s="60" t="s">
        <v>81</v>
      </c>
      <c r="HJ97" s="60" t="s">
        <v>81</v>
      </c>
      <c r="HK97" s="60" t="s">
        <v>81</v>
      </c>
      <c r="HL97" s="60" t="s">
        <v>81</v>
      </c>
      <c r="HM97" s="60" t="s">
        <v>81</v>
      </c>
      <c r="HN97" s="60" t="s">
        <v>81</v>
      </c>
      <c r="HO97" s="60" t="s">
        <v>81</v>
      </c>
      <c r="HP97" s="60" t="s">
        <v>81</v>
      </c>
      <c r="HQ97" s="60" t="s">
        <v>81</v>
      </c>
      <c r="HR97" s="60" t="s">
        <v>81</v>
      </c>
      <c r="HS97" s="60" t="s">
        <v>81</v>
      </c>
      <c r="HT97" s="60" t="s">
        <v>81</v>
      </c>
      <c r="HU97" s="60" t="s">
        <v>81</v>
      </c>
      <c r="HV97" s="60" t="s">
        <v>81</v>
      </c>
      <c r="HW97" s="60" t="s">
        <v>81</v>
      </c>
      <c r="HX97" s="60" t="s">
        <v>81</v>
      </c>
      <c r="HY97" s="60" t="s">
        <v>81</v>
      </c>
      <c r="HZ97" s="60" t="s">
        <v>81</v>
      </c>
      <c r="IA97" s="60" t="s">
        <v>81</v>
      </c>
      <c r="IB97" s="60" t="s">
        <v>81</v>
      </c>
      <c r="IC97" s="60" t="s">
        <v>81</v>
      </c>
      <c r="ID97" s="60" t="s">
        <v>81</v>
      </c>
      <c r="IE97" s="60" t="s">
        <v>81</v>
      </c>
      <c r="IF97" s="60" t="s">
        <v>81</v>
      </c>
      <c r="IG97" s="60" t="s">
        <v>81</v>
      </c>
      <c r="IH97" s="60" t="s">
        <v>81</v>
      </c>
      <c r="II97" s="60" t="s">
        <v>81</v>
      </c>
      <c r="IJ97" s="60" t="s">
        <v>81</v>
      </c>
      <c r="IK97" s="60" t="s">
        <v>81</v>
      </c>
      <c r="IL97" s="60" t="s">
        <v>81</v>
      </c>
      <c r="IM97" s="60" t="s">
        <v>81</v>
      </c>
      <c r="IN97" s="60" t="s">
        <v>81</v>
      </c>
      <c r="IO97" s="60" t="s">
        <v>81</v>
      </c>
      <c r="IP97" s="60" t="s">
        <v>81</v>
      </c>
      <c r="IQ97" s="60" t="s">
        <v>81</v>
      </c>
      <c r="IR97" s="60" t="s">
        <v>81</v>
      </c>
      <c r="IS97" s="60" t="s">
        <v>81</v>
      </c>
      <c r="IT97" s="60" t="s">
        <v>81</v>
      </c>
      <c r="IU97" s="60" t="s">
        <v>81</v>
      </c>
      <c r="IV97" s="60" t="s">
        <v>81</v>
      </c>
    </row>
    <row r="98" spans="1:256">
      <c r="A98">
        <v>8</v>
      </c>
      <c r="B98" t="s">
        <v>56</v>
      </c>
      <c r="C98" t="s">
        <v>67</v>
      </c>
      <c r="D98" t="s">
        <v>68</v>
      </c>
      <c r="E98" s="60" t="s">
        <v>81</v>
      </c>
      <c r="F98" s="60" t="s">
        <v>81</v>
      </c>
      <c r="G98" s="60" t="s">
        <v>81</v>
      </c>
      <c r="H98" s="60" t="s">
        <v>81</v>
      </c>
      <c r="I98" s="60" t="s">
        <v>81</v>
      </c>
      <c r="J98" s="60" t="s">
        <v>81</v>
      </c>
      <c r="K98" s="60" t="s">
        <v>81</v>
      </c>
      <c r="L98" s="60" t="s">
        <v>81</v>
      </c>
      <c r="M98" s="60" t="s">
        <v>81</v>
      </c>
      <c r="N98" s="60" t="s">
        <v>81</v>
      </c>
      <c r="O98" s="60" t="s">
        <v>81</v>
      </c>
      <c r="P98" s="60" t="s">
        <v>81</v>
      </c>
      <c r="Q98" s="60" t="s">
        <v>81</v>
      </c>
      <c r="R98" s="60" t="s">
        <v>81</v>
      </c>
      <c r="S98" s="60" t="s">
        <v>81</v>
      </c>
      <c r="T98" s="60" t="s">
        <v>81</v>
      </c>
      <c r="U98" s="60" t="s">
        <v>81</v>
      </c>
      <c r="V98" s="60" t="s">
        <v>81</v>
      </c>
      <c r="W98" s="60" t="s">
        <v>81</v>
      </c>
      <c r="X98" s="60" t="s">
        <v>81</v>
      </c>
      <c r="Y98" s="60" t="s">
        <v>81</v>
      </c>
      <c r="Z98" s="60" t="s">
        <v>81</v>
      </c>
      <c r="AA98" s="60" t="s">
        <v>81</v>
      </c>
      <c r="AB98" s="60" t="s">
        <v>81</v>
      </c>
      <c r="AC98" s="60" t="s">
        <v>81</v>
      </c>
      <c r="AD98" s="60" t="s">
        <v>81</v>
      </c>
      <c r="AE98" s="60" t="s">
        <v>81</v>
      </c>
      <c r="AF98" s="60" t="s">
        <v>81</v>
      </c>
      <c r="AG98" s="60" t="s">
        <v>81</v>
      </c>
      <c r="AH98" s="60" t="s">
        <v>81</v>
      </c>
      <c r="AI98" s="60" t="s">
        <v>81</v>
      </c>
      <c r="AJ98" s="60" t="s">
        <v>81</v>
      </c>
      <c r="AK98" s="60" t="s">
        <v>81</v>
      </c>
      <c r="AL98" s="60" t="s">
        <v>81</v>
      </c>
      <c r="AM98" s="60" t="s">
        <v>81</v>
      </c>
      <c r="AN98" s="60" t="s">
        <v>81</v>
      </c>
      <c r="AO98" s="60" t="s">
        <v>81</v>
      </c>
      <c r="AP98" s="60" t="s">
        <v>81</v>
      </c>
      <c r="AQ98" s="60" t="s">
        <v>81</v>
      </c>
      <c r="AR98" s="60" t="s">
        <v>81</v>
      </c>
      <c r="AS98" s="60" t="s">
        <v>81</v>
      </c>
      <c r="AT98" s="60" t="s">
        <v>81</v>
      </c>
      <c r="AU98" s="60" t="s">
        <v>81</v>
      </c>
      <c r="AV98" s="60" t="s">
        <v>81</v>
      </c>
      <c r="AW98" s="60" t="s">
        <v>81</v>
      </c>
      <c r="AX98" s="60" t="s">
        <v>81</v>
      </c>
      <c r="AY98" s="60" t="s">
        <v>81</v>
      </c>
      <c r="AZ98" s="60" t="s">
        <v>81</v>
      </c>
      <c r="BA98" s="60" t="s">
        <v>81</v>
      </c>
      <c r="BB98" s="60" t="s">
        <v>81</v>
      </c>
      <c r="BC98" s="60" t="s">
        <v>81</v>
      </c>
      <c r="BD98" s="60" t="s">
        <v>81</v>
      </c>
      <c r="BE98" s="60" t="s">
        <v>81</v>
      </c>
      <c r="BF98" s="60" t="s">
        <v>81</v>
      </c>
      <c r="BG98" s="60" t="s">
        <v>81</v>
      </c>
      <c r="BH98" s="60" t="s">
        <v>81</v>
      </c>
      <c r="BI98" s="60" t="s">
        <v>81</v>
      </c>
      <c r="BJ98" s="60" t="s">
        <v>81</v>
      </c>
      <c r="BK98" s="60" t="s">
        <v>81</v>
      </c>
      <c r="BL98" s="60" t="s">
        <v>81</v>
      </c>
      <c r="BM98" s="60" t="s">
        <v>81</v>
      </c>
      <c r="BN98" s="60" t="s">
        <v>81</v>
      </c>
      <c r="BO98" s="60" t="s">
        <v>81</v>
      </c>
      <c r="BP98" s="60" t="s">
        <v>81</v>
      </c>
      <c r="BQ98" s="60" t="s">
        <v>81</v>
      </c>
      <c r="BR98" s="60" t="s">
        <v>81</v>
      </c>
      <c r="BS98" s="60" t="s">
        <v>81</v>
      </c>
      <c r="BT98" s="60" t="s">
        <v>81</v>
      </c>
      <c r="BU98" s="60" t="s">
        <v>81</v>
      </c>
      <c r="BV98" s="60" t="s">
        <v>81</v>
      </c>
      <c r="BW98" s="60" t="s">
        <v>81</v>
      </c>
      <c r="BX98" s="60" t="s">
        <v>81</v>
      </c>
      <c r="BY98" s="60" t="s">
        <v>81</v>
      </c>
      <c r="BZ98" s="60" t="s">
        <v>81</v>
      </c>
      <c r="CA98" s="60" t="s">
        <v>81</v>
      </c>
      <c r="CB98" s="60" t="s">
        <v>81</v>
      </c>
      <c r="CC98" s="60" t="s">
        <v>81</v>
      </c>
      <c r="CD98" s="60" t="s">
        <v>81</v>
      </c>
      <c r="CE98" s="60" t="s">
        <v>81</v>
      </c>
      <c r="CF98" s="60" t="s">
        <v>81</v>
      </c>
      <c r="CG98" s="60" t="s">
        <v>81</v>
      </c>
      <c r="CH98" s="60" t="s">
        <v>81</v>
      </c>
      <c r="CI98" s="60" t="s">
        <v>81</v>
      </c>
      <c r="CJ98" s="60" t="s">
        <v>81</v>
      </c>
      <c r="CK98" s="60" t="s">
        <v>81</v>
      </c>
      <c r="CL98" s="60" t="s">
        <v>81</v>
      </c>
      <c r="CM98" s="60" t="s">
        <v>81</v>
      </c>
      <c r="CN98" s="60" t="s">
        <v>81</v>
      </c>
      <c r="CO98" s="60" t="s">
        <v>81</v>
      </c>
      <c r="CP98" s="60" t="s">
        <v>81</v>
      </c>
      <c r="CQ98" s="60" t="s">
        <v>81</v>
      </c>
      <c r="CR98" s="60" t="s">
        <v>81</v>
      </c>
      <c r="CS98" s="60" t="s">
        <v>81</v>
      </c>
      <c r="CT98" s="60" t="s">
        <v>81</v>
      </c>
      <c r="CU98" s="60" t="s">
        <v>81</v>
      </c>
      <c r="CV98" s="60" t="s">
        <v>81</v>
      </c>
      <c r="CW98" s="60" t="s">
        <v>81</v>
      </c>
      <c r="CX98" s="60" t="s">
        <v>81</v>
      </c>
      <c r="CY98" s="60" t="s">
        <v>81</v>
      </c>
      <c r="CZ98" s="60" t="s">
        <v>81</v>
      </c>
      <c r="DA98" s="60" t="s">
        <v>81</v>
      </c>
      <c r="DB98" s="60" t="s">
        <v>81</v>
      </c>
      <c r="DC98" s="60" t="s">
        <v>81</v>
      </c>
      <c r="DD98" s="60" t="s">
        <v>81</v>
      </c>
      <c r="DE98" s="60" t="s">
        <v>81</v>
      </c>
      <c r="DF98" s="60" t="s">
        <v>81</v>
      </c>
      <c r="DG98" s="60" t="s">
        <v>81</v>
      </c>
      <c r="DH98" s="60" t="s">
        <v>81</v>
      </c>
      <c r="DI98" s="60" t="s">
        <v>81</v>
      </c>
      <c r="DJ98" s="60" t="s">
        <v>81</v>
      </c>
      <c r="DK98" s="60" t="s">
        <v>81</v>
      </c>
      <c r="DL98" s="60" t="s">
        <v>81</v>
      </c>
      <c r="DM98" s="60" t="s">
        <v>81</v>
      </c>
      <c r="DN98" s="60" t="s">
        <v>81</v>
      </c>
      <c r="DO98" s="60" t="s">
        <v>81</v>
      </c>
      <c r="DP98" s="60" t="s">
        <v>81</v>
      </c>
      <c r="DQ98" s="60" t="s">
        <v>81</v>
      </c>
      <c r="DR98" s="60" t="s">
        <v>81</v>
      </c>
      <c r="DS98" s="60" t="s">
        <v>81</v>
      </c>
      <c r="DT98" s="60" t="s">
        <v>81</v>
      </c>
      <c r="DU98" s="60" t="s">
        <v>81</v>
      </c>
      <c r="DV98" s="60" t="s">
        <v>81</v>
      </c>
      <c r="DW98" s="60" t="s">
        <v>81</v>
      </c>
      <c r="DX98" s="60" t="s">
        <v>81</v>
      </c>
      <c r="DY98" s="60" t="s">
        <v>81</v>
      </c>
      <c r="DZ98" s="60" t="s">
        <v>81</v>
      </c>
      <c r="EA98" s="60" t="s">
        <v>81</v>
      </c>
      <c r="EB98" s="60" t="s">
        <v>81</v>
      </c>
      <c r="EC98" s="60" t="s">
        <v>81</v>
      </c>
      <c r="ED98" s="60" t="s">
        <v>81</v>
      </c>
      <c r="EE98" s="60" t="s">
        <v>81</v>
      </c>
      <c r="EF98" s="60" t="s">
        <v>81</v>
      </c>
      <c r="EG98" s="60" t="s">
        <v>81</v>
      </c>
      <c r="EH98" s="60" t="s">
        <v>81</v>
      </c>
      <c r="EI98" s="60" t="s">
        <v>81</v>
      </c>
      <c r="EJ98" s="60" t="s">
        <v>81</v>
      </c>
      <c r="EK98" s="60" t="s">
        <v>81</v>
      </c>
      <c r="EL98" s="60" t="s">
        <v>81</v>
      </c>
      <c r="EM98" s="60" t="s">
        <v>81</v>
      </c>
      <c r="EN98" s="60" t="s">
        <v>81</v>
      </c>
      <c r="EO98" s="60" t="s">
        <v>81</v>
      </c>
      <c r="EP98" s="60" t="s">
        <v>81</v>
      </c>
      <c r="EQ98" s="60" t="s">
        <v>81</v>
      </c>
      <c r="ER98" s="60" t="s">
        <v>81</v>
      </c>
      <c r="ES98" s="60" t="s">
        <v>81</v>
      </c>
      <c r="ET98" s="60" t="s">
        <v>81</v>
      </c>
      <c r="EU98" s="60" t="s">
        <v>81</v>
      </c>
      <c r="EV98" s="60" t="s">
        <v>81</v>
      </c>
      <c r="EW98" s="60" t="s">
        <v>81</v>
      </c>
      <c r="EX98" s="60" t="s">
        <v>81</v>
      </c>
      <c r="EY98" s="60" t="s">
        <v>81</v>
      </c>
      <c r="EZ98" s="60" t="s">
        <v>81</v>
      </c>
      <c r="FA98" s="60" t="s">
        <v>81</v>
      </c>
      <c r="FB98" s="60" t="s">
        <v>81</v>
      </c>
      <c r="FC98" s="60" t="s">
        <v>81</v>
      </c>
      <c r="FD98" s="60" t="s">
        <v>81</v>
      </c>
      <c r="FE98" s="60" t="s">
        <v>81</v>
      </c>
      <c r="FF98" s="60" t="s">
        <v>81</v>
      </c>
      <c r="FG98" s="60" t="s">
        <v>81</v>
      </c>
      <c r="FH98" s="60" t="s">
        <v>81</v>
      </c>
      <c r="FI98" s="60" t="s">
        <v>81</v>
      </c>
      <c r="FJ98" s="60" t="s">
        <v>81</v>
      </c>
      <c r="FK98" s="60" t="s">
        <v>81</v>
      </c>
      <c r="FL98" s="60" t="s">
        <v>81</v>
      </c>
      <c r="FM98" s="60" t="s">
        <v>81</v>
      </c>
      <c r="FN98" s="60" t="s">
        <v>81</v>
      </c>
      <c r="FO98" s="60" t="s">
        <v>81</v>
      </c>
      <c r="FP98" s="60" t="s">
        <v>81</v>
      </c>
      <c r="FQ98" s="60" t="s">
        <v>81</v>
      </c>
      <c r="FR98" s="60" t="s">
        <v>81</v>
      </c>
      <c r="FS98" s="60" t="s">
        <v>81</v>
      </c>
      <c r="FT98" s="60" t="s">
        <v>81</v>
      </c>
      <c r="FU98" s="60" t="s">
        <v>81</v>
      </c>
      <c r="FV98" s="60" t="s">
        <v>81</v>
      </c>
      <c r="FW98" s="60" t="s">
        <v>81</v>
      </c>
      <c r="FX98" s="60" t="s">
        <v>81</v>
      </c>
      <c r="FY98" s="60" t="s">
        <v>81</v>
      </c>
      <c r="FZ98" s="60" t="s">
        <v>81</v>
      </c>
      <c r="GA98" s="60" t="s">
        <v>81</v>
      </c>
      <c r="GB98" s="60" t="s">
        <v>81</v>
      </c>
      <c r="GC98" s="60" t="s">
        <v>81</v>
      </c>
      <c r="GD98" s="60" t="s">
        <v>81</v>
      </c>
      <c r="GE98" s="60" t="s">
        <v>81</v>
      </c>
      <c r="GF98" s="60" t="s">
        <v>81</v>
      </c>
      <c r="GG98" s="60" t="s">
        <v>81</v>
      </c>
      <c r="GH98" s="60" t="s">
        <v>81</v>
      </c>
      <c r="GI98" s="60" t="s">
        <v>81</v>
      </c>
      <c r="GJ98" s="60" t="s">
        <v>81</v>
      </c>
      <c r="GK98" s="60" t="s">
        <v>81</v>
      </c>
      <c r="GL98" s="60" t="s">
        <v>81</v>
      </c>
      <c r="GM98" s="60" t="s">
        <v>81</v>
      </c>
      <c r="GN98" s="60" t="s">
        <v>81</v>
      </c>
      <c r="GO98" s="60" t="s">
        <v>81</v>
      </c>
      <c r="GP98" s="60" t="s">
        <v>81</v>
      </c>
      <c r="GQ98" s="60" t="s">
        <v>81</v>
      </c>
      <c r="GR98" s="60" t="s">
        <v>81</v>
      </c>
      <c r="GS98" s="60" t="s">
        <v>81</v>
      </c>
      <c r="GT98" s="60" t="s">
        <v>81</v>
      </c>
      <c r="GU98" s="60" t="s">
        <v>81</v>
      </c>
      <c r="GV98" s="60" t="s">
        <v>81</v>
      </c>
      <c r="GW98" s="60" t="s">
        <v>81</v>
      </c>
      <c r="GX98" s="60" t="s">
        <v>81</v>
      </c>
      <c r="GY98" s="60" t="s">
        <v>81</v>
      </c>
      <c r="GZ98" s="60" t="s">
        <v>81</v>
      </c>
      <c r="HA98" s="60" t="s">
        <v>81</v>
      </c>
      <c r="HB98" s="60" t="s">
        <v>81</v>
      </c>
      <c r="HC98" s="60" t="s">
        <v>81</v>
      </c>
      <c r="HD98" s="60" t="s">
        <v>81</v>
      </c>
      <c r="HE98" s="60" t="s">
        <v>81</v>
      </c>
      <c r="HF98" s="60" t="s">
        <v>81</v>
      </c>
      <c r="HG98" s="60" t="s">
        <v>81</v>
      </c>
      <c r="HH98" s="60" t="s">
        <v>81</v>
      </c>
      <c r="HI98" s="60" t="s">
        <v>81</v>
      </c>
      <c r="HJ98" s="60" t="s">
        <v>81</v>
      </c>
      <c r="HK98" s="60" t="s">
        <v>81</v>
      </c>
      <c r="HL98" s="60" t="s">
        <v>81</v>
      </c>
      <c r="HM98" s="60" t="s">
        <v>81</v>
      </c>
      <c r="HN98" s="60" t="s">
        <v>81</v>
      </c>
      <c r="HO98" s="60" t="s">
        <v>81</v>
      </c>
      <c r="HP98" s="60" t="s">
        <v>81</v>
      </c>
      <c r="HQ98" s="60" t="s">
        <v>81</v>
      </c>
      <c r="HR98" s="60" t="s">
        <v>81</v>
      </c>
      <c r="HS98" s="60" t="s">
        <v>81</v>
      </c>
      <c r="HT98" s="60" t="s">
        <v>81</v>
      </c>
      <c r="HU98" s="60" t="s">
        <v>81</v>
      </c>
      <c r="HV98" s="60" t="s">
        <v>81</v>
      </c>
      <c r="HW98" s="60" t="s">
        <v>81</v>
      </c>
      <c r="HX98" s="60" t="s">
        <v>81</v>
      </c>
      <c r="HY98" s="60" t="s">
        <v>81</v>
      </c>
      <c r="HZ98" s="60" t="s">
        <v>81</v>
      </c>
      <c r="IA98" s="60" t="s">
        <v>81</v>
      </c>
      <c r="IB98" s="60" t="s">
        <v>81</v>
      </c>
      <c r="IC98" s="60" t="s">
        <v>81</v>
      </c>
      <c r="ID98" s="60" t="s">
        <v>81</v>
      </c>
      <c r="IE98" s="60" t="s">
        <v>81</v>
      </c>
      <c r="IF98" s="60" t="s">
        <v>81</v>
      </c>
      <c r="IG98" s="60" t="s">
        <v>81</v>
      </c>
      <c r="IH98" s="60" t="s">
        <v>81</v>
      </c>
      <c r="II98" s="60" t="s">
        <v>81</v>
      </c>
      <c r="IJ98" s="60" t="s">
        <v>81</v>
      </c>
      <c r="IK98" s="60" t="s">
        <v>81</v>
      </c>
      <c r="IL98" s="60" t="s">
        <v>81</v>
      </c>
      <c r="IM98" s="60" t="s">
        <v>81</v>
      </c>
      <c r="IN98" s="60" t="s">
        <v>81</v>
      </c>
      <c r="IO98" s="60" t="s">
        <v>81</v>
      </c>
      <c r="IP98" s="60" t="s">
        <v>81</v>
      </c>
      <c r="IQ98" s="60" t="s">
        <v>81</v>
      </c>
      <c r="IR98" s="60" t="s">
        <v>81</v>
      </c>
      <c r="IS98" s="60" t="s">
        <v>81</v>
      </c>
      <c r="IT98" s="60" t="s">
        <v>81</v>
      </c>
      <c r="IU98" s="60" t="s">
        <v>81</v>
      </c>
      <c r="IV98" s="60" t="s">
        <v>81</v>
      </c>
    </row>
    <row r="99" spans="1:256">
      <c r="A99">
        <v>9</v>
      </c>
      <c r="B99" t="s">
        <v>57</v>
      </c>
      <c r="C99" t="s">
        <v>67</v>
      </c>
      <c r="D99" t="s">
        <v>68</v>
      </c>
      <c r="E99" s="60" t="s">
        <v>81</v>
      </c>
      <c r="F99" s="60" t="s">
        <v>81</v>
      </c>
      <c r="G99" s="60" t="s">
        <v>81</v>
      </c>
      <c r="H99" s="60" t="s">
        <v>81</v>
      </c>
      <c r="I99" s="60" t="s">
        <v>81</v>
      </c>
      <c r="J99" s="60" t="s">
        <v>81</v>
      </c>
      <c r="K99" s="60" t="s">
        <v>81</v>
      </c>
      <c r="L99" s="60" t="s">
        <v>81</v>
      </c>
      <c r="M99" s="60" t="s">
        <v>81</v>
      </c>
      <c r="N99" s="60" t="s">
        <v>81</v>
      </c>
      <c r="O99" s="60" t="s">
        <v>81</v>
      </c>
      <c r="P99" s="60" t="s">
        <v>81</v>
      </c>
      <c r="Q99" s="60" t="s">
        <v>81</v>
      </c>
      <c r="R99" s="60" t="s">
        <v>81</v>
      </c>
      <c r="S99" s="60" t="s">
        <v>81</v>
      </c>
      <c r="T99" s="60" t="s">
        <v>81</v>
      </c>
      <c r="U99" s="60" t="s">
        <v>81</v>
      </c>
      <c r="V99" s="60" t="s">
        <v>81</v>
      </c>
      <c r="W99" s="60" t="s">
        <v>81</v>
      </c>
      <c r="X99" s="60" t="s">
        <v>81</v>
      </c>
      <c r="Y99" s="60" t="s">
        <v>81</v>
      </c>
      <c r="Z99" s="60" t="s">
        <v>81</v>
      </c>
      <c r="AA99" s="60" t="s">
        <v>81</v>
      </c>
      <c r="AB99" s="60" t="s">
        <v>81</v>
      </c>
      <c r="AC99" s="60" t="s">
        <v>81</v>
      </c>
      <c r="AD99" s="60" t="s">
        <v>81</v>
      </c>
      <c r="AE99" s="60" t="s">
        <v>81</v>
      </c>
      <c r="AF99" s="60" t="s">
        <v>81</v>
      </c>
      <c r="AG99" s="60" t="s">
        <v>81</v>
      </c>
      <c r="AH99" s="60" t="s">
        <v>81</v>
      </c>
      <c r="AI99" s="60" t="s">
        <v>81</v>
      </c>
      <c r="AJ99" s="60" t="s">
        <v>81</v>
      </c>
      <c r="AK99" s="60" t="s">
        <v>81</v>
      </c>
      <c r="AL99" s="60" t="s">
        <v>81</v>
      </c>
      <c r="AM99" s="60" t="s">
        <v>81</v>
      </c>
      <c r="AN99" s="60" t="s">
        <v>81</v>
      </c>
      <c r="AO99" s="60" t="s">
        <v>81</v>
      </c>
      <c r="AP99" s="60" t="s">
        <v>81</v>
      </c>
      <c r="AQ99" s="60" t="s">
        <v>81</v>
      </c>
      <c r="AR99" s="60" t="s">
        <v>81</v>
      </c>
      <c r="AS99" s="60" t="s">
        <v>81</v>
      </c>
      <c r="AT99" s="60" t="s">
        <v>81</v>
      </c>
      <c r="AU99" s="60" t="s">
        <v>81</v>
      </c>
      <c r="AV99" s="60" t="s">
        <v>81</v>
      </c>
      <c r="AW99" s="60" t="s">
        <v>81</v>
      </c>
      <c r="AX99" s="60" t="s">
        <v>81</v>
      </c>
      <c r="AY99" s="60" t="s">
        <v>81</v>
      </c>
      <c r="AZ99" s="60" t="s">
        <v>81</v>
      </c>
      <c r="BA99" s="60" t="s">
        <v>81</v>
      </c>
      <c r="BB99" s="60" t="s">
        <v>81</v>
      </c>
      <c r="BC99" s="60" t="s">
        <v>81</v>
      </c>
      <c r="BD99" s="60" t="s">
        <v>81</v>
      </c>
      <c r="BE99" s="60" t="s">
        <v>81</v>
      </c>
      <c r="BF99" s="60" t="s">
        <v>81</v>
      </c>
      <c r="BG99" s="60" t="s">
        <v>81</v>
      </c>
      <c r="BH99" s="60" t="s">
        <v>81</v>
      </c>
      <c r="BI99" s="60" t="s">
        <v>81</v>
      </c>
      <c r="BJ99" s="60" t="s">
        <v>81</v>
      </c>
      <c r="BK99" s="60" t="s">
        <v>81</v>
      </c>
      <c r="BL99" s="60" t="s">
        <v>81</v>
      </c>
      <c r="BM99" s="60" t="s">
        <v>81</v>
      </c>
      <c r="BN99" s="60" t="s">
        <v>81</v>
      </c>
      <c r="BO99" s="60" t="s">
        <v>81</v>
      </c>
      <c r="BP99" s="60" t="s">
        <v>81</v>
      </c>
      <c r="BQ99" s="60" t="s">
        <v>81</v>
      </c>
      <c r="BR99" s="60" t="s">
        <v>81</v>
      </c>
      <c r="BS99" s="60" t="s">
        <v>81</v>
      </c>
      <c r="BT99" s="60" t="s">
        <v>81</v>
      </c>
      <c r="BU99" s="60" t="s">
        <v>81</v>
      </c>
      <c r="BV99" s="60" t="s">
        <v>81</v>
      </c>
      <c r="BW99" s="60" t="s">
        <v>81</v>
      </c>
      <c r="BX99" s="60" t="s">
        <v>81</v>
      </c>
      <c r="BY99" s="60" t="s">
        <v>81</v>
      </c>
      <c r="BZ99" s="60" t="s">
        <v>81</v>
      </c>
      <c r="CA99" s="60" t="s">
        <v>81</v>
      </c>
      <c r="CB99" s="60" t="s">
        <v>81</v>
      </c>
      <c r="CC99" s="60" t="s">
        <v>81</v>
      </c>
      <c r="CD99" s="60" t="s">
        <v>81</v>
      </c>
      <c r="CE99" s="60" t="s">
        <v>81</v>
      </c>
      <c r="CF99" s="60" t="s">
        <v>81</v>
      </c>
      <c r="CG99" s="60" t="s">
        <v>81</v>
      </c>
      <c r="CH99" s="60" t="s">
        <v>81</v>
      </c>
      <c r="CI99" s="60" t="s">
        <v>81</v>
      </c>
      <c r="CJ99" s="60" t="s">
        <v>81</v>
      </c>
      <c r="CK99" s="60" t="s">
        <v>81</v>
      </c>
      <c r="CL99" s="60" t="s">
        <v>81</v>
      </c>
      <c r="CM99" s="60" t="s">
        <v>81</v>
      </c>
      <c r="CN99" s="60" t="s">
        <v>81</v>
      </c>
      <c r="CO99" s="60" t="s">
        <v>81</v>
      </c>
      <c r="CP99" s="60" t="s">
        <v>81</v>
      </c>
      <c r="CQ99" s="60" t="s">
        <v>81</v>
      </c>
      <c r="CR99" s="60" t="s">
        <v>81</v>
      </c>
      <c r="CS99" s="60" t="s">
        <v>81</v>
      </c>
      <c r="CT99" s="60" t="s">
        <v>81</v>
      </c>
      <c r="CU99" s="60" t="s">
        <v>81</v>
      </c>
      <c r="CV99" s="60" t="s">
        <v>81</v>
      </c>
      <c r="CW99" s="60" t="s">
        <v>81</v>
      </c>
      <c r="CX99" s="60" t="s">
        <v>81</v>
      </c>
      <c r="CY99" s="60" t="s">
        <v>81</v>
      </c>
      <c r="CZ99" s="60" t="s">
        <v>81</v>
      </c>
      <c r="DA99" s="60" t="s">
        <v>81</v>
      </c>
      <c r="DB99" s="60" t="s">
        <v>81</v>
      </c>
      <c r="DC99" s="60" t="s">
        <v>81</v>
      </c>
      <c r="DD99" s="60" t="s">
        <v>81</v>
      </c>
      <c r="DE99" s="60" t="s">
        <v>81</v>
      </c>
      <c r="DF99" s="60" t="s">
        <v>81</v>
      </c>
      <c r="DG99" s="60" t="s">
        <v>81</v>
      </c>
      <c r="DH99" s="60" t="s">
        <v>81</v>
      </c>
      <c r="DI99" s="60" t="s">
        <v>81</v>
      </c>
      <c r="DJ99" s="60" t="s">
        <v>81</v>
      </c>
      <c r="DK99" s="60" t="s">
        <v>81</v>
      </c>
      <c r="DL99" s="60" t="s">
        <v>81</v>
      </c>
      <c r="DM99" s="60" t="s">
        <v>81</v>
      </c>
      <c r="DN99" s="60" t="s">
        <v>81</v>
      </c>
      <c r="DO99" s="60" t="s">
        <v>81</v>
      </c>
      <c r="DP99" s="60" t="s">
        <v>81</v>
      </c>
      <c r="DQ99" s="60" t="s">
        <v>81</v>
      </c>
      <c r="DR99" s="60" t="s">
        <v>81</v>
      </c>
      <c r="DS99" s="60" t="s">
        <v>81</v>
      </c>
      <c r="DT99" s="60" t="s">
        <v>81</v>
      </c>
      <c r="DU99" s="60" t="s">
        <v>81</v>
      </c>
      <c r="DV99" s="60" t="s">
        <v>81</v>
      </c>
      <c r="DW99" s="60" t="s">
        <v>81</v>
      </c>
      <c r="DX99" s="60" t="s">
        <v>81</v>
      </c>
      <c r="DY99" s="60" t="s">
        <v>81</v>
      </c>
      <c r="DZ99" s="60" t="s">
        <v>81</v>
      </c>
      <c r="EA99" s="60" t="s">
        <v>81</v>
      </c>
      <c r="EB99" s="60" t="s">
        <v>81</v>
      </c>
      <c r="EC99" s="60" t="s">
        <v>81</v>
      </c>
      <c r="ED99" s="60" t="s">
        <v>81</v>
      </c>
      <c r="EE99" s="60" t="s">
        <v>81</v>
      </c>
      <c r="EF99" s="60" t="s">
        <v>81</v>
      </c>
      <c r="EG99" s="60" t="s">
        <v>81</v>
      </c>
      <c r="EH99" s="60" t="s">
        <v>81</v>
      </c>
      <c r="EI99" s="60" t="s">
        <v>81</v>
      </c>
      <c r="EJ99" s="60" t="s">
        <v>81</v>
      </c>
      <c r="EK99" s="60" t="s">
        <v>81</v>
      </c>
      <c r="EL99" s="60" t="s">
        <v>81</v>
      </c>
      <c r="EM99" s="60" t="s">
        <v>81</v>
      </c>
      <c r="EN99" s="60" t="s">
        <v>81</v>
      </c>
      <c r="EO99" s="60" t="s">
        <v>81</v>
      </c>
      <c r="EP99" s="60" t="s">
        <v>81</v>
      </c>
      <c r="EQ99" s="60" t="s">
        <v>81</v>
      </c>
      <c r="ER99" s="60" t="s">
        <v>81</v>
      </c>
      <c r="ES99" s="60" t="s">
        <v>81</v>
      </c>
      <c r="ET99" s="60" t="s">
        <v>81</v>
      </c>
      <c r="EU99" s="60" t="s">
        <v>81</v>
      </c>
      <c r="EV99" s="60" t="s">
        <v>81</v>
      </c>
      <c r="EW99" s="60" t="s">
        <v>81</v>
      </c>
      <c r="EX99" s="60" t="s">
        <v>81</v>
      </c>
      <c r="EY99" s="60" t="s">
        <v>81</v>
      </c>
      <c r="EZ99" s="60" t="s">
        <v>81</v>
      </c>
      <c r="FA99" s="60" t="s">
        <v>81</v>
      </c>
      <c r="FB99" s="60" t="s">
        <v>81</v>
      </c>
      <c r="FC99" s="60" t="s">
        <v>81</v>
      </c>
      <c r="FD99" s="60" t="s">
        <v>81</v>
      </c>
      <c r="FE99" s="60" t="s">
        <v>81</v>
      </c>
      <c r="FF99" s="60" t="s">
        <v>81</v>
      </c>
      <c r="FG99" s="60" t="s">
        <v>81</v>
      </c>
      <c r="FH99" s="60" t="s">
        <v>81</v>
      </c>
      <c r="FI99" s="60" t="s">
        <v>81</v>
      </c>
      <c r="FJ99" s="60" t="s">
        <v>81</v>
      </c>
      <c r="FK99" s="60" t="s">
        <v>81</v>
      </c>
      <c r="FL99" s="60" t="s">
        <v>81</v>
      </c>
      <c r="FM99" s="60" t="s">
        <v>81</v>
      </c>
      <c r="FN99" s="60" t="s">
        <v>81</v>
      </c>
      <c r="FO99" s="60" t="s">
        <v>81</v>
      </c>
      <c r="FP99" s="60" t="s">
        <v>81</v>
      </c>
      <c r="FQ99" s="60" t="s">
        <v>81</v>
      </c>
      <c r="FR99" s="60" t="s">
        <v>81</v>
      </c>
      <c r="FS99" s="60" t="s">
        <v>81</v>
      </c>
      <c r="FT99" s="60" t="s">
        <v>81</v>
      </c>
      <c r="FU99" s="60" t="s">
        <v>81</v>
      </c>
      <c r="FV99" s="60" t="s">
        <v>81</v>
      </c>
      <c r="FW99" s="60" t="s">
        <v>81</v>
      </c>
      <c r="FX99" s="60" t="s">
        <v>81</v>
      </c>
      <c r="FY99" s="60" t="s">
        <v>81</v>
      </c>
      <c r="FZ99" s="60" t="s">
        <v>81</v>
      </c>
      <c r="GA99" s="60" t="s">
        <v>81</v>
      </c>
      <c r="GB99" s="60" t="s">
        <v>81</v>
      </c>
      <c r="GC99" s="60" t="s">
        <v>81</v>
      </c>
      <c r="GD99" s="60" t="s">
        <v>81</v>
      </c>
      <c r="GE99" s="60" t="s">
        <v>81</v>
      </c>
      <c r="GF99" s="60" t="s">
        <v>81</v>
      </c>
      <c r="GG99" s="60" t="s">
        <v>81</v>
      </c>
      <c r="GH99" s="60" t="s">
        <v>81</v>
      </c>
      <c r="GI99" s="60" t="s">
        <v>81</v>
      </c>
      <c r="GJ99" s="60" t="s">
        <v>81</v>
      </c>
      <c r="GK99" s="60" t="s">
        <v>81</v>
      </c>
      <c r="GL99" s="60" t="s">
        <v>81</v>
      </c>
      <c r="GM99" s="60" t="s">
        <v>81</v>
      </c>
      <c r="GN99" s="60" t="s">
        <v>81</v>
      </c>
      <c r="GO99" s="60" t="s">
        <v>81</v>
      </c>
      <c r="GP99" s="60" t="s">
        <v>81</v>
      </c>
      <c r="GQ99" s="60" t="s">
        <v>81</v>
      </c>
      <c r="GR99" s="60" t="s">
        <v>81</v>
      </c>
      <c r="GS99" s="60" t="s">
        <v>81</v>
      </c>
      <c r="GT99" s="60" t="s">
        <v>81</v>
      </c>
      <c r="GU99" s="60" t="s">
        <v>81</v>
      </c>
      <c r="GV99" s="60" t="s">
        <v>81</v>
      </c>
      <c r="GW99" s="60" t="s">
        <v>81</v>
      </c>
      <c r="GX99" s="60" t="s">
        <v>81</v>
      </c>
      <c r="GY99" s="60" t="s">
        <v>81</v>
      </c>
      <c r="GZ99" s="60" t="s">
        <v>81</v>
      </c>
      <c r="HA99" s="60" t="s">
        <v>81</v>
      </c>
      <c r="HB99" s="60" t="s">
        <v>81</v>
      </c>
      <c r="HC99" s="60" t="s">
        <v>81</v>
      </c>
      <c r="HD99" s="60" t="s">
        <v>81</v>
      </c>
      <c r="HE99" s="60" t="s">
        <v>81</v>
      </c>
      <c r="HF99" s="60" t="s">
        <v>81</v>
      </c>
      <c r="HG99" s="60" t="s">
        <v>81</v>
      </c>
      <c r="HH99" s="60" t="s">
        <v>81</v>
      </c>
      <c r="HI99" s="60" t="s">
        <v>81</v>
      </c>
      <c r="HJ99" s="60" t="s">
        <v>81</v>
      </c>
      <c r="HK99" s="60" t="s">
        <v>81</v>
      </c>
      <c r="HL99" s="60" t="s">
        <v>81</v>
      </c>
      <c r="HM99" s="60" t="s">
        <v>81</v>
      </c>
      <c r="HN99" s="60" t="s">
        <v>81</v>
      </c>
      <c r="HO99" s="60" t="s">
        <v>81</v>
      </c>
      <c r="HP99" s="60" t="s">
        <v>81</v>
      </c>
      <c r="HQ99" s="60" t="s">
        <v>81</v>
      </c>
      <c r="HR99" s="60" t="s">
        <v>81</v>
      </c>
      <c r="HS99" s="60" t="s">
        <v>81</v>
      </c>
      <c r="HT99" s="60" t="s">
        <v>81</v>
      </c>
      <c r="HU99" s="60" t="s">
        <v>81</v>
      </c>
      <c r="HV99" s="60" t="s">
        <v>81</v>
      </c>
      <c r="HW99" s="60" t="s">
        <v>81</v>
      </c>
      <c r="HX99" s="60" t="s">
        <v>81</v>
      </c>
      <c r="HY99" s="60" t="s">
        <v>81</v>
      </c>
      <c r="HZ99" s="60" t="s">
        <v>81</v>
      </c>
      <c r="IA99" s="60" t="s">
        <v>81</v>
      </c>
      <c r="IB99" s="60" t="s">
        <v>81</v>
      </c>
      <c r="IC99" s="60" t="s">
        <v>81</v>
      </c>
      <c r="ID99" s="60" t="s">
        <v>81</v>
      </c>
      <c r="IE99" s="60" t="s">
        <v>81</v>
      </c>
      <c r="IF99" s="60" t="s">
        <v>81</v>
      </c>
      <c r="IG99" s="60" t="s">
        <v>81</v>
      </c>
      <c r="IH99" s="60" t="s">
        <v>81</v>
      </c>
      <c r="II99" s="60" t="s">
        <v>81</v>
      </c>
      <c r="IJ99" s="60" t="s">
        <v>81</v>
      </c>
      <c r="IK99" s="60" t="s">
        <v>81</v>
      </c>
      <c r="IL99" s="60" t="s">
        <v>81</v>
      </c>
      <c r="IM99" s="60" t="s">
        <v>81</v>
      </c>
      <c r="IN99" s="60" t="s">
        <v>81</v>
      </c>
      <c r="IO99" s="60" t="s">
        <v>81</v>
      </c>
      <c r="IP99" s="60" t="s">
        <v>81</v>
      </c>
      <c r="IQ99" s="60" t="s">
        <v>81</v>
      </c>
      <c r="IR99" s="60" t="s">
        <v>81</v>
      </c>
      <c r="IS99" s="60" t="s">
        <v>81</v>
      </c>
      <c r="IT99" s="60" t="s">
        <v>81</v>
      </c>
      <c r="IU99" s="60" t="s">
        <v>81</v>
      </c>
      <c r="IV99" s="60" t="s">
        <v>81</v>
      </c>
    </row>
    <row r="100" spans="1:256">
      <c r="A100">
        <v>10</v>
      </c>
      <c r="B100" t="s">
        <v>58</v>
      </c>
      <c r="C100" t="s">
        <v>67</v>
      </c>
      <c r="D100" t="s">
        <v>68</v>
      </c>
      <c r="E100" s="60" t="s">
        <v>81</v>
      </c>
      <c r="F100" s="60" t="s">
        <v>81</v>
      </c>
      <c r="G100" s="60" t="s">
        <v>81</v>
      </c>
      <c r="H100" s="60" t="s">
        <v>81</v>
      </c>
      <c r="I100" s="60" t="s">
        <v>81</v>
      </c>
      <c r="J100" s="60" t="s">
        <v>81</v>
      </c>
      <c r="K100" s="60" t="s">
        <v>81</v>
      </c>
      <c r="L100" s="60" t="s">
        <v>81</v>
      </c>
      <c r="M100" s="60" t="s">
        <v>81</v>
      </c>
      <c r="N100" s="60" t="s">
        <v>81</v>
      </c>
      <c r="O100" s="60" t="s">
        <v>81</v>
      </c>
      <c r="P100" s="60" t="s">
        <v>81</v>
      </c>
      <c r="Q100" s="60" t="s">
        <v>81</v>
      </c>
      <c r="R100" s="60" t="s">
        <v>81</v>
      </c>
      <c r="S100" s="60" t="s">
        <v>81</v>
      </c>
      <c r="T100" s="60" t="s">
        <v>81</v>
      </c>
      <c r="U100" s="60" t="s">
        <v>81</v>
      </c>
      <c r="V100" s="60" t="s">
        <v>81</v>
      </c>
      <c r="W100" s="60" t="s">
        <v>81</v>
      </c>
      <c r="X100" s="60" t="s">
        <v>81</v>
      </c>
      <c r="Y100" s="60" t="s">
        <v>81</v>
      </c>
      <c r="Z100" s="60" t="s">
        <v>81</v>
      </c>
      <c r="AA100" s="60" t="s">
        <v>81</v>
      </c>
      <c r="AB100" s="60" t="s">
        <v>81</v>
      </c>
      <c r="AC100" s="60" t="s">
        <v>81</v>
      </c>
      <c r="AD100" s="60" t="s">
        <v>81</v>
      </c>
      <c r="AE100" s="60" t="s">
        <v>81</v>
      </c>
      <c r="AF100" s="60" t="s">
        <v>81</v>
      </c>
      <c r="AG100" s="60" t="s">
        <v>81</v>
      </c>
      <c r="AH100" s="60" t="s">
        <v>81</v>
      </c>
      <c r="AI100" s="60" t="s">
        <v>81</v>
      </c>
      <c r="AJ100" s="60" t="s">
        <v>81</v>
      </c>
      <c r="AK100" s="60" t="s">
        <v>81</v>
      </c>
      <c r="AL100" s="60" t="s">
        <v>81</v>
      </c>
      <c r="AM100" s="60" t="s">
        <v>81</v>
      </c>
      <c r="AN100" s="60" t="s">
        <v>81</v>
      </c>
      <c r="AO100" s="60" t="s">
        <v>81</v>
      </c>
      <c r="AP100" s="60" t="s">
        <v>81</v>
      </c>
      <c r="AQ100" s="60" t="s">
        <v>81</v>
      </c>
      <c r="AR100" s="60" t="s">
        <v>81</v>
      </c>
      <c r="AS100" s="60" t="s">
        <v>81</v>
      </c>
      <c r="AT100" s="60" t="s">
        <v>81</v>
      </c>
      <c r="AU100" s="60" t="s">
        <v>81</v>
      </c>
      <c r="AV100" s="60" t="s">
        <v>81</v>
      </c>
      <c r="AW100" s="60" t="s">
        <v>81</v>
      </c>
      <c r="AX100" s="60" t="s">
        <v>81</v>
      </c>
      <c r="AY100" s="60" t="s">
        <v>81</v>
      </c>
      <c r="AZ100" s="60" t="s">
        <v>81</v>
      </c>
      <c r="BA100" s="60" t="s">
        <v>81</v>
      </c>
      <c r="BB100" s="60" t="s">
        <v>81</v>
      </c>
      <c r="BC100" s="60" t="s">
        <v>81</v>
      </c>
      <c r="BD100" s="60" t="s">
        <v>81</v>
      </c>
      <c r="BE100" s="60" t="s">
        <v>81</v>
      </c>
      <c r="BF100" s="60" t="s">
        <v>81</v>
      </c>
      <c r="BG100" s="60" t="s">
        <v>81</v>
      </c>
      <c r="BH100" s="60" t="s">
        <v>81</v>
      </c>
      <c r="BI100" s="60" t="s">
        <v>81</v>
      </c>
      <c r="BJ100" s="60" t="s">
        <v>81</v>
      </c>
      <c r="BK100" s="60" t="s">
        <v>81</v>
      </c>
      <c r="BL100" s="60" t="s">
        <v>81</v>
      </c>
      <c r="BM100" s="60" t="s">
        <v>81</v>
      </c>
      <c r="BN100" s="60" t="s">
        <v>81</v>
      </c>
      <c r="BO100" s="60" t="s">
        <v>81</v>
      </c>
      <c r="BP100" s="60" t="s">
        <v>81</v>
      </c>
      <c r="BQ100" s="60" t="s">
        <v>81</v>
      </c>
      <c r="BR100" s="60" t="s">
        <v>81</v>
      </c>
      <c r="BS100" s="60" t="s">
        <v>81</v>
      </c>
      <c r="BT100" s="60" t="s">
        <v>81</v>
      </c>
      <c r="BU100" s="60" t="s">
        <v>81</v>
      </c>
      <c r="BV100" s="60" t="s">
        <v>81</v>
      </c>
      <c r="BW100" s="60" t="s">
        <v>81</v>
      </c>
      <c r="BX100" s="60" t="s">
        <v>81</v>
      </c>
      <c r="BY100" s="60" t="s">
        <v>81</v>
      </c>
      <c r="BZ100" s="60" t="s">
        <v>81</v>
      </c>
      <c r="CA100" s="60" t="s">
        <v>81</v>
      </c>
      <c r="CB100" s="60" t="s">
        <v>81</v>
      </c>
      <c r="CC100" s="60" t="s">
        <v>81</v>
      </c>
      <c r="CD100" s="60" t="s">
        <v>81</v>
      </c>
      <c r="CE100" s="60" t="s">
        <v>81</v>
      </c>
      <c r="CF100" s="60" t="s">
        <v>81</v>
      </c>
      <c r="CG100" s="60" t="s">
        <v>81</v>
      </c>
      <c r="CH100" s="60" t="s">
        <v>81</v>
      </c>
      <c r="CI100" s="60" t="s">
        <v>81</v>
      </c>
      <c r="CJ100" s="60" t="s">
        <v>81</v>
      </c>
      <c r="CK100" s="60" t="s">
        <v>81</v>
      </c>
      <c r="CL100" s="60" t="s">
        <v>81</v>
      </c>
      <c r="CM100" s="60" t="s">
        <v>81</v>
      </c>
      <c r="CN100" s="60" t="s">
        <v>81</v>
      </c>
      <c r="CO100" s="60" t="s">
        <v>81</v>
      </c>
      <c r="CP100" s="60" t="s">
        <v>81</v>
      </c>
      <c r="CQ100" s="60" t="s">
        <v>81</v>
      </c>
      <c r="CR100" s="60" t="s">
        <v>81</v>
      </c>
      <c r="CS100" s="60" t="s">
        <v>81</v>
      </c>
      <c r="CT100" s="60" t="s">
        <v>81</v>
      </c>
      <c r="CU100" s="60" t="s">
        <v>81</v>
      </c>
      <c r="CV100" s="60" t="s">
        <v>81</v>
      </c>
      <c r="CW100" s="60" t="s">
        <v>81</v>
      </c>
      <c r="CX100" s="60" t="s">
        <v>81</v>
      </c>
      <c r="CY100" s="60" t="s">
        <v>81</v>
      </c>
      <c r="CZ100" s="60" t="s">
        <v>81</v>
      </c>
      <c r="DA100" s="60" t="s">
        <v>81</v>
      </c>
      <c r="DB100" s="60" t="s">
        <v>81</v>
      </c>
      <c r="DC100" s="60" t="s">
        <v>81</v>
      </c>
      <c r="DD100" s="60" t="s">
        <v>81</v>
      </c>
      <c r="DE100" s="60" t="s">
        <v>81</v>
      </c>
      <c r="DF100" s="60" t="s">
        <v>81</v>
      </c>
      <c r="DG100" s="60" t="s">
        <v>81</v>
      </c>
      <c r="DH100" s="60" t="s">
        <v>81</v>
      </c>
      <c r="DI100" s="60" t="s">
        <v>81</v>
      </c>
      <c r="DJ100" s="60" t="s">
        <v>81</v>
      </c>
      <c r="DK100" s="60" t="s">
        <v>81</v>
      </c>
      <c r="DL100" s="60" t="s">
        <v>81</v>
      </c>
      <c r="DM100" s="60" t="s">
        <v>81</v>
      </c>
      <c r="DN100" s="60" t="s">
        <v>81</v>
      </c>
      <c r="DO100" s="60" t="s">
        <v>81</v>
      </c>
      <c r="DP100" s="60" t="s">
        <v>81</v>
      </c>
      <c r="DQ100" s="60" t="s">
        <v>81</v>
      </c>
      <c r="DR100" s="60" t="s">
        <v>81</v>
      </c>
      <c r="DS100" s="60" t="s">
        <v>81</v>
      </c>
      <c r="DT100" s="60" t="s">
        <v>81</v>
      </c>
      <c r="DU100" s="60" t="s">
        <v>81</v>
      </c>
      <c r="DV100" s="60" t="s">
        <v>81</v>
      </c>
      <c r="DW100" s="60" t="s">
        <v>81</v>
      </c>
      <c r="DX100" s="60" t="s">
        <v>81</v>
      </c>
      <c r="DY100" s="60" t="s">
        <v>81</v>
      </c>
      <c r="DZ100" s="60" t="s">
        <v>81</v>
      </c>
      <c r="EA100" s="60" t="s">
        <v>81</v>
      </c>
      <c r="EB100" s="60" t="s">
        <v>81</v>
      </c>
      <c r="EC100" s="60" t="s">
        <v>81</v>
      </c>
      <c r="ED100" s="60" t="s">
        <v>81</v>
      </c>
      <c r="EE100" s="60" t="s">
        <v>81</v>
      </c>
      <c r="EF100" s="60" t="s">
        <v>81</v>
      </c>
      <c r="EG100" s="60" t="s">
        <v>81</v>
      </c>
      <c r="EH100" s="60" t="s">
        <v>81</v>
      </c>
      <c r="EI100" s="60" t="s">
        <v>81</v>
      </c>
      <c r="EJ100" s="60" t="s">
        <v>81</v>
      </c>
      <c r="EK100" s="60" t="s">
        <v>81</v>
      </c>
      <c r="EL100" s="60" t="s">
        <v>81</v>
      </c>
      <c r="EM100" s="60" t="s">
        <v>81</v>
      </c>
      <c r="EN100" s="60" t="s">
        <v>81</v>
      </c>
      <c r="EO100" s="60" t="s">
        <v>81</v>
      </c>
      <c r="EP100" s="60" t="s">
        <v>81</v>
      </c>
      <c r="EQ100" s="60" t="s">
        <v>81</v>
      </c>
      <c r="ER100" s="60" t="s">
        <v>81</v>
      </c>
      <c r="ES100" s="60" t="s">
        <v>81</v>
      </c>
      <c r="ET100" s="60" t="s">
        <v>81</v>
      </c>
      <c r="EU100" s="60" t="s">
        <v>81</v>
      </c>
      <c r="EV100" s="60" t="s">
        <v>81</v>
      </c>
      <c r="EW100" s="60" t="s">
        <v>81</v>
      </c>
      <c r="EX100" s="60" t="s">
        <v>81</v>
      </c>
      <c r="EY100" s="60" t="s">
        <v>81</v>
      </c>
      <c r="EZ100" s="60" t="s">
        <v>81</v>
      </c>
      <c r="FA100" s="60" t="s">
        <v>81</v>
      </c>
      <c r="FB100" s="60" t="s">
        <v>81</v>
      </c>
      <c r="FC100" s="60" t="s">
        <v>81</v>
      </c>
      <c r="FD100" s="60" t="s">
        <v>81</v>
      </c>
      <c r="FE100" s="60" t="s">
        <v>81</v>
      </c>
      <c r="FF100" s="60" t="s">
        <v>81</v>
      </c>
      <c r="FG100" s="60" t="s">
        <v>81</v>
      </c>
      <c r="FH100" s="60" t="s">
        <v>81</v>
      </c>
      <c r="FI100" s="60" t="s">
        <v>81</v>
      </c>
      <c r="FJ100" s="60" t="s">
        <v>81</v>
      </c>
      <c r="FK100" s="60" t="s">
        <v>81</v>
      </c>
      <c r="FL100" s="60" t="s">
        <v>81</v>
      </c>
      <c r="FM100" s="60" t="s">
        <v>81</v>
      </c>
      <c r="FN100" s="60" t="s">
        <v>81</v>
      </c>
      <c r="FO100" s="60" t="s">
        <v>81</v>
      </c>
      <c r="FP100" s="60" t="s">
        <v>81</v>
      </c>
      <c r="FQ100" s="60" t="s">
        <v>81</v>
      </c>
      <c r="FR100" s="60" t="s">
        <v>81</v>
      </c>
      <c r="FS100" s="60" t="s">
        <v>81</v>
      </c>
      <c r="FT100" s="60" t="s">
        <v>81</v>
      </c>
      <c r="FU100" s="60" t="s">
        <v>81</v>
      </c>
      <c r="FV100" s="60" t="s">
        <v>81</v>
      </c>
      <c r="FW100" s="60" t="s">
        <v>81</v>
      </c>
      <c r="FX100" s="60" t="s">
        <v>81</v>
      </c>
      <c r="FY100" s="60" t="s">
        <v>81</v>
      </c>
      <c r="FZ100" s="60" t="s">
        <v>81</v>
      </c>
      <c r="GA100" s="60" t="s">
        <v>81</v>
      </c>
      <c r="GB100" s="60" t="s">
        <v>81</v>
      </c>
      <c r="GC100" s="60" t="s">
        <v>81</v>
      </c>
      <c r="GD100" s="60" t="s">
        <v>81</v>
      </c>
      <c r="GE100" s="60" t="s">
        <v>81</v>
      </c>
      <c r="GF100" s="60" t="s">
        <v>81</v>
      </c>
      <c r="GG100" s="60" t="s">
        <v>81</v>
      </c>
      <c r="GH100" s="60" t="s">
        <v>81</v>
      </c>
      <c r="GI100" s="60" t="s">
        <v>81</v>
      </c>
      <c r="GJ100" s="60" t="s">
        <v>81</v>
      </c>
      <c r="GK100" s="60" t="s">
        <v>81</v>
      </c>
      <c r="GL100" s="60" t="s">
        <v>81</v>
      </c>
      <c r="GM100" s="60" t="s">
        <v>81</v>
      </c>
      <c r="GN100" s="60" t="s">
        <v>81</v>
      </c>
      <c r="GO100" s="60" t="s">
        <v>81</v>
      </c>
      <c r="GP100" s="60" t="s">
        <v>81</v>
      </c>
      <c r="GQ100" s="60" t="s">
        <v>81</v>
      </c>
      <c r="GR100" s="60" t="s">
        <v>81</v>
      </c>
      <c r="GS100" s="60" t="s">
        <v>81</v>
      </c>
      <c r="GT100" s="60" t="s">
        <v>81</v>
      </c>
      <c r="GU100" s="60" t="s">
        <v>81</v>
      </c>
      <c r="GV100" s="60" t="s">
        <v>81</v>
      </c>
      <c r="GW100" s="60" t="s">
        <v>81</v>
      </c>
      <c r="GX100" s="60" t="s">
        <v>81</v>
      </c>
      <c r="GY100" s="60" t="s">
        <v>81</v>
      </c>
      <c r="GZ100" s="60" t="s">
        <v>81</v>
      </c>
      <c r="HA100" s="60" t="s">
        <v>81</v>
      </c>
      <c r="HB100" s="60" t="s">
        <v>81</v>
      </c>
      <c r="HC100" s="60" t="s">
        <v>81</v>
      </c>
      <c r="HD100" s="60" t="s">
        <v>81</v>
      </c>
      <c r="HE100" s="60" t="s">
        <v>81</v>
      </c>
      <c r="HF100" s="60" t="s">
        <v>81</v>
      </c>
      <c r="HG100" s="60" t="s">
        <v>81</v>
      </c>
      <c r="HH100" s="60" t="s">
        <v>81</v>
      </c>
      <c r="HI100" s="60" t="s">
        <v>81</v>
      </c>
      <c r="HJ100" s="60" t="s">
        <v>81</v>
      </c>
      <c r="HK100" s="60" t="s">
        <v>81</v>
      </c>
      <c r="HL100" s="60" t="s">
        <v>81</v>
      </c>
      <c r="HM100" s="60" t="s">
        <v>81</v>
      </c>
      <c r="HN100" s="60" t="s">
        <v>81</v>
      </c>
      <c r="HO100" s="60" t="s">
        <v>81</v>
      </c>
      <c r="HP100" s="60" t="s">
        <v>81</v>
      </c>
      <c r="HQ100" s="60" t="s">
        <v>81</v>
      </c>
      <c r="HR100" s="60" t="s">
        <v>81</v>
      </c>
      <c r="HS100" s="60" t="s">
        <v>81</v>
      </c>
      <c r="HT100" s="60" t="s">
        <v>81</v>
      </c>
      <c r="HU100" s="60" t="s">
        <v>81</v>
      </c>
      <c r="HV100" s="60" t="s">
        <v>81</v>
      </c>
      <c r="HW100" s="60" t="s">
        <v>81</v>
      </c>
      <c r="HX100" s="60" t="s">
        <v>81</v>
      </c>
      <c r="HY100" s="60" t="s">
        <v>81</v>
      </c>
      <c r="HZ100" s="60" t="s">
        <v>81</v>
      </c>
      <c r="IA100" s="60" t="s">
        <v>81</v>
      </c>
      <c r="IB100" s="60" t="s">
        <v>81</v>
      </c>
      <c r="IC100" s="60" t="s">
        <v>81</v>
      </c>
      <c r="ID100" s="60" t="s">
        <v>81</v>
      </c>
      <c r="IE100" s="60" t="s">
        <v>81</v>
      </c>
      <c r="IF100" s="60" t="s">
        <v>81</v>
      </c>
      <c r="IG100" s="60" t="s">
        <v>81</v>
      </c>
      <c r="IH100" s="60" t="s">
        <v>81</v>
      </c>
      <c r="II100" s="60" t="s">
        <v>81</v>
      </c>
      <c r="IJ100" s="60" t="s">
        <v>81</v>
      </c>
      <c r="IK100" s="60" t="s">
        <v>81</v>
      </c>
      <c r="IL100" s="60" t="s">
        <v>81</v>
      </c>
      <c r="IM100" s="60" t="s">
        <v>81</v>
      </c>
      <c r="IN100" s="60" t="s">
        <v>81</v>
      </c>
      <c r="IO100" s="60" t="s">
        <v>81</v>
      </c>
      <c r="IP100" s="60" t="s">
        <v>81</v>
      </c>
      <c r="IQ100" s="60" t="s">
        <v>81</v>
      </c>
      <c r="IR100" s="60" t="s">
        <v>81</v>
      </c>
      <c r="IS100" s="60" t="s">
        <v>81</v>
      </c>
      <c r="IT100" s="60" t="s">
        <v>81</v>
      </c>
      <c r="IU100" s="60" t="s">
        <v>81</v>
      </c>
      <c r="IV100" s="60" t="s">
        <v>81</v>
      </c>
    </row>
    <row r="101" spans="1:256">
      <c r="A101">
        <v>11</v>
      </c>
      <c r="B101" t="s">
        <v>59</v>
      </c>
      <c r="C101" t="s">
        <v>67</v>
      </c>
      <c r="D101" t="s">
        <v>68</v>
      </c>
      <c r="E101" s="60" t="s">
        <v>81</v>
      </c>
      <c r="F101" s="60" t="s">
        <v>81</v>
      </c>
      <c r="G101" s="60" t="s">
        <v>81</v>
      </c>
      <c r="H101" s="60" t="s">
        <v>81</v>
      </c>
      <c r="I101" s="60" t="s">
        <v>81</v>
      </c>
      <c r="J101" s="60" t="s">
        <v>81</v>
      </c>
      <c r="K101" s="60" t="s">
        <v>81</v>
      </c>
      <c r="L101" s="60" t="s">
        <v>81</v>
      </c>
      <c r="M101" s="60" t="s">
        <v>81</v>
      </c>
      <c r="N101" s="60" t="s">
        <v>81</v>
      </c>
      <c r="O101" s="60" t="s">
        <v>81</v>
      </c>
      <c r="P101" s="60" t="s">
        <v>81</v>
      </c>
      <c r="Q101" s="60" t="s">
        <v>81</v>
      </c>
      <c r="R101" s="60" t="s">
        <v>81</v>
      </c>
      <c r="S101" s="60" t="s">
        <v>81</v>
      </c>
      <c r="T101" s="60" t="s">
        <v>81</v>
      </c>
      <c r="U101" s="60" t="s">
        <v>81</v>
      </c>
      <c r="V101" s="60" t="s">
        <v>81</v>
      </c>
      <c r="W101" s="60" t="s">
        <v>81</v>
      </c>
      <c r="X101" s="60" t="s">
        <v>81</v>
      </c>
      <c r="Y101" s="60" t="s">
        <v>81</v>
      </c>
      <c r="Z101" s="60" t="s">
        <v>81</v>
      </c>
      <c r="AA101" s="60" t="s">
        <v>81</v>
      </c>
      <c r="AB101" s="60" t="s">
        <v>81</v>
      </c>
      <c r="AC101" s="60" t="s">
        <v>81</v>
      </c>
      <c r="AD101" s="60" t="s">
        <v>81</v>
      </c>
      <c r="AE101" s="60" t="s">
        <v>81</v>
      </c>
      <c r="AF101" s="60" t="s">
        <v>81</v>
      </c>
      <c r="AG101" s="60" t="s">
        <v>81</v>
      </c>
      <c r="AH101" s="60" t="s">
        <v>81</v>
      </c>
      <c r="AI101" s="60" t="s">
        <v>81</v>
      </c>
      <c r="AJ101" s="60" t="s">
        <v>81</v>
      </c>
      <c r="AK101" s="60" t="s">
        <v>81</v>
      </c>
      <c r="AL101" s="60" t="s">
        <v>81</v>
      </c>
      <c r="AM101" s="60" t="s">
        <v>81</v>
      </c>
      <c r="AN101" s="60" t="s">
        <v>81</v>
      </c>
      <c r="AO101" s="60" t="s">
        <v>81</v>
      </c>
      <c r="AP101" s="60" t="s">
        <v>81</v>
      </c>
      <c r="AQ101" s="60" t="s">
        <v>81</v>
      </c>
      <c r="AR101" s="60" t="s">
        <v>81</v>
      </c>
      <c r="AS101" s="60" t="s">
        <v>81</v>
      </c>
      <c r="AT101" s="60" t="s">
        <v>81</v>
      </c>
      <c r="AU101" s="60" t="s">
        <v>81</v>
      </c>
      <c r="AV101" s="60" t="s">
        <v>81</v>
      </c>
      <c r="AW101" s="60" t="s">
        <v>81</v>
      </c>
      <c r="AX101" s="60" t="s">
        <v>81</v>
      </c>
      <c r="AY101" s="60" t="s">
        <v>81</v>
      </c>
      <c r="AZ101" s="60" t="s">
        <v>81</v>
      </c>
      <c r="BA101" s="60" t="s">
        <v>81</v>
      </c>
      <c r="BB101" s="60" t="s">
        <v>81</v>
      </c>
      <c r="BC101" s="60" t="s">
        <v>81</v>
      </c>
      <c r="BD101" s="60" t="s">
        <v>81</v>
      </c>
      <c r="BE101" s="60" t="s">
        <v>81</v>
      </c>
      <c r="BF101" s="60" t="s">
        <v>81</v>
      </c>
      <c r="BG101" s="60" t="s">
        <v>81</v>
      </c>
      <c r="BH101" s="60" t="s">
        <v>81</v>
      </c>
      <c r="BI101" s="60" t="s">
        <v>81</v>
      </c>
      <c r="BJ101" s="60" t="s">
        <v>81</v>
      </c>
      <c r="BK101" s="60" t="s">
        <v>81</v>
      </c>
      <c r="BL101" s="60" t="s">
        <v>81</v>
      </c>
      <c r="BM101" s="60" t="s">
        <v>81</v>
      </c>
      <c r="BN101" s="60" t="s">
        <v>81</v>
      </c>
      <c r="BO101" s="60" t="s">
        <v>81</v>
      </c>
      <c r="BP101" s="60" t="s">
        <v>81</v>
      </c>
      <c r="BQ101" s="60" t="s">
        <v>81</v>
      </c>
      <c r="BR101" s="60" t="s">
        <v>81</v>
      </c>
      <c r="BS101" s="60" t="s">
        <v>81</v>
      </c>
      <c r="BT101" s="60" t="s">
        <v>81</v>
      </c>
      <c r="BU101" s="60" t="s">
        <v>81</v>
      </c>
      <c r="BV101" s="60" t="s">
        <v>81</v>
      </c>
      <c r="BW101" s="60" t="s">
        <v>81</v>
      </c>
      <c r="BX101" s="60" t="s">
        <v>81</v>
      </c>
      <c r="BY101" s="60" t="s">
        <v>81</v>
      </c>
      <c r="BZ101" s="60" t="s">
        <v>81</v>
      </c>
      <c r="CA101" s="60" t="s">
        <v>81</v>
      </c>
      <c r="CB101" s="60" t="s">
        <v>81</v>
      </c>
      <c r="CC101" s="60" t="s">
        <v>81</v>
      </c>
      <c r="CD101" s="60" t="s">
        <v>81</v>
      </c>
      <c r="CE101" s="60" t="s">
        <v>81</v>
      </c>
      <c r="CF101" s="60" t="s">
        <v>81</v>
      </c>
      <c r="CG101" s="60" t="s">
        <v>81</v>
      </c>
      <c r="CH101" s="60" t="s">
        <v>81</v>
      </c>
      <c r="CI101" s="60" t="s">
        <v>81</v>
      </c>
      <c r="CJ101" s="60" t="s">
        <v>81</v>
      </c>
      <c r="CK101" s="60" t="s">
        <v>81</v>
      </c>
      <c r="CL101" s="60" t="s">
        <v>81</v>
      </c>
      <c r="CM101" s="60" t="s">
        <v>81</v>
      </c>
      <c r="CN101" s="60" t="s">
        <v>81</v>
      </c>
      <c r="CO101" s="60" t="s">
        <v>81</v>
      </c>
      <c r="CP101" s="60" t="s">
        <v>81</v>
      </c>
      <c r="CQ101" s="60" t="s">
        <v>81</v>
      </c>
      <c r="CR101" s="60" t="s">
        <v>81</v>
      </c>
      <c r="CS101" s="60" t="s">
        <v>81</v>
      </c>
      <c r="CT101" s="60" t="s">
        <v>81</v>
      </c>
      <c r="CU101" s="60" t="s">
        <v>81</v>
      </c>
      <c r="CV101" s="60" t="s">
        <v>81</v>
      </c>
      <c r="CW101" s="60" t="s">
        <v>81</v>
      </c>
      <c r="CX101" s="60" t="s">
        <v>81</v>
      </c>
      <c r="CY101" s="60" t="s">
        <v>81</v>
      </c>
      <c r="CZ101" s="60" t="s">
        <v>81</v>
      </c>
      <c r="DA101" s="60" t="s">
        <v>81</v>
      </c>
      <c r="DB101" s="60" t="s">
        <v>81</v>
      </c>
      <c r="DC101" s="60" t="s">
        <v>81</v>
      </c>
      <c r="DD101" s="60" t="s">
        <v>81</v>
      </c>
      <c r="DE101" s="60" t="s">
        <v>81</v>
      </c>
      <c r="DF101" s="60" t="s">
        <v>81</v>
      </c>
      <c r="DG101" s="60" t="s">
        <v>81</v>
      </c>
      <c r="DH101" s="60" t="s">
        <v>81</v>
      </c>
      <c r="DI101" s="60" t="s">
        <v>81</v>
      </c>
      <c r="DJ101" s="60" t="s">
        <v>81</v>
      </c>
      <c r="DK101" s="60" t="s">
        <v>81</v>
      </c>
      <c r="DL101" s="60" t="s">
        <v>81</v>
      </c>
      <c r="DM101" s="60" t="s">
        <v>81</v>
      </c>
      <c r="DN101" s="60" t="s">
        <v>81</v>
      </c>
      <c r="DO101" s="60" t="s">
        <v>81</v>
      </c>
      <c r="DP101" s="60" t="s">
        <v>81</v>
      </c>
      <c r="DQ101" s="60" t="s">
        <v>81</v>
      </c>
      <c r="DR101" s="60" t="s">
        <v>81</v>
      </c>
      <c r="DS101" s="60" t="s">
        <v>81</v>
      </c>
      <c r="DT101" s="60" t="s">
        <v>81</v>
      </c>
      <c r="DU101" s="60" t="s">
        <v>81</v>
      </c>
      <c r="DV101" s="60" t="s">
        <v>81</v>
      </c>
      <c r="DW101" s="60" t="s">
        <v>81</v>
      </c>
      <c r="DX101" s="60" t="s">
        <v>81</v>
      </c>
      <c r="DY101" s="60" t="s">
        <v>81</v>
      </c>
      <c r="DZ101" s="60" t="s">
        <v>81</v>
      </c>
      <c r="EA101" s="60" t="s">
        <v>81</v>
      </c>
      <c r="EB101" s="60" t="s">
        <v>81</v>
      </c>
      <c r="EC101" s="60" t="s">
        <v>81</v>
      </c>
      <c r="ED101" s="60" t="s">
        <v>81</v>
      </c>
      <c r="EE101" s="60" t="s">
        <v>81</v>
      </c>
      <c r="EF101" s="60" t="s">
        <v>81</v>
      </c>
      <c r="EG101" s="60" t="s">
        <v>81</v>
      </c>
      <c r="EH101" s="60" t="s">
        <v>81</v>
      </c>
      <c r="EI101" s="60" t="s">
        <v>81</v>
      </c>
      <c r="EJ101" s="60" t="s">
        <v>81</v>
      </c>
      <c r="EK101" s="60" t="s">
        <v>81</v>
      </c>
      <c r="EL101" s="60" t="s">
        <v>81</v>
      </c>
      <c r="EM101" s="60" t="s">
        <v>81</v>
      </c>
      <c r="EN101" s="60" t="s">
        <v>81</v>
      </c>
      <c r="EO101" s="60" t="s">
        <v>81</v>
      </c>
      <c r="EP101" s="60" t="s">
        <v>81</v>
      </c>
      <c r="EQ101" s="60" t="s">
        <v>81</v>
      </c>
      <c r="ER101" s="60" t="s">
        <v>81</v>
      </c>
      <c r="ES101" s="60" t="s">
        <v>81</v>
      </c>
      <c r="ET101" s="60" t="s">
        <v>81</v>
      </c>
      <c r="EU101" s="60" t="s">
        <v>81</v>
      </c>
      <c r="EV101" s="60" t="s">
        <v>81</v>
      </c>
      <c r="EW101" s="60" t="s">
        <v>81</v>
      </c>
      <c r="EX101" s="60" t="s">
        <v>81</v>
      </c>
      <c r="EY101" s="60" t="s">
        <v>81</v>
      </c>
      <c r="EZ101" s="60" t="s">
        <v>81</v>
      </c>
      <c r="FA101" s="60" t="s">
        <v>81</v>
      </c>
      <c r="FB101" s="60" t="s">
        <v>81</v>
      </c>
      <c r="FC101" s="60" t="s">
        <v>81</v>
      </c>
      <c r="FD101" s="60" t="s">
        <v>81</v>
      </c>
      <c r="FE101" s="60" t="s">
        <v>81</v>
      </c>
      <c r="FF101" s="60" t="s">
        <v>81</v>
      </c>
      <c r="FG101" s="60" t="s">
        <v>81</v>
      </c>
      <c r="FH101" s="60" t="s">
        <v>81</v>
      </c>
      <c r="FI101" s="60" t="s">
        <v>81</v>
      </c>
      <c r="FJ101" s="60" t="s">
        <v>81</v>
      </c>
      <c r="FK101" s="60" t="s">
        <v>81</v>
      </c>
      <c r="FL101" s="60" t="s">
        <v>81</v>
      </c>
      <c r="FM101" s="60" t="s">
        <v>81</v>
      </c>
      <c r="FN101" s="60" t="s">
        <v>81</v>
      </c>
      <c r="FO101" s="60" t="s">
        <v>81</v>
      </c>
      <c r="FP101" s="60" t="s">
        <v>81</v>
      </c>
      <c r="FQ101" s="60" t="s">
        <v>81</v>
      </c>
      <c r="FR101" s="60" t="s">
        <v>81</v>
      </c>
      <c r="FS101" s="60" t="s">
        <v>81</v>
      </c>
      <c r="FT101" s="60" t="s">
        <v>81</v>
      </c>
      <c r="FU101" s="60" t="s">
        <v>81</v>
      </c>
      <c r="FV101" s="60" t="s">
        <v>81</v>
      </c>
      <c r="FW101" s="60" t="s">
        <v>81</v>
      </c>
      <c r="FX101" s="60" t="s">
        <v>81</v>
      </c>
      <c r="FY101" s="60" t="s">
        <v>81</v>
      </c>
      <c r="FZ101" s="60" t="s">
        <v>81</v>
      </c>
      <c r="GA101" s="60" t="s">
        <v>81</v>
      </c>
      <c r="GB101" s="60" t="s">
        <v>81</v>
      </c>
      <c r="GC101" s="60" t="s">
        <v>81</v>
      </c>
      <c r="GD101" s="60" t="s">
        <v>81</v>
      </c>
      <c r="GE101" s="60" t="s">
        <v>81</v>
      </c>
      <c r="GF101" s="60" t="s">
        <v>81</v>
      </c>
      <c r="GG101" s="60" t="s">
        <v>81</v>
      </c>
      <c r="GH101" s="60" t="s">
        <v>81</v>
      </c>
      <c r="GI101" s="60" t="s">
        <v>81</v>
      </c>
      <c r="GJ101" s="60" t="s">
        <v>81</v>
      </c>
      <c r="GK101" s="60" t="s">
        <v>81</v>
      </c>
      <c r="GL101" s="60" t="s">
        <v>81</v>
      </c>
      <c r="GM101" s="60" t="s">
        <v>81</v>
      </c>
      <c r="GN101" s="60" t="s">
        <v>81</v>
      </c>
      <c r="GO101" s="60" t="s">
        <v>81</v>
      </c>
      <c r="GP101" s="60" t="s">
        <v>81</v>
      </c>
      <c r="GQ101" s="60" t="s">
        <v>81</v>
      </c>
      <c r="GR101" s="60" t="s">
        <v>81</v>
      </c>
      <c r="GS101" s="60" t="s">
        <v>81</v>
      </c>
      <c r="GT101" s="60" t="s">
        <v>81</v>
      </c>
      <c r="GU101" s="60" t="s">
        <v>81</v>
      </c>
      <c r="GV101" s="60" t="s">
        <v>81</v>
      </c>
      <c r="GW101" s="60" t="s">
        <v>81</v>
      </c>
      <c r="GX101" s="60" t="s">
        <v>81</v>
      </c>
      <c r="GY101" s="60" t="s">
        <v>81</v>
      </c>
      <c r="GZ101" s="60" t="s">
        <v>81</v>
      </c>
      <c r="HA101" s="60" t="s">
        <v>81</v>
      </c>
      <c r="HB101" s="60" t="s">
        <v>81</v>
      </c>
      <c r="HC101" s="60" t="s">
        <v>81</v>
      </c>
      <c r="HD101" s="60" t="s">
        <v>81</v>
      </c>
      <c r="HE101" s="60" t="s">
        <v>81</v>
      </c>
      <c r="HF101" s="60" t="s">
        <v>81</v>
      </c>
      <c r="HG101" s="60" t="s">
        <v>81</v>
      </c>
      <c r="HH101" s="60" t="s">
        <v>81</v>
      </c>
      <c r="HI101" s="60" t="s">
        <v>81</v>
      </c>
      <c r="HJ101" s="60" t="s">
        <v>81</v>
      </c>
      <c r="HK101" s="60" t="s">
        <v>81</v>
      </c>
      <c r="HL101" s="60" t="s">
        <v>81</v>
      </c>
      <c r="HM101" s="60" t="s">
        <v>81</v>
      </c>
      <c r="HN101" s="60" t="s">
        <v>81</v>
      </c>
      <c r="HO101" s="60" t="s">
        <v>81</v>
      </c>
      <c r="HP101" s="60" t="s">
        <v>81</v>
      </c>
      <c r="HQ101" s="60" t="s">
        <v>81</v>
      </c>
      <c r="HR101" s="60" t="s">
        <v>81</v>
      </c>
      <c r="HS101" s="60" t="s">
        <v>81</v>
      </c>
      <c r="HT101" s="60" t="s">
        <v>81</v>
      </c>
      <c r="HU101" s="60" t="s">
        <v>81</v>
      </c>
      <c r="HV101" s="60" t="s">
        <v>81</v>
      </c>
      <c r="HW101" s="60" t="s">
        <v>81</v>
      </c>
      <c r="HX101" s="60" t="s">
        <v>81</v>
      </c>
      <c r="HY101" s="60" t="s">
        <v>81</v>
      </c>
      <c r="HZ101" s="60" t="s">
        <v>81</v>
      </c>
      <c r="IA101" s="60" t="s">
        <v>81</v>
      </c>
      <c r="IB101" s="60" t="s">
        <v>81</v>
      </c>
      <c r="IC101" s="60" t="s">
        <v>81</v>
      </c>
      <c r="ID101" s="60" t="s">
        <v>81</v>
      </c>
      <c r="IE101" s="60" t="s">
        <v>81</v>
      </c>
      <c r="IF101" s="60" t="s">
        <v>81</v>
      </c>
      <c r="IG101" s="60" t="s">
        <v>81</v>
      </c>
      <c r="IH101" s="60" t="s">
        <v>81</v>
      </c>
      <c r="II101" s="60" t="s">
        <v>81</v>
      </c>
      <c r="IJ101" s="60" t="s">
        <v>81</v>
      </c>
      <c r="IK101" s="60" t="s">
        <v>81</v>
      </c>
      <c r="IL101" s="60" t="s">
        <v>81</v>
      </c>
      <c r="IM101" s="60" t="s">
        <v>81</v>
      </c>
      <c r="IN101" s="60" t="s">
        <v>81</v>
      </c>
      <c r="IO101" s="60" t="s">
        <v>81</v>
      </c>
      <c r="IP101" s="60" t="s">
        <v>81</v>
      </c>
      <c r="IQ101" s="60" t="s">
        <v>81</v>
      </c>
      <c r="IR101" s="60" t="s">
        <v>81</v>
      </c>
      <c r="IS101" s="60" t="s">
        <v>81</v>
      </c>
      <c r="IT101" s="60" t="s">
        <v>81</v>
      </c>
      <c r="IU101" s="60" t="s">
        <v>81</v>
      </c>
      <c r="IV101" s="60" t="s">
        <v>81</v>
      </c>
    </row>
    <row r="102" spans="1:256">
      <c r="A102">
        <v>12</v>
      </c>
      <c r="B102" t="s">
        <v>60</v>
      </c>
      <c r="C102" t="s">
        <v>67</v>
      </c>
      <c r="D102" t="s">
        <v>68</v>
      </c>
      <c r="E102" s="60" t="s">
        <v>81</v>
      </c>
      <c r="F102" s="60" t="s">
        <v>81</v>
      </c>
      <c r="G102" s="60" t="s">
        <v>81</v>
      </c>
      <c r="H102" s="60" t="s">
        <v>81</v>
      </c>
      <c r="I102" s="60" t="s">
        <v>81</v>
      </c>
      <c r="J102" s="60" t="s">
        <v>81</v>
      </c>
      <c r="K102" s="60" t="s">
        <v>81</v>
      </c>
      <c r="L102" s="60" t="s">
        <v>81</v>
      </c>
      <c r="M102" s="60" t="s">
        <v>81</v>
      </c>
      <c r="N102" s="60" t="s">
        <v>81</v>
      </c>
      <c r="O102" s="60" t="s">
        <v>81</v>
      </c>
      <c r="P102" s="60" t="s">
        <v>81</v>
      </c>
      <c r="Q102" s="60" t="s">
        <v>81</v>
      </c>
      <c r="R102" s="60" t="s">
        <v>81</v>
      </c>
      <c r="S102" s="60" t="s">
        <v>81</v>
      </c>
      <c r="T102" s="60" t="s">
        <v>81</v>
      </c>
      <c r="U102" s="60" t="s">
        <v>81</v>
      </c>
      <c r="V102" s="60" t="s">
        <v>81</v>
      </c>
      <c r="W102" s="60" t="s">
        <v>81</v>
      </c>
      <c r="X102" s="60" t="s">
        <v>81</v>
      </c>
      <c r="Y102" s="60" t="s">
        <v>81</v>
      </c>
      <c r="Z102" s="60" t="s">
        <v>81</v>
      </c>
      <c r="AA102" s="60" t="s">
        <v>81</v>
      </c>
      <c r="AB102" s="60" t="s">
        <v>81</v>
      </c>
      <c r="AC102" s="60" t="s">
        <v>81</v>
      </c>
      <c r="AD102" s="60" t="s">
        <v>81</v>
      </c>
      <c r="AE102" s="60" t="s">
        <v>81</v>
      </c>
      <c r="AF102" s="60" t="s">
        <v>81</v>
      </c>
      <c r="AG102" s="60" t="s">
        <v>81</v>
      </c>
      <c r="AH102" s="60" t="s">
        <v>81</v>
      </c>
      <c r="AI102" s="60" t="s">
        <v>81</v>
      </c>
      <c r="AJ102" s="60" t="s">
        <v>81</v>
      </c>
      <c r="AK102" s="60" t="s">
        <v>81</v>
      </c>
      <c r="AL102" s="60" t="s">
        <v>81</v>
      </c>
      <c r="AM102" s="60" t="s">
        <v>81</v>
      </c>
      <c r="AN102" s="60" t="s">
        <v>81</v>
      </c>
      <c r="AO102" s="60" t="s">
        <v>81</v>
      </c>
      <c r="AP102" s="60" t="s">
        <v>81</v>
      </c>
      <c r="AQ102" s="60" t="s">
        <v>81</v>
      </c>
      <c r="AR102" s="60" t="s">
        <v>81</v>
      </c>
      <c r="AS102" s="60" t="s">
        <v>81</v>
      </c>
      <c r="AT102" s="60" t="s">
        <v>81</v>
      </c>
      <c r="AU102" s="60" t="s">
        <v>81</v>
      </c>
      <c r="AV102" s="60" t="s">
        <v>81</v>
      </c>
      <c r="AW102" s="60" t="s">
        <v>81</v>
      </c>
      <c r="AX102" s="60" t="s">
        <v>81</v>
      </c>
      <c r="AY102" s="60" t="s">
        <v>81</v>
      </c>
      <c r="AZ102" s="60" t="s">
        <v>81</v>
      </c>
      <c r="BA102" s="60" t="s">
        <v>81</v>
      </c>
      <c r="BB102" s="60" t="s">
        <v>81</v>
      </c>
      <c r="BC102" s="60" t="s">
        <v>81</v>
      </c>
      <c r="BD102" s="60" t="s">
        <v>81</v>
      </c>
      <c r="BE102" s="60" t="s">
        <v>81</v>
      </c>
      <c r="BF102" s="60" t="s">
        <v>81</v>
      </c>
      <c r="BG102" s="60" t="s">
        <v>81</v>
      </c>
      <c r="BH102" s="60" t="s">
        <v>81</v>
      </c>
      <c r="BI102" s="60" t="s">
        <v>81</v>
      </c>
      <c r="BJ102" s="60" t="s">
        <v>81</v>
      </c>
      <c r="BK102" s="60" t="s">
        <v>81</v>
      </c>
      <c r="BL102" s="60" t="s">
        <v>81</v>
      </c>
      <c r="BM102" s="60" t="s">
        <v>81</v>
      </c>
      <c r="BN102" s="60" t="s">
        <v>81</v>
      </c>
      <c r="BO102" s="60" t="s">
        <v>81</v>
      </c>
      <c r="BP102" s="60" t="s">
        <v>81</v>
      </c>
      <c r="BQ102" s="60" t="s">
        <v>81</v>
      </c>
      <c r="BR102" s="60" t="s">
        <v>81</v>
      </c>
      <c r="BS102" s="60" t="s">
        <v>81</v>
      </c>
      <c r="BT102" s="60" t="s">
        <v>81</v>
      </c>
      <c r="BU102" s="60" t="s">
        <v>81</v>
      </c>
      <c r="BV102" s="60" t="s">
        <v>81</v>
      </c>
      <c r="BW102" s="60" t="s">
        <v>81</v>
      </c>
      <c r="BX102" s="60" t="s">
        <v>81</v>
      </c>
      <c r="BY102" s="60" t="s">
        <v>81</v>
      </c>
      <c r="BZ102" s="60" t="s">
        <v>81</v>
      </c>
      <c r="CA102" s="60" t="s">
        <v>81</v>
      </c>
      <c r="CB102" s="60" t="s">
        <v>81</v>
      </c>
      <c r="CC102" s="60" t="s">
        <v>81</v>
      </c>
      <c r="CD102" s="60" t="s">
        <v>81</v>
      </c>
      <c r="CE102" s="60" t="s">
        <v>81</v>
      </c>
      <c r="CF102" s="60" t="s">
        <v>81</v>
      </c>
      <c r="CG102" s="60" t="s">
        <v>81</v>
      </c>
      <c r="CH102" s="60" t="s">
        <v>81</v>
      </c>
      <c r="CI102" s="60" t="s">
        <v>81</v>
      </c>
      <c r="CJ102" s="60" t="s">
        <v>81</v>
      </c>
      <c r="CK102" s="60" t="s">
        <v>81</v>
      </c>
      <c r="CL102" s="60" t="s">
        <v>81</v>
      </c>
      <c r="CM102" s="60" t="s">
        <v>81</v>
      </c>
      <c r="CN102" s="60" t="s">
        <v>81</v>
      </c>
      <c r="CO102" s="60" t="s">
        <v>81</v>
      </c>
      <c r="CP102" s="60" t="s">
        <v>81</v>
      </c>
      <c r="CQ102" s="60" t="s">
        <v>81</v>
      </c>
      <c r="CR102" s="60" t="s">
        <v>81</v>
      </c>
      <c r="CS102" s="60" t="s">
        <v>81</v>
      </c>
      <c r="CT102" s="60" t="s">
        <v>81</v>
      </c>
      <c r="CU102" s="60" t="s">
        <v>81</v>
      </c>
      <c r="CV102" s="60" t="s">
        <v>81</v>
      </c>
      <c r="CW102" s="60" t="s">
        <v>81</v>
      </c>
      <c r="CX102" s="60" t="s">
        <v>81</v>
      </c>
      <c r="CY102" s="60" t="s">
        <v>81</v>
      </c>
      <c r="CZ102" s="60" t="s">
        <v>81</v>
      </c>
      <c r="DA102" s="60" t="s">
        <v>81</v>
      </c>
      <c r="DB102" s="60" t="s">
        <v>81</v>
      </c>
      <c r="DC102" s="60" t="s">
        <v>81</v>
      </c>
      <c r="DD102" s="60" t="s">
        <v>81</v>
      </c>
      <c r="DE102" s="60" t="s">
        <v>81</v>
      </c>
      <c r="DF102" s="60" t="s">
        <v>81</v>
      </c>
      <c r="DG102" s="60" t="s">
        <v>81</v>
      </c>
      <c r="DH102" s="60" t="s">
        <v>81</v>
      </c>
      <c r="DI102" s="60" t="s">
        <v>81</v>
      </c>
      <c r="DJ102" s="60" t="s">
        <v>81</v>
      </c>
      <c r="DK102" s="60" t="s">
        <v>81</v>
      </c>
      <c r="DL102" s="60" t="s">
        <v>81</v>
      </c>
      <c r="DM102" s="60" t="s">
        <v>81</v>
      </c>
      <c r="DN102" s="60" t="s">
        <v>81</v>
      </c>
      <c r="DO102" s="60" t="s">
        <v>81</v>
      </c>
      <c r="DP102" s="60" t="s">
        <v>81</v>
      </c>
      <c r="DQ102" s="60" t="s">
        <v>81</v>
      </c>
      <c r="DR102" s="60" t="s">
        <v>81</v>
      </c>
      <c r="DS102" s="60" t="s">
        <v>81</v>
      </c>
      <c r="DT102" s="60" t="s">
        <v>81</v>
      </c>
      <c r="DU102" s="60" t="s">
        <v>81</v>
      </c>
      <c r="DV102" s="60" t="s">
        <v>81</v>
      </c>
      <c r="DW102" s="60" t="s">
        <v>81</v>
      </c>
      <c r="DX102" s="60" t="s">
        <v>81</v>
      </c>
      <c r="DY102" s="60" t="s">
        <v>81</v>
      </c>
      <c r="DZ102" s="60" t="s">
        <v>81</v>
      </c>
      <c r="EA102" s="60" t="s">
        <v>81</v>
      </c>
      <c r="EB102" s="60" t="s">
        <v>81</v>
      </c>
      <c r="EC102" s="60" t="s">
        <v>81</v>
      </c>
      <c r="ED102" s="60" t="s">
        <v>81</v>
      </c>
      <c r="EE102" s="60" t="s">
        <v>81</v>
      </c>
      <c r="EF102" s="60" t="s">
        <v>81</v>
      </c>
      <c r="EG102" s="60" t="s">
        <v>81</v>
      </c>
      <c r="EH102" s="60" t="s">
        <v>81</v>
      </c>
      <c r="EI102" s="60" t="s">
        <v>81</v>
      </c>
      <c r="EJ102" s="60" t="s">
        <v>81</v>
      </c>
      <c r="EK102" s="60" t="s">
        <v>81</v>
      </c>
      <c r="EL102" s="60" t="s">
        <v>81</v>
      </c>
      <c r="EM102" s="60" t="s">
        <v>81</v>
      </c>
      <c r="EN102" s="60" t="s">
        <v>81</v>
      </c>
      <c r="EO102" s="60" t="s">
        <v>81</v>
      </c>
      <c r="EP102" s="60" t="s">
        <v>81</v>
      </c>
      <c r="EQ102" s="60" t="s">
        <v>81</v>
      </c>
      <c r="ER102" s="60" t="s">
        <v>81</v>
      </c>
      <c r="ES102" s="60" t="s">
        <v>81</v>
      </c>
      <c r="ET102" s="60" t="s">
        <v>81</v>
      </c>
      <c r="EU102" s="60" t="s">
        <v>81</v>
      </c>
      <c r="EV102" s="60" t="s">
        <v>81</v>
      </c>
      <c r="EW102" s="60" t="s">
        <v>81</v>
      </c>
      <c r="EX102" s="60" t="s">
        <v>81</v>
      </c>
      <c r="EY102" s="60" t="s">
        <v>81</v>
      </c>
      <c r="EZ102" s="60" t="s">
        <v>81</v>
      </c>
      <c r="FA102" s="60" t="s">
        <v>81</v>
      </c>
      <c r="FB102" s="60" t="s">
        <v>81</v>
      </c>
      <c r="FC102" s="60" t="s">
        <v>81</v>
      </c>
      <c r="FD102" s="60" t="s">
        <v>81</v>
      </c>
      <c r="FE102" s="60" t="s">
        <v>81</v>
      </c>
      <c r="FF102" s="60" t="s">
        <v>81</v>
      </c>
      <c r="FG102" s="60" t="s">
        <v>81</v>
      </c>
      <c r="FH102" s="60" t="s">
        <v>81</v>
      </c>
      <c r="FI102" s="60" t="s">
        <v>81</v>
      </c>
      <c r="FJ102" s="60" t="s">
        <v>81</v>
      </c>
      <c r="FK102" s="60" t="s">
        <v>81</v>
      </c>
      <c r="FL102" s="60" t="s">
        <v>81</v>
      </c>
      <c r="FM102" s="60" t="s">
        <v>81</v>
      </c>
      <c r="FN102" s="60" t="s">
        <v>81</v>
      </c>
      <c r="FO102" s="60" t="s">
        <v>81</v>
      </c>
      <c r="FP102" s="60" t="s">
        <v>81</v>
      </c>
      <c r="FQ102" s="60" t="s">
        <v>81</v>
      </c>
      <c r="FR102" s="60" t="s">
        <v>81</v>
      </c>
      <c r="FS102" s="60" t="s">
        <v>81</v>
      </c>
      <c r="FT102" s="60" t="s">
        <v>81</v>
      </c>
      <c r="FU102" s="60" t="s">
        <v>81</v>
      </c>
      <c r="FV102" s="60" t="s">
        <v>81</v>
      </c>
      <c r="FW102" s="60" t="s">
        <v>81</v>
      </c>
      <c r="FX102" s="60" t="s">
        <v>81</v>
      </c>
      <c r="FY102" s="60" t="s">
        <v>81</v>
      </c>
      <c r="FZ102" s="60" t="s">
        <v>81</v>
      </c>
      <c r="GA102" s="60" t="s">
        <v>81</v>
      </c>
      <c r="GB102" s="60" t="s">
        <v>81</v>
      </c>
      <c r="GC102" s="60" t="s">
        <v>81</v>
      </c>
      <c r="GD102" s="60" t="s">
        <v>81</v>
      </c>
      <c r="GE102" s="60" t="s">
        <v>81</v>
      </c>
      <c r="GF102" s="60" t="s">
        <v>81</v>
      </c>
      <c r="GG102" s="60" t="s">
        <v>81</v>
      </c>
      <c r="GH102" s="60" t="s">
        <v>81</v>
      </c>
      <c r="GI102" s="60" t="s">
        <v>81</v>
      </c>
      <c r="GJ102" s="60" t="s">
        <v>81</v>
      </c>
      <c r="GK102" s="60" t="s">
        <v>81</v>
      </c>
      <c r="GL102" s="60" t="s">
        <v>81</v>
      </c>
      <c r="GM102" s="60" t="s">
        <v>81</v>
      </c>
      <c r="GN102" s="60" t="s">
        <v>81</v>
      </c>
      <c r="GO102" s="60" t="s">
        <v>81</v>
      </c>
      <c r="GP102" s="60" t="s">
        <v>81</v>
      </c>
      <c r="GQ102" s="60" t="s">
        <v>81</v>
      </c>
      <c r="GR102" s="60" t="s">
        <v>81</v>
      </c>
      <c r="GS102" s="60" t="s">
        <v>81</v>
      </c>
      <c r="GT102" s="60" t="s">
        <v>81</v>
      </c>
      <c r="GU102" s="60" t="s">
        <v>81</v>
      </c>
      <c r="GV102" s="60" t="s">
        <v>81</v>
      </c>
      <c r="GW102" s="60" t="s">
        <v>81</v>
      </c>
      <c r="GX102" s="60" t="s">
        <v>81</v>
      </c>
      <c r="GY102" s="60" t="s">
        <v>81</v>
      </c>
      <c r="GZ102" s="60" t="s">
        <v>81</v>
      </c>
      <c r="HA102" s="60" t="s">
        <v>81</v>
      </c>
      <c r="HB102" s="60" t="s">
        <v>81</v>
      </c>
      <c r="HC102" s="60" t="s">
        <v>81</v>
      </c>
      <c r="HD102" s="60" t="s">
        <v>81</v>
      </c>
      <c r="HE102" s="60" t="s">
        <v>81</v>
      </c>
      <c r="HF102" s="60" t="s">
        <v>81</v>
      </c>
      <c r="HG102" s="60" t="s">
        <v>81</v>
      </c>
      <c r="HH102" s="60" t="s">
        <v>81</v>
      </c>
      <c r="HI102" s="60" t="s">
        <v>81</v>
      </c>
      <c r="HJ102" s="60" t="s">
        <v>81</v>
      </c>
      <c r="HK102" s="60" t="s">
        <v>81</v>
      </c>
      <c r="HL102" s="60" t="s">
        <v>81</v>
      </c>
      <c r="HM102" s="60" t="s">
        <v>81</v>
      </c>
      <c r="HN102" s="60" t="s">
        <v>81</v>
      </c>
      <c r="HO102" s="60" t="s">
        <v>81</v>
      </c>
      <c r="HP102" s="60" t="s">
        <v>81</v>
      </c>
      <c r="HQ102" s="60" t="s">
        <v>81</v>
      </c>
      <c r="HR102" s="60" t="s">
        <v>81</v>
      </c>
      <c r="HS102" s="60" t="s">
        <v>81</v>
      </c>
      <c r="HT102" s="60" t="s">
        <v>81</v>
      </c>
      <c r="HU102" s="60" t="s">
        <v>81</v>
      </c>
      <c r="HV102" s="60" t="s">
        <v>81</v>
      </c>
      <c r="HW102" s="60" t="s">
        <v>81</v>
      </c>
      <c r="HX102" s="60" t="s">
        <v>81</v>
      </c>
      <c r="HY102" s="60" t="s">
        <v>81</v>
      </c>
      <c r="HZ102" s="60" t="s">
        <v>81</v>
      </c>
      <c r="IA102" s="60" t="s">
        <v>81</v>
      </c>
      <c r="IB102" s="60" t="s">
        <v>81</v>
      </c>
      <c r="IC102" s="60" t="s">
        <v>81</v>
      </c>
      <c r="ID102" s="60" t="s">
        <v>81</v>
      </c>
      <c r="IE102" s="60" t="s">
        <v>81</v>
      </c>
      <c r="IF102" s="60" t="s">
        <v>81</v>
      </c>
      <c r="IG102" s="60" t="s">
        <v>81</v>
      </c>
      <c r="IH102" s="60" t="s">
        <v>81</v>
      </c>
      <c r="II102" s="60" t="s">
        <v>81</v>
      </c>
      <c r="IJ102" s="60" t="s">
        <v>81</v>
      </c>
      <c r="IK102" s="60" t="s">
        <v>81</v>
      </c>
      <c r="IL102" s="60" t="s">
        <v>81</v>
      </c>
      <c r="IM102" s="60" t="s">
        <v>81</v>
      </c>
      <c r="IN102" s="60" t="s">
        <v>81</v>
      </c>
      <c r="IO102" s="60" t="s">
        <v>81</v>
      </c>
      <c r="IP102" s="60" t="s">
        <v>81</v>
      </c>
      <c r="IQ102" s="60" t="s">
        <v>81</v>
      </c>
      <c r="IR102" s="60" t="s">
        <v>81</v>
      </c>
      <c r="IS102" s="60" t="s">
        <v>81</v>
      </c>
      <c r="IT102" s="60" t="s">
        <v>81</v>
      </c>
      <c r="IU102" s="60" t="s">
        <v>81</v>
      </c>
      <c r="IV102" s="60" t="s">
        <v>81</v>
      </c>
    </row>
    <row r="103" spans="1:256">
      <c r="A103">
        <v>1</v>
      </c>
      <c r="B103" t="s">
        <v>47</v>
      </c>
      <c r="C103" t="s">
        <v>61</v>
      </c>
      <c r="D103" t="s">
        <v>82</v>
      </c>
      <c r="E103" s="60">
        <f>(1+'AWC effects_food'!$F$18)</f>
        <v>1.0507683990812444</v>
      </c>
      <c r="F103" s="60">
        <f>(1+'AWC effects_food'!$F$18)</f>
        <v>1.0507683990812444</v>
      </c>
      <c r="G103" s="60">
        <f>(1+'AWC effects_food'!$F$18)</f>
        <v>1.0507683990812444</v>
      </c>
      <c r="H103" s="60">
        <f>(1+'AWC effects_food'!$F$18)</f>
        <v>1.0507683990812444</v>
      </c>
      <c r="I103" s="60">
        <f>(1+'AWC effects_food'!$F$18)</f>
        <v>1.0507683990812444</v>
      </c>
      <c r="J103" s="60">
        <f>(1+'AWC effects_food'!$F$18)</f>
        <v>1.0507683990812444</v>
      </c>
      <c r="K103" s="60">
        <f>(1+'AWC effects_food'!$F$18)</f>
        <v>1.0507683990812444</v>
      </c>
      <c r="L103" s="60">
        <f>(1+'AWC effects_food'!$F$18)</f>
        <v>1.0507683990812444</v>
      </c>
      <c r="M103" s="60">
        <f>(1+'AWC effects_food'!$F$18)</f>
        <v>1.0507683990812444</v>
      </c>
      <c r="N103" s="60">
        <f>(1+'AWC effects_food'!$F$18)</f>
        <v>1.0507683990812444</v>
      </c>
      <c r="O103" s="60">
        <f>(1+'AWC effects_food'!$F$18)</f>
        <v>1.0507683990812444</v>
      </c>
      <c r="P103" s="60">
        <f>(1+'AWC effects_food'!$F$18)</f>
        <v>1.0507683990812444</v>
      </c>
      <c r="Q103" s="60">
        <f>(1+'AWC effects_food'!$F$18)</f>
        <v>1.0507683990812444</v>
      </c>
      <c r="R103" s="60">
        <f>(1+'AWC effects_food'!$F$18)</f>
        <v>1.0507683990812444</v>
      </c>
      <c r="S103" s="60">
        <f>(1+'AWC effects_food'!$F$18)</f>
        <v>1.0507683990812444</v>
      </c>
      <c r="T103" s="60">
        <f>(1+'AWC effects_food'!$F$18)</f>
        <v>1.0507683990812444</v>
      </c>
      <c r="U103" s="60">
        <f>(1+'AWC effects_food'!$F$18)</f>
        <v>1.0507683990812444</v>
      </c>
      <c r="V103" s="60">
        <f>(1+'AWC effects_food'!$F$18)</f>
        <v>1.0507683990812444</v>
      </c>
      <c r="W103" s="60">
        <f>(1+'AWC effects_food'!$F$18)</f>
        <v>1.0507683990812444</v>
      </c>
      <c r="X103" s="60">
        <f>(1+'AWC effects_food'!$F$18)</f>
        <v>1.0507683990812444</v>
      </c>
      <c r="Y103" s="60">
        <f>(1+'AWC effects_food'!$F$18)</f>
        <v>1.0507683990812444</v>
      </c>
      <c r="Z103" s="60">
        <f>(1+'AWC effects_food'!$F$18)</f>
        <v>1.0507683990812444</v>
      </c>
      <c r="AA103" s="60">
        <f>(1+'AWC effects_food'!$F$18)</f>
        <v>1.0507683990812444</v>
      </c>
      <c r="AB103" s="60">
        <f>(1+'AWC effects_food'!$F$18)</f>
        <v>1.0507683990812444</v>
      </c>
      <c r="AC103" s="60">
        <f>(1+'AWC effects_food'!$F$18)</f>
        <v>1.0507683990812444</v>
      </c>
      <c r="AD103" s="60">
        <f>(1+'AWC effects_food'!$F$18)</f>
        <v>1.0507683990812444</v>
      </c>
      <c r="AE103" s="60">
        <f>(1+'AWC effects_food'!$F$18)</f>
        <v>1.0507683990812444</v>
      </c>
      <c r="AF103" s="60">
        <f>(1+'AWC effects_food'!$F$18)</f>
        <v>1.0507683990812444</v>
      </c>
      <c r="AG103" s="60">
        <f>(1+'AWC effects_food'!$F$18)</f>
        <v>1.0507683990812444</v>
      </c>
      <c r="AH103" s="60">
        <f>(1+'AWC effects_food'!$F$18)</f>
        <v>1.0507683990812444</v>
      </c>
      <c r="AI103" s="60">
        <f>(1+'AWC effects_food'!$F$18)</f>
        <v>1.0507683990812444</v>
      </c>
      <c r="AJ103" s="60">
        <f>(1+'AWC effects_food'!$F$18)</f>
        <v>1.0507683990812444</v>
      </c>
      <c r="AK103" s="60">
        <f>(1+'AWC effects_food'!$F$18)</f>
        <v>1.0507683990812444</v>
      </c>
      <c r="AL103" s="60">
        <f>(1+'AWC effects_food'!$F$18)</f>
        <v>1.0507683990812444</v>
      </c>
      <c r="AM103" s="60">
        <f>(1+'AWC effects_food'!$F$18)</f>
        <v>1.0507683990812444</v>
      </c>
      <c r="AN103" s="60">
        <f>(1+'AWC effects_food'!$F$18)</f>
        <v>1.0507683990812444</v>
      </c>
      <c r="AO103" s="60">
        <f>(1+'AWC effects_food'!$F$18)</f>
        <v>1.0507683990812444</v>
      </c>
      <c r="AP103" s="60">
        <f>(1+'AWC effects_food'!$F$18)</f>
        <v>1.0507683990812444</v>
      </c>
      <c r="AQ103" s="60">
        <f>(1+'AWC effects_food'!$F$18)</f>
        <v>1.0507683990812444</v>
      </c>
      <c r="AR103" s="60">
        <f>(1+'AWC effects_food'!$F$18)</f>
        <v>1.0507683990812444</v>
      </c>
      <c r="AS103" s="60">
        <f>(1+'AWC effects_food'!$F$18)</f>
        <v>1.0507683990812444</v>
      </c>
      <c r="AT103" s="60">
        <f>(1+'AWC effects_food'!$F$18)</f>
        <v>1.0507683990812444</v>
      </c>
      <c r="AU103" s="60">
        <f>(1+'AWC effects_food'!$F$18)</f>
        <v>1.0507683990812444</v>
      </c>
      <c r="AV103" s="60">
        <f>(1+'AWC effects_food'!$F$18)</f>
        <v>1.0507683990812444</v>
      </c>
      <c r="AW103" s="60">
        <f>(1+'AWC effects_food'!$F$18)</f>
        <v>1.0507683990812444</v>
      </c>
      <c r="AX103" s="60">
        <f>(1+'AWC effects_food'!$F$18)</f>
        <v>1.0507683990812444</v>
      </c>
      <c r="AY103" s="60">
        <f>(1+'AWC effects_food'!$F$18)</f>
        <v>1.0507683990812444</v>
      </c>
      <c r="AZ103" s="60">
        <f>(1+'AWC effects_food'!$F$18)</f>
        <v>1.0507683990812444</v>
      </c>
      <c r="BA103" s="60">
        <f>(1+'AWC effects_food'!$F$18)</f>
        <v>1.0507683990812444</v>
      </c>
      <c r="BB103" s="60">
        <f>(1+'AWC effects_food'!$F$18)</f>
        <v>1.0507683990812444</v>
      </c>
      <c r="BC103" s="60">
        <f>(1+'AWC effects_food'!$F$18)</f>
        <v>1.0507683990812444</v>
      </c>
      <c r="BD103" s="60">
        <f>(1+'AWC effects_food'!$F$18)</f>
        <v>1.0507683990812444</v>
      </c>
      <c r="BE103" s="60">
        <f>(1+'AWC effects_food'!$F$18)</f>
        <v>1.0507683990812444</v>
      </c>
      <c r="BF103" s="60">
        <f>(1+'AWC effects_food'!$F$18)</f>
        <v>1.0507683990812444</v>
      </c>
      <c r="BG103" s="60">
        <f>(1+'AWC effects_food'!$F$18)</f>
        <v>1.0507683990812444</v>
      </c>
      <c r="BH103" s="60">
        <f>(1+'AWC effects_food'!$F$18)</f>
        <v>1.0507683990812444</v>
      </c>
      <c r="BI103" s="60">
        <f>(1+'AWC effects_food'!$F$18)</f>
        <v>1.0507683990812444</v>
      </c>
      <c r="BJ103" s="60">
        <f>(1+'AWC effects_food'!$F$18)</f>
        <v>1.0507683990812444</v>
      </c>
      <c r="BK103" s="60">
        <f>(1+'AWC effects_food'!$F$18)</f>
        <v>1.0507683990812444</v>
      </c>
      <c r="BL103" s="60">
        <f>(1+'AWC effects_food'!$F$18)</f>
        <v>1.0507683990812444</v>
      </c>
      <c r="BM103" s="60">
        <f>(1+'AWC effects_food'!$F$18)</f>
        <v>1.0507683990812444</v>
      </c>
      <c r="BN103" s="60">
        <f>(1+'AWC effects_food'!$F$18)</f>
        <v>1.0507683990812444</v>
      </c>
      <c r="BO103" s="60">
        <f>(1+'AWC effects_food'!$F$18)</f>
        <v>1.0507683990812444</v>
      </c>
      <c r="BP103" s="60">
        <f>(1+'AWC effects_food'!$F$18)</f>
        <v>1.0507683990812444</v>
      </c>
      <c r="BQ103" s="60">
        <f>(1+'AWC effects_food'!$F$18)</f>
        <v>1.0507683990812444</v>
      </c>
      <c r="BR103" s="60">
        <f>(1+'AWC effects_food'!$F$18)</f>
        <v>1.0507683990812444</v>
      </c>
      <c r="BS103" s="60">
        <f>(1+'AWC effects_food'!$F$18)</f>
        <v>1.0507683990812444</v>
      </c>
      <c r="BT103" s="60">
        <f>(1+'AWC effects_food'!$F$18)</f>
        <v>1.0507683990812444</v>
      </c>
      <c r="BU103" s="60">
        <f>(1+'AWC effects_food'!$F$18)</f>
        <v>1.0507683990812444</v>
      </c>
      <c r="BV103" s="60">
        <f>(1+'AWC effects_food'!$F$18)</f>
        <v>1.0507683990812444</v>
      </c>
      <c r="BW103" s="60">
        <f>(1+'AWC effects_food'!$F$18)</f>
        <v>1.0507683990812444</v>
      </c>
      <c r="BX103" s="60">
        <f>(1+'AWC effects_food'!$F$18)</f>
        <v>1.0507683990812444</v>
      </c>
      <c r="BY103" s="60">
        <f>(1+'AWC effects_food'!$F$18)</f>
        <v>1.0507683990812444</v>
      </c>
      <c r="BZ103" s="60">
        <f>(1+'AWC effects_food'!$F$18)</f>
        <v>1.0507683990812444</v>
      </c>
      <c r="CA103" s="60">
        <f>(1+'AWC effects_food'!$F$18)</f>
        <v>1.0507683990812444</v>
      </c>
      <c r="CB103" s="60">
        <f>(1+'AWC effects_food'!$F$18)</f>
        <v>1.0507683990812444</v>
      </c>
      <c r="CC103" s="60">
        <f>(1+'AWC effects_food'!$F$18)</f>
        <v>1.0507683990812444</v>
      </c>
      <c r="CD103" s="60">
        <f>(1+'AWC effects_food'!$F$18)</f>
        <v>1.0507683990812444</v>
      </c>
      <c r="CE103" s="60">
        <f>(1+'AWC effects_food'!$F$18)</f>
        <v>1.0507683990812444</v>
      </c>
      <c r="CF103" s="60">
        <f>(1+'AWC effects_food'!$F$18)</f>
        <v>1.0507683990812444</v>
      </c>
      <c r="CG103" s="60">
        <f>(1+'AWC effects_food'!$F$18)</f>
        <v>1.0507683990812444</v>
      </c>
      <c r="CH103" s="60">
        <f>(1+'AWC effects_food'!$F$18)</f>
        <v>1.0507683990812444</v>
      </c>
      <c r="CI103" s="60">
        <f>(1+'AWC effects_food'!$F$18)</f>
        <v>1.0507683990812444</v>
      </c>
      <c r="CJ103" s="60">
        <f>(1+'AWC effects_food'!$F$18)</f>
        <v>1.0507683990812444</v>
      </c>
      <c r="CK103" s="60">
        <f>(1+'AWC effects_food'!$F$18)</f>
        <v>1.0507683990812444</v>
      </c>
      <c r="CL103" s="60">
        <f>(1+'AWC effects_food'!$F$18)</f>
        <v>1.0507683990812444</v>
      </c>
      <c r="CM103" s="60">
        <f>(1+'AWC effects_food'!$F$18)</f>
        <v>1.0507683990812444</v>
      </c>
      <c r="CN103" s="60">
        <f>(1+'AWC effects_food'!$F$18)</f>
        <v>1.0507683990812444</v>
      </c>
      <c r="CO103" s="60">
        <f>(1+'AWC effects_food'!$F$18)</f>
        <v>1.0507683990812444</v>
      </c>
      <c r="CP103" s="60">
        <f>(1+'AWC effects_food'!$F$18)</f>
        <v>1.0507683990812444</v>
      </c>
      <c r="CQ103" s="60">
        <f>(1+'AWC effects_food'!$F$18)</f>
        <v>1.0507683990812444</v>
      </c>
      <c r="CR103" s="60">
        <f>(1+'AWC effects_food'!$F$18)</f>
        <v>1.0507683990812444</v>
      </c>
      <c r="CS103" s="60">
        <f>(1+'AWC effects_food'!$F$18)</f>
        <v>1.0507683990812444</v>
      </c>
      <c r="CT103" s="60">
        <f>(1+'AWC effects_food'!$F$18)</f>
        <v>1.0507683990812444</v>
      </c>
      <c r="CU103" s="60">
        <f>(1+'AWC effects_food'!$F$18)</f>
        <v>1.0507683990812444</v>
      </c>
      <c r="CV103" s="60">
        <f>(1+'AWC effects_food'!$F$18)</f>
        <v>1.0507683990812444</v>
      </c>
      <c r="CW103" s="60">
        <f>(1+'AWC effects_food'!$F$18)</f>
        <v>1.0507683990812444</v>
      </c>
      <c r="CX103" s="60">
        <f>(1+'AWC effects_food'!$F$18)</f>
        <v>1.0507683990812444</v>
      </c>
      <c r="CY103" s="60">
        <f>(1+'AWC effects_food'!$F$18)</f>
        <v>1.0507683990812444</v>
      </c>
      <c r="CZ103" s="60">
        <f>(1+'AWC effects_food'!$F$18)</f>
        <v>1.0507683990812444</v>
      </c>
      <c r="DA103" s="60">
        <f>(1+'AWC effects_food'!$F$18)</f>
        <v>1.0507683990812444</v>
      </c>
      <c r="DB103" s="60">
        <f>(1+'AWC effects_food'!$F$18)</f>
        <v>1.0507683990812444</v>
      </c>
      <c r="DC103" s="60">
        <f>(1+'AWC effects_food'!$F$18)</f>
        <v>1.0507683990812444</v>
      </c>
      <c r="DD103" s="60">
        <f>(1+'AWC effects_food'!$F$18)</f>
        <v>1.0507683990812444</v>
      </c>
      <c r="DE103" s="60">
        <f>(1+'AWC effects_food'!$F$18)</f>
        <v>1.0507683990812444</v>
      </c>
      <c r="DF103" s="60">
        <f>(1+'AWC effects_food'!$F$18)</f>
        <v>1.0507683990812444</v>
      </c>
      <c r="DG103" s="60">
        <f>(1+'AWC effects_food'!$F$18)</f>
        <v>1.0507683990812444</v>
      </c>
      <c r="DH103" s="60">
        <f>(1+'AWC effects_food'!$F$18)</f>
        <v>1.0507683990812444</v>
      </c>
      <c r="DI103" s="60">
        <f>(1+'AWC effects_food'!$F$18)</f>
        <v>1.0507683990812444</v>
      </c>
      <c r="DJ103" s="60">
        <f>(1+'AWC effects_food'!$F$18)</f>
        <v>1.0507683990812444</v>
      </c>
      <c r="DK103" s="60">
        <f>(1+'AWC effects_food'!$F$18)</f>
        <v>1.0507683990812444</v>
      </c>
      <c r="DL103" s="60">
        <f>(1+'AWC effects_food'!$F$18)</f>
        <v>1.0507683990812444</v>
      </c>
      <c r="DM103" s="60">
        <f>(1+'AWC effects_food'!$F$18)</f>
        <v>1.0507683990812444</v>
      </c>
      <c r="DN103" s="60">
        <f>(1+'AWC effects_food'!$F$18)</f>
        <v>1.0507683990812444</v>
      </c>
      <c r="DO103" s="60">
        <f>(1+'AWC effects_food'!$F$18)</f>
        <v>1.0507683990812444</v>
      </c>
      <c r="DP103" s="60">
        <f>(1+'AWC effects_food'!$F$18)</f>
        <v>1.0507683990812444</v>
      </c>
      <c r="DQ103" s="60">
        <f>(1+'AWC effects_food'!$F$18)</f>
        <v>1.0507683990812444</v>
      </c>
      <c r="DR103" s="60">
        <f>(1+'AWC effects_food'!$F$18)</f>
        <v>1.0507683990812444</v>
      </c>
      <c r="DS103" s="60">
        <f>(1+'AWC effects_food'!$F$18)</f>
        <v>1.0507683990812444</v>
      </c>
      <c r="DT103" s="60">
        <f>(1+'AWC effects_food'!$F$18)</f>
        <v>1.0507683990812444</v>
      </c>
      <c r="DU103" s="60">
        <f>(1+'AWC effects_food'!$F$18)</f>
        <v>1.0507683990812444</v>
      </c>
      <c r="DV103" s="60">
        <f>(1+'AWC effects_food'!$F$18)</f>
        <v>1.0507683990812444</v>
      </c>
      <c r="DW103" s="60">
        <f>(1+'AWC effects_food'!$F$18)</f>
        <v>1.0507683990812444</v>
      </c>
      <c r="DX103" s="60">
        <f>(1+'AWC effects_food'!$F$18)</f>
        <v>1.0507683990812444</v>
      </c>
      <c r="DY103" s="60">
        <f>(1+'AWC effects_food'!$F$18)</f>
        <v>1.0507683990812444</v>
      </c>
      <c r="DZ103" s="60">
        <f>(1+'AWC effects_food'!$F$18)</f>
        <v>1.0507683990812444</v>
      </c>
      <c r="EA103" s="60">
        <f>(1+'AWC effects_food'!$F$18)</f>
        <v>1.0507683990812444</v>
      </c>
      <c r="EB103" s="60">
        <f>(1+'AWC effects_food'!$F$18)</f>
        <v>1.0507683990812444</v>
      </c>
      <c r="EC103" s="60">
        <f>(1+'AWC effects_food'!$F$18)</f>
        <v>1.0507683990812444</v>
      </c>
      <c r="ED103" s="60">
        <f>(1+'AWC effects_food'!$F$18)</f>
        <v>1.0507683990812444</v>
      </c>
      <c r="EE103" s="60">
        <f>(1+'AWC effects_food'!$F$18)</f>
        <v>1.0507683990812444</v>
      </c>
      <c r="EF103" s="60">
        <f>(1+'AWC effects_food'!$F$18)</f>
        <v>1.0507683990812444</v>
      </c>
      <c r="EG103" s="60">
        <f>(1+'AWC effects_food'!$F$18)</f>
        <v>1.0507683990812444</v>
      </c>
      <c r="EH103" s="60">
        <f>(1+'AWC effects_food'!$F$18)</f>
        <v>1.0507683990812444</v>
      </c>
      <c r="EI103" s="60">
        <f>(1+'AWC effects_food'!$F$18)</f>
        <v>1.0507683990812444</v>
      </c>
      <c r="EJ103" s="60">
        <f>(1+'AWC effects_food'!$F$18)</f>
        <v>1.0507683990812444</v>
      </c>
      <c r="EK103" s="60">
        <f>(1+'AWC effects_food'!$F$18)</f>
        <v>1.0507683990812444</v>
      </c>
      <c r="EL103" s="60">
        <f>(1+'AWC effects_food'!$F$18)</f>
        <v>1.0507683990812444</v>
      </c>
      <c r="EM103" s="60">
        <f>(1+'AWC effects_food'!$F$18)</f>
        <v>1.0507683990812444</v>
      </c>
      <c r="EN103" s="60">
        <f>(1+'AWC effects_food'!$F$18)</f>
        <v>1.0507683990812444</v>
      </c>
      <c r="EO103" s="60">
        <f>(1+'AWC effects_food'!$F$18)</f>
        <v>1.0507683990812444</v>
      </c>
      <c r="EP103" s="60">
        <f>(1+'AWC effects_food'!$F$18)</f>
        <v>1.0507683990812444</v>
      </c>
      <c r="EQ103" s="60">
        <f>(1+'AWC effects_food'!$F$18)</f>
        <v>1.0507683990812444</v>
      </c>
      <c r="ER103" s="60">
        <f>(1+'AWC effects_food'!$F$18)</f>
        <v>1.0507683990812444</v>
      </c>
      <c r="ES103" s="60">
        <f>(1+'AWC effects_food'!$F$18)</f>
        <v>1.0507683990812444</v>
      </c>
      <c r="ET103" s="60">
        <f>(1+'AWC effects_food'!$F$18)</f>
        <v>1.0507683990812444</v>
      </c>
      <c r="EU103" s="60">
        <f>(1+'AWC effects_food'!$F$18)</f>
        <v>1.0507683990812444</v>
      </c>
      <c r="EV103" s="60">
        <f>(1+'AWC effects_food'!$F$18)</f>
        <v>1.0507683990812444</v>
      </c>
      <c r="EW103" s="60">
        <f>(1+'AWC effects_food'!$F$18)</f>
        <v>1.0507683990812444</v>
      </c>
      <c r="EX103" s="60">
        <f>(1+'AWC effects_food'!$F$18)</f>
        <v>1.0507683990812444</v>
      </c>
      <c r="EY103" s="60">
        <f>(1+'AWC effects_food'!$F$18)</f>
        <v>1.0507683990812444</v>
      </c>
      <c r="EZ103" s="60">
        <f>(1+'AWC effects_food'!$F$18)</f>
        <v>1.0507683990812444</v>
      </c>
      <c r="FA103" s="60">
        <f>(1+'AWC effects_food'!$F$18)</f>
        <v>1.0507683990812444</v>
      </c>
      <c r="FB103" s="60">
        <f>(1+'AWC effects_food'!$F$18)</f>
        <v>1.0507683990812444</v>
      </c>
      <c r="FC103" s="60">
        <f>(1+'AWC effects_food'!$F$18)</f>
        <v>1.0507683990812444</v>
      </c>
      <c r="FD103" s="60">
        <f>(1+'AWC effects_food'!$F$18)</f>
        <v>1.0507683990812444</v>
      </c>
      <c r="FE103" s="60">
        <f>(1+'AWC effects_food'!$F$18)</f>
        <v>1.0507683990812444</v>
      </c>
      <c r="FF103" s="60">
        <f>(1+'AWC effects_food'!$F$18)</f>
        <v>1.0507683990812444</v>
      </c>
      <c r="FG103" s="60">
        <f>(1+'AWC effects_food'!$F$18)</f>
        <v>1.0507683990812444</v>
      </c>
      <c r="FH103" s="60">
        <f>(1+'AWC effects_food'!$F$18)</f>
        <v>1.0507683990812444</v>
      </c>
      <c r="FI103" s="60">
        <f>(1+'AWC effects_food'!$F$18)</f>
        <v>1.0507683990812444</v>
      </c>
      <c r="FJ103" s="60">
        <f>(1+'AWC effects_food'!$F$18)</f>
        <v>1.0507683990812444</v>
      </c>
      <c r="FK103" s="60">
        <f>(1+'AWC effects_food'!$F$18)</f>
        <v>1.0507683990812444</v>
      </c>
      <c r="FL103" s="60">
        <f>(1+'AWC effects_food'!$F$18)</f>
        <v>1.0507683990812444</v>
      </c>
      <c r="FM103" s="60">
        <f>(1+'AWC effects_food'!$F$18)</f>
        <v>1.0507683990812444</v>
      </c>
      <c r="FN103" s="60">
        <f>(1+'AWC effects_food'!$F$18)</f>
        <v>1.0507683990812444</v>
      </c>
      <c r="FO103" s="60">
        <f>(1+'AWC effects_food'!$F$18)</f>
        <v>1.0507683990812444</v>
      </c>
      <c r="FP103" s="60">
        <f>(1+'AWC effects_food'!$F$18)</f>
        <v>1.0507683990812444</v>
      </c>
      <c r="FQ103" s="60">
        <f>(1+'AWC effects_food'!$F$18)</f>
        <v>1.0507683990812444</v>
      </c>
      <c r="FR103" s="60">
        <f>(1+'AWC effects_food'!$F$18)</f>
        <v>1.0507683990812444</v>
      </c>
      <c r="FS103" s="60">
        <f>(1+'AWC effects_food'!$F$18)</f>
        <v>1.0507683990812444</v>
      </c>
      <c r="FT103" s="60">
        <f>(1+'AWC effects_food'!$F$18)</f>
        <v>1.0507683990812444</v>
      </c>
      <c r="FU103" s="60">
        <f>(1+'AWC effects_food'!$F$18)</f>
        <v>1.0507683990812444</v>
      </c>
      <c r="FV103" s="60">
        <f>(1+'AWC effects_food'!$F$18)</f>
        <v>1.0507683990812444</v>
      </c>
      <c r="FW103" s="60">
        <f>(1+'AWC effects_food'!$F$18)</f>
        <v>1.0507683990812444</v>
      </c>
      <c r="FX103" s="60">
        <f>(1+'AWC effects_food'!$F$18)</f>
        <v>1.0507683990812444</v>
      </c>
      <c r="FY103" s="60">
        <f>(1+'AWC effects_food'!$F$18)</f>
        <v>1.0507683990812444</v>
      </c>
      <c r="FZ103" s="60">
        <f>(1+'AWC effects_food'!$F$18)</f>
        <v>1.0507683990812444</v>
      </c>
      <c r="GA103" s="60">
        <f>(1+'AWC effects_food'!$F$18)</f>
        <v>1.0507683990812444</v>
      </c>
      <c r="GB103" s="60">
        <f>(1+'AWC effects_food'!$F$18)</f>
        <v>1.0507683990812444</v>
      </c>
      <c r="GC103" s="60">
        <f>(1+'AWC effects_food'!$F$18)</f>
        <v>1.0507683990812444</v>
      </c>
      <c r="GD103" s="60">
        <f>(1+'AWC effects_food'!$F$18)</f>
        <v>1.0507683990812444</v>
      </c>
      <c r="GE103" s="60">
        <f>(1+'AWC effects_food'!$F$18)</f>
        <v>1.0507683990812444</v>
      </c>
      <c r="GF103" s="60">
        <f>(1+'AWC effects_food'!$F$18)</f>
        <v>1.0507683990812444</v>
      </c>
      <c r="GG103" s="60">
        <f>(1+'AWC effects_food'!$F$18)</f>
        <v>1.0507683990812444</v>
      </c>
      <c r="GH103" s="60">
        <f>(1+'AWC effects_food'!$F$18)</f>
        <v>1.0507683990812444</v>
      </c>
      <c r="GI103" s="60">
        <f>(1+'AWC effects_food'!$F$18)</f>
        <v>1.0507683990812444</v>
      </c>
      <c r="GJ103" s="60">
        <f>(1+'AWC effects_food'!$F$18)</f>
        <v>1.0507683990812444</v>
      </c>
      <c r="GK103" s="60">
        <f>(1+'AWC effects_food'!$F$18)</f>
        <v>1.0507683990812444</v>
      </c>
      <c r="GL103" s="60">
        <f>(1+'AWC effects_food'!$F$18)</f>
        <v>1.0507683990812444</v>
      </c>
      <c r="GM103" s="60">
        <f>(1+'AWC effects_food'!$F$18)</f>
        <v>1.0507683990812444</v>
      </c>
      <c r="GN103" s="60">
        <f>(1+'AWC effects_food'!$F$18)</f>
        <v>1.0507683990812444</v>
      </c>
      <c r="GO103" s="60">
        <f>(1+'AWC effects_food'!$F$18)</f>
        <v>1.0507683990812444</v>
      </c>
      <c r="GP103" s="60">
        <f>(1+'AWC effects_food'!$F$18)</f>
        <v>1.0507683990812444</v>
      </c>
      <c r="GQ103" s="60">
        <f>(1+'AWC effects_food'!$F$18)</f>
        <v>1.0507683990812444</v>
      </c>
      <c r="GR103" s="60">
        <f>(1+'AWC effects_food'!$F$18)</f>
        <v>1.0507683990812444</v>
      </c>
      <c r="GS103" s="60">
        <f>(1+'AWC effects_food'!$F$18)</f>
        <v>1.0507683990812444</v>
      </c>
      <c r="GT103" s="60">
        <f>(1+'AWC effects_food'!$F$18)</f>
        <v>1.0507683990812444</v>
      </c>
      <c r="GU103" s="60">
        <f>(1+'AWC effects_food'!$F$18)</f>
        <v>1.0507683990812444</v>
      </c>
      <c r="GV103" s="60">
        <f>(1+'AWC effects_food'!$F$18)</f>
        <v>1.0507683990812444</v>
      </c>
      <c r="GW103" s="60">
        <f>(1+'AWC effects_food'!$F$18)</f>
        <v>1.0507683990812444</v>
      </c>
      <c r="GX103" s="60">
        <f>(1+'AWC effects_food'!$F$18)</f>
        <v>1.0507683990812444</v>
      </c>
      <c r="GY103" s="60">
        <f>(1+'AWC effects_food'!$F$18)</f>
        <v>1.0507683990812444</v>
      </c>
      <c r="GZ103" s="60">
        <f>(1+'AWC effects_food'!$F$18)</f>
        <v>1.0507683990812444</v>
      </c>
      <c r="HA103" s="60">
        <f>(1+'AWC effects_food'!$F$18)</f>
        <v>1.0507683990812444</v>
      </c>
      <c r="HB103" s="60">
        <f>(1+'AWC effects_food'!$F$18)</f>
        <v>1.0507683990812444</v>
      </c>
      <c r="HC103" s="60">
        <f>(1+'AWC effects_food'!$F$18)</f>
        <v>1.0507683990812444</v>
      </c>
      <c r="HD103" s="60">
        <f>(1+'AWC effects_food'!$F$18)</f>
        <v>1.0507683990812444</v>
      </c>
      <c r="HE103" s="60">
        <f>(1+'AWC effects_food'!$F$18)</f>
        <v>1.0507683990812444</v>
      </c>
      <c r="HF103" s="60">
        <f>(1+'AWC effects_food'!$F$18)</f>
        <v>1.0507683990812444</v>
      </c>
      <c r="HG103" s="60">
        <f>(1+'AWC effects_food'!$F$18)</f>
        <v>1.0507683990812444</v>
      </c>
      <c r="HH103" s="60">
        <f>(1+'AWC effects_food'!$F$18)</f>
        <v>1.0507683990812444</v>
      </c>
      <c r="HI103" s="60">
        <f>(1+'AWC effects_food'!$F$18)</f>
        <v>1.0507683990812444</v>
      </c>
      <c r="HJ103" s="60">
        <f>(1+'AWC effects_food'!$F$18)</f>
        <v>1.0507683990812444</v>
      </c>
      <c r="HK103" s="60">
        <f>(1+'AWC effects_food'!$F$18)</f>
        <v>1.0507683990812444</v>
      </c>
      <c r="HL103" s="60">
        <f>(1+'AWC effects_food'!$F$18)</f>
        <v>1.0507683990812444</v>
      </c>
      <c r="HM103" s="60">
        <f>(1+'AWC effects_food'!$F$18)</f>
        <v>1.0507683990812444</v>
      </c>
      <c r="HN103" s="60">
        <f>(1+'AWC effects_food'!$F$18)</f>
        <v>1.0507683990812444</v>
      </c>
      <c r="HO103" s="60">
        <f>(1+'AWC effects_food'!$F$18)</f>
        <v>1.0507683990812444</v>
      </c>
      <c r="HP103" s="60">
        <f>(1+'AWC effects_food'!$F$18)</f>
        <v>1.0507683990812444</v>
      </c>
      <c r="HQ103" s="60">
        <f>(1+'AWC effects_food'!$F$18)</f>
        <v>1.0507683990812444</v>
      </c>
      <c r="HR103" s="60">
        <f>(1+'AWC effects_food'!$F$18)</f>
        <v>1.0507683990812444</v>
      </c>
      <c r="HS103" s="60">
        <f>(1+'AWC effects_food'!$F$18)</f>
        <v>1.0507683990812444</v>
      </c>
      <c r="HT103" s="60">
        <f>(1+'AWC effects_food'!$F$18)</f>
        <v>1.0507683990812444</v>
      </c>
      <c r="HU103" s="60">
        <f>(1+'AWC effects_food'!$F$18)</f>
        <v>1.0507683990812444</v>
      </c>
      <c r="HV103" s="60">
        <f>(1+'AWC effects_food'!$F$18)</f>
        <v>1.0507683990812444</v>
      </c>
      <c r="HW103" s="60">
        <f>(1+'AWC effects_food'!$F$18)</f>
        <v>1.0507683990812444</v>
      </c>
      <c r="HX103" s="60">
        <f>(1+'AWC effects_food'!$F$18)</f>
        <v>1.0507683990812444</v>
      </c>
      <c r="HY103" s="60">
        <f>(1+'AWC effects_food'!$F$18)</f>
        <v>1.0507683990812444</v>
      </c>
      <c r="HZ103" s="60">
        <f>(1+'AWC effects_food'!$F$18)</f>
        <v>1.0507683990812444</v>
      </c>
      <c r="IA103" s="60">
        <f>(1+'AWC effects_food'!$F$18)</f>
        <v>1.0507683990812444</v>
      </c>
      <c r="IB103" s="60">
        <f>(1+'AWC effects_food'!$F$18)</f>
        <v>1.0507683990812444</v>
      </c>
      <c r="IC103" s="60">
        <f>(1+'AWC effects_food'!$F$18)</f>
        <v>1.0507683990812444</v>
      </c>
      <c r="ID103" s="60">
        <f>(1+'AWC effects_food'!$F$18)</f>
        <v>1.0507683990812444</v>
      </c>
      <c r="IE103" s="60">
        <f>(1+'AWC effects_food'!$F$18)</f>
        <v>1.0507683990812444</v>
      </c>
      <c r="IF103" s="60">
        <f>(1+'AWC effects_food'!$F$18)</f>
        <v>1.0507683990812444</v>
      </c>
      <c r="IG103" s="60">
        <f>(1+'AWC effects_food'!$F$18)</f>
        <v>1.0507683990812444</v>
      </c>
      <c r="IH103" s="60">
        <f>(1+'AWC effects_food'!$F$18)</f>
        <v>1.0507683990812444</v>
      </c>
      <c r="II103" s="60">
        <f>(1+'AWC effects_food'!$F$18)</f>
        <v>1.0507683990812444</v>
      </c>
      <c r="IJ103" s="60">
        <f>(1+'AWC effects_food'!$F$18)</f>
        <v>1.0507683990812444</v>
      </c>
      <c r="IK103" s="60" t="s">
        <v>81</v>
      </c>
      <c r="IL103" s="60" t="s">
        <v>81</v>
      </c>
      <c r="IM103" s="60" t="s">
        <v>81</v>
      </c>
      <c r="IN103" s="60" t="s">
        <v>81</v>
      </c>
      <c r="IO103" s="60" t="s">
        <v>81</v>
      </c>
      <c r="IP103" s="60" t="s">
        <v>81</v>
      </c>
      <c r="IQ103" s="60" t="s">
        <v>81</v>
      </c>
      <c r="IR103" s="60" t="s">
        <v>81</v>
      </c>
      <c r="IS103" s="60" t="s">
        <v>81</v>
      </c>
      <c r="IT103" s="60" t="s">
        <v>81</v>
      </c>
      <c r="IU103" s="60" t="s">
        <v>81</v>
      </c>
      <c r="IV103" s="60" t="s">
        <v>81</v>
      </c>
    </row>
    <row r="104" spans="1:256">
      <c r="A104">
        <v>2</v>
      </c>
      <c r="B104" t="s">
        <v>50</v>
      </c>
      <c r="C104" t="s">
        <v>61</v>
      </c>
      <c r="D104" t="s">
        <v>82</v>
      </c>
      <c r="E104" s="60" t="s">
        <v>81</v>
      </c>
      <c r="F104" s="60" t="s">
        <v>81</v>
      </c>
      <c r="G104" s="60" t="s">
        <v>81</v>
      </c>
      <c r="H104" s="60" t="s">
        <v>81</v>
      </c>
      <c r="I104" s="60" t="s">
        <v>81</v>
      </c>
      <c r="J104" s="60" t="s">
        <v>81</v>
      </c>
      <c r="K104" s="60" t="s">
        <v>81</v>
      </c>
      <c r="L104" s="60" t="s">
        <v>81</v>
      </c>
      <c r="M104" s="60" t="s">
        <v>81</v>
      </c>
      <c r="N104" s="60" t="s">
        <v>81</v>
      </c>
      <c r="O104" s="60" t="s">
        <v>81</v>
      </c>
      <c r="P104" s="60" t="s">
        <v>81</v>
      </c>
      <c r="Q104" s="60" t="s">
        <v>81</v>
      </c>
      <c r="R104" s="60" t="s">
        <v>81</v>
      </c>
      <c r="S104" s="60" t="s">
        <v>81</v>
      </c>
      <c r="T104" s="60" t="s">
        <v>81</v>
      </c>
      <c r="U104" s="60" t="s">
        <v>81</v>
      </c>
      <c r="V104" s="60" t="s">
        <v>81</v>
      </c>
      <c r="W104" s="60" t="s">
        <v>81</v>
      </c>
      <c r="X104" s="60" t="s">
        <v>81</v>
      </c>
      <c r="Y104" s="60" t="s">
        <v>81</v>
      </c>
      <c r="Z104" s="60" t="s">
        <v>81</v>
      </c>
      <c r="AA104" s="60" t="s">
        <v>81</v>
      </c>
      <c r="AB104" s="60" t="s">
        <v>81</v>
      </c>
      <c r="AC104" s="60" t="s">
        <v>81</v>
      </c>
      <c r="AD104" s="60" t="s">
        <v>81</v>
      </c>
      <c r="AE104" s="60" t="s">
        <v>81</v>
      </c>
      <c r="AF104" s="60" t="s">
        <v>81</v>
      </c>
      <c r="AG104" s="60" t="s">
        <v>81</v>
      </c>
      <c r="AH104" s="60" t="s">
        <v>81</v>
      </c>
      <c r="AI104" s="60" t="s">
        <v>81</v>
      </c>
      <c r="AJ104" s="60" t="s">
        <v>81</v>
      </c>
      <c r="AK104" s="60" t="s">
        <v>81</v>
      </c>
      <c r="AL104" s="60" t="s">
        <v>81</v>
      </c>
      <c r="AM104" s="60" t="s">
        <v>81</v>
      </c>
      <c r="AN104" s="60" t="s">
        <v>81</v>
      </c>
      <c r="AO104" s="60" t="s">
        <v>81</v>
      </c>
      <c r="AP104" s="60" t="s">
        <v>81</v>
      </c>
      <c r="AQ104" s="60" t="s">
        <v>81</v>
      </c>
      <c r="AR104" s="60" t="s">
        <v>81</v>
      </c>
      <c r="AS104" s="60" t="s">
        <v>81</v>
      </c>
      <c r="AT104" s="60" t="s">
        <v>81</v>
      </c>
      <c r="AU104" s="60" t="s">
        <v>81</v>
      </c>
      <c r="AV104" s="60" t="s">
        <v>81</v>
      </c>
      <c r="AW104" s="60" t="s">
        <v>81</v>
      </c>
      <c r="AX104" s="60" t="s">
        <v>81</v>
      </c>
      <c r="AY104" s="60" t="s">
        <v>81</v>
      </c>
      <c r="AZ104" s="60" t="s">
        <v>81</v>
      </c>
      <c r="BA104" s="60" t="s">
        <v>81</v>
      </c>
      <c r="BB104" s="60" t="s">
        <v>81</v>
      </c>
      <c r="BC104" s="60" t="s">
        <v>81</v>
      </c>
      <c r="BD104" s="60" t="s">
        <v>81</v>
      </c>
      <c r="BE104" s="60" t="s">
        <v>81</v>
      </c>
      <c r="BF104" s="60" t="s">
        <v>81</v>
      </c>
      <c r="BG104" s="60" t="s">
        <v>81</v>
      </c>
      <c r="BH104" s="60" t="s">
        <v>81</v>
      </c>
      <c r="BI104" s="60" t="s">
        <v>81</v>
      </c>
      <c r="BJ104" s="60" t="s">
        <v>81</v>
      </c>
      <c r="BK104" s="60" t="s">
        <v>81</v>
      </c>
      <c r="BL104" s="60" t="s">
        <v>81</v>
      </c>
      <c r="BM104" s="60" t="s">
        <v>81</v>
      </c>
      <c r="BN104" s="60" t="s">
        <v>81</v>
      </c>
      <c r="BO104" s="60" t="s">
        <v>81</v>
      </c>
      <c r="BP104" s="60" t="s">
        <v>81</v>
      </c>
      <c r="BQ104" s="60" t="s">
        <v>81</v>
      </c>
      <c r="BR104" s="60" t="s">
        <v>81</v>
      </c>
      <c r="BS104" s="60" t="s">
        <v>81</v>
      </c>
      <c r="BT104" s="60" t="s">
        <v>81</v>
      </c>
      <c r="BU104" s="60" t="s">
        <v>81</v>
      </c>
      <c r="BV104" s="60" t="s">
        <v>81</v>
      </c>
      <c r="BW104" s="60" t="s">
        <v>81</v>
      </c>
      <c r="BX104" s="60" t="s">
        <v>81</v>
      </c>
      <c r="BY104" s="60" t="s">
        <v>81</v>
      </c>
      <c r="BZ104" s="60" t="s">
        <v>81</v>
      </c>
      <c r="CA104" s="60" t="s">
        <v>81</v>
      </c>
      <c r="CB104" s="60" t="s">
        <v>81</v>
      </c>
      <c r="CC104" s="60" t="s">
        <v>81</v>
      </c>
      <c r="CD104" s="60" t="s">
        <v>81</v>
      </c>
      <c r="CE104" s="60" t="s">
        <v>81</v>
      </c>
      <c r="CF104" s="60" t="s">
        <v>81</v>
      </c>
      <c r="CG104" s="60" t="s">
        <v>81</v>
      </c>
      <c r="CH104" s="60" t="s">
        <v>81</v>
      </c>
      <c r="CI104" s="60" t="s">
        <v>81</v>
      </c>
      <c r="CJ104" s="60" t="s">
        <v>81</v>
      </c>
      <c r="CK104" s="60" t="s">
        <v>81</v>
      </c>
      <c r="CL104" s="60" t="s">
        <v>81</v>
      </c>
      <c r="CM104" s="60" t="s">
        <v>81</v>
      </c>
      <c r="CN104" s="60" t="s">
        <v>81</v>
      </c>
      <c r="CO104" s="60" t="s">
        <v>81</v>
      </c>
      <c r="CP104" s="60" t="s">
        <v>81</v>
      </c>
      <c r="CQ104" s="60" t="s">
        <v>81</v>
      </c>
      <c r="CR104" s="60" t="s">
        <v>81</v>
      </c>
      <c r="CS104" s="60" t="s">
        <v>81</v>
      </c>
      <c r="CT104" s="60" t="s">
        <v>81</v>
      </c>
      <c r="CU104" s="60" t="s">
        <v>81</v>
      </c>
      <c r="CV104" s="60" t="s">
        <v>81</v>
      </c>
      <c r="CW104" s="60" t="s">
        <v>81</v>
      </c>
      <c r="CX104" s="60" t="s">
        <v>81</v>
      </c>
      <c r="CY104" s="60" t="s">
        <v>81</v>
      </c>
      <c r="CZ104" s="60" t="s">
        <v>81</v>
      </c>
      <c r="DA104" s="60" t="s">
        <v>81</v>
      </c>
      <c r="DB104" s="60" t="s">
        <v>81</v>
      </c>
      <c r="DC104" s="60" t="s">
        <v>81</v>
      </c>
      <c r="DD104" s="60" t="s">
        <v>81</v>
      </c>
      <c r="DE104" s="60" t="s">
        <v>81</v>
      </c>
      <c r="DF104" s="60" t="s">
        <v>81</v>
      </c>
      <c r="DG104" s="60" t="s">
        <v>81</v>
      </c>
      <c r="DH104" s="60" t="s">
        <v>81</v>
      </c>
      <c r="DI104" s="60" t="s">
        <v>81</v>
      </c>
      <c r="DJ104" s="60" t="s">
        <v>81</v>
      </c>
      <c r="DK104" s="60" t="s">
        <v>81</v>
      </c>
      <c r="DL104" s="60" t="s">
        <v>81</v>
      </c>
      <c r="DM104" s="60" t="s">
        <v>81</v>
      </c>
      <c r="DN104" s="60" t="s">
        <v>81</v>
      </c>
      <c r="DO104" s="60" t="s">
        <v>81</v>
      </c>
      <c r="DP104" s="60" t="s">
        <v>81</v>
      </c>
      <c r="DQ104" s="60" t="s">
        <v>81</v>
      </c>
      <c r="DR104" s="60" t="s">
        <v>81</v>
      </c>
      <c r="DS104" s="60" t="s">
        <v>81</v>
      </c>
      <c r="DT104" s="60" t="s">
        <v>81</v>
      </c>
      <c r="DU104" s="60" t="s">
        <v>81</v>
      </c>
      <c r="DV104" s="60" t="s">
        <v>81</v>
      </c>
      <c r="DW104" s="60" t="s">
        <v>81</v>
      </c>
      <c r="DX104" s="60" t="s">
        <v>81</v>
      </c>
      <c r="DY104" s="60" t="s">
        <v>81</v>
      </c>
      <c r="DZ104" s="60" t="s">
        <v>81</v>
      </c>
      <c r="EA104" s="60" t="s">
        <v>81</v>
      </c>
      <c r="EB104" s="60" t="s">
        <v>81</v>
      </c>
      <c r="EC104" s="60" t="s">
        <v>81</v>
      </c>
      <c r="ED104" s="60" t="s">
        <v>81</v>
      </c>
      <c r="EE104" s="60" t="s">
        <v>81</v>
      </c>
      <c r="EF104" s="60" t="s">
        <v>81</v>
      </c>
      <c r="EG104" s="60" t="s">
        <v>81</v>
      </c>
      <c r="EH104" s="60" t="s">
        <v>81</v>
      </c>
      <c r="EI104" s="60" t="s">
        <v>81</v>
      </c>
      <c r="EJ104" s="60" t="s">
        <v>81</v>
      </c>
      <c r="EK104" s="60" t="s">
        <v>81</v>
      </c>
      <c r="EL104" s="60" t="s">
        <v>81</v>
      </c>
      <c r="EM104" s="60" t="s">
        <v>81</v>
      </c>
      <c r="EN104" s="60" t="s">
        <v>81</v>
      </c>
      <c r="EO104" s="60" t="s">
        <v>81</v>
      </c>
      <c r="EP104" s="60" t="s">
        <v>81</v>
      </c>
      <c r="EQ104" s="60" t="s">
        <v>81</v>
      </c>
      <c r="ER104" s="60" t="s">
        <v>81</v>
      </c>
      <c r="ES104" s="60" t="s">
        <v>81</v>
      </c>
      <c r="ET104" s="60" t="s">
        <v>81</v>
      </c>
      <c r="EU104" s="60" t="s">
        <v>81</v>
      </c>
      <c r="EV104" s="60" t="s">
        <v>81</v>
      </c>
      <c r="EW104" s="60" t="s">
        <v>81</v>
      </c>
      <c r="EX104" s="60" t="s">
        <v>81</v>
      </c>
      <c r="EY104" s="60" t="s">
        <v>81</v>
      </c>
      <c r="EZ104" s="60" t="s">
        <v>81</v>
      </c>
      <c r="FA104" s="60" t="s">
        <v>81</v>
      </c>
      <c r="FB104" s="60" t="s">
        <v>81</v>
      </c>
      <c r="FC104" s="60" t="s">
        <v>81</v>
      </c>
      <c r="FD104" s="60" t="s">
        <v>81</v>
      </c>
      <c r="FE104" s="60" t="s">
        <v>81</v>
      </c>
      <c r="FF104" s="60" t="s">
        <v>81</v>
      </c>
      <c r="FG104" s="60" t="s">
        <v>81</v>
      </c>
      <c r="FH104" s="60" t="s">
        <v>81</v>
      </c>
      <c r="FI104" s="60" t="s">
        <v>81</v>
      </c>
      <c r="FJ104" s="60" t="s">
        <v>81</v>
      </c>
      <c r="FK104" s="60" t="s">
        <v>81</v>
      </c>
      <c r="FL104" s="60" t="s">
        <v>81</v>
      </c>
      <c r="FM104" s="60" t="s">
        <v>81</v>
      </c>
      <c r="FN104" s="60" t="s">
        <v>81</v>
      </c>
      <c r="FO104" s="60" t="s">
        <v>81</v>
      </c>
      <c r="FP104" s="60" t="s">
        <v>81</v>
      </c>
      <c r="FQ104" s="60" t="s">
        <v>81</v>
      </c>
      <c r="FR104" s="60" t="s">
        <v>81</v>
      </c>
      <c r="FS104" s="60" t="s">
        <v>81</v>
      </c>
      <c r="FT104" s="60" t="s">
        <v>81</v>
      </c>
      <c r="FU104" s="60" t="s">
        <v>81</v>
      </c>
      <c r="FV104" s="60" t="s">
        <v>81</v>
      </c>
      <c r="FW104" s="60" t="s">
        <v>81</v>
      </c>
      <c r="FX104" s="60" t="s">
        <v>81</v>
      </c>
      <c r="FY104" s="60" t="s">
        <v>81</v>
      </c>
      <c r="FZ104" s="60" t="s">
        <v>81</v>
      </c>
      <c r="GA104" s="60" t="s">
        <v>81</v>
      </c>
      <c r="GB104" s="60" t="s">
        <v>81</v>
      </c>
      <c r="GC104" s="60" t="s">
        <v>81</v>
      </c>
      <c r="GD104" s="60" t="s">
        <v>81</v>
      </c>
      <c r="GE104" s="60" t="s">
        <v>81</v>
      </c>
      <c r="GF104" s="60" t="s">
        <v>81</v>
      </c>
      <c r="GG104" s="60" t="s">
        <v>81</v>
      </c>
      <c r="GH104" s="60" t="s">
        <v>81</v>
      </c>
      <c r="GI104" s="60" t="s">
        <v>81</v>
      </c>
      <c r="GJ104" s="60" t="s">
        <v>81</v>
      </c>
      <c r="GK104" s="60" t="s">
        <v>81</v>
      </c>
      <c r="GL104" s="60" t="s">
        <v>81</v>
      </c>
      <c r="GM104" s="60" t="s">
        <v>81</v>
      </c>
      <c r="GN104" s="60" t="s">
        <v>81</v>
      </c>
      <c r="GO104" s="60" t="s">
        <v>81</v>
      </c>
      <c r="GP104" s="60" t="s">
        <v>81</v>
      </c>
      <c r="GQ104" s="60" t="s">
        <v>81</v>
      </c>
      <c r="GR104" s="60" t="s">
        <v>81</v>
      </c>
      <c r="GS104" s="60" t="s">
        <v>81</v>
      </c>
      <c r="GT104" s="60" t="s">
        <v>81</v>
      </c>
      <c r="GU104" s="60" t="s">
        <v>81</v>
      </c>
      <c r="GV104" s="60" t="s">
        <v>81</v>
      </c>
      <c r="GW104" s="60" t="s">
        <v>81</v>
      </c>
      <c r="GX104" s="60" t="s">
        <v>81</v>
      </c>
      <c r="GY104" s="60" t="s">
        <v>81</v>
      </c>
      <c r="GZ104" s="60" t="s">
        <v>81</v>
      </c>
      <c r="HA104" s="60" t="s">
        <v>81</v>
      </c>
      <c r="HB104" s="60" t="s">
        <v>81</v>
      </c>
      <c r="HC104" s="60" t="s">
        <v>81</v>
      </c>
      <c r="HD104" s="60" t="s">
        <v>81</v>
      </c>
      <c r="HE104" s="60" t="s">
        <v>81</v>
      </c>
      <c r="HF104" s="60" t="s">
        <v>81</v>
      </c>
      <c r="HG104" s="60" t="s">
        <v>81</v>
      </c>
      <c r="HH104" s="60" t="s">
        <v>81</v>
      </c>
      <c r="HI104" s="60" t="s">
        <v>81</v>
      </c>
      <c r="HJ104" s="60" t="s">
        <v>81</v>
      </c>
      <c r="HK104" s="60" t="s">
        <v>81</v>
      </c>
      <c r="HL104" s="60" t="s">
        <v>81</v>
      </c>
      <c r="HM104" s="60" t="s">
        <v>81</v>
      </c>
      <c r="HN104" s="60" t="s">
        <v>81</v>
      </c>
      <c r="HO104" s="60" t="s">
        <v>81</v>
      </c>
      <c r="HP104" s="60" t="s">
        <v>81</v>
      </c>
      <c r="HQ104" s="60" t="s">
        <v>81</v>
      </c>
      <c r="HR104" s="60" t="s">
        <v>81</v>
      </c>
      <c r="HS104" s="60" t="s">
        <v>81</v>
      </c>
      <c r="HT104" s="60" t="s">
        <v>81</v>
      </c>
      <c r="HU104" s="60" t="s">
        <v>81</v>
      </c>
      <c r="HV104" s="60" t="s">
        <v>81</v>
      </c>
      <c r="HW104" s="60" t="s">
        <v>81</v>
      </c>
      <c r="HX104" s="60" t="s">
        <v>81</v>
      </c>
      <c r="HY104" s="60" t="s">
        <v>81</v>
      </c>
      <c r="HZ104" s="60" t="s">
        <v>81</v>
      </c>
      <c r="IA104" s="60" t="s">
        <v>81</v>
      </c>
      <c r="IB104" s="60" t="s">
        <v>81</v>
      </c>
      <c r="IC104" s="60" t="s">
        <v>81</v>
      </c>
      <c r="ID104" s="60" t="s">
        <v>81</v>
      </c>
      <c r="IE104" s="60" t="s">
        <v>81</v>
      </c>
      <c r="IF104" s="60" t="s">
        <v>81</v>
      </c>
      <c r="IG104" s="60" t="s">
        <v>81</v>
      </c>
      <c r="IH104" s="60" t="s">
        <v>81</v>
      </c>
      <c r="II104" s="60" t="s">
        <v>81</v>
      </c>
      <c r="IJ104" s="60" t="s">
        <v>81</v>
      </c>
      <c r="IK104" s="60" t="s">
        <v>81</v>
      </c>
      <c r="IL104" s="60" t="s">
        <v>81</v>
      </c>
      <c r="IM104" s="60" t="s">
        <v>81</v>
      </c>
      <c r="IN104" s="60" t="s">
        <v>81</v>
      </c>
      <c r="IO104" s="60" t="s">
        <v>81</v>
      </c>
      <c r="IP104" s="60" t="s">
        <v>81</v>
      </c>
      <c r="IQ104" s="60" t="s">
        <v>81</v>
      </c>
      <c r="IR104" s="60" t="s">
        <v>81</v>
      </c>
      <c r="IS104" s="60" t="s">
        <v>81</v>
      </c>
      <c r="IT104" s="60" t="s">
        <v>81</v>
      </c>
      <c r="IU104" s="60" t="s">
        <v>81</v>
      </c>
      <c r="IV104" s="60" t="s">
        <v>81</v>
      </c>
    </row>
    <row r="105" spans="1:256">
      <c r="A105">
        <v>3</v>
      </c>
      <c r="B105" t="s">
        <v>51</v>
      </c>
      <c r="C105" t="s">
        <v>61</v>
      </c>
      <c r="D105" t="s">
        <v>82</v>
      </c>
      <c r="E105" s="60" t="s">
        <v>81</v>
      </c>
      <c r="F105" s="60" t="s">
        <v>81</v>
      </c>
      <c r="G105" s="60" t="s">
        <v>81</v>
      </c>
      <c r="H105" s="60" t="s">
        <v>81</v>
      </c>
      <c r="I105" s="60" t="s">
        <v>81</v>
      </c>
      <c r="J105" s="60" t="s">
        <v>81</v>
      </c>
      <c r="K105" s="60" t="s">
        <v>81</v>
      </c>
      <c r="L105" s="60" t="s">
        <v>81</v>
      </c>
      <c r="M105" s="60" t="s">
        <v>81</v>
      </c>
      <c r="N105" s="60" t="s">
        <v>81</v>
      </c>
      <c r="O105" s="60" t="s">
        <v>81</v>
      </c>
      <c r="P105" s="60" t="s">
        <v>81</v>
      </c>
      <c r="Q105" s="60" t="s">
        <v>81</v>
      </c>
      <c r="R105" s="60" t="s">
        <v>81</v>
      </c>
      <c r="S105" s="60" t="s">
        <v>81</v>
      </c>
      <c r="T105" s="60" t="s">
        <v>81</v>
      </c>
      <c r="U105" s="60" t="s">
        <v>81</v>
      </c>
      <c r="V105" s="60" t="s">
        <v>81</v>
      </c>
      <c r="W105" s="60" t="s">
        <v>81</v>
      </c>
      <c r="X105" s="60" t="s">
        <v>81</v>
      </c>
      <c r="Y105" s="60" t="s">
        <v>81</v>
      </c>
      <c r="Z105" s="60" t="s">
        <v>81</v>
      </c>
      <c r="AA105" s="60" t="s">
        <v>81</v>
      </c>
      <c r="AB105" s="60" t="s">
        <v>81</v>
      </c>
      <c r="AC105" s="60" t="s">
        <v>81</v>
      </c>
      <c r="AD105" s="60" t="s">
        <v>81</v>
      </c>
      <c r="AE105" s="60" t="s">
        <v>81</v>
      </c>
      <c r="AF105" s="60" t="s">
        <v>81</v>
      </c>
      <c r="AG105" s="60" t="s">
        <v>81</v>
      </c>
      <c r="AH105" s="60" t="s">
        <v>81</v>
      </c>
      <c r="AI105" s="60" t="s">
        <v>81</v>
      </c>
      <c r="AJ105" s="60" t="s">
        <v>81</v>
      </c>
      <c r="AK105" s="60" t="s">
        <v>81</v>
      </c>
      <c r="AL105" s="60" t="s">
        <v>81</v>
      </c>
      <c r="AM105" s="60" t="s">
        <v>81</v>
      </c>
      <c r="AN105" s="60" t="s">
        <v>81</v>
      </c>
      <c r="AO105" s="60" t="s">
        <v>81</v>
      </c>
      <c r="AP105" s="60" t="s">
        <v>81</v>
      </c>
      <c r="AQ105" s="60" t="s">
        <v>81</v>
      </c>
      <c r="AR105" s="60" t="s">
        <v>81</v>
      </c>
      <c r="AS105" s="60" t="s">
        <v>81</v>
      </c>
      <c r="AT105" s="60" t="s">
        <v>81</v>
      </c>
      <c r="AU105" s="60" t="s">
        <v>81</v>
      </c>
      <c r="AV105" s="60" t="s">
        <v>81</v>
      </c>
      <c r="AW105" s="60" t="s">
        <v>81</v>
      </c>
      <c r="AX105" s="60" t="s">
        <v>81</v>
      </c>
      <c r="AY105" s="60" t="s">
        <v>81</v>
      </c>
      <c r="AZ105" s="60" t="s">
        <v>81</v>
      </c>
      <c r="BA105" s="60" t="s">
        <v>81</v>
      </c>
      <c r="BB105" s="60" t="s">
        <v>81</v>
      </c>
      <c r="BC105" s="60" t="s">
        <v>81</v>
      </c>
      <c r="BD105" s="60" t="s">
        <v>81</v>
      </c>
      <c r="BE105" s="60" t="s">
        <v>81</v>
      </c>
      <c r="BF105" s="60" t="s">
        <v>81</v>
      </c>
      <c r="BG105" s="60" t="s">
        <v>81</v>
      </c>
      <c r="BH105" s="60" t="s">
        <v>81</v>
      </c>
      <c r="BI105" s="60" t="s">
        <v>81</v>
      </c>
      <c r="BJ105" s="60" t="s">
        <v>81</v>
      </c>
      <c r="BK105" s="60" t="s">
        <v>81</v>
      </c>
      <c r="BL105" s="60" t="s">
        <v>81</v>
      </c>
      <c r="BM105" s="60" t="s">
        <v>81</v>
      </c>
      <c r="BN105" s="60" t="s">
        <v>81</v>
      </c>
      <c r="BO105" s="60" t="s">
        <v>81</v>
      </c>
      <c r="BP105" s="60" t="s">
        <v>81</v>
      </c>
      <c r="BQ105" s="60" t="s">
        <v>81</v>
      </c>
      <c r="BR105" s="60" t="s">
        <v>81</v>
      </c>
      <c r="BS105" s="60" t="s">
        <v>81</v>
      </c>
      <c r="BT105" s="60" t="s">
        <v>81</v>
      </c>
      <c r="BU105" s="60" t="s">
        <v>81</v>
      </c>
      <c r="BV105" s="60" t="s">
        <v>81</v>
      </c>
      <c r="BW105" s="60" t="s">
        <v>81</v>
      </c>
      <c r="BX105" s="60" t="s">
        <v>81</v>
      </c>
      <c r="BY105" s="60" t="s">
        <v>81</v>
      </c>
      <c r="BZ105" s="60" t="s">
        <v>81</v>
      </c>
      <c r="CA105" s="60" t="s">
        <v>81</v>
      </c>
      <c r="CB105" s="60" t="s">
        <v>81</v>
      </c>
      <c r="CC105" s="60" t="s">
        <v>81</v>
      </c>
      <c r="CD105" s="60" t="s">
        <v>81</v>
      </c>
      <c r="CE105" s="60" t="s">
        <v>81</v>
      </c>
      <c r="CF105" s="60" t="s">
        <v>81</v>
      </c>
      <c r="CG105" s="60" t="s">
        <v>81</v>
      </c>
      <c r="CH105" s="60" t="s">
        <v>81</v>
      </c>
      <c r="CI105" s="60" t="s">
        <v>81</v>
      </c>
      <c r="CJ105" s="60" t="s">
        <v>81</v>
      </c>
      <c r="CK105" s="60" t="s">
        <v>81</v>
      </c>
      <c r="CL105" s="60" t="s">
        <v>81</v>
      </c>
      <c r="CM105" s="60" t="s">
        <v>81</v>
      </c>
      <c r="CN105" s="60" t="s">
        <v>81</v>
      </c>
      <c r="CO105" s="60" t="s">
        <v>81</v>
      </c>
      <c r="CP105" s="60" t="s">
        <v>81</v>
      </c>
      <c r="CQ105" s="60" t="s">
        <v>81</v>
      </c>
      <c r="CR105" s="60" t="s">
        <v>81</v>
      </c>
      <c r="CS105" s="60" t="s">
        <v>81</v>
      </c>
      <c r="CT105" s="60" t="s">
        <v>81</v>
      </c>
      <c r="CU105" s="60" t="s">
        <v>81</v>
      </c>
      <c r="CV105" s="60" t="s">
        <v>81</v>
      </c>
      <c r="CW105" s="60" t="s">
        <v>81</v>
      </c>
      <c r="CX105" s="60" t="s">
        <v>81</v>
      </c>
      <c r="CY105" s="60" t="s">
        <v>81</v>
      </c>
      <c r="CZ105" s="60" t="s">
        <v>81</v>
      </c>
      <c r="DA105" s="60" t="s">
        <v>81</v>
      </c>
      <c r="DB105" s="60" t="s">
        <v>81</v>
      </c>
      <c r="DC105" s="60" t="s">
        <v>81</v>
      </c>
      <c r="DD105" s="60" t="s">
        <v>81</v>
      </c>
      <c r="DE105" s="60" t="s">
        <v>81</v>
      </c>
      <c r="DF105" s="60" t="s">
        <v>81</v>
      </c>
      <c r="DG105" s="60" t="s">
        <v>81</v>
      </c>
      <c r="DH105" s="60" t="s">
        <v>81</v>
      </c>
      <c r="DI105" s="60" t="s">
        <v>81</v>
      </c>
      <c r="DJ105" s="60" t="s">
        <v>81</v>
      </c>
      <c r="DK105" s="60" t="s">
        <v>81</v>
      </c>
      <c r="DL105" s="60" t="s">
        <v>81</v>
      </c>
      <c r="DM105" s="60" t="s">
        <v>81</v>
      </c>
      <c r="DN105" s="60" t="s">
        <v>81</v>
      </c>
      <c r="DO105" s="60" t="s">
        <v>81</v>
      </c>
      <c r="DP105" s="60" t="s">
        <v>81</v>
      </c>
      <c r="DQ105" s="60" t="s">
        <v>81</v>
      </c>
      <c r="DR105" s="60" t="s">
        <v>81</v>
      </c>
      <c r="DS105" s="60" t="s">
        <v>81</v>
      </c>
      <c r="DT105" s="60" t="s">
        <v>81</v>
      </c>
      <c r="DU105" s="60" t="s">
        <v>81</v>
      </c>
      <c r="DV105" s="60" t="s">
        <v>81</v>
      </c>
      <c r="DW105" s="60" t="s">
        <v>81</v>
      </c>
      <c r="DX105" s="60" t="s">
        <v>81</v>
      </c>
      <c r="DY105" s="60" t="s">
        <v>81</v>
      </c>
      <c r="DZ105" s="60" t="s">
        <v>81</v>
      </c>
      <c r="EA105" s="60" t="s">
        <v>81</v>
      </c>
      <c r="EB105" s="60" t="s">
        <v>81</v>
      </c>
      <c r="EC105" s="60" t="s">
        <v>81</v>
      </c>
      <c r="ED105" s="60" t="s">
        <v>81</v>
      </c>
      <c r="EE105" s="60" t="s">
        <v>81</v>
      </c>
      <c r="EF105" s="60" t="s">
        <v>81</v>
      </c>
      <c r="EG105" s="60" t="s">
        <v>81</v>
      </c>
      <c r="EH105" s="60" t="s">
        <v>81</v>
      </c>
      <c r="EI105" s="60" t="s">
        <v>81</v>
      </c>
      <c r="EJ105" s="60" t="s">
        <v>81</v>
      </c>
      <c r="EK105" s="60" t="s">
        <v>81</v>
      </c>
      <c r="EL105" s="60" t="s">
        <v>81</v>
      </c>
      <c r="EM105" s="60" t="s">
        <v>81</v>
      </c>
      <c r="EN105" s="60" t="s">
        <v>81</v>
      </c>
      <c r="EO105" s="60" t="s">
        <v>81</v>
      </c>
      <c r="EP105" s="60" t="s">
        <v>81</v>
      </c>
      <c r="EQ105" s="60" t="s">
        <v>81</v>
      </c>
      <c r="ER105" s="60" t="s">
        <v>81</v>
      </c>
      <c r="ES105" s="60" t="s">
        <v>81</v>
      </c>
      <c r="ET105" s="60" t="s">
        <v>81</v>
      </c>
      <c r="EU105" s="60" t="s">
        <v>81</v>
      </c>
      <c r="EV105" s="60" t="s">
        <v>81</v>
      </c>
      <c r="EW105" s="60" t="s">
        <v>81</v>
      </c>
      <c r="EX105" s="60" t="s">
        <v>81</v>
      </c>
      <c r="EY105" s="60" t="s">
        <v>81</v>
      </c>
      <c r="EZ105" s="60" t="s">
        <v>81</v>
      </c>
      <c r="FA105" s="60" t="s">
        <v>81</v>
      </c>
      <c r="FB105" s="60" t="s">
        <v>81</v>
      </c>
      <c r="FC105" s="60" t="s">
        <v>81</v>
      </c>
      <c r="FD105" s="60" t="s">
        <v>81</v>
      </c>
      <c r="FE105" s="60" t="s">
        <v>81</v>
      </c>
      <c r="FF105" s="60" t="s">
        <v>81</v>
      </c>
      <c r="FG105" s="60" t="s">
        <v>81</v>
      </c>
      <c r="FH105" s="60" t="s">
        <v>81</v>
      </c>
      <c r="FI105" s="60" t="s">
        <v>81</v>
      </c>
      <c r="FJ105" s="60" t="s">
        <v>81</v>
      </c>
      <c r="FK105" s="60" t="s">
        <v>81</v>
      </c>
      <c r="FL105" s="60" t="s">
        <v>81</v>
      </c>
      <c r="FM105" s="60" t="s">
        <v>81</v>
      </c>
      <c r="FN105" s="60" t="s">
        <v>81</v>
      </c>
      <c r="FO105" s="60" t="s">
        <v>81</v>
      </c>
      <c r="FP105" s="60" t="s">
        <v>81</v>
      </c>
      <c r="FQ105" s="60" t="s">
        <v>81</v>
      </c>
      <c r="FR105" s="60" t="s">
        <v>81</v>
      </c>
      <c r="FS105" s="60" t="s">
        <v>81</v>
      </c>
      <c r="FT105" s="60" t="s">
        <v>81</v>
      </c>
      <c r="FU105" s="60" t="s">
        <v>81</v>
      </c>
      <c r="FV105" s="60" t="s">
        <v>81</v>
      </c>
      <c r="FW105" s="60" t="s">
        <v>81</v>
      </c>
      <c r="FX105" s="60" t="s">
        <v>81</v>
      </c>
      <c r="FY105" s="60" t="s">
        <v>81</v>
      </c>
      <c r="FZ105" s="60" t="s">
        <v>81</v>
      </c>
      <c r="GA105" s="60" t="s">
        <v>81</v>
      </c>
      <c r="GB105" s="60" t="s">
        <v>81</v>
      </c>
      <c r="GC105" s="60" t="s">
        <v>81</v>
      </c>
      <c r="GD105" s="60" t="s">
        <v>81</v>
      </c>
      <c r="GE105" s="60" t="s">
        <v>81</v>
      </c>
      <c r="GF105" s="60" t="s">
        <v>81</v>
      </c>
      <c r="GG105" s="60" t="s">
        <v>81</v>
      </c>
      <c r="GH105" s="60" t="s">
        <v>81</v>
      </c>
      <c r="GI105" s="60" t="s">
        <v>81</v>
      </c>
      <c r="GJ105" s="60" t="s">
        <v>81</v>
      </c>
      <c r="GK105" s="60" t="s">
        <v>81</v>
      </c>
      <c r="GL105" s="60" t="s">
        <v>81</v>
      </c>
      <c r="GM105" s="60" t="s">
        <v>81</v>
      </c>
      <c r="GN105" s="60" t="s">
        <v>81</v>
      </c>
      <c r="GO105" s="60" t="s">
        <v>81</v>
      </c>
      <c r="GP105" s="60" t="s">
        <v>81</v>
      </c>
      <c r="GQ105" s="60" t="s">
        <v>81</v>
      </c>
      <c r="GR105" s="60" t="s">
        <v>81</v>
      </c>
      <c r="GS105" s="60" t="s">
        <v>81</v>
      </c>
      <c r="GT105" s="60" t="s">
        <v>81</v>
      </c>
      <c r="GU105" s="60" t="s">
        <v>81</v>
      </c>
      <c r="GV105" s="60" t="s">
        <v>81</v>
      </c>
      <c r="GW105" s="60" t="s">
        <v>81</v>
      </c>
      <c r="GX105" s="60" t="s">
        <v>81</v>
      </c>
      <c r="GY105" s="60" t="s">
        <v>81</v>
      </c>
      <c r="GZ105" s="60" t="s">
        <v>81</v>
      </c>
      <c r="HA105" s="60" t="s">
        <v>81</v>
      </c>
      <c r="HB105" s="60" t="s">
        <v>81</v>
      </c>
      <c r="HC105" s="60" t="s">
        <v>81</v>
      </c>
      <c r="HD105" s="60" t="s">
        <v>81</v>
      </c>
      <c r="HE105" s="60" t="s">
        <v>81</v>
      </c>
      <c r="HF105" s="60" t="s">
        <v>81</v>
      </c>
      <c r="HG105" s="60" t="s">
        <v>81</v>
      </c>
      <c r="HH105" s="60" t="s">
        <v>81</v>
      </c>
      <c r="HI105" s="60" t="s">
        <v>81</v>
      </c>
      <c r="HJ105" s="60" t="s">
        <v>81</v>
      </c>
      <c r="HK105" s="60" t="s">
        <v>81</v>
      </c>
      <c r="HL105" s="60" t="s">
        <v>81</v>
      </c>
      <c r="HM105" s="60" t="s">
        <v>81</v>
      </c>
      <c r="HN105" s="60" t="s">
        <v>81</v>
      </c>
      <c r="HO105" s="60" t="s">
        <v>81</v>
      </c>
      <c r="HP105" s="60" t="s">
        <v>81</v>
      </c>
      <c r="HQ105" s="60" t="s">
        <v>81</v>
      </c>
      <c r="HR105" s="60" t="s">
        <v>81</v>
      </c>
      <c r="HS105" s="60" t="s">
        <v>81</v>
      </c>
      <c r="HT105" s="60" t="s">
        <v>81</v>
      </c>
      <c r="HU105" s="60" t="s">
        <v>81</v>
      </c>
      <c r="HV105" s="60" t="s">
        <v>81</v>
      </c>
      <c r="HW105" s="60" t="s">
        <v>81</v>
      </c>
      <c r="HX105" s="60" t="s">
        <v>81</v>
      </c>
      <c r="HY105" s="60" t="s">
        <v>81</v>
      </c>
      <c r="HZ105" s="60" t="s">
        <v>81</v>
      </c>
      <c r="IA105" s="60" t="s">
        <v>81</v>
      </c>
      <c r="IB105" s="60" t="s">
        <v>81</v>
      </c>
      <c r="IC105" s="60" t="s">
        <v>81</v>
      </c>
      <c r="ID105" s="60" t="s">
        <v>81</v>
      </c>
      <c r="IE105" s="60" t="s">
        <v>81</v>
      </c>
      <c r="IF105" s="60" t="s">
        <v>81</v>
      </c>
      <c r="IG105" s="60" t="s">
        <v>81</v>
      </c>
      <c r="IH105" s="60" t="s">
        <v>81</v>
      </c>
      <c r="II105" s="60" t="s">
        <v>81</v>
      </c>
      <c r="IJ105" s="60" t="s">
        <v>81</v>
      </c>
      <c r="IK105" s="60" t="s">
        <v>81</v>
      </c>
      <c r="IL105" s="60" t="s">
        <v>81</v>
      </c>
      <c r="IM105" s="60" t="s">
        <v>81</v>
      </c>
      <c r="IN105" s="60" t="s">
        <v>81</v>
      </c>
      <c r="IO105" s="60" t="s">
        <v>81</v>
      </c>
      <c r="IP105" s="60" t="s">
        <v>81</v>
      </c>
      <c r="IQ105" s="60" t="s">
        <v>81</v>
      </c>
      <c r="IR105" s="60" t="s">
        <v>81</v>
      </c>
      <c r="IS105" s="60" t="s">
        <v>81</v>
      </c>
      <c r="IT105" s="60" t="s">
        <v>81</v>
      </c>
      <c r="IU105" s="60" t="s">
        <v>81</v>
      </c>
      <c r="IV105" s="60" t="s">
        <v>81</v>
      </c>
    </row>
    <row r="106" spans="1:256">
      <c r="A106">
        <v>4</v>
      </c>
      <c r="B106" t="s">
        <v>52</v>
      </c>
      <c r="C106" t="s">
        <v>61</v>
      </c>
      <c r="D106" t="s">
        <v>82</v>
      </c>
      <c r="E106" s="60" t="s">
        <v>81</v>
      </c>
      <c r="F106" s="60" t="s">
        <v>81</v>
      </c>
      <c r="G106" s="60" t="s">
        <v>81</v>
      </c>
      <c r="H106" s="60" t="s">
        <v>81</v>
      </c>
      <c r="I106" s="60" t="s">
        <v>81</v>
      </c>
      <c r="J106" s="60" t="s">
        <v>81</v>
      </c>
      <c r="K106" s="60" t="s">
        <v>81</v>
      </c>
      <c r="L106" s="60" t="s">
        <v>81</v>
      </c>
      <c r="M106" s="60" t="s">
        <v>81</v>
      </c>
      <c r="N106" s="60" t="s">
        <v>81</v>
      </c>
      <c r="O106" s="60" t="s">
        <v>81</v>
      </c>
      <c r="P106" s="60" t="s">
        <v>81</v>
      </c>
      <c r="Q106" s="60" t="s">
        <v>81</v>
      </c>
      <c r="R106" s="60" t="s">
        <v>81</v>
      </c>
      <c r="S106" s="60" t="s">
        <v>81</v>
      </c>
      <c r="T106" s="60" t="s">
        <v>81</v>
      </c>
      <c r="U106" s="60" t="s">
        <v>81</v>
      </c>
      <c r="V106" s="60" t="s">
        <v>81</v>
      </c>
      <c r="W106" s="60" t="s">
        <v>81</v>
      </c>
      <c r="X106" s="60" t="s">
        <v>81</v>
      </c>
      <c r="Y106" s="60" t="s">
        <v>81</v>
      </c>
      <c r="Z106" s="60" t="s">
        <v>81</v>
      </c>
      <c r="AA106" s="60" t="s">
        <v>81</v>
      </c>
      <c r="AB106" s="60" t="s">
        <v>81</v>
      </c>
      <c r="AC106" s="60" t="s">
        <v>81</v>
      </c>
      <c r="AD106" s="60" t="s">
        <v>81</v>
      </c>
      <c r="AE106" s="60" t="s">
        <v>81</v>
      </c>
      <c r="AF106" s="60" t="s">
        <v>81</v>
      </c>
      <c r="AG106" s="60" t="s">
        <v>81</v>
      </c>
      <c r="AH106" s="60" t="s">
        <v>81</v>
      </c>
      <c r="AI106" s="60" t="s">
        <v>81</v>
      </c>
      <c r="AJ106" s="60" t="s">
        <v>81</v>
      </c>
      <c r="AK106" s="60" t="s">
        <v>81</v>
      </c>
      <c r="AL106" s="60" t="s">
        <v>81</v>
      </c>
      <c r="AM106" s="60" t="s">
        <v>81</v>
      </c>
      <c r="AN106" s="60" t="s">
        <v>81</v>
      </c>
      <c r="AO106" s="60" t="s">
        <v>81</v>
      </c>
      <c r="AP106" s="60" t="s">
        <v>81</v>
      </c>
      <c r="AQ106" s="60" t="s">
        <v>81</v>
      </c>
      <c r="AR106" s="60" t="s">
        <v>81</v>
      </c>
      <c r="AS106" s="60" t="s">
        <v>81</v>
      </c>
      <c r="AT106" s="60" t="s">
        <v>81</v>
      </c>
      <c r="AU106" s="60" t="s">
        <v>81</v>
      </c>
      <c r="AV106" s="60" t="s">
        <v>81</v>
      </c>
      <c r="AW106" s="60" t="s">
        <v>81</v>
      </c>
      <c r="AX106" s="60" t="s">
        <v>81</v>
      </c>
      <c r="AY106" s="60" t="s">
        <v>81</v>
      </c>
      <c r="AZ106" s="60" t="s">
        <v>81</v>
      </c>
      <c r="BA106" s="60" t="s">
        <v>81</v>
      </c>
      <c r="BB106" s="60" t="s">
        <v>81</v>
      </c>
      <c r="BC106" s="60" t="s">
        <v>81</v>
      </c>
      <c r="BD106" s="60" t="s">
        <v>81</v>
      </c>
      <c r="BE106" s="60" t="s">
        <v>81</v>
      </c>
      <c r="BF106" s="60" t="s">
        <v>81</v>
      </c>
      <c r="BG106" s="60" t="s">
        <v>81</v>
      </c>
      <c r="BH106" s="60" t="s">
        <v>81</v>
      </c>
      <c r="BI106" s="60" t="s">
        <v>81</v>
      </c>
      <c r="BJ106" s="60" t="s">
        <v>81</v>
      </c>
      <c r="BK106" s="60" t="s">
        <v>81</v>
      </c>
      <c r="BL106" s="60" t="s">
        <v>81</v>
      </c>
      <c r="BM106" s="60" t="s">
        <v>81</v>
      </c>
      <c r="BN106" s="60" t="s">
        <v>81</v>
      </c>
      <c r="BO106" s="60" t="s">
        <v>81</v>
      </c>
      <c r="BP106" s="60" t="s">
        <v>81</v>
      </c>
      <c r="BQ106" s="60" t="s">
        <v>81</v>
      </c>
      <c r="BR106" s="60" t="s">
        <v>81</v>
      </c>
      <c r="BS106" s="60" t="s">
        <v>81</v>
      </c>
      <c r="BT106" s="60" t="s">
        <v>81</v>
      </c>
      <c r="BU106" s="60" t="s">
        <v>81</v>
      </c>
      <c r="BV106" s="60" t="s">
        <v>81</v>
      </c>
      <c r="BW106" s="60" t="s">
        <v>81</v>
      </c>
      <c r="BX106" s="60" t="s">
        <v>81</v>
      </c>
      <c r="BY106" s="60" t="s">
        <v>81</v>
      </c>
      <c r="BZ106" s="60" t="s">
        <v>81</v>
      </c>
      <c r="CA106" s="60" t="s">
        <v>81</v>
      </c>
      <c r="CB106" s="60" t="s">
        <v>81</v>
      </c>
      <c r="CC106" s="60" t="s">
        <v>81</v>
      </c>
      <c r="CD106" s="60" t="s">
        <v>81</v>
      </c>
      <c r="CE106" s="60" t="s">
        <v>81</v>
      </c>
      <c r="CF106" s="60" t="s">
        <v>81</v>
      </c>
      <c r="CG106" s="60" t="s">
        <v>81</v>
      </c>
      <c r="CH106" s="60" t="s">
        <v>81</v>
      </c>
      <c r="CI106" s="60" t="s">
        <v>81</v>
      </c>
      <c r="CJ106" s="60" t="s">
        <v>81</v>
      </c>
      <c r="CK106" s="60" t="s">
        <v>81</v>
      </c>
      <c r="CL106" s="60" t="s">
        <v>81</v>
      </c>
      <c r="CM106" s="60" t="s">
        <v>81</v>
      </c>
      <c r="CN106" s="60" t="s">
        <v>81</v>
      </c>
      <c r="CO106" s="60" t="s">
        <v>81</v>
      </c>
      <c r="CP106" s="60" t="s">
        <v>81</v>
      </c>
      <c r="CQ106" s="60" t="s">
        <v>81</v>
      </c>
      <c r="CR106" s="60" t="s">
        <v>81</v>
      </c>
      <c r="CS106" s="60" t="s">
        <v>81</v>
      </c>
      <c r="CT106" s="60" t="s">
        <v>81</v>
      </c>
      <c r="CU106" s="60" t="s">
        <v>81</v>
      </c>
      <c r="CV106" s="60" t="s">
        <v>81</v>
      </c>
      <c r="CW106" s="60" t="s">
        <v>81</v>
      </c>
      <c r="CX106" s="60" t="s">
        <v>81</v>
      </c>
      <c r="CY106" s="60" t="s">
        <v>81</v>
      </c>
      <c r="CZ106" s="60" t="s">
        <v>81</v>
      </c>
      <c r="DA106" s="60" t="s">
        <v>81</v>
      </c>
      <c r="DB106" s="60" t="s">
        <v>81</v>
      </c>
      <c r="DC106" s="60" t="s">
        <v>81</v>
      </c>
      <c r="DD106" s="60" t="s">
        <v>81</v>
      </c>
      <c r="DE106" s="60" t="s">
        <v>81</v>
      </c>
      <c r="DF106" s="60" t="s">
        <v>81</v>
      </c>
      <c r="DG106" s="60" t="s">
        <v>81</v>
      </c>
      <c r="DH106" s="60" t="s">
        <v>81</v>
      </c>
      <c r="DI106" s="60" t="s">
        <v>81</v>
      </c>
      <c r="DJ106" s="60" t="s">
        <v>81</v>
      </c>
      <c r="DK106" s="60" t="s">
        <v>81</v>
      </c>
      <c r="DL106" s="60" t="s">
        <v>81</v>
      </c>
      <c r="DM106" s="60" t="s">
        <v>81</v>
      </c>
      <c r="DN106" s="60" t="s">
        <v>81</v>
      </c>
      <c r="DO106" s="60" t="s">
        <v>81</v>
      </c>
      <c r="DP106" s="60" t="s">
        <v>81</v>
      </c>
      <c r="DQ106" s="60" t="s">
        <v>81</v>
      </c>
      <c r="DR106" s="60" t="s">
        <v>81</v>
      </c>
      <c r="DS106" s="60" t="s">
        <v>81</v>
      </c>
      <c r="DT106" s="60" t="s">
        <v>81</v>
      </c>
      <c r="DU106" s="60" t="s">
        <v>81</v>
      </c>
      <c r="DV106" s="60" t="s">
        <v>81</v>
      </c>
      <c r="DW106" s="60" t="s">
        <v>81</v>
      </c>
      <c r="DX106" s="60" t="s">
        <v>81</v>
      </c>
      <c r="DY106" s="60" t="s">
        <v>81</v>
      </c>
      <c r="DZ106" s="60" t="s">
        <v>81</v>
      </c>
      <c r="EA106" s="60" t="s">
        <v>81</v>
      </c>
      <c r="EB106" s="60" t="s">
        <v>81</v>
      </c>
      <c r="EC106" s="60" t="s">
        <v>81</v>
      </c>
      <c r="ED106" s="60" t="s">
        <v>81</v>
      </c>
      <c r="EE106" s="60" t="s">
        <v>81</v>
      </c>
      <c r="EF106" s="60" t="s">
        <v>81</v>
      </c>
      <c r="EG106" s="60" t="s">
        <v>81</v>
      </c>
      <c r="EH106" s="60" t="s">
        <v>81</v>
      </c>
      <c r="EI106" s="60" t="s">
        <v>81</v>
      </c>
      <c r="EJ106" s="60" t="s">
        <v>81</v>
      </c>
      <c r="EK106" s="60" t="s">
        <v>81</v>
      </c>
      <c r="EL106" s="60" t="s">
        <v>81</v>
      </c>
      <c r="EM106" s="60" t="s">
        <v>81</v>
      </c>
      <c r="EN106" s="60" t="s">
        <v>81</v>
      </c>
      <c r="EO106" s="60" t="s">
        <v>81</v>
      </c>
      <c r="EP106" s="60" t="s">
        <v>81</v>
      </c>
      <c r="EQ106" s="60" t="s">
        <v>81</v>
      </c>
      <c r="ER106" s="60" t="s">
        <v>81</v>
      </c>
      <c r="ES106" s="60" t="s">
        <v>81</v>
      </c>
      <c r="ET106" s="60" t="s">
        <v>81</v>
      </c>
      <c r="EU106" s="60" t="s">
        <v>81</v>
      </c>
      <c r="EV106" s="60" t="s">
        <v>81</v>
      </c>
      <c r="EW106" s="60" t="s">
        <v>81</v>
      </c>
      <c r="EX106" s="60" t="s">
        <v>81</v>
      </c>
      <c r="EY106" s="60" t="s">
        <v>81</v>
      </c>
      <c r="EZ106" s="60" t="s">
        <v>81</v>
      </c>
      <c r="FA106" s="60" t="s">
        <v>81</v>
      </c>
      <c r="FB106" s="60" t="s">
        <v>81</v>
      </c>
      <c r="FC106" s="60" t="s">
        <v>81</v>
      </c>
      <c r="FD106" s="60" t="s">
        <v>81</v>
      </c>
      <c r="FE106" s="60" t="s">
        <v>81</v>
      </c>
      <c r="FF106" s="60" t="s">
        <v>81</v>
      </c>
      <c r="FG106" s="60" t="s">
        <v>81</v>
      </c>
      <c r="FH106" s="60" t="s">
        <v>81</v>
      </c>
      <c r="FI106" s="60" t="s">
        <v>81</v>
      </c>
      <c r="FJ106" s="60" t="s">
        <v>81</v>
      </c>
      <c r="FK106" s="60" t="s">
        <v>81</v>
      </c>
      <c r="FL106" s="60" t="s">
        <v>81</v>
      </c>
      <c r="FM106" s="60" t="s">
        <v>81</v>
      </c>
      <c r="FN106" s="60" t="s">
        <v>81</v>
      </c>
      <c r="FO106" s="60" t="s">
        <v>81</v>
      </c>
      <c r="FP106" s="60" t="s">
        <v>81</v>
      </c>
      <c r="FQ106" s="60" t="s">
        <v>81</v>
      </c>
      <c r="FR106" s="60" t="s">
        <v>81</v>
      </c>
      <c r="FS106" s="60" t="s">
        <v>81</v>
      </c>
      <c r="FT106" s="60" t="s">
        <v>81</v>
      </c>
      <c r="FU106" s="60" t="s">
        <v>81</v>
      </c>
      <c r="FV106" s="60" t="s">
        <v>81</v>
      </c>
      <c r="FW106" s="60" t="s">
        <v>81</v>
      </c>
      <c r="FX106" s="60" t="s">
        <v>81</v>
      </c>
      <c r="FY106" s="60" t="s">
        <v>81</v>
      </c>
      <c r="FZ106" s="60" t="s">
        <v>81</v>
      </c>
      <c r="GA106" s="60" t="s">
        <v>81</v>
      </c>
      <c r="GB106" s="60" t="s">
        <v>81</v>
      </c>
      <c r="GC106" s="60" t="s">
        <v>81</v>
      </c>
      <c r="GD106" s="60" t="s">
        <v>81</v>
      </c>
      <c r="GE106" s="60" t="s">
        <v>81</v>
      </c>
      <c r="GF106" s="60" t="s">
        <v>81</v>
      </c>
      <c r="GG106" s="60" t="s">
        <v>81</v>
      </c>
      <c r="GH106" s="60" t="s">
        <v>81</v>
      </c>
      <c r="GI106" s="60" t="s">
        <v>81</v>
      </c>
      <c r="GJ106" s="60" t="s">
        <v>81</v>
      </c>
      <c r="GK106" s="60" t="s">
        <v>81</v>
      </c>
      <c r="GL106" s="60" t="s">
        <v>81</v>
      </c>
      <c r="GM106" s="60" t="s">
        <v>81</v>
      </c>
      <c r="GN106" s="60" t="s">
        <v>81</v>
      </c>
      <c r="GO106" s="60" t="s">
        <v>81</v>
      </c>
      <c r="GP106" s="60" t="s">
        <v>81</v>
      </c>
      <c r="GQ106" s="60" t="s">
        <v>81</v>
      </c>
      <c r="GR106" s="60" t="s">
        <v>81</v>
      </c>
      <c r="GS106" s="60" t="s">
        <v>81</v>
      </c>
      <c r="GT106" s="60" t="s">
        <v>81</v>
      </c>
      <c r="GU106" s="60" t="s">
        <v>81</v>
      </c>
      <c r="GV106" s="60" t="s">
        <v>81</v>
      </c>
      <c r="GW106" s="60" t="s">
        <v>81</v>
      </c>
      <c r="GX106" s="60" t="s">
        <v>81</v>
      </c>
      <c r="GY106" s="60" t="s">
        <v>81</v>
      </c>
      <c r="GZ106" s="60" t="s">
        <v>81</v>
      </c>
      <c r="HA106" s="60" t="s">
        <v>81</v>
      </c>
      <c r="HB106" s="60" t="s">
        <v>81</v>
      </c>
      <c r="HC106" s="60" t="s">
        <v>81</v>
      </c>
      <c r="HD106" s="60" t="s">
        <v>81</v>
      </c>
      <c r="HE106" s="60" t="s">
        <v>81</v>
      </c>
      <c r="HF106" s="60" t="s">
        <v>81</v>
      </c>
      <c r="HG106" s="60" t="s">
        <v>81</v>
      </c>
      <c r="HH106" s="60" t="s">
        <v>81</v>
      </c>
      <c r="HI106" s="60" t="s">
        <v>81</v>
      </c>
      <c r="HJ106" s="60" t="s">
        <v>81</v>
      </c>
      <c r="HK106" s="60" t="s">
        <v>81</v>
      </c>
      <c r="HL106" s="60" t="s">
        <v>81</v>
      </c>
      <c r="HM106" s="60" t="s">
        <v>81</v>
      </c>
      <c r="HN106" s="60" t="s">
        <v>81</v>
      </c>
      <c r="HO106" s="60" t="s">
        <v>81</v>
      </c>
      <c r="HP106" s="60" t="s">
        <v>81</v>
      </c>
      <c r="HQ106" s="60" t="s">
        <v>81</v>
      </c>
      <c r="HR106" s="60" t="s">
        <v>81</v>
      </c>
      <c r="HS106" s="60" t="s">
        <v>81</v>
      </c>
      <c r="HT106" s="60" t="s">
        <v>81</v>
      </c>
      <c r="HU106" s="60" t="s">
        <v>81</v>
      </c>
      <c r="HV106" s="60" t="s">
        <v>81</v>
      </c>
      <c r="HW106" s="60" t="s">
        <v>81</v>
      </c>
      <c r="HX106" s="60" t="s">
        <v>81</v>
      </c>
      <c r="HY106" s="60" t="s">
        <v>81</v>
      </c>
      <c r="HZ106" s="60" t="s">
        <v>81</v>
      </c>
      <c r="IA106" s="60" t="s">
        <v>81</v>
      </c>
      <c r="IB106" s="60" t="s">
        <v>81</v>
      </c>
      <c r="IC106" s="60" t="s">
        <v>81</v>
      </c>
      <c r="ID106" s="60" t="s">
        <v>81</v>
      </c>
      <c r="IE106" s="60" t="s">
        <v>81</v>
      </c>
      <c r="IF106" s="60" t="s">
        <v>81</v>
      </c>
      <c r="IG106" s="60" t="s">
        <v>81</v>
      </c>
      <c r="IH106" s="60" t="s">
        <v>81</v>
      </c>
      <c r="II106" s="60" t="s">
        <v>81</v>
      </c>
      <c r="IJ106" s="60" t="s">
        <v>81</v>
      </c>
      <c r="IK106" s="60" t="s">
        <v>81</v>
      </c>
      <c r="IL106" s="60" t="s">
        <v>81</v>
      </c>
      <c r="IM106" s="60" t="s">
        <v>81</v>
      </c>
      <c r="IN106" s="60" t="s">
        <v>81</v>
      </c>
      <c r="IO106" s="60" t="s">
        <v>81</v>
      </c>
      <c r="IP106" s="60" t="s">
        <v>81</v>
      </c>
      <c r="IQ106" s="60" t="s">
        <v>81</v>
      </c>
      <c r="IR106" s="60" t="s">
        <v>81</v>
      </c>
      <c r="IS106" s="60" t="s">
        <v>81</v>
      </c>
      <c r="IT106" s="60" t="s">
        <v>81</v>
      </c>
      <c r="IU106" s="60" t="s">
        <v>81</v>
      </c>
      <c r="IV106" s="60" t="s">
        <v>81</v>
      </c>
    </row>
    <row r="107" spans="1:256">
      <c r="A107">
        <v>5</v>
      </c>
      <c r="B107" t="s">
        <v>53</v>
      </c>
      <c r="C107" t="s">
        <v>61</v>
      </c>
      <c r="D107" t="s">
        <v>82</v>
      </c>
      <c r="E107" s="60" t="s">
        <v>81</v>
      </c>
      <c r="F107" s="60" t="s">
        <v>81</v>
      </c>
      <c r="G107" s="60" t="s">
        <v>81</v>
      </c>
      <c r="H107" s="60" t="s">
        <v>81</v>
      </c>
      <c r="I107" s="60" t="s">
        <v>81</v>
      </c>
      <c r="J107" s="60" t="s">
        <v>81</v>
      </c>
      <c r="K107" s="60" t="s">
        <v>81</v>
      </c>
      <c r="L107" s="60" t="s">
        <v>81</v>
      </c>
      <c r="M107" s="60" t="s">
        <v>81</v>
      </c>
      <c r="N107" s="60" t="s">
        <v>81</v>
      </c>
      <c r="O107" s="60" t="s">
        <v>81</v>
      </c>
      <c r="P107" s="60" t="s">
        <v>81</v>
      </c>
      <c r="Q107" s="60" t="s">
        <v>81</v>
      </c>
      <c r="R107" s="60" t="s">
        <v>81</v>
      </c>
      <c r="S107" s="60" t="s">
        <v>81</v>
      </c>
      <c r="T107" s="60" t="s">
        <v>81</v>
      </c>
      <c r="U107" s="60" t="s">
        <v>81</v>
      </c>
      <c r="V107" s="60" t="s">
        <v>81</v>
      </c>
      <c r="W107" s="60" t="s">
        <v>81</v>
      </c>
      <c r="X107" s="60" t="s">
        <v>81</v>
      </c>
      <c r="Y107" s="60" t="s">
        <v>81</v>
      </c>
      <c r="Z107" s="60" t="s">
        <v>81</v>
      </c>
      <c r="AA107" s="60" t="s">
        <v>81</v>
      </c>
      <c r="AB107" s="60" t="s">
        <v>81</v>
      </c>
      <c r="AC107" s="60" t="s">
        <v>81</v>
      </c>
      <c r="AD107" s="60" t="s">
        <v>81</v>
      </c>
      <c r="AE107" s="60" t="s">
        <v>81</v>
      </c>
      <c r="AF107" s="60" t="s">
        <v>81</v>
      </c>
      <c r="AG107" s="60" t="s">
        <v>81</v>
      </c>
      <c r="AH107" s="60" t="s">
        <v>81</v>
      </c>
      <c r="AI107" s="60" t="s">
        <v>81</v>
      </c>
      <c r="AJ107" s="60" t="s">
        <v>81</v>
      </c>
      <c r="AK107" s="60" t="s">
        <v>81</v>
      </c>
      <c r="AL107" s="60" t="s">
        <v>81</v>
      </c>
      <c r="AM107" s="60" t="s">
        <v>81</v>
      </c>
      <c r="AN107" s="60" t="s">
        <v>81</v>
      </c>
      <c r="AO107" s="60" t="s">
        <v>81</v>
      </c>
      <c r="AP107" s="60" t="s">
        <v>81</v>
      </c>
      <c r="AQ107" s="60" t="s">
        <v>81</v>
      </c>
      <c r="AR107" s="60" t="s">
        <v>81</v>
      </c>
      <c r="AS107" s="60" t="s">
        <v>81</v>
      </c>
      <c r="AT107" s="60" t="s">
        <v>81</v>
      </c>
      <c r="AU107" s="60" t="s">
        <v>81</v>
      </c>
      <c r="AV107" s="60" t="s">
        <v>81</v>
      </c>
      <c r="AW107" s="60" t="s">
        <v>81</v>
      </c>
      <c r="AX107" s="60" t="s">
        <v>81</v>
      </c>
      <c r="AY107" s="60" t="s">
        <v>81</v>
      </c>
      <c r="AZ107" s="60" t="s">
        <v>81</v>
      </c>
      <c r="BA107" s="60" t="s">
        <v>81</v>
      </c>
      <c r="BB107" s="60" t="s">
        <v>81</v>
      </c>
      <c r="BC107" s="60" t="s">
        <v>81</v>
      </c>
      <c r="BD107" s="60" t="s">
        <v>81</v>
      </c>
      <c r="BE107" s="60" t="s">
        <v>81</v>
      </c>
      <c r="BF107" s="60" t="s">
        <v>81</v>
      </c>
      <c r="BG107" s="60" t="s">
        <v>81</v>
      </c>
      <c r="BH107" s="60" t="s">
        <v>81</v>
      </c>
      <c r="BI107" s="60" t="s">
        <v>81</v>
      </c>
      <c r="BJ107" s="60" t="s">
        <v>81</v>
      </c>
      <c r="BK107" s="60" t="s">
        <v>81</v>
      </c>
      <c r="BL107" s="60" t="s">
        <v>81</v>
      </c>
      <c r="BM107" s="60" t="s">
        <v>81</v>
      </c>
      <c r="BN107" s="60" t="s">
        <v>81</v>
      </c>
      <c r="BO107" s="60" t="s">
        <v>81</v>
      </c>
      <c r="BP107" s="60" t="s">
        <v>81</v>
      </c>
      <c r="BQ107" s="60" t="s">
        <v>81</v>
      </c>
      <c r="BR107" s="60" t="s">
        <v>81</v>
      </c>
      <c r="BS107" s="60" t="s">
        <v>81</v>
      </c>
      <c r="BT107" s="60" t="s">
        <v>81</v>
      </c>
      <c r="BU107" s="60" t="s">
        <v>81</v>
      </c>
      <c r="BV107" s="60" t="s">
        <v>81</v>
      </c>
      <c r="BW107" s="60" t="s">
        <v>81</v>
      </c>
      <c r="BX107" s="60" t="s">
        <v>81</v>
      </c>
      <c r="BY107" s="60" t="s">
        <v>81</v>
      </c>
      <c r="BZ107" s="60" t="s">
        <v>81</v>
      </c>
      <c r="CA107" s="60" t="s">
        <v>81</v>
      </c>
      <c r="CB107" s="60" t="s">
        <v>81</v>
      </c>
      <c r="CC107" s="60" t="s">
        <v>81</v>
      </c>
      <c r="CD107" s="60" t="s">
        <v>81</v>
      </c>
      <c r="CE107" s="60" t="s">
        <v>81</v>
      </c>
      <c r="CF107" s="60" t="s">
        <v>81</v>
      </c>
      <c r="CG107" s="60" t="s">
        <v>81</v>
      </c>
      <c r="CH107" s="60" t="s">
        <v>81</v>
      </c>
      <c r="CI107" s="60" t="s">
        <v>81</v>
      </c>
      <c r="CJ107" s="60" t="s">
        <v>81</v>
      </c>
      <c r="CK107" s="60" t="s">
        <v>81</v>
      </c>
      <c r="CL107" s="60" t="s">
        <v>81</v>
      </c>
      <c r="CM107" s="60" t="s">
        <v>81</v>
      </c>
      <c r="CN107" s="60" t="s">
        <v>81</v>
      </c>
      <c r="CO107" s="60" t="s">
        <v>81</v>
      </c>
      <c r="CP107" s="60" t="s">
        <v>81</v>
      </c>
      <c r="CQ107" s="60" t="s">
        <v>81</v>
      </c>
      <c r="CR107" s="60" t="s">
        <v>81</v>
      </c>
      <c r="CS107" s="60" t="s">
        <v>81</v>
      </c>
      <c r="CT107" s="60" t="s">
        <v>81</v>
      </c>
      <c r="CU107" s="60" t="s">
        <v>81</v>
      </c>
      <c r="CV107" s="60" t="s">
        <v>81</v>
      </c>
      <c r="CW107" s="60" t="s">
        <v>81</v>
      </c>
      <c r="CX107" s="60" t="s">
        <v>81</v>
      </c>
      <c r="CY107" s="60" t="s">
        <v>81</v>
      </c>
      <c r="CZ107" s="60" t="s">
        <v>81</v>
      </c>
      <c r="DA107" s="60" t="s">
        <v>81</v>
      </c>
      <c r="DB107" s="60" t="s">
        <v>81</v>
      </c>
      <c r="DC107" s="60" t="s">
        <v>81</v>
      </c>
      <c r="DD107" s="60" t="s">
        <v>81</v>
      </c>
      <c r="DE107" s="60" t="s">
        <v>81</v>
      </c>
      <c r="DF107" s="60" t="s">
        <v>81</v>
      </c>
      <c r="DG107" s="60" t="s">
        <v>81</v>
      </c>
      <c r="DH107" s="60" t="s">
        <v>81</v>
      </c>
      <c r="DI107" s="60" t="s">
        <v>81</v>
      </c>
      <c r="DJ107" s="60" t="s">
        <v>81</v>
      </c>
      <c r="DK107" s="60" t="s">
        <v>81</v>
      </c>
      <c r="DL107" s="60" t="s">
        <v>81</v>
      </c>
      <c r="DM107" s="60" t="s">
        <v>81</v>
      </c>
      <c r="DN107" s="60" t="s">
        <v>81</v>
      </c>
      <c r="DO107" s="60" t="s">
        <v>81</v>
      </c>
      <c r="DP107" s="60" t="s">
        <v>81</v>
      </c>
      <c r="DQ107" s="60" t="s">
        <v>81</v>
      </c>
      <c r="DR107" s="60" t="s">
        <v>81</v>
      </c>
      <c r="DS107" s="60" t="s">
        <v>81</v>
      </c>
      <c r="DT107" s="60" t="s">
        <v>81</v>
      </c>
      <c r="DU107" s="60" t="s">
        <v>81</v>
      </c>
      <c r="DV107" s="60" t="s">
        <v>81</v>
      </c>
      <c r="DW107" s="60" t="s">
        <v>81</v>
      </c>
      <c r="DX107" s="60" t="s">
        <v>81</v>
      </c>
      <c r="DY107" s="60" t="s">
        <v>81</v>
      </c>
      <c r="DZ107" s="60" t="s">
        <v>81</v>
      </c>
      <c r="EA107" s="60" t="s">
        <v>81</v>
      </c>
      <c r="EB107" s="60" t="s">
        <v>81</v>
      </c>
      <c r="EC107" s="60" t="s">
        <v>81</v>
      </c>
      <c r="ED107" s="60" t="s">
        <v>81</v>
      </c>
      <c r="EE107" s="60" t="s">
        <v>81</v>
      </c>
      <c r="EF107" s="60" t="s">
        <v>81</v>
      </c>
      <c r="EG107" s="60" t="s">
        <v>81</v>
      </c>
      <c r="EH107" s="60" t="s">
        <v>81</v>
      </c>
      <c r="EI107" s="60" t="s">
        <v>81</v>
      </c>
      <c r="EJ107" s="60" t="s">
        <v>81</v>
      </c>
      <c r="EK107" s="60" t="s">
        <v>81</v>
      </c>
      <c r="EL107" s="60" t="s">
        <v>81</v>
      </c>
      <c r="EM107" s="60" t="s">
        <v>81</v>
      </c>
      <c r="EN107" s="60" t="s">
        <v>81</v>
      </c>
      <c r="EO107" s="60" t="s">
        <v>81</v>
      </c>
      <c r="EP107" s="60" t="s">
        <v>81</v>
      </c>
      <c r="EQ107" s="60" t="s">
        <v>81</v>
      </c>
      <c r="ER107" s="60" t="s">
        <v>81</v>
      </c>
      <c r="ES107" s="60" t="s">
        <v>81</v>
      </c>
      <c r="ET107" s="60" t="s">
        <v>81</v>
      </c>
      <c r="EU107" s="60" t="s">
        <v>81</v>
      </c>
      <c r="EV107" s="60" t="s">
        <v>81</v>
      </c>
      <c r="EW107" s="60" t="s">
        <v>81</v>
      </c>
      <c r="EX107" s="60" t="s">
        <v>81</v>
      </c>
      <c r="EY107" s="60" t="s">
        <v>81</v>
      </c>
      <c r="EZ107" s="60" t="s">
        <v>81</v>
      </c>
      <c r="FA107" s="60" t="s">
        <v>81</v>
      </c>
      <c r="FB107" s="60" t="s">
        <v>81</v>
      </c>
      <c r="FC107" s="60" t="s">
        <v>81</v>
      </c>
      <c r="FD107" s="60" t="s">
        <v>81</v>
      </c>
      <c r="FE107" s="60" t="s">
        <v>81</v>
      </c>
      <c r="FF107" s="60" t="s">
        <v>81</v>
      </c>
      <c r="FG107" s="60" t="s">
        <v>81</v>
      </c>
      <c r="FH107" s="60" t="s">
        <v>81</v>
      </c>
      <c r="FI107" s="60" t="s">
        <v>81</v>
      </c>
      <c r="FJ107" s="60" t="s">
        <v>81</v>
      </c>
      <c r="FK107" s="60" t="s">
        <v>81</v>
      </c>
      <c r="FL107" s="60" t="s">
        <v>81</v>
      </c>
      <c r="FM107" s="60" t="s">
        <v>81</v>
      </c>
      <c r="FN107" s="60" t="s">
        <v>81</v>
      </c>
      <c r="FO107" s="60" t="s">
        <v>81</v>
      </c>
      <c r="FP107" s="60" t="s">
        <v>81</v>
      </c>
      <c r="FQ107" s="60" t="s">
        <v>81</v>
      </c>
      <c r="FR107" s="60" t="s">
        <v>81</v>
      </c>
      <c r="FS107" s="60" t="s">
        <v>81</v>
      </c>
      <c r="FT107" s="60" t="s">
        <v>81</v>
      </c>
      <c r="FU107" s="60" t="s">
        <v>81</v>
      </c>
      <c r="FV107" s="60" t="s">
        <v>81</v>
      </c>
      <c r="FW107" s="60" t="s">
        <v>81</v>
      </c>
      <c r="FX107" s="60" t="s">
        <v>81</v>
      </c>
      <c r="FY107" s="60" t="s">
        <v>81</v>
      </c>
      <c r="FZ107" s="60" t="s">
        <v>81</v>
      </c>
      <c r="GA107" s="60" t="s">
        <v>81</v>
      </c>
      <c r="GB107" s="60" t="s">
        <v>81</v>
      </c>
      <c r="GC107" s="60" t="s">
        <v>81</v>
      </c>
      <c r="GD107" s="60" t="s">
        <v>81</v>
      </c>
      <c r="GE107" s="60" t="s">
        <v>81</v>
      </c>
      <c r="GF107" s="60" t="s">
        <v>81</v>
      </c>
      <c r="GG107" s="60" t="s">
        <v>81</v>
      </c>
      <c r="GH107" s="60" t="s">
        <v>81</v>
      </c>
      <c r="GI107" s="60" t="s">
        <v>81</v>
      </c>
      <c r="GJ107" s="60" t="s">
        <v>81</v>
      </c>
      <c r="GK107" s="60" t="s">
        <v>81</v>
      </c>
      <c r="GL107" s="60" t="s">
        <v>81</v>
      </c>
      <c r="GM107" s="60" t="s">
        <v>81</v>
      </c>
      <c r="GN107" s="60" t="s">
        <v>81</v>
      </c>
      <c r="GO107" s="60" t="s">
        <v>81</v>
      </c>
      <c r="GP107" s="60" t="s">
        <v>81</v>
      </c>
      <c r="GQ107" s="60" t="s">
        <v>81</v>
      </c>
      <c r="GR107" s="60" t="s">
        <v>81</v>
      </c>
      <c r="GS107" s="60" t="s">
        <v>81</v>
      </c>
      <c r="GT107" s="60" t="s">
        <v>81</v>
      </c>
      <c r="GU107" s="60" t="s">
        <v>81</v>
      </c>
      <c r="GV107" s="60" t="s">
        <v>81</v>
      </c>
      <c r="GW107" s="60" t="s">
        <v>81</v>
      </c>
      <c r="GX107" s="60" t="s">
        <v>81</v>
      </c>
      <c r="GY107" s="60" t="s">
        <v>81</v>
      </c>
      <c r="GZ107" s="60" t="s">
        <v>81</v>
      </c>
      <c r="HA107" s="60" t="s">
        <v>81</v>
      </c>
      <c r="HB107" s="60" t="s">
        <v>81</v>
      </c>
      <c r="HC107" s="60" t="s">
        <v>81</v>
      </c>
      <c r="HD107" s="60" t="s">
        <v>81</v>
      </c>
      <c r="HE107" s="60" t="s">
        <v>81</v>
      </c>
      <c r="HF107" s="60" t="s">
        <v>81</v>
      </c>
      <c r="HG107" s="60" t="s">
        <v>81</v>
      </c>
      <c r="HH107" s="60" t="s">
        <v>81</v>
      </c>
      <c r="HI107" s="60" t="s">
        <v>81</v>
      </c>
      <c r="HJ107" s="60" t="s">
        <v>81</v>
      </c>
      <c r="HK107" s="60" t="s">
        <v>81</v>
      </c>
      <c r="HL107" s="60" t="s">
        <v>81</v>
      </c>
      <c r="HM107" s="60" t="s">
        <v>81</v>
      </c>
      <c r="HN107" s="60" t="s">
        <v>81</v>
      </c>
      <c r="HO107" s="60" t="s">
        <v>81</v>
      </c>
      <c r="HP107" s="60" t="s">
        <v>81</v>
      </c>
      <c r="HQ107" s="60" t="s">
        <v>81</v>
      </c>
      <c r="HR107" s="60" t="s">
        <v>81</v>
      </c>
      <c r="HS107" s="60" t="s">
        <v>81</v>
      </c>
      <c r="HT107" s="60" t="s">
        <v>81</v>
      </c>
      <c r="HU107" s="60" t="s">
        <v>81</v>
      </c>
      <c r="HV107" s="60" t="s">
        <v>81</v>
      </c>
      <c r="HW107" s="60" t="s">
        <v>81</v>
      </c>
      <c r="HX107" s="60" t="s">
        <v>81</v>
      </c>
      <c r="HY107" s="60" t="s">
        <v>81</v>
      </c>
      <c r="HZ107" s="60" t="s">
        <v>81</v>
      </c>
      <c r="IA107" s="60" t="s">
        <v>81</v>
      </c>
      <c r="IB107" s="60" t="s">
        <v>81</v>
      </c>
      <c r="IC107" s="60" t="s">
        <v>81</v>
      </c>
      <c r="ID107" s="60" t="s">
        <v>81</v>
      </c>
      <c r="IE107" s="60" t="s">
        <v>81</v>
      </c>
      <c r="IF107" s="60" t="s">
        <v>81</v>
      </c>
      <c r="IG107" s="60" t="s">
        <v>81</v>
      </c>
      <c r="IH107" s="60" t="s">
        <v>81</v>
      </c>
      <c r="II107" s="60" t="s">
        <v>81</v>
      </c>
      <c r="IJ107" s="60" t="s">
        <v>81</v>
      </c>
      <c r="IK107" s="60" t="s">
        <v>81</v>
      </c>
      <c r="IL107" s="60" t="s">
        <v>81</v>
      </c>
      <c r="IM107" s="60" t="s">
        <v>81</v>
      </c>
      <c r="IN107" s="60" t="s">
        <v>81</v>
      </c>
      <c r="IO107" s="60" t="s">
        <v>81</v>
      </c>
      <c r="IP107" s="60" t="s">
        <v>81</v>
      </c>
      <c r="IQ107" s="60" t="s">
        <v>81</v>
      </c>
      <c r="IR107" s="60" t="s">
        <v>81</v>
      </c>
      <c r="IS107" s="60" t="s">
        <v>81</v>
      </c>
      <c r="IT107" s="60" t="s">
        <v>81</v>
      </c>
      <c r="IU107" s="60" t="s">
        <v>81</v>
      </c>
      <c r="IV107" s="60" t="s">
        <v>81</v>
      </c>
    </row>
    <row r="108" spans="1:256">
      <c r="A108">
        <v>6</v>
      </c>
      <c r="B108" t="s">
        <v>54</v>
      </c>
      <c r="C108" t="s">
        <v>61</v>
      </c>
      <c r="D108" t="s">
        <v>82</v>
      </c>
      <c r="E108" s="60" t="s">
        <v>81</v>
      </c>
      <c r="F108" s="60" t="s">
        <v>81</v>
      </c>
      <c r="G108" s="60" t="s">
        <v>81</v>
      </c>
      <c r="H108" s="60" t="s">
        <v>81</v>
      </c>
      <c r="I108" s="60" t="s">
        <v>81</v>
      </c>
      <c r="J108" s="60" t="s">
        <v>81</v>
      </c>
      <c r="K108" s="60" t="s">
        <v>81</v>
      </c>
      <c r="L108" s="60" t="s">
        <v>81</v>
      </c>
      <c r="M108" s="60" t="s">
        <v>81</v>
      </c>
      <c r="N108" s="60" t="s">
        <v>81</v>
      </c>
      <c r="O108" s="60" t="s">
        <v>81</v>
      </c>
      <c r="P108" s="60" t="s">
        <v>81</v>
      </c>
      <c r="Q108" s="60" t="s">
        <v>81</v>
      </c>
      <c r="R108" s="60" t="s">
        <v>81</v>
      </c>
      <c r="S108" s="60" t="s">
        <v>81</v>
      </c>
      <c r="T108" s="60" t="s">
        <v>81</v>
      </c>
      <c r="U108" s="60" t="s">
        <v>81</v>
      </c>
      <c r="V108" s="60" t="s">
        <v>81</v>
      </c>
      <c r="W108" s="60" t="s">
        <v>81</v>
      </c>
      <c r="X108" s="60" t="s">
        <v>81</v>
      </c>
      <c r="Y108" s="60" t="s">
        <v>81</v>
      </c>
      <c r="Z108" s="60" t="s">
        <v>81</v>
      </c>
      <c r="AA108" s="60" t="s">
        <v>81</v>
      </c>
      <c r="AB108" s="60" t="s">
        <v>81</v>
      </c>
      <c r="AC108" s="60" t="s">
        <v>81</v>
      </c>
      <c r="AD108" s="60" t="s">
        <v>81</v>
      </c>
      <c r="AE108" s="60" t="s">
        <v>81</v>
      </c>
      <c r="AF108" s="60" t="s">
        <v>81</v>
      </c>
      <c r="AG108" s="60" t="s">
        <v>81</v>
      </c>
      <c r="AH108" s="60" t="s">
        <v>81</v>
      </c>
      <c r="AI108" s="60" t="s">
        <v>81</v>
      </c>
      <c r="AJ108" s="60" t="s">
        <v>81</v>
      </c>
      <c r="AK108" s="60" t="s">
        <v>81</v>
      </c>
      <c r="AL108" s="60" t="s">
        <v>81</v>
      </c>
      <c r="AM108" s="60" t="s">
        <v>81</v>
      </c>
      <c r="AN108" s="60" t="s">
        <v>81</v>
      </c>
      <c r="AO108" s="60" t="s">
        <v>81</v>
      </c>
      <c r="AP108" s="60" t="s">
        <v>81</v>
      </c>
      <c r="AQ108" s="60" t="s">
        <v>81</v>
      </c>
      <c r="AR108" s="60" t="s">
        <v>81</v>
      </c>
      <c r="AS108" s="60" t="s">
        <v>81</v>
      </c>
      <c r="AT108" s="60" t="s">
        <v>81</v>
      </c>
      <c r="AU108" s="60" t="s">
        <v>81</v>
      </c>
      <c r="AV108" s="60" t="s">
        <v>81</v>
      </c>
      <c r="AW108" s="60" t="s">
        <v>81</v>
      </c>
      <c r="AX108" s="60" t="s">
        <v>81</v>
      </c>
      <c r="AY108" s="60" t="s">
        <v>81</v>
      </c>
      <c r="AZ108" s="60" t="s">
        <v>81</v>
      </c>
      <c r="BA108" s="60" t="s">
        <v>81</v>
      </c>
      <c r="BB108" s="60" t="s">
        <v>81</v>
      </c>
      <c r="BC108" s="60" t="s">
        <v>81</v>
      </c>
      <c r="BD108" s="60" t="s">
        <v>81</v>
      </c>
      <c r="BE108" s="60" t="s">
        <v>81</v>
      </c>
      <c r="BF108" s="60" t="s">
        <v>81</v>
      </c>
      <c r="BG108" s="60" t="s">
        <v>81</v>
      </c>
      <c r="BH108" s="60" t="s">
        <v>81</v>
      </c>
      <c r="BI108" s="60" t="s">
        <v>81</v>
      </c>
      <c r="BJ108" s="60" t="s">
        <v>81</v>
      </c>
      <c r="BK108" s="60" t="s">
        <v>81</v>
      </c>
      <c r="BL108" s="60" t="s">
        <v>81</v>
      </c>
      <c r="BM108" s="60" t="s">
        <v>81</v>
      </c>
      <c r="BN108" s="60" t="s">
        <v>81</v>
      </c>
      <c r="BO108" s="60" t="s">
        <v>81</v>
      </c>
      <c r="BP108" s="60" t="s">
        <v>81</v>
      </c>
      <c r="BQ108" s="60" t="s">
        <v>81</v>
      </c>
      <c r="BR108" s="60" t="s">
        <v>81</v>
      </c>
      <c r="BS108" s="60" t="s">
        <v>81</v>
      </c>
      <c r="BT108" s="60" t="s">
        <v>81</v>
      </c>
      <c r="BU108" s="60" t="s">
        <v>81</v>
      </c>
      <c r="BV108" s="60" t="s">
        <v>81</v>
      </c>
      <c r="BW108" s="60" t="s">
        <v>81</v>
      </c>
      <c r="BX108" s="60" t="s">
        <v>81</v>
      </c>
      <c r="BY108" s="60" t="s">
        <v>81</v>
      </c>
      <c r="BZ108" s="60" t="s">
        <v>81</v>
      </c>
      <c r="CA108" s="60" t="s">
        <v>81</v>
      </c>
      <c r="CB108" s="60" t="s">
        <v>81</v>
      </c>
      <c r="CC108" s="60" t="s">
        <v>81</v>
      </c>
      <c r="CD108" s="60" t="s">
        <v>81</v>
      </c>
      <c r="CE108" s="60" t="s">
        <v>81</v>
      </c>
      <c r="CF108" s="60" t="s">
        <v>81</v>
      </c>
      <c r="CG108" s="60" t="s">
        <v>81</v>
      </c>
      <c r="CH108" s="60" t="s">
        <v>81</v>
      </c>
      <c r="CI108" s="60" t="s">
        <v>81</v>
      </c>
      <c r="CJ108" s="60" t="s">
        <v>81</v>
      </c>
      <c r="CK108" s="60" t="s">
        <v>81</v>
      </c>
      <c r="CL108" s="60" t="s">
        <v>81</v>
      </c>
      <c r="CM108" s="60" t="s">
        <v>81</v>
      </c>
      <c r="CN108" s="60" t="s">
        <v>81</v>
      </c>
      <c r="CO108" s="60" t="s">
        <v>81</v>
      </c>
      <c r="CP108" s="60" t="s">
        <v>81</v>
      </c>
      <c r="CQ108" s="60" t="s">
        <v>81</v>
      </c>
      <c r="CR108" s="60" t="s">
        <v>81</v>
      </c>
      <c r="CS108" s="60" t="s">
        <v>81</v>
      </c>
      <c r="CT108" s="60" t="s">
        <v>81</v>
      </c>
      <c r="CU108" s="60" t="s">
        <v>81</v>
      </c>
      <c r="CV108" s="60" t="s">
        <v>81</v>
      </c>
      <c r="CW108" s="60" t="s">
        <v>81</v>
      </c>
      <c r="CX108" s="60" t="s">
        <v>81</v>
      </c>
      <c r="CY108" s="60" t="s">
        <v>81</v>
      </c>
      <c r="CZ108" s="60" t="s">
        <v>81</v>
      </c>
      <c r="DA108" s="60" t="s">
        <v>81</v>
      </c>
      <c r="DB108" s="60" t="s">
        <v>81</v>
      </c>
      <c r="DC108" s="60" t="s">
        <v>81</v>
      </c>
      <c r="DD108" s="60" t="s">
        <v>81</v>
      </c>
      <c r="DE108" s="60" t="s">
        <v>81</v>
      </c>
      <c r="DF108" s="60" t="s">
        <v>81</v>
      </c>
      <c r="DG108" s="60" t="s">
        <v>81</v>
      </c>
      <c r="DH108" s="60" t="s">
        <v>81</v>
      </c>
      <c r="DI108" s="60" t="s">
        <v>81</v>
      </c>
      <c r="DJ108" s="60" t="s">
        <v>81</v>
      </c>
      <c r="DK108" s="60" t="s">
        <v>81</v>
      </c>
      <c r="DL108" s="60" t="s">
        <v>81</v>
      </c>
      <c r="DM108" s="60" t="s">
        <v>81</v>
      </c>
      <c r="DN108" s="60" t="s">
        <v>81</v>
      </c>
      <c r="DO108" s="60" t="s">
        <v>81</v>
      </c>
      <c r="DP108" s="60" t="s">
        <v>81</v>
      </c>
      <c r="DQ108" s="60" t="s">
        <v>81</v>
      </c>
      <c r="DR108" s="60" t="s">
        <v>81</v>
      </c>
      <c r="DS108" s="60" t="s">
        <v>81</v>
      </c>
      <c r="DT108" s="60" t="s">
        <v>81</v>
      </c>
      <c r="DU108" s="60" t="s">
        <v>81</v>
      </c>
      <c r="DV108" s="60" t="s">
        <v>81</v>
      </c>
      <c r="DW108" s="60" t="s">
        <v>81</v>
      </c>
      <c r="DX108" s="60" t="s">
        <v>81</v>
      </c>
      <c r="DY108" s="60" t="s">
        <v>81</v>
      </c>
      <c r="DZ108" s="60" t="s">
        <v>81</v>
      </c>
      <c r="EA108" s="60" t="s">
        <v>81</v>
      </c>
      <c r="EB108" s="60" t="s">
        <v>81</v>
      </c>
      <c r="EC108" s="60" t="s">
        <v>81</v>
      </c>
      <c r="ED108" s="60" t="s">
        <v>81</v>
      </c>
      <c r="EE108" s="60" t="s">
        <v>81</v>
      </c>
      <c r="EF108" s="60" t="s">
        <v>81</v>
      </c>
      <c r="EG108" s="60" t="s">
        <v>81</v>
      </c>
      <c r="EH108" s="60" t="s">
        <v>81</v>
      </c>
      <c r="EI108" s="60" t="s">
        <v>81</v>
      </c>
      <c r="EJ108" s="60" t="s">
        <v>81</v>
      </c>
      <c r="EK108" s="60" t="s">
        <v>81</v>
      </c>
      <c r="EL108" s="60" t="s">
        <v>81</v>
      </c>
      <c r="EM108" s="60" t="s">
        <v>81</v>
      </c>
      <c r="EN108" s="60" t="s">
        <v>81</v>
      </c>
      <c r="EO108" s="60" t="s">
        <v>81</v>
      </c>
      <c r="EP108" s="60" t="s">
        <v>81</v>
      </c>
      <c r="EQ108" s="60" t="s">
        <v>81</v>
      </c>
      <c r="ER108" s="60" t="s">
        <v>81</v>
      </c>
      <c r="ES108" s="60" t="s">
        <v>81</v>
      </c>
      <c r="ET108" s="60" t="s">
        <v>81</v>
      </c>
      <c r="EU108" s="60" t="s">
        <v>81</v>
      </c>
      <c r="EV108" s="60" t="s">
        <v>81</v>
      </c>
      <c r="EW108" s="60" t="s">
        <v>81</v>
      </c>
      <c r="EX108" s="60" t="s">
        <v>81</v>
      </c>
      <c r="EY108" s="60" t="s">
        <v>81</v>
      </c>
      <c r="EZ108" s="60" t="s">
        <v>81</v>
      </c>
      <c r="FA108" s="60" t="s">
        <v>81</v>
      </c>
      <c r="FB108" s="60" t="s">
        <v>81</v>
      </c>
      <c r="FC108" s="60" t="s">
        <v>81</v>
      </c>
      <c r="FD108" s="60" t="s">
        <v>81</v>
      </c>
      <c r="FE108" s="60" t="s">
        <v>81</v>
      </c>
      <c r="FF108" s="60" t="s">
        <v>81</v>
      </c>
      <c r="FG108" s="60" t="s">
        <v>81</v>
      </c>
      <c r="FH108" s="60" t="s">
        <v>81</v>
      </c>
      <c r="FI108" s="60" t="s">
        <v>81</v>
      </c>
      <c r="FJ108" s="60" t="s">
        <v>81</v>
      </c>
      <c r="FK108" s="60" t="s">
        <v>81</v>
      </c>
      <c r="FL108" s="60" t="s">
        <v>81</v>
      </c>
      <c r="FM108" s="60" t="s">
        <v>81</v>
      </c>
      <c r="FN108" s="60" t="s">
        <v>81</v>
      </c>
      <c r="FO108" s="60" t="s">
        <v>81</v>
      </c>
      <c r="FP108" s="60" t="s">
        <v>81</v>
      </c>
      <c r="FQ108" s="60" t="s">
        <v>81</v>
      </c>
      <c r="FR108" s="60" t="s">
        <v>81</v>
      </c>
      <c r="FS108" s="60" t="s">
        <v>81</v>
      </c>
      <c r="FT108" s="60" t="s">
        <v>81</v>
      </c>
      <c r="FU108" s="60" t="s">
        <v>81</v>
      </c>
      <c r="FV108" s="60" t="s">
        <v>81</v>
      </c>
      <c r="FW108" s="60" t="s">
        <v>81</v>
      </c>
      <c r="FX108" s="60" t="s">
        <v>81</v>
      </c>
      <c r="FY108" s="60" t="s">
        <v>81</v>
      </c>
      <c r="FZ108" s="60" t="s">
        <v>81</v>
      </c>
      <c r="GA108" s="60" t="s">
        <v>81</v>
      </c>
      <c r="GB108" s="60" t="s">
        <v>81</v>
      </c>
      <c r="GC108" s="60" t="s">
        <v>81</v>
      </c>
      <c r="GD108" s="60" t="s">
        <v>81</v>
      </c>
      <c r="GE108" s="60" t="s">
        <v>81</v>
      </c>
      <c r="GF108" s="60" t="s">
        <v>81</v>
      </c>
      <c r="GG108" s="60" t="s">
        <v>81</v>
      </c>
      <c r="GH108" s="60" t="s">
        <v>81</v>
      </c>
      <c r="GI108" s="60" t="s">
        <v>81</v>
      </c>
      <c r="GJ108" s="60" t="s">
        <v>81</v>
      </c>
      <c r="GK108" s="60" t="s">
        <v>81</v>
      </c>
      <c r="GL108" s="60" t="s">
        <v>81</v>
      </c>
      <c r="GM108" s="60" t="s">
        <v>81</v>
      </c>
      <c r="GN108" s="60" t="s">
        <v>81</v>
      </c>
      <c r="GO108" s="60" t="s">
        <v>81</v>
      </c>
      <c r="GP108" s="60" t="s">
        <v>81</v>
      </c>
      <c r="GQ108" s="60" t="s">
        <v>81</v>
      </c>
      <c r="GR108" s="60" t="s">
        <v>81</v>
      </c>
      <c r="GS108" s="60" t="s">
        <v>81</v>
      </c>
      <c r="GT108" s="60" t="s">
        <v>81</v>
      </c>
      <c r="GU108" s="60" t="s">
        <v>81</v>
      </c>
      <c r="GV108" s="60" t="s">
        <v>81</v>
      </c>
      <c r="GW108" s="60" t="s">
        <v>81</v>
      </c>
      <c r="GX108" s="60" t="s">
        <v>81</v>
      </c>
      <c r="GY108" s="60" t="s">
        <v>81</v>
      </c>
      <c r="GZ108" s="60" t="s">
        <v>81</v>
      </c>
      <c r="HA108" s="60" t="s">
        <v>81</v>
      </c>
      <c r="HB108" s="60" t="s">
        <v>81</v>
      </c>
      <c r="HC108" s="60" t="s">
        <v>81</v>
      </c>
      <c r="HD108" s="60" t="s">
        <v>81</v>
      </c>
      <c r="HE108" s="60" t="s">
        <v>81</v>
      </c>
      <c r="HF108" s="60" t="s">
        <v>81</v>
      </c>
      <c r="HG108" s="60" t="s">
        <v>81</v>
      </c>
      <c r="HH108" s="60" t="s">
        <v>81</v>
      </c>
      <c r="HI108" s="60" t="s">
        <v>81</v>
      </c>
      <c r="HJ108" s="60" t="s">
        <v>81</v>
      </c>
      <c r="HK108" s="60" t="s">
        <v>81</v>
      </c>
      <c r="HL108" s="60" t="s">
        <v>81</v>
      </c>
      <c r="HM108" s="60" t="s">
        <v>81</v>
      </c>
      <c r="HN108" s="60" t="s">
        <v>81</v>
      </c>
      <c r="HO108" s="60" t="s">
        <v>81</v>
      </c>
      <c r="HP108" s="60" t="s">
        <v>81</v>
      </c>
      <c r="HQ108" s="60" t="s">
        <v>81</v>
      </c>
      <c r="HR108" s="60" t="s">
        <v>81</v>
      </c>
      <c r="HS108" s="60" t="s">
        <v>81</v>
      </c>
      <c r="HT108" s="60" t="s">
        <v>81</v>
      </c>
      <c r="HU108" s="60" t="s">
        <v>81</v>
      </c>
      <c r="HV108" s="60" t="s">
        <v>81</v>
      </c>
      <c r="HW108" s="60" t="s">
        <v>81</v>
      </c>
      <c r="HX108" s="60" t="s">
        <v>81</v>
      </c>
      <c r="HY108" s="60" t="s">
        <v>81</v>
      </c>
      <c r="HZ108" s="60" t="s">
        <v>81</v>
      </c>
      <c r="IA108" s="60" t="s">
        <v>81</v>
      </c>
      <c r="IB108" s="60" t="s">
        <v>81</v>
      </c>
      <c r="IC108" s="60" t="s">
        <v>81</v>
      </c>
      <c r="ID108" s="60" t="s">
        <v>81</v>
      </c>
      <c r="IE108" s="60" t="s">
        <v>81</v>
      </c>
      <c r="IF108" s="60" t="s">
        <v>81</v>
      </c>
      <c r="IG108" s="60" t="s">
        <v>81</v>
      </c>
      <c r="IH108" s="60" t="s">
        <v>81</v>
      </c>
      <c r="II108" s="60" t="s">
        <v>81</v>
      </c>
      <c r="IJ108" s="60" t="s">
        <v>81</v>
      </c>
      <c r="IK108" s="60" t="s">
        <v>81</v>
      </c>
      <c r="IL108" s="60" t="s">
        <v>81</v>
      </c>
      <c r="IM108" s="60" t="s">
        <v>81</v>
      </c>
      <c r="IN108" s="60" t="s">
        <v>81</v>
      </c>
      <c r="IO108" s="60" t="s">
        <v>81</v>
      </c>
      <c r="IP108" s="60" t="s">
        <v>81</v>
      </c>
      <c r="IQ108" s="60" t="s">
        <v>81</v>
      </c>
      <c r="IR108" s="60" t="s">
        <v>81</v>
      </c>
      <c r="IS108" s="60" t="s">
        <v>81</v>
      </c>
      <c r="IT108" s="60" t="s">
        <v>81</v>
      </c>
      <c r="IU108" s="60" t="s">
        <v>81</v>
      </c>
      <c r="IV108" s="60" t="s">
        <v>81</v>
      </c>
    </row>
    <row r="109" spans="1:256">
      <c r="A109">
        <v>7</v>
      </c>
      <c r="B109" t="s">
        <v>55</v>
      </c>
      <c r="C109" t="s">
        <v>61</v>
      </c>
      <c r="D109" t="s">
        <v>82</v>
      </c>
      <c r="E109" s="60" t="s">
        <v>81</v>
      </c>
      <c r="F109" s="60" t="s">
        <v>81</v>
      </c>
      <c r="G109" s="60" t="s">
        <v>81</v>
      </c>
      <c r="H109" s="60" t="s">
        <v>81</v>
      </c>
      <c r="I109" s="60" t="s">
        <v>81</v>
      </c>
      <c r="J109" s="60" t="s">
        <v>81</v>
      </c>
      <c r="K109" s="60" t="s">
        <v>81</v>
      </c>
      <c r="L109" s="60" t="s">
        <v>81</v>
      </c>
      <c r="M109" s="60" t="s">
        <v>81</v>
      </c>
      <c r="N109" s="60" t="s">
        <v>81</v>
      </c>
      <c r="O109" s="60" t="s">
        <v>81</v>
      </c>
      <c r="P109" s="60" t="s">
        <v>81</v>
      </c>
      <c r="Q109" s="60" t="s">
        <v>81</v>
      </c>
      <c r="R109" s="60" t="s">
        <v>81</v>
      </c>
      <c r="S109" s="60" t="s">
        <v>81</v>
      </c>
      <c r="T109" s="60" t="s">
        <v>81</v>
      </c>
      <c r="U109" s="60" t="s">
        <v>81</v>
      </c>
      <c r="V109" s="60" t="s">
        <v>81</v>
      </c>
      <c r="W109" s="60" t="s">
        <v>81</v>
      </c>
      <c r="X109" s="60" t="s">
        <v>81</v>
      </c>
      <c r="Y109" s="60" t="s">
        <v>81</v>
      </c>
      <c r="Z109" s="60" t="s">
        <v>81</v>
      </c>
      <c r="AA109" s="60" t="s">
        <v>81</v>
      </c>
      <c r="AB109" s="60" t="s">
        <v>81</v>
      </c>
      <c r="AC109" s="60" t="s">
        <v>81</v>
      </c>
      <c r="AD109" s="60" t="s">
        <v>81</v>
      </c>
      <c r="AE109" s="60" t="s">
        <v>81</v>
      </c>
      <c r="AF109" s="60" t="s">
        <v>81</v>
      </c>
      <c r="AG109" s="60" t="s">
        <v>81</v>
      </c>
      <c r="AH109" s="60" t="s">
        <v>81</v>
      </c>
      <c r="AI109" s="60" t="s">
        <v>81</v>
      </c>
      <c r="AJ109" s="60" t="s">
        <v>81</v>
      </c>
      <c r="AK109" s="60" t="s">
        <v>81</v>
      </c>
      <c r="AL109" s="60" t="s">
        <v>81</v>
      </c>
      <c r="AM109" s="60" t="s">
        <v>81</v>
      </c>
      <c r="AN109" s="60" t="s">
        <v>81</v>
      </c>
      <c r="AO109" s="60" t="s">
        <v>81</v>
      </c>
      <c r="AP109" s="60" t="s">
        <v>81</v>
      </c>
      <c r="AQ109" s="60" t="s">
        <v>81</v>
      </c>
      <c r="AR109" s="60" t="s">
        <v>81</v>
      </c>
      <c r="AS109" s="60" t="s">
        <v>81</v>
      </c>
      <c r="AT109" s="60" t="s">
        <v>81</v>
      </c>
      <c r="AU109" s="60" t="s">
        <v>81</v>
      </c>
      <c r="AV109" s="60" t="s">
        <v>81</v>
      </c>
      <c r="AW109" s="60" t="s">
        <v>81</v>
      </c>
      <c r="AX109" s="60" t="s">
        <v>81</v>
      </c>
      <c r="AY109" s="60" t="s">
        <v>81</v>
      </c>
      <c r="AZ109" s="60" t="s">
        <v>81</v>
      </c>
      <c r="BA109" s="60" t="s">
        <v>81</v>
      </c>
      <c r="BB109" s="60" t="s">
        <v>81</v>
      </c>
      <c r="BC109" s="60" t="s">
        <v>81</v>
      </c>
      <c r="BD109" s="60" t="s">
        <v>81</v>
      </c>
      <c r="BE109" s="60" t="s">
        <v>81</v>
      </c>
      <c r="BF109" s="60" t="s">
        <v>81</v>
      </c>
      <c r="BG109" s="60" t="s">
        <v>81</v>
      </c>
      <c r="BH109" s="60" t="s">
        <v>81</v>
      </c>
      <c r="BI109" s="60" t="s">
        <v>81</v>
      </c>
      <c r="BJ109" s="60" t="s">
        <v>81</v>
      </c>
      <c r="BK109" s="60" t="s">
        <v>81</v>
      </c>
      <c r="BL109" s="60" t="s">
        <v>81</v>
      </c>
      <c r="BM109" s="60" t="s">
        <v>81</v>
      </c>
      <c r="BN109" s="60" t="s">
        <v>81</v>
      </c>
      <c r="BO109" s="60" t="s">
        <v>81</v>
      </c>
      <c r="BP109" s="60" t="s">
        <v>81</v>
      </c>
      <c r="BQ109" s="60" t="s">
        <v>81</v>
      </c>
      <c r="BR109" s="60" t="s">
        <v>81</v>
      </c>
      <c r="BS109" s="60" t="s">
        <v>81</v>
      </c>
      <c r="BT109" s="60" t="s">
        <v>81</v>
      </c>
      <c r="BU109" s="60" t="s">
        <v>81</v>
      </c>
      <c r="BV109" s="60" t="s">
        <v>81</v>
      </c>
      <c r="BW109" s="60" t="s">
        <v>81</v>
      </c>
      <c r="BX109" s="60" t="s">
        <v>81</v>
      </c>
      <c r="BY109" s="60" t="s">
        <v>81</v>
      </c>
      <c r="BZ109" s="60" t="s">
        <v>81</v>
      </c>
      <c r="CA109" s="60" t="s">
        <v>81</v>
      </c>
      <c r="CB109" s="60" t="s">
        <v>81</v>
      </c>
      <c r="CC109" s="60" t="s">
        <v>81</v>
      </c>
      <c r="CD109" s="60" t="s">
        <v>81</v>
      </c>
      <c r="CE109" s="60" t="s">
        <v>81</v>
      </c>
      <c r="CF109" s="60" t="s">
        <v>81</v>
      </c>
      <c r="CG109" s="60" t="s">
        <v>81</v>
      </c>
      <c r="CH109" s="60" t="s">
        <v>81</v>
      </c>
      <c r="CI109" s="60" t="s">
        <v>81</v>
      </c>
      <c r="CJ109" s="60" t="s">
        <v>81</v>
      </c>
      <c r="CK109" s="60" t="s">
        <v>81</v>
      </c>
      <c r="CL109" s="60" t="s">
        <v>81</v>
      </c>
      <c r="CM109" s="60" t="s">
        <v>81</v>
      </c>
      <c r="CN109" s="60" t="s">
        <v>81</v>
      </c>
      <c r="CO109" s="60" t="s">
        <v>81</v>
      </c>
      <c r="CP109" s="60" t="s">
        <v>81</v>
      </c>
      <c r="CQ109" s="60" t="s">
        <v>81</v>
      </c>
      <c r="CR109" s="60" t="s">
        <v>81</v>
      </c>
      <c r="CS109" s="60" t="s">
        <v>81</v>
      </c>
      <c r="CT109" s="60" t="s">
        <v>81</v>
      </c>
      <c r="CU109" s="60" t="s">
        <v>81</v>
      </c>
      <c r="CV109" s="60" t="s">
        <v>81</v>
      </c>
      <c r="CW109" s="60" t="s">
        <v>81</v>
      </c>
      <c r="CX109" s="60" t="s">
        <v>81</v>
      </c>
      <c r="CY109" s="60" t="s">
        <v>81</v>
      </c>
      <c r="CZ109" s="60" t="s">
        <v>81</v>
      </c>
      <c r="DA109" s="60" t="s">
        <v>81</v>
      </c>
      <c r="DB109" s="60" t="s">
        <v>81</v>
      </c>
      <c r="DC109" s="60" t="s">
        <v>81</v>
      </c>
      <c r="DD109" s="60" t="s">
        <v>81</v>
      </c>
      <c r="DE109" s="60" t="s">
        <v>81</v>
      </c>
      <c r="DF109" s="60" t="s">
        <v>81</v>
      </c>
      <c r="DG109" s="60" t="s">
        <v>81</v>
      </c>
      <c r="DH109" s="60" t="s">
        <v>81</v>
      </c>
      <c r="DI109" s="60" t="s">
        <v>81</v>
      </c>
      <c r="DJ109" s="60" t="s">
        <v>81</v>
      </c>
      <c r="DK109" s="60" t="s">
        <v>81</v>
      </c>
      <c r="DL109" s="60" t="s">
        <v>81</v>
      </c>
      <c r="DM109" s="60" t="s">
        <v>81</v>
      </c>
      <c r="DN109" s="60" t="s">
        <v>81</v>
      </c>
      <c r="DO109" s="60" t="s">
        <v>81</v>
      </c>
      <c r="DP109" s="60" t="s">
        <v>81</v>
      </c>
      <c r="DQ109" s="60" t="s">
        <v>81</v>
      </c>
      <c r="DR109" s="60" t="s">
        <v>81</v>
      </c>
      <c r="DS109" s="60" t="s">
        <v>81</v>
      </c>
      <c r="DT109" s="60" t="s">
        <v>81</v>
      </c>
      <c r="DU109" s="60" t="s">
        <v>81</v>
      </c>
      <c r="DV109" s="60" t="s">
        <v>81</v>
      </c>
      <c r="DW109" s="60" t="s">
        <v>81</v>
      </c>
      <c r="DX109" s="60" t="s">
        <v>81</v>
      </c>
      <c r="DY109" s="60" t="s">
        <v>81</v>
      </c>
      <c r="DZ109" s="60" t="s">
        <v>81</v>
      </c>
      <c r="EA109" s="60" t="s">
        <v>81</v>
      </c>
      <c r="EB109" s="60" t="s">
        <v>81</v>
      </c>
      <c r="EC109" s="60" t="s">
        <v>81</v>
      </c>
      <c r="ED109" s="60" t="s">
        <v>81</v>
      </c>
      <c r="EE109" s="60" t="s">
        <v>81</v>
      </c>
      <c r="EF109" s="60" t="s">
        <v>81</v>
      </c>
      <c r="EG109" s="60" t="s">
        <v>81</v>
      </c>
      <c r="EH109" s="60" t="s">
        <v>81</v>
      </c>
      <c r="EI109" s="60" t="s">
        <v>81</v>
      </c>
      <c r="EJ109" s="60" t="s">
        <v>81</v>
      </c>
      <c r="EK109" s="60" t="s">
        <v>81</v>
      </c>
      <c r="EL109" s="60" t="s">
        <v>81</v>
      </c>
      <c r="EM109" s="60" t="s">
        <v>81</v>
      </c>
      <c r="EN109" s="60" t="s">
        <v>81</v>
      </c>
      <c r="EO109" s="60" t="s">
        <v>81</v>
      </c>
      <c r="EP109" s="60" t="s">
        <v>81</v>
      </c>
      <c r="EQ109" s="60" t="s">
        <v>81</v>
      </c>
      <c r="ER109" s="60" t="s">
        <v>81</v>
      </c>
      <c r="ES109" s="60" t="s">
        <v>81</v>
      </c>
      <c r="ET109" s="60" t="s">
        <v>81</v>
      </c>
      <c r="EU109" s="60" t="s">
        <v>81</v>
      </c>
      <c r="EV109" s="60" t="s">
        <v>81</v>
      </c>
      <c r="EW109" s="60" t="s">
        <v>81</v>
      </c>
      <c r="EX109" s="60" t="s">
        <v>81</v>
      </c>
      <c r="EY109" s="60" t="s">
        <v>81</v>
      </c>
      <c r="EZ109" s="60" t="s">
        <v>81</v>
      </c>
      <c r="FA109" s="60" t="s">
        <v>81</v>
      </c>
      <c r="FB109" s="60" t="s">
        <v>81</v>
      </c>
      <c r="FC109" s="60" t="s">
        <v>81</v>
      </c>
      <c r="FD109" s="60" t="s">
        <v>81</v>
      </c>
      <c r="FE109" s="60" t="s">
        <v>81</v>
      </c>
      <c r="FF109" s="60" t="s">
        <v>81</v>
      </c>
      <c r="FG109" s="60" t="s">
        <v>81</v>
      </c>
      <c r="FH109" s="60" t="s">
        <v>81</v>
      </c>
      <c r="FI109" s="60" t="s">
        <v>81</v>
      </c>
      <c r="FJ109" s="60" t="s">
        <v>81</v>
      </c>
      <c r="FK109" s="60" t="s">
        <v>81</v>
      </c>
      <c r="FL109" s="60" t="s">
        <v>81</v>
      </c>
      <c r="FM109" s="60" t="s">
        <v>81</v>
      </c>
      <c r="FN109" s="60" t="s">
        <v>81</v>
      </c>
      <c r="FO109" s="60" t="s">
        <v>81</v>
      </c>
      <c r="FP109" s="60" t="s">
        <v>81</v>
      </c>
      <c r="FQ109" s="60" t="s">
        <v>81</v>
      </c>
      <c r="FR109" s="60" t="s">
        <v>81</v>
      </c>
      <c r="FS109" s="60" t="s">
        <v>81</v>
      </c>
      <c r="FT109" s="60" t="s">
        <v>81</v>
      </c>
      <c r="FU109" s="60" t="s">
        <v>81</v>
      </c>
      <c r="FV109" s="60" t="s">
        <v>81</v>
      </c>
      <c r="FW109" s="60" t="s">
        <v>81</v>
      </c>
      <c r="FX109" s="60" t="s">
        <v>81</v>
      </c>
      <c r="FY109" s="60" t="s">
        <v>81</v>
      </c>
      <c r="FZ109" s="60" t="s">
        <v>81</v>
      </c>
      <c r="GA109" s="60" t="s">
        <v>81</v>
      </c>
      <c r="GB109" s="60" t="s">
        <v>81</v>
      </c>
      <c r="GC109" s="60" t="s">
        <v>81</v>
      </c>
      <c r="GD109" s="60" t="s">
        <v>81</v>
      </c>
      <c r="GE109" s="60" t="s">
        <v>81</v>
      </c>
      <c r="GF109" s="60" t="s">
        <v>81</v>
      </c>
      <c r="GG109" s="60" t="s">
        <v>81</v>
      </c>
      <c r="GH109" s="60" t="s">
        <v>81</v>
      </c>
      <c r="GI109" s="60" t="s">
        <v>81</v>
      </c>
      <c r="GJ109" s="60" t="s">
        <v>81</v>
      </c>
      <c r="GK109" s="60" t="s">
        <v>81</v>
      </c>
      <c r="GL109" s="60" t="s">
        <v>81</v>
      </c>
      <c r="GM109" s="60" t="s">
        <v>81</v>
      </c>
      <c r="GN109" s="60" t="s">
        <v>81</v>
      </c>
      <c r="GO109" s="60" t="s">
        <v>81</v>
      </c>
      <c r="GP109" s="60" t="s">
        <v>81</v>
      </c>
      <c r="GQ109" s="60" t="s">
        <v>81</v>
      </c>
      <c r="GR109" s="60" t="s">
        <v>81</v>
      </c>
      <c r="GS109" s="60" t="s">
        <v>81</v>
      </c>
      <c r="GT109" s="60" t="s">
        <v>81</v>
      </c>
      <c r="GU109" s="60" t="s">
        <v>81</v>
      </c>
      <c r="GV109" s="60" t="s">
        <v>81</v>
      </c>
      <c r="GW109" s="60" t="s">
        <v>81</v>
      </c>
      <c r="GX109" s="60" t="s">
        <v>81</v>
      </c>
      <c r="GY109" s="60" t="s">
        <v>81</v>
      </c>
      <c r="GZ109" s="60" t="s">
        <v>81</v>
      </c>
      <c r="HA109" s="60" t="s">
        <v>81</v>
      </c>
      <c r="HB109" s="60" t="s">
        <v>81</v>
      </c>
      <c r="HC109" s="60" t="s">
        <v>81</v>
      </c>
      <c r="HD109" s="60" t="s">
        <v>81</v>
      </c>
      <c r="HE109" s="60" t="s">
        <v>81</v>
      </c>
      <c r="HF109" s="60" t="s">
        <v>81</v>
      </c>
      <c r="HG109" s="60" t="s">
        <v>81</v>
      </c>
      <c r="HH109" s="60" t="s">
        <v>81</v>
      </c>
      <c r="HI109" s="60" t="s">
        <v>81</v>
      </c>
      <c r="HJ109" s="60" t="s">
        <v>81</v>
      </c>
      <c r="HK109" s="60" t="s">
        <v>81</v>
      </c>
      <c r="HL109" s="60" t="s">
        <v>81</v>
      </c>
      <c r="HM109" s="60" t="s">
        <v>81</v>
      </c>
      <c r="HN109" s="60" t="s">
        <v>81</v>
      </c>
      <c r="HO109" s="60" t="s">
        <v>81</v>
      </c>
      <c r="HP109" s="60" t="s">
        <v>81</v>
      </c>
      <c r="HQ109" s="60" t="s">
        <v>81</v>
      </c>
      <c r="HR109" s="60" t="s">
        <v>81</v>
      </c>
      <c r="HS109" s="60" t="s">
        <v>81</v>
      </c>
      <c r="HT109" s="60" t="s">
        <v>81</v>
      </c>
      <c r="HU109" s="60" t="s">
        <v>81</v>
      </c>
      <c r="HV109" s="60" t="s">
        <v>81</v>
      </c>
      <c r="HW109" s="60" t="s">
        <v>81</v>
      </c>
      <c r="HX109" s="60" t="s">
        <v>81</v>
      </c>
      <c r="HY109" s="60" t="s">
        <v>81</v>
      </c>
      <c r="HZ109" s="60" t="s">
        <v>81</v>
      </c>
      <c r="IA109" s="60" t="s">
        <v>81</v>
      </c>
      <c r="IB109" s="60" t="s">
        <v>81</v>
      </c>
      <c r="IC109" s="60" t="s">
        <v>81</v>
      </c>
      <c r="ID109" s="60" t="s">
        <v>81</v>
      </c>
      <c r="IE109" s="60" t="s">
        <v>81</v>
      </c>
      <c r="IF109" s="60" t="s">
        <v>81</v>
      </c>
      <c r="IG109" s="60" t="s">
        <v>81</v>
      </c>
      <c r="IH109" s="60" t="s">
        <v>81</v>
      </c>
      <c r="II109" s="60" t="s">
        <v>81</v>
      </c>
      <c r="IJ109" s="60" t="s">
        <v>81</v>
      </c>
      <c r="IK109" s="60" t="s">
        <v>81</v>
      </c>
      <c r="IL109" s="60" t="s">
        <v>81</v>
      </c>
      <c r="IM109" s="60" t="s">
        <v>81</v>
      </c>
      <c r="IN109" s="60" t="s">
        <v>81</v>
      </c>
      <c r="IO109" s="60" t="s">
        <v>81</v>
      </c>
      <c r="IP109" s="60" t="s">
        <v>81</v>
      </c>
      <c r="IQ109" s="60" t="s">
        <v>81</v>
      </c>
      <c r="IR109" s="60" t="s">
        <v>81</v>
      </c>
      <c r="IS109" s="60" t="s">
        <v>81</v>
      </c>
      <c r="IT109" s="60" t="s">
        <v>81</v>
      </c>
      <c r="IU109" s="60" t="s">
        <v>81</v>
      </c>
      <c r="IV109" s="60" t="s">
        <v>81</v>
      </c>
    </row>
    <row r="110" spans="1:256">
      <c r="A110">
        <v>8</v>
      </c>
      <c r="B110" t="s">
        <v>56</v>
      </c>
      <c r="C110" t="s">
        <v>61</v>
      </c>
      <c r="D110" t="s">
        <v>82</v>
      </c>
      <c r="E110" s="60" t="s">
        <v>81</v>
      </c>
      <c r="F110" s="60" t="s">
        <v>81</v>
      </c>
      <c r="G110" s="60" t="s">
        <v>81</v>
      </c>
      <c r="H110" s="60" t="s">
        <v>81</v>
      </c>
      <c r="I110" s="60" t="s">
        <v>81</v>
      </c>
      <c r="J110" s="60" t="s">
        <v>81</v>
      </c>
      <c r="K110" s="60" t="s">
        <v>81</v>
      </c>
      <c r="L110" s="60" t="s">
        <v>81</v>
      </c>
      <c r="M110" s="60" t="s">
        <v>81</v>
      </c>
      <c r="N110" s="60" t="s">
        <v>81</v>
      </c>
      <c r="O110" s="60" t="s">
        <v>81</v>
      </c>
      <c r="P110" s="60" t="s">
        <v>81</v>
      </c>
      <c r="Q110" s="60" t="s">
        <v>81</v>
      </c>
      <c r="R110" s="60" t="s">
        <v>81</v>
      </c>
      <c r="S110" s="60" t="s">
        <v>81</v>
      </c>
      <c r="T110" s="60" t="s">
        <v>81</v>
      </c>
      <c r="U110" s="60" t="s">
        <v>81</v>
      </c>
      <c r="V110" s="60" t="s">
        <v>81</v>
      </c>
      <c r="W110" s="60" t="s">
        <v>81</v>
      </c>
      <c r="X110" s="60" t="s">
        <v>81</v>
      </c>
      <c r="Y110" s="60" t="s">
        <v>81</v>
      </c>
      <c r="Z110" s="60" t="s">
        <v>81</v>
      </c>
      <c r="AA110" s="60" t="s">
        <v>81</v>
      </c>
      <c r="AB110" s="60" t="s">
        <v>81</v>
      </c>
      <c r="AC110" s="60" t="s">
        <v>81</v>
      </c>
      <c r="AD110" s="60" t="s">
        <v>81</v>
      </c>
      <c r="AE110" s="60" t="s">
        <v>81</v>
      </c>
      <c r="AF110" s="60" t="s">
        <v>81</v>
      </c>
      <c r="AG110" s="60" t="s">
        <v>81</v>
      </c>
      <c r="AH110" s="60" t="s">
        <v>81</v>
      </c>
      <c r="AI110" s="60" t="s">
        <v>81</v>
      </c>
      <c r="AJ110" s="60" t="s">
        <v>81</v>
      </c>
      <c r="AK110" s="60" t="s">
        <v>81</v>
      </c>
      <c r="AL110" s="60" t="s">
        <v>81</v>
      </c>
      <c r="AM110" s="60" t="s">
        <v>81</v>
      </c>
      <c r="AN110" s="60" t="s">
        <v>81</v>
      </c>
      <c r="AO110" s="60" t="s">
        <v>81</v>
      </c>
      <c r="AP110" s="60" t="s">
        <v>81</v>
      </c>
      <c r="AQ110" s="60" t="s">
        <v>81</v>
      </c>
      <c r="AR110" s="60" t="s">
        <v>81</v>
      </c>
      <c r="AS110" s="60" t="s">
        <v>81</v>
      </c>
      <c r="AT110" s="60" t="s">
        <v>81</v>
      </c>
      <c r="AU110" s="60" t="s">
        <v>81</v>
      </c>
      <c r="AV110" s="60" t="s">
        <v>81</v>
      </c>
      <c r="AW110" s="60" t="s">
        <v>81</v>
      </c>
      <c r="AX110" s="60" t="s">
        <v>81</v>
      </c>
      <c r="AY110" s="60" t="s">
        <v>81</v>
      </c>
      <c r="AZ110" s="60" t="s">
        <v>81</v>
      </c>
      <c r="BA110" s="60" t="s">
        <v>81</v>
      </c>
      <c r="BB110" s="60" t="s">
        <v>81</v>
      </c>
      <c r="BC110" s="60" t="s">
        <v>81</v>
      </c>
      <c r="BD110" s="60" t="s">
        <v>81</v>
      </c>
      <c r="BE110" s="60" t="s">
        <v>81</v>
      </c>
      <c r="BF110" s="60" t="s">
        <v>81</v>
      </c>
      <c r="BG110" s="60" t="s">
        <v>81</v>
      </c>
      <c r="BH110" s="60" t="s">
        <v>81</v>
      </c>
      <c r="BI110" s="60" t="s">
        <v>81</v>
      </c>
      <c r="BJ110" s="60" t="s">
        <v>81</v>
      </c>
      <c r="BK110" s="60" t="s">
        <v>81</v>
      </c>
      <c r="BL110" s="60" t="s">
        <v>81</v>
      </c>
      <c r="BM110" s="60" t="s">
        <v>81</v>
      </c>
      <c r="BN110" s="60" t="s">
        <v>81</v>
      </c>
      <c r="BO110" s="60" t="s">
        <v>81</v>
      </c>
      <c r="BP110" s="60" t="s">
        <v>81</v>
      </c>
      <c r="BQ110" s="60" t="s">
        <v>81</v>
      </c>
      <c r="BR110" s="60" t="s">
        <v>81</v>
      </c>
      <c r="BS110" s="60" t="s">
        <v>81</v>
      </c>
      <c r="BT110" s="60" t="s">
        <v>81</v>
      </c>
      <c r="BU110" s="60" t="s">
        <v>81</v>
      </c>
      <c r="BV110" s="60" t="s">
        <v>81</v>
      </c>
      <c r="BW110" s="60" t="s">
        <v>81</v>
      </c>
      <c r="BX110" s="60" t="s">
        <v>81</v>
      </c>
      <c r="BY110" s="60" t="s">
        <v>81</v>
      </c>
      <c r="BZ110" s="60" t="s">
        <v>81</v>
      </c>
      <c r="CA110" s="60" t="s">
        <v>81</v>
      </c>
      <c r="CB110" s="60" t="s">
        <v>81</v>
      </c>
      <c r="CC110" s="60" t="s">
        <v>81</v>
      </c>
      <c r="CD110" s="60" t="s">
        <v>81</v>
      </c>
      <c r="CE110" s="60" t="s">
        <v>81</v>
      </c>
      <c r="CF110" s="60" t="s">
        <v>81</v>
      </c>
      <c r="CG110" s="60" t="s">
        <v>81</v>
      </c>
      <c r="CH110" s="60" t="s">
        <v>81</v>
      </c>
      <c r="CI110" s="60" t="s">
        <v>81</v>
      </c>
      <c r="CJ110" s="60" t="s">
        <v>81</v>
      </c>
      <c r="CK110" s="60" t="s">
        <v>81</v>
      </c>
      <c r="CL110" s="60" t="s">
        <v>81</v>
      </c>
      <c r="CM110" s="60" t="s">
        <v>81</v>
      </c>
      <c r="CN110" s="60" t="s">
        <v>81</v>
      </c>
      <c r="CO110" s="60" t="s">
        <v>81</v>
      </c>
      <c r="CP110" s="60" t="s">
        <v>81</v>
      </c>
      <c r="CQ110" s="60" t="s">
        <v>81</v>
      </c>
      <c r="CR110" s="60" t="s">
        <v>81</v>
      </c>
      <c r="CS110" s="60" t="s">
        <v>81</v>
      </c>
      <c r="CT110" s="60" t="s">
        <v>81</v>
      </c>
      <c r="CU110" s="60" t="s">
        <v>81</v>
      </c>
      <c r="CV110" s="60" t="s">
        <v>81</v>
      </c>
      <c r="CW110" s="60" t="s">
        <v>81</v>
      </c>
      <c r="CX110" s="60" t="s">
        <v>81</v>
      </c>
      <c r="CY110" s="60" t="s">
        <v>81</v>
      </c>
      <c r="CZ110" s="60" t="s">
        <v>81</v>
      </c>
      <c r="DA110" s="60" t="s">
        <v>81</v>
      </c>
      <c r="DB110" s="60" t="s">
        <v>81</v>
      </c>
      <c r="DC110" s="60" t="s">
        <v>81</v>
      </c>
      <c r="DD110" s="60" t="s">
        <v>81</v>
      </c>
      <c r="DE110" s="60" t="s">
        <v>81</v>
      </c>
      <c r="DF110" s="60" t="s">
        <v>81</v>
      </c>
      <c r="DG110" s="60" t="s">
        <v>81</v>
      </c>
      <c r="DH110" s="60" t="s">
        <v>81</v>
      </c>
      <c r="DI110" s="60" t="s">
        <v>81</v>
      </c>
      <c r="DJ110" s="60" t="s">
        <v>81</v>
      </c>
      <c r="DK110" s="60" t="s">
        <v>81</v>
      </c>
      <c r="DL110" s="60" t="s">
        <v>81</v>
      </c>
      <c r="DM110" s="60" t="s">
        <v>81</v>
      </c>
      <c r="DN110" s="60" t="s">
        <v>81</v>
      </c>
      <c r="DO110" s="60" t="s">
        <v>81</v>
      </c>
      <c r="DP110" s="60" t="s">
        <v>81</v>
      </c>
      <c r="DQ110" s="60" t="s">
        <v>81</v>
      </c>
      <c r="DR110" s="60" t="s">
        <v>81</v>
      </c>
      <c r="DS110" s="60" t="s">
        <v>81</v>
      </c>
      <c r="DT110" s="60" t="s">
        <v>81</v>
      </c>
      <c r="DU110" s="60" t="s">
        <v>81</v>
      </c>
      <c r="DV110" s="60" t="s">
        <v>81</v>
      </c>
      <c r="DW110" s="60" t="s">
        <v>81</v>
      </c>
      <c r="DX110" s="60" t="s">
        <v>81</v>
      </c>
      <c r="DY110" s="60" t="s">
        <v>81</v>
      </c>
      <c r="DZ110" s="60" t="s">
        <v>81</v>
      </c>
      <c r="EA110" s="60" t="s">
        <v>81</v>
      </c>
      <c r="EB110" s="60" t="s">
        <v>81</v>
      </c>
      <c r="EC110" s="60" t="s">
        <v>81</v>
      </c>
      <c r="ED110" s="60" t="s">
        <v>81</v>
      </c>
      <c r="EE110" s="60" t="s">
        <v>81</v>
      </c>
      <c r="EF110" s="60" t="s">
        <v>81</v>
      </c>
      <c r="EG110" s="60" t="s">
        <v>81</v>
      </c>
      <c r="EH110" s="60" t="s">
        <v>81</v>
      </c>
      <c r="EI110" s="60" t="s">
        <v>81</v>
      </c>
      <c r="EJ110" s="60" t="s">
        <v>81</v>
      </c>
      <c r="EK110" s="60" t="s">
        <v>81</v>
      </c>
      <c r="EL110" s="60" t="s">
        <v>81</v>
      </c>
      <c r="EM110" s="60" t="s">
        <v>81</v>
      </c>
      <c r="EN110" s="60" t="s">
        <v>81</v>
      </c>
      <c r="EO110" s="60" t="s">
        <v>81</v>
      </c>
      <c r="EP110" s="60" t="s">
        <v>81</v>
      </c>
      <c r="EQ110" s="60" t="s">
        <v>81</v>
      </c>
      <c r="ER110" s="60" t="s">
        <v>81</v>
      </c>
      <c r="ES110" s="60" t="s">
        <v>81</v>
      </c>
      <c r="ET110" s="60" t="s">
        <v>81</v>
      </c>
      <c r="EU110" s="60" t="s">
        <v>81</v>
      </c>
      <c r="EV110" s="60" t="s">
        <v>81</v>
      </c>
      <c r="EW110" s="60" t="s">
        <v>81</v>
      </c>
      <c r="EX110" s="60" t="s">
        <v>81</v>
      </c>
      <c r="EY110" s="60" t="s">
        <v>81</v>
      </c>
      <c r="EZ110" s="60" t="s">
        <v>81</v>
      </c>
      <c r="FA110" s="60" t="s">
        <v>81</v>
      </c>
      <c r="FB110" s="60" t="s">
        <v>81</v>
      </c>
      <c r="FC110" s="60" t="s">
        <v>81</v>
      </c>
      <c r="FD110" s="60" t="s">
        <v>81</v>
      </c>
      <c r="FE110" s="60" t="s">
        <v>81</v>
      </c>
      <c r="FF110" s="60" t="s">
        <v>81</v>
      </c>
      <c r="FG110" s="60" t="s">
        <v>81</v>
      </c>
      <c r="FH110" s="60" t="s">
        <v>81</v>
      </c>
      <c r="FI110" s="60" t="s">
        <v>81</v>
      </c>
      <c r="FJ110" s="60" t="s">
        <v>81</v>
      </c>
      <c r="FK110" s="60" t="s">
        <v>81</v>
      </c>
      <c r="FL110" s="60" t="s">
        <v>81</v>
      </c>
      <c r="FM110" s="60" t="s">
        <v>81</v>
      </c>
      <c r="FN110" s="60" t="s">
        <v>81</v>
      </c>
      <c r="FO110" s="60" t="s">
        <v>81</v>
      </c>
      <c r="FP110" s="60" t="s">
        <v>81</v>
      </c>
      <c r="FQ110" s="60" t="s">
        <v>81</v>
      </c>
      <c r="FR110" s="60" t="s">
        <v>81</v>
      </c>
      <c r="FS110" s="60" t="s">
        <v>81</v>
      </c>
      <c r="FT110" s="60" t="s">
        <v>81</v>
      </c>
      <c r="FU110" s="60" t="s">
        <v>81</v>
      </c>
      <c r="FV110" s="60" t="s">
        <v>81</v>
      </c>
      <c r="FW110" s="60" t="s">
        <v>81</v>
      </c>
      <c r="FX110" s="60" t="s">
        <v>81</v>
      </c>
      <c r="FY110" s="60" t="s">
        <v>81</v>
      </c>
      <c r="FZ110" s="60" t="s">
        <v>81</v>
      </c>
      <c r="GA110" s="60" t="s">
        <v>81</v>
      </c>
      <c r="GB110" s="60" t="s">
        <v>81</v>
      </c>
      <c r="GC110" s="60" t="s">
        <v>81</v>
      </c>
      <c r="GD110" s="60" t="s">
        <v>81</v>
      </c>
      <c r="GE110" s="60" t="s">
        <v>81</v>
      </c>
      <c r="GF110" s="60" t="s">
        <v>81</v>
      </c>
      <c r="GG110" s="60" t="s">
        <v>81</v>
      </c>
      <c r="GH110" s="60" t="s">
        <v>81</v>
      </c>
      <c r="GI110" s="60" t="s">
        <v>81</v>
      </c>
      <c r="GJ110" s="60" t="s">
        <v>81</v>
      </c>
      <c r="GK110" s="60" t="s">
        <v>81</v>
      </c>
      <c r="GL110" s="60" t="s">
        <v>81</v>
      </c>
      <c r="GM110" s="60" t="s">
        <v>81</v>
      </c>
      <c r="GN110" s="60" t="s">
        <v>81</v>
      </c>
      <c r="GO110" s="60" t="s">
        <v>81</v>
      </c>
      <c r="GP110" s="60" t="s">
        <v>81</v>
      </c>
      <c r="GQ110" s="60" t="s">
        <v>81</v>
      </c>
      <c r="GR110" s="60" t="s">
        <v>81</v>
      </c>
      <c r="GS110" s="60" t="s">
        <v>81</v>
      </c>
      <c r="GT110" s="60" t="s">
        <v>81</v>
      </c>
      <c r="GU110" s="60" t="s">
        <v>81</v>
      </c>
      <c r="GV110" s="60" t="s">
        <v>81</v>
      </c>
      <c r="GW110" s="60" t="s">
        <v>81</v>
      </c>
      <c r="GX110" s="60" t="s">
        <v>81</v>
      </c>
      <c r="GY110" s="60" t="s">
        <v>81</v>
      </c>
      <c r="GZ110" s="60" t="s">
        <v>81</v>
      </c>
      <c r="HA110" s="60" t="s">
        <v>81</v>
      </c>
      <c r="HB110" s="60" t="s">
        <v>81</v>
      </c>
      <c r="HC110" s="60" t="s">
        <v>81</v>
      </c>
      <c r="HD110" s="60" t="s">
        <v>81</v>
      </c>
      <c r="HE110" s="60" t="s">
        <v>81</v>
      </c>
      <c r="HF110" s="60" t="s">
        <v>81</v>
      </c>
      <c r="HG110" s="60" t="s">
        <v>81</v>
      </c>
      <c r="HH110" s="60" t="s">
        <v>81</v>
      </c>
      <c r="HI110" s="60" t="s">
        <v>81</v>
      </c>
      <c r="HJ110" s="60" t="s">
        <v>81</v>
      </c>
      <c r="HK110" s="60" t="s">
        <v>81</v>
      </c>
      <c r="HL110" s="60" t="s">
        <v>81</v>
      </c>
      <c r="HM110" s="60" t="s">
        <v>81</v>
      </c>
      <c r="HN110" s="60" t="s">
        <v>81</v>
      </c>
      <c r="HO110" s="60" t="s">
        <v>81</v>
      </c>
      <c r="HP110" s="60" t="s">
        <v>81</v>
      </c>
      <c r="HQ110" s="60" t="s">
        <v>81</v>
      </c>
      <c r="HR110" s="60" t="s">
        <v>81</v>
      </c>
      <c r="HS110" s="60" t="s">
        <v>81</v>
      </c>
      <c r="HT110" s="60" t="s">
        <v>81</v>
      </c>
      <c r="HU110" s="60" t="s">
        <v>81</v>
      </c>
      <c r="HV110" s="60" t="s">
        <v>81</v>
      </c>
      <c r="HW110" s="60" t="s">
        <v>81</v>
      </c>
      <c r="HX110" s="60" t="s">
        <v>81</v>
      </c>
      <c r="HY110" s="60" t="s">
        <v>81</v>
      </c>
      <c r="HZ110" s="60" t="s">
        <v>81</v>
      </c>
      <c r="IA110" s="60" t="s">
        <v>81</v>
      </c>
      <c r="IB110" s="60" t="s">
        <v>81</v>
      </c>
      <c r="IC110" s="60" t="s">
        <v>81</v>
      </c>
      <c r="ID110" s="60" t="s">
        <v>81</v>
      </c>
      <c r="IE110" s="60" t="s">
        <v>81</v>
      </c>
      <c r="IF110" s="60" t="s">
        <v>81</v>
      </c>
      <c r="IG110" s="60" t="s">
        <v>81</v>
      </c>
      <c r="IH110" s="60" t="s">
        <v>81</v>
      </c>
      <c r="II110" s="60" t="s">
        <v>81</v>
      </c>
      <c r="IJ110" s="60" t="s">
        <v>81</v>
      </c>
      <c r="IK110" s="60" t="s">
        <v>81</v>
      </c>
      <c r="IL110" s="60" t="s">
        <v>81</v>
      </c>
      <c r="IM110" s="60" t="s">
        <v>81</v>
      </c>
      <c r="IN110" s="60" t="s">
        <v>81</v>
      </c>
      <c r="IO110" s="60" t="s">
        <v>81</v>
      </c>
      <c r="IP110" s="60" t="s">
        <v>81</v>
      </c>
      <c r="IQ110" s="60" t="s">
        <v>81</v>
      </c>
      <c r="IR110" s="60" t="s">
        <v>81</v>
      </c>
      <c r="IS110" s="60" t="s">
        <v>81</v>
      </c>
      <c r="IT110" s="60" t="s">
        <v>81</v>
      </c>
      <c r="IU110" s="60" t="s">
        <v>81</v>
      </c>
      <c r="IV110" s="60" t="s">
        <v>81</v>
      </c>
    </row>
    <row r="111" spans="1:256">
      <c r="A111">
        <v>9</v>
      </c>
      <c r="B111" t="s">
        <v>57</v>
      </c>
      <c r="C111" t="s">
        <v>61</v>
      </c>
      <c r="D111" t="s">
        <v>82</v>
      </c>
      <c r="E111" s="60" t="s">
        <v>81</v>
      </c>
      <c r="F111" s="60" t="s">
        <v>81</v>
      </c>
      <c r="G111" s="60" t="s">
        <v>81</v>
      </c>
      <c r="H111" s="60" t="s">
        <v>81</v>
      </c>
      <c r="I111" s="60" t="s">
        <v>81</v>
      </c>
      <c r="J111" s="60" t="s">
        <v>81</v>
      </c>
      <c r="K111" s="60" t="s">
        <v>81</v>
      </c>
      <c r="L111" s="60" t="s">
        <v>81</v>
      </c>
      <c r="M111" s="60" t="s">
        <v>81</v>
      </c>
      <c r="N111" s="60" t="s">
        <v>81</v>
      </c>
      <c r="O111" s="60" t="s">
        <v>81</v>
      </c>
      <c r="P111" s="60" t="s">
        <v>81</v>
      </c>
      <c r="Q111" s="60" t="s">
        <v>81</v>
      </c>
      <c r="R111" s="60" t="s">
        <v>81</v>
      </c>
      <c r="S111" s="60" t="s">
        <v>81</v>
      </c>
      <c r="T111" s="60" t="s">
        <v>81</v>
      </c>
      <c r="U111" s="60" t="s">
        <v>81</v>
      </c>
      <c r="V111" s="60" t="s">
        <v>81</v>
      </c>
      <c r="W111" s="60" t="s">
        <v>81</v>
      </c>
      <c r="X111" s="60" t="s">
        <v>81</v>
      </c>
      <c r="Y111" s="60" t="s">
        <v>81</v>
      </c>
      <c r="Z111" s="60" t="s">
        <v>81</v>
      </c>
      <c r="AA111" s="60" t="s">
        <v>81</v>
      </c>
      <c r="AB111" s="60" t="s">
        <v>81</v>
      </c>
      <c r="AC111" s="60" t="s">
        <v>81</v>
      </c>
      <c r="AD111" s="60" t="s">
        <v>81</v>
      </c>
      <c r="AE111" s="60" t="s">
        <v>81</v>
      </c>
      <c r="AF111" s="60" t="s">
        <v>81</v>
      </c>
      <c r="AG111" s="60" t="s">
        <v>81</v>
      </c>
      <c r="AH111" s="60" t="s">
        <v>81</v>
      </c>
      <c r="AI111" s="60" t="s">
        <v>81</v>
      </c>
      <c r="AJ111" s="60" t="s">
        <v>81</v>
      </c>
      <c r="AK111" s="60" t="s">
        <v>81</v>
      </c>
      <c r="AL111" s="60" t="s">
        <v>81</v>
      </c>
      <c r="AM111" s="60" t="s">
        <v>81</v>
      </c>
      <c r="AN111" s="60" t="s">
        <v>81</v>
      </c>
      <c r="AO111" s="60" t="s">
        <v>81</v>
      </c>
      <c r="AP111" s="60" t="s">
        <v>81</v>
      </c>
      <c r="AQ111" s="60" t="s">
        <v>81</v>
      </c>
      <c r="AR111" s="60" t="s">
        <v>81</v>
      </c>
      <c r="AS111" s="60" t="s">
        <v>81</v>
      </c>
      <c r="AT111" s="60" t="s">
        <v>81</v>
      </c>
      <c r="AU111" s="60" t="s">
        <v>81</v>
      </c>
      <c r="AV111" s="60" t="s">
        <v>81</v>
      </c>
      <c r="AW111" s="60" t="s">
        <v>81</v>
      </c>
      <c r="AX111" s="60" t="s">
        <v>81</v>
      </c>
      <c r="AY111" s="60" t="s">
        <v>81</v>
      </c>
      <c r="AZ111" s="60" t="s">
        <v>81</v>
      </c>
      <c r="BA111" s="60" t="s">
        <v>81</v>
      </c>
      <c r="BB111" s="60" t="s">
        <v>81</v>
      </c>
      <c r="BC111" s="60" t="s">
        <v>81</v>
      </c>
      <c r="BD111" s="60" t="s">
        <v>81</v>
      </c>
      <c r="BE111" s="60" t="s">
        <v>81</v>
      </c>
      <c r="BF111" s="60" t="s">
        <v>81</v>
      </c>
      <c r="BG111" s="60" t="s">
        <v>81</v>
      </c>
      <c r="BH111" s="60" t="s">
        <v>81</v>
      </c>
      <c r="BI111" s="60" t="s">
        <v>81</v>
      </c>
      <c r="BJ111" s="60" t="s">
        <v>81</v>
      </c>
      <c r="BK111" s="60" t="s">
        <v>81</v>
      </c>
      <c r="BL111" s="60" t="s">
        <v>81</v>
      </c>
      <c r="BM111" s="60" t="s">
        <v>81</v>
      </c>
      <c r="BN111" s="60" t="s">
        <v>81</v>
      </c>
      <c r="BO111" s="60" t="s">
        <v>81</v>
      </c>
      <c r="BP111" s="60" t="s">
        <v>81</v>
      </c>
      <c r="BQ111" s="60" t="s">
        <v>81</v>
      </c>
      <c r="BR111" s="60" t="s">
        <v>81</v>
      </c>
      <c r="BS111" s="60" t="s">
        <v>81</v>
      </c>
      <c r="BT111" s="60" t="s">
        <v>81</v>
      </c>
      <c r="BU111" s="60" t="s">
        <v>81</v>
      </c>
      <c r="BV111" s="60" t="s">
        <v>81</v>
      </c>
      <c r="BW111" s="60" t="s">
        <v>81</v>
      </c>
      <c r="BX111" s="60" t="s">
        <v>81</v>
      </c>
      <c r="BY111" s="60" t="s">
        <v>81</v>
      </c>
      <c r="BZ111" s="60" t="s">
        <v>81</v>
      </c>
      <c r="CA111" s="60" t="s">
        <v>81</v>
      </c>
      <c r="CB111" s="60" t="s">
        <v>81</v>
      </c>
      <c r="CC111" s="60" t="s">
        <v>81</v>
      </c>
      <c r="CD111" s="60" t="s">
        <v>81</v>
      </c>
      <c r="CE111" s="60" t="s">
        <v>81</v>
      </c>
      <c r="CF111" s="60" t="s">
        <v>81</v>
      </c>
      <c r="CG111" s="60" t="s">
        <v>81</v>
      </c>
      <c r="CH111" s="60" t="s">
        <v>81</v>
      </c>
      <c r="CI111" s="60" t="s">
        <v>81</v>
      </c>
      <c r="CJ111" s="60" t="s">
        <v>81</v>
      </c>
      <c r="CK111" s="60" t="s">
        <v>81</v>
      </c>
      <c r="CL111" s="60" t="s">
        <v>81</v>
      </c>
      <c r="CM111" s="60" t="s">
        <v>81</v>
      </c>
      <c r="CN111" s="60" t="s">
        <v>81</v>
      </c>
      <c r="CO111" s="60" t="s">
        <v>81</v>
      </c>
      <c r="CP111" s="60" t="s">
        <v>81</v>
      </c>
      <c r="CQ111" s="60" t="s">
        <v>81</v>
      </c>
      <c r="CR111" s="60" t="s">
        <v>81</v>
      </c>
      <c r="CS111" s="60" t="s">
        <v>81</v>
      </c>
      <c r="CT111" s="60" t="s">
        <v>81</v>
      </c>
      <c r="CU111" s="60" t="s">
        <v>81</v>
      </c>
      <c r="CV111" s="60" t="s">
        <v>81</v>
      </c>
      <c r="CW111" s="60" t="s">
        <v>81</v>
      </c>
      <c r="CX111" s="60" t="s">
        <v>81</v>
      </c>
      <c r="CY111" s="60" t="s">
        <v>81</v>
      </c>
      <c r="CZ111" s="60" t="s">
        <v>81</v>
      </c>
      <c r="DA111" s="60" t="s">
        <v>81</v>
      </c>
      <c r="DB111" s="60" t="s">
        <v>81</v>
      </c>
      <c r="DC111" s="60" t="s">
        <v>81</v>
      </c>
      <c r="DD111" s="60" t="s">
        <v>81</v>
      </c>
      <c r="DE111" s="60" t="s">
        <v>81</v>
      </c>
      <c r="DF111" s="60" t="s">
        <v>81</v>
      </c>
      <c r="DG111" s="60" t="s">
        <v>81</v>
      </c>
      <c r="DH111" s="60" t="s">
        <v>81</v>
      </c>
      <c r="DI111" s="60" t="s">
        <v>81</v>
      </c>
      <c r="DJ111" s="60" t="s">
        <v>81</v>
      </c>
      <c r="DK111" s="60" t="s">
        <v>81</v>
      </c>
      <c r="DL111" s="60" t="s">
        <v>81</v>
      </c>
      <c r="DM111" s="60" t="s">
        <v>81</v>
      </c>
      <c r="DN111" s="60" t="s">
        <v>81</v>
      </c>
      <c r="DO111" s="60" t="s">
        <v>81</v>
      </c>
      <c r="DP111" s="60" t="s">
        <v>81</v>
      </c>
      <c r="DQ111" s="60" t="s">
        <v>81</v>
      </c>
      <c r="DR111" s="60" t="s">
        <v>81</v>
      </c>
      <c r="DS111" s="60" t="s">
        <v>81</v>
      </c>
      <c r="DT111" s="60" t="s">
        <v>81</v>
      </c>
      <c r="DU111" s="60" t="s">
        <v>81</v>
      </c>
      <c r="DV111" s="60" t="s">
        <v>81</v>
      </c>
      <c r="DW111" s="60" t="s">
        <v>81</v>
      </c>
      <c r="DX111" s="60" t="s">
        <v>81</v>
      </c>
      <c r="DY111" s="60" t="s">
        <v>81</v>
      </c>
      <c r="DZ111" s="60" t="s">
        <v>81</v>
      </c>
      <c r="EA111" s="60" t="s">
        <v>81</v>
      </c>
      <c r="EB111" s="60" t="s">
        <v>81</v>
      </c>
      <c r="EC111" s="60" t="s">
        <v>81</v>
      </c>
      <c r="ED111" s="60" t="s">
        <v>81</v>
      </c>
      <c r="EE111" s="60" t="s">
        <v>81</v>
      </c>
      <c r="EF111" s="60" t="s">
        <v>81</v>
      </c>
      <c r="EG111" s="60" t="s">
        <v>81</v>
      </c>
      <c r="EH111" s="60" t="s">
        <v>81</v>
      </c>
      <c r="EI111" s="60" t="s">
        <v>81</v>
      </c>
      <c r="EJ111" s="60" t="s">
        <v>81</v>
      </c>
      <c r="EK111" s="60" t="s">
        <v>81</v>
      </c>
      <c r="EL111" s="60" t="s">
        <v>81</v>
      </c>
      <c r="EM111" s="60" t="s">
        <v>81</v>
      </c>
      <c r="EN111" s="60" t="s">
        <v>81</v>
      </c>
      <c r="EO111" s="60" t="s">
        <v>81</v>
      </c>
      <c r="EP111" s="60" t="s">
        <v>81</v>
      </c>
      <c r="EQ111" s="60" t="s">
        <v>81</v>
      </c>
      <c r="ER111" s="60" t="s">
        <v>81</v>
      </c>
      <c r="ES111" s="60" t="s">
        <v>81</v>
      </c>
      <c r="ET111" s="60" t="s">
        <v>81</v>
      </c>
      <c r="EU111" s="60" t="s">
        <v>81</v>
      </c>
      <c r="EV111" s="60" t="s">
        <v>81</v>
      </c>
      <c r="EW111" s="60" t="s">
        <v>81</v>
      </c>
      <c r="EX111" s="60" t="s">
        <v>81</v>
      </c>
      <c r="EY111" s="60" t="s">
        <v>81</v>
      </c>
      <c r="EZ111" s="60" t="s">
        <v>81</v>
      </c>
      <c r="FA111" s="60" t="s">
        <v>81</v>
      </c>
      <c r="FB111" s="60" t="s">
        <v>81</v>
      </c>
      <c r="FC111" s="60" t="s">
        <v>81</v>
      </c>
      <c r="FD111" s="60" t="s">
        <v>81</v>
      </c>
      <c r="FE111" s="60" t="s">
        <v>81</v>
      </c>
      <c r="FF111" s="60" t="s">
        <v>81</v>
      </c>
      <c r="FG111" s="60" t="s">
        <v>81</v>
      </c>
      <c r="FH111" s="60" t="s">
        <v>81</v>
      </c>
      <c r="FI111" s="60" t="s">
        <v>81</v>
      </c>
      <c r="FJ111" s="60" t="s">
        <v>81</v>
      </c>
      <c r="FK111" s="60" t="s">
        <v>81</v>
      </c>
      <c r="FL111" s="60" t="s">
        <v>81</v>
      </c>
      <c r="FM111" s="60" t="s">
        <v>81</v>
      </c>
      <c r="FN111" s="60" t="s">
        <v>81</v>
      </c>
      <c r="FO111" s="60" t="s">
        <v>81</v>
      </c>
      <c r="FP111" s="60" t="s">
        <v>81</v>
      </c>
      <c r="FQ111" s="60" t="s">
        <v>81</v>
      </c>
      <c r="FR111" s="60" t="s">
        <v>81</v>
      </c>
      <c r="FS111" s="60" t="s">
        <v>81</v>
      </c>
      <c r="FT111" s="60" t="s">
        <v>81</v>
      </c>
      <c r="FU111" s="60" t="s">
        <v>81</v>
      </c>
      <c r="FV111" s="60" t="s">
        <v>81</v>
      </c>
      <c r="FW111" s="60" t="s">
        <v>81</v>
      </c>
      <c r="FX111" s="60" t="s">
        <v>81</v>
      </c>
      <c r="FY111" s="60" t="s">
        <v>81</v>
      </c>
      <c r="FZ111" s="60" t="s">
        <v>81</v>
      </c>
      <c r="GA111" s="60" t="s">
        <v>81</v>
      </c>
      <c r="GB111" s="60" t="s">
        <v>81</v>
      </c>
      <c r="GC111" s="60" t="s">
        <v>81</v>
      </c>
      <c r="GD111" s="60" t="s">
        <v>81</v>
      </c>
      <c r="GE111" s="60" t="s">
        <v>81</v>
      </c>
      <c r="GF111" s="60" t="s">
        <v>81</v>
      </c>
      <c r="GG111" s="60" t="s">
        <v>81</v>
      </c>
      <c r="GH111" s="60" t="s">
        <v>81</v>
      </c>
      <c r="GI111" s="60" t="s">
        <v>81</v>
      </c>
      <c r="GJ111" s="60" t="s">
        <v>81</v>
      </c>
      <c r="GK111" s="60" t="s">
        <v>81</v>
      </c>
      <c r="GL111" s="60" t="s">
        <v>81</v>
      </c>
      <c r="GM111" s="60" t="s">
        <v>81</v>
      </c>
      <c r="GN111" s="60" t="s">
        <v>81</v>
      </c>
      <c r="GO111" s="60" t="s">
        <v>81</v>
      </c>
      <c r="GP111" s="60" t="s">
        <v>81</v>
      </c>
      <c r="GQ111" s="60" t="s">
        <v>81</v>
      </c>
      <c r="GR111" s="60" t="s">
        <v>81</v>
      </c>
      <c r="GS111" s="60" t="s">
        <v>81</v>
      </c>
      <c r="GT111" s="60" t="s">
        <v>81</v>
      </c>
      <c r="GU111" s="60" t="s">
        <v>81</v>
      </c>
      <c r="GV111" s="60" t="s">
        <v>81</v>
      </c>
      <c r="GW111" s="60" t="s">
        <v>81</v>
      </c>
      <c r="GX111" s="60" t="s">
        <v>81</v>
      </c>
      <c r="GY111" s="60" t="s">
        <v>81</v>
      </c>
      <c r="GZ111" s="60" t="s">
        <v>81</v>
      </c>
      <c r="HA111" s="60" t="s">
        <v>81</v>
      </c>
      <c r="HB111" s="60" t="s">
        <v>81</v>
      </c>
      <c r="HC111" s="60" t="s">
        <v>81</v>
      </c>
      <c r="HD111" s="60" t="s">
        <v>81</v>
      </c>
      <c r="HE111" s="60" t="s">
        <v>81</v>
      </c>
      <c r="HF111" s="60" t="s">
        <v>81</v>
      </c>
      <c r="HG111" s="60" t="s">
        <v>81</v>
      </c>
      <c r="HH111" s="60" t="s">
        <v>81</v>
      </c>
      <c r="HI111" s="60" t="s">
        <v>81</v>
      </c>
      <c r="HJ111" s="60" t="s">
        <v>81</v>
      </c>
      <c r="HK111" s="60" t="s">
        <v>81</v>
      </c>
      <c r="HL111" s="60" t="s">
        <v>81</v>
      </c>
      <c r="HM111" s="60" t="s">
        <v>81</v>
      </c>
      <c r="HN111" s="60" t="s">
        <v>81</v>
      </c>
      <c r="HO111" s="60" t="s">
        <v>81</v>
      </c>
      <c r="HP111" s="60" t="s">
        <v>81</v>
      </c>
      <c r="HQ111" s="60" t="s">
        <v>81</v>
      </c>
      <c r="HR111" s="60" t="s">
        <v>81</v>
      </c>
      <c r="HS111" s="60" t="s">
        <v>81</v>
      </c>
      <c r="HT111" s="60" t="s">
        <v>81</v>
      </c>
      <c r="HU111" s="60" t="s">
        <v>81</v>
      </c>
      <c r="HV111" s="60" t="s">
        <v>81</v>
      </c>
      <c r="HW111" s="60" t="s">
        <v>81</v>
      </c>
      <c r="HX111" s="60" t="s">
        <v>81</v>
      </c>
      <c r="HY111" s="60" t="s">
        <v>81</v>
      </c>
      <c r="HZ111" s="60" t="s">
        <v>81</v>
      </c>
      <c r="IA111" s="60" t="s">
        <v>81</v>
      </c>
      <c r="IB111" s="60" t="s">
        <v>81</v>
      </c>
      <c r="IC111" s="60" t="s">
        <v>81</v>
      </c>
      <c r="ID111" s="60" t="s">
        <v>81</v>
      </c>
      <c r="IE111" s="60" t="s">
        <v>81</v>
      </c>
      <c r="IF111" s="60" t="s">
        <v>81</v>
      </c>
      <c r="IG111" s="60" t="s">
        <v>81</v>
      </c>
      <c r="IH111" s="60" t="s">
        <v>81</v>
      </c>
      <c r="II111" s="60" t="s">
        <v>81</v>
      </c>
      <c r="IJ111" s="60" t="s">
        <v>81</v>
      </c>
      <c r="IK111" s="60" t="s">
        <v>81</v>
      </c>
      <c r="IL111" s="60" t="s">
        <v>81</v>
      </c>
      <c r="IM111" s="60" t="s">
        <v>81</v>
      </c>
      <c r="IN111" s="60" t="s">
        <v>81</v>
      </c>
      <c r="IO111" s="60" t="s">
        <v>81</v>
      </c>
      <c r="IP111" s="60" t="s">
        <v>81</v>
      </c>
      <c r="IQ111" s="60" t="s">
        <v>81</v>
      </c>
      <c r="IR111" s="60" t="s">
        <v>81</v>
      </c>
      <c r="IS111" s="60" t="s">
        <v>81</v>
      </c>
      <c r="IT111" s="60" t="s">
        <v>81</v>
      </c>
      <c r="IU111" s="60" t="s">
        <v>81</v>
      </c>
      <c r="IV111" s="60" t="s">
        <v>81</v>
      </c>
    </row>
    <row r="112" spans="1:256">
      <c r="A112">
        <v>10</v>
      </c>
      <c r="B112" t="s">
        <v>58</v>
      </c>
      <c r="C112" t="s">
        <v>61</v>
      </c>
      <c r="D112" t="s">
        <v>82</v>
      </c>
      <c r="E112" s="60" t="s">
        <v>81</v>
      </c>
      <c r="F112" s="60" t="s">
        <v>81</v>
      </c>
      <c r="G112" s="60" t="s">
        <v>81</v>
      </c>
      <c r="H112" s="60" t="s">
        <v>81</v>
      </c>
      <c r="I112" s="60" t="s">
        <v>81</v>
      </c>
      <c r="J112" s="60" t="s">
        <v>81</v>
      </c>
      <c r="K112" s="60" t="s">
        <v>81</v>
      </c>
      <c r="L112" s="60" t="s">
        <v>81</v>
      </c>
      <c r="M112" s="60" t="s">
        <v>81</v>
      </c>
      <c r="N112" s="60" t="s">
        <v>81</v>
      </c>
      <c r="O112" s="60" t="s">
        <v>81</v>
      </c>
      <c r="P112" s="60" t="s">
        <v>81</v>
      </c>
      <c r="Q112" s="60" t="s">
        <v>81</v>
      </c>
      <c r="R112" s="60" t="s">
        <v>81</v>
      </c>
      <c r="S112" s="60" t="s">
        <v>81</v>
      </c>
      <c r="T112" s="60" t="s">
        <v>81</v>
      </c>
      <c r="U112" s="60" t="s">
        <v>81</v>
      </c>
      <c r="V112" s="60" t="s">
        <v>81</v>
      </c>
      <c r="W112" s="60" t="s">
        <v>81</v>
      </c>
      <c r="X112" s="60" t="s">
        <v>81</v>
      </c>
      <c r="Y112" s="60" t="s">
        <v>81</v>
      </c>
      <c r="Z112" s="60" t="s">
        <v>81</v>
      </c>
      <c r="AA112" s="60" t="s">
        <v>81</v>
      </c>
      <c r="AB112" s="60" t="s">
        <v>81</v>
      </c>
      <c r="AC112" s="60" t="s">
        <v>81</v>
      </c>
      <c r="AD112" s="60" t="s">
        <v>81</v>
      </c>
      <c r="AE112" s="60" t="s">
        <v>81</v>
      </c>
      <c r="AF112" s="60" t="s">
        <v>81</v>
      </c>
      <c r="AG112" s="60" t="s">
        <v>81</v>
      </c>
      <c r="AH112" s="60" t="s">
        <v>81</v>
      </c>
      <c r="AI112" s="60" t="s">
        <v>81</v>
      </c>
      <c r="AJ112" s="60" t="s">
        <v>81</v>
      </c>
      <c r="AK112" s="60" t="s">
        <v>81</v>
      </c>
      <c r="AL112" s="60" t="s">
        <v>81</v>
      </c>
      <c r="AM112" s="60" t="s">
        <v>81</v>
      </c>
      <c r="AN112" s="60" t="s">
        <v>81</v>
      </c>
      <c r="AO112" s="60" t="s">
        <v>81</v>
      </c>
      <c r="AP112" s="60" t="s">
        <v>81</v>
      </c>
      <c r="AQ112" s="60" t="s">
        <v>81</v>
      </c>
      <c r="AR112" s="60" t="s">
        <v>81</v>
      </c>
      <c r="AS112" s="60" t="s">
        <v>81</v>
      </c>
      <c r="AT112" s="60" t="s">
        <v>81</v>
      </c>
      <c r="AU112" s="60" t="s">
        <v>81</v>
      </c>
      <c r="AV112" s="60" t="s">
        <v>81</v>
      </c>
      <c r="AW112" s="60" t="s">
        <v>81</v>
      </c>
      <c r="AX112" s="60" t="s">
        <v>81</v>
      </c>
      <c r="AY112" s="60" t="s">
        <v>81</v>
      </c>
      <c r="AZ112" s="60" t="s">
        <v>81</v>
      </c>
      <c r="BA112" s="60" t="s">
        <v>81</v>
      </c>
      <c r="BB112" s="60" t="s">
        <v>81</v>
      </c>
      <c r="BC112" s="60" t="s">
        <v>81</v>
      </c>
      <c r="BD112" s="60" t="s">
        <v>81</v>
      </c>
      <c r="BE112" s="60" t="s">
        <v>81</v>
      </c>
      <c r="BF112" s="60" t="s">
        <v>81</v>
      </c>
      <c r="BG112" s="60" t="s">
        <v>81</v>
      </c>
      <c r="BH112" s="60" t="s">
        <v>81</v>
      </c>
      <c r="BI112" s="60" t="s">
        <v>81</v>
      </c>
      <c r="BJ112" s="60" t="s">
        <v>81</v>
      </c>
      <c r="BK112" s="60" t="s">
        <v>81</v>
      </c>
      <c r="BL112" s="60" t="s">
        <v>81</v>
      </c>
      <c r="BM112" s="60" t="s">
        <v>81</v>
      </c>
      <c r="BN112" s="60" t="s">
        <v>81</v>
      </c>
      <c r="BO112" s="60" t="s">
        <v>81</v>
      </c>
      <c r="BP112" s="60" t="s">
        <v>81</v>
      </c>
      <c r="BQ112" s="60" t="s">
        <v>81</v>
      </c>
      <c r="BR112" s="60" t="s">
        <v>81</v>
      </c>
      <c r="BS112" s="60" t="s">
        <v>81</v>
      </c>
      <c r="BT112" s="60" t="s">
        <v>81</v>
      </c>
      <c r="BU112" s="60" t="s">
        <v>81</v>
      </c>
      <c r="BV112" s="60" t="s">
        <v>81</v>
      </c>
      <c r="BW112" s="60" t="s">
        <v>81</v>
      </c>
      <c r="BX112" s="60" t="s">
        <v>81</v>
      </c>
      <c r="BY112" s="60" t="s">
        <v>81</v>
      </c>
      <c r="BZ112" s="60" t="s">
        <v>81</v>
      </c>
      <c r="CA112" s="60" t="s">
        <v>81</v>
      </c>
      <c r="CB112" s="60" t="s">
        <v>81</v>
      </c>
      <c r="CC112" s="60" t="s">
        <v>81</v>
      </c>
      <c r="CD112" s="60" t="s">
        <v>81</v>
      </c>
      <c r="CE112" s="60" t="s">
        <v>81</v>
      </c>
      <c r="CF112" s="60" t="s">
        <v>81</v>
      </c>
      <c r="CG112" s="60" t="s">
        <v>81</v>
      </c>
      <c r="CH112" s="60" t="s">
        <v>81</v>
      </c>
      <c r="CI112" s="60" t="s">
        <v>81</v>
      </c>
      <c r="CJ112" s="60" t="s">
        <v>81</v>
      </c>
      <c r="CK112" s="60" t="s">
        <v>81</v>
      </c>
      <c r="CL112" s="60" t="s">
        <v>81</v>
      </c>
      <c r="CM112" s="60" t="s">
        <v>81</v>
      </c>
      <c r="CN112" s="60" t="s">
        <v>81</v>
      </c>
      <c r="CO112" s="60" t="s">
        <v>81</v>
      </c>
      <c r="CP112" s="60" t="s">
        <v>81</v>
      </c>
      <c r="CQ112" s="60" t="s">
        <v>81</v>
      </c>
      <c r="CR112" s="60" t="s">
        <v>81</v>
      </c>
      <c r="CS112" s="60" t="s">
        <v>81</v>
      </c>
      <c r="CT112" s="60" t="s">
        <v>81</v>
      </c>
      <c r="CU112" s="60" t="s">
        <v>81</v>
      </c>
      <c r="CV112" s="60" t="s">
        <v>81</v>
      </c>
      <c r="CW112" s="60" t="s">
        <v>81</v>
      </c>
      <c r="CX112" s="60" t="s">
        <v>81</v>
      </c>
      <c r="CY112" s="60" t="s">
        <v>81</v>
      </c>
      <c r="CZ112" s="60" t="s">
        <v>81</v>
      </c>
      <c r="DA112" s="60" t="s">
        <v>81</v>
      </c>
      <c r="DB112" s="60" t="s">
        <v>81</v>
      </c>
      <c r="DC112" s="60" t="s">
        <v>81</v>
      </c>
      <c r="DD112" s="60" t="s">
        <v>81</v>
      </c>
      <c r="DE112" s="60" t="s">
        <v>81</v>
      </c>
      <c r="DF112" s="60" t="s">
        <v>81</v>
      </c>
      <c r="DG112" s="60" t="s">
        <v>81</v>
      </c>
      <c r="DH112" s="60" t="s">
        <v>81</v>
      </c>
      <c r="DI112" s="60" t="s">
        <v>81</v>
      </c>
      <c r="DJ112" s="60" t="s">
        <v>81</v>
      </c>
      <c r="DK112" s="60" t="s">
        <v>81</v>
      </c>
      <c r="DL112" s="60" t="s">
        <v>81</v>
      </c>
      <c r="DM112" s="60" t="s">
        <v>81</v>
      </c>
      <c r="DN112" s="60" t="s">
        <v>81</v>
      </c>
      <c r="DO112" s="60" t="s">
        <v>81</v>
      </c>
      <c r="DP112" s="60" t="s">
        <v>81</v>
      </c>
      <c r="DQ112" s="60" t="s">
        <v>81</v>
      </c>
      <c r="DR112" s="60" t="s">
        <v>81</v>
      </c>
      <c r="DS112" s="60" t="s">
        <v>81</v>
      </c>
      <c r="DT112" s="60" t="s">
        <v>81</v>
      </c>
      <c r="DU112" s="60" t="s">
        <v>81</v>
      </c>
      <c r="DV112" s="60" t="s">
        <v>81</v>
      </c>
      <c r="DW112" s="60" t="s">
        <v>81</v>
      </c>
      <c r="DX112" s="60" t="s">
        <v>81</v>
      </c>
      <c r="DY112" s="60" t="s">
        <v>81</v>
      </c>
      <c r="DZ112" s="60" t="s">
        <v>81</v>
      </c>
      <c r="EA112" s="60" t="s">
        <v>81</v>
      </c>
      <c r="EB112" s="60" t="s">
        <v>81</v>
      </c>
      <c r="EC112" s="60" t="s">
        <v>81</v>
      </c>
      <c r="ED112" s="60" t="s">
        <v>81</v>
      </c>
      <c r="EE112" s="60" t="s">
        <v>81</v>
      </c>
      <c r="EF112" s="60" t="s">
        <v>81</v>
      </c>
      <c r="EG112" s="60" t="s">
        <v>81</v>
      </c>
      <c r="EH112" s="60" t="s">
        <v>81</v>
      </c>
      <c r="EI112" s="60" t="s">
        <v>81</v>
      </c>
      <c r="EJ112" s="60" t="s">
        <v>81</v>
      </c>
      <c r="EK112" s="60" t="s">
        <v>81</v>
      </c>
      <c r="EL112" s="60" t="s">
        <v>81</v>
      </c>
      <c r="EM112" s="60" t="s">
        <v>81</v>
      </c>
      <c r="EN112" s="60" t="s">
        <v>81</v>
      </c>
      <c r="EO112" s="60" t="s">
        <v>81</v>
      </c>
      <c r="EP112" s="60" t="s">
        <v>81</v>
      </c>
      <c r="EQ112" s="60" t="s">
        <v>81</v>
      </c>
      <c r="ER112" s="60" t="s">
        <v>81</v>
      </c>
      <c r="ES112" s="60" t="s">
        <v>81</v>
      </c>
      <c r="ET112" s="60" t="s">
        <v>81</v>
      </c>
      <c r="EU112" s="60" t="s">
        <v>81</v>
      </c>
      <c r="EV112" s="60" t="s">
        <v>81</v>
      </c>
      <c r="EW112" s="60" t="s">
        <v>81</v>
      </c>
      <c r="EX112" s="60" t="s">
        <v>81</v>
      </c>
      <c r="EY112" s="60" t="s">
        <v>81</v>
      </c>
      <c r="EZ112" s="60" t="s">
        <v>81</v>
      </c>
      <c r="FA112" s="60" t="s">
        <v>81</v>
      </c>
      <c r="FB112" s="60" t="s">
        <v>81</v>
      </c>
      <c r="FC112" s="60" t="s">
        <v>81</v>
      </c>
      <c r="FD112" s="60" t="s">
        <v>81</v>
      </c>
      <c r="FE112" s="60" t="s">
        <v>81</v>
      </c>
      <c r="FF112" s="60" t="s">
        <v>81</v>
      </c>
      <c r="FG112" s="60" t="s">
        <v>81</v>
      </c>
      <c r="FH112" s="60" t="s">
        <v>81</v>
      </c>
      <c r="FI112" s="60" t="s">
        <v>81</v>
      </c>
      <c r="FJ112" s="60" t="s">
        <v>81</v>
      </c>
      <c r="FK112" s="60" t="s">
        <v>81</v>
      </c>
      <c r="FL112" s="60" t="s">
        <v>81</v>
      </c>
      <c r="FM112" s="60" t="s">
        <v>81</v>
      </c>
      <c r="FN112" s="60" t="s">
        <v>81</v>
      </c>
      <c r="FO112" s="60" t="s">
        <v>81</v>
      </c>
      <c r="FP112" s="60" t="s">
        <v>81</v>
      </c>
      <c r="FQ112" s="60" t="s">
        <v>81</v>
      </c>
      <c r="FR112" s="60" t="s">
        <v>81</v>
      </c>
      <c r="FS112" s="60" t="s">
        <v>81</v>
      </c>
      <c r="FT112" s="60" t="s">
        <v>81</v>
      </c>
      <c r="FU112" s="60" t="s">
        <v>81</v>
      </c>
      <c r="FV112" s="60" t="s">
        <v>81</v>
      </c>
      <c r="FW112" s="60" t="s">
        <v>81</v>
      </c>
      <c r="FX112" s="60" t="s">
        <v>81</v>
      </c>
      <c r="FY112" s="60" t="s">
        <v>81</v>
      </c>
      <c r="FZ112" s="60" t="s">
        <v>81</v>
      </c>
      <c r="GA112" s="60" t="s">
        <v>81</v>
      </c>
      <c r="GB112" s="60" t="s">
        <v>81</v>
      </c>
      <c r="GC112" s="60" t="s">
        <v>81</v>
      </c>
      <c r="GD112" s="60" t="s">
        <v>81</v>
      </c>
      <c r="GE112" s="60" t="s">
        <v>81</v>
      </c>
      <c r="GF112" s="60" t="s">
        <v>81</v>
      </c>
      <c r="GG112" s="60" t="s">
        <v>81</v>
      </c>
      <c r="GH112" s="60" t="s">
        <v>81</v>
      </c>
      <c r="GI112" s="60" t="s">
        <v>81</v>
      </c>
      <c r="GJ112" s="60" t="s">
        <v>81</v>
      </c>
      <c r="GK112" s="60" t="s">
        <v>81</v>
      </c>
      <c r="GL112" s="60" t="s">
        <v>81</v>
      </c>
      <c r="GM112" s="60" t="s">
        <v>81</v>
      </c>
      <c r="GN112" s="60" t="s">
        <v>81</v>
      </c>
      <c r="GO112" s="60" t="s">
        <v>81</v>
      </c>
      <c r="GP112" s="60" t="s">
        <v>81</v>
      </c>
      <c r="GQ112" s="60" t="s">
        <v>81</v>
      </c>
      <c r="GR112" s="60" t="s">
        <v>81</v>
      </c>
      <c r="GS112" s="60" t="s">
        <v>81</v>
      </c>
      <c r="GT112" s="60" t="s">
        <v>81</v>
      </c>
      <c r="GU112" s="60" t="s">
        <v>81</v>
      </c>
      <c r="GV112" s="60" t="s">
        <v>81</v>
      </c>
      <c r="GW112" s="60" t="s">
        <v>81</v>
      </c>
      <c r="GX112" s="60" t="s">
        <v>81</v>
      </c>
      <c r="GY112" s="60" t="s">
        <v>81</v>
      </c>
      <c r="GZ112" s="60" t="s">
        <v>81</v>
      </c>
      <c r="HA112" s="60" t="s">
        <v>81</v>
      </c>
      <c r="HB112" s="60" t="s">
        <v>81</v>
      </c>
      <c r="HC112" s="60" t="s">
        <v>81</v>
      </c>
      <c r="HD112" s="60" t="s">
        <v>81</v>
      </c>
      <c r="HE112" s="60" t="s">
        <v>81</v>
      </c>
      <c r="HF112" s="60" t="s">
        <v>81</v>
      </c>
      <c r="HG112" s="60" t="s">
        <v>81</v>
      </c>
      <c r="HH112" s="60" t="s">
        <v>81</v>
      </c>
      <c r="HI112" s="60" t="s">
        <v>81</v>
      </c>
      <c r="HJ112" s="60" t="s">
        <v>81</v>
      </c>
      <c r="HK112" s="60" t="s">
        <v>81</v>
      </c>
      <c r="HL112" s="60" t="s">
        <v>81</v>
      </c>
      <c r="HM112" s="60" t="s">
        <v>81</v>
      </c>
      <c r="HN112" s="60" t="s">
        <v>81</v>
      </c>
      <c r="HO112" s="60" t="s">
        <v>81</v>
      </c>
      <c r="HP112" s="60" t="s">
        <v>81</v>
      </c>
      <c r="HQ112" s="60" t="s">
        <v>81</v>
      </c>
      <c r="HR112" s="60" t="s">
        <v>81</v>
      </c>
      <c r="HS112" s="60" t="s">
        <v>81</v>
      </c>
      <c r="HT112" s="60" t="s">
        <v>81</v>
      </c>
      <c r="HU112" s="60" t="s">
        <v>81</v>
      </c>
      <c r="HV112" s="60" t="s">
        <v>81</v>
      </c>
      <c r="HW112" s="60" t="s">
        <v>81</v>
      </c>
      <c r="HX112" s="60" t="s">
        <v>81</v>
      </c>
      <c r="HY112" s="60" t="s">
        <v>81</v>
      </c>
      <c r="HZ112" s="60" t="s">
        <v>81</v>
      </c>
      <c r="IA112" s="60" t="s">
        <v>81</v>
      </c>
      <c r="IB112" s="60" t="s">
        <v>81</v>
      </c>
      <c r="IC112" s="60" t="s">
        <v>81</v>
      </c>
      <c r="ID112" s="60" t="s">
        <v>81</v>
      </c>
      <c r="IE112" s="60" t="s">
        <v>81</v>
      </c>
      <c r="IF112" s="60" t="s">
        <v>81</v>
      </c>
      <c r="IG112" s="60" t="s">
        <v>81</v>
      </c>
      <c r="IH112" s="60" t="s">
        <v>81</v>
      </c>
      <c r="II112" s="60" t="s">
        <v>81</v>
      </c>
      <c r="IJ112" s="60" t="s">
        <v>81</v>
      </c>
      <c r="IK112" s="60" t="s">
        <v>81</v>
      </c>
      <c r="IL112" s="60" t="s">
        <v>81</v>
      </c>
      <c r="IM112" s="60" t="s">
        <v>81</v>
      </c>
      <c r="IN112" s="60" t="s">
        <v>81</v>
      </c>
      <c r="IO112" s="60" t="s">
        <v>81</v>
      </c>
      <c r="IP112" s="60" t="s">
        <v>81</v>
      </c>
      <c r="IQ112" s="60" t="s">
        <v>81</v>
      </c>
      <c r="IR112" s="60" t="s">
        <v>81</v>
      </c>
      <c r="IS112" s="60" t="s">
        <v>81</v>
      </c>
      <c r="IT112" s="60" t="s">
        <v>81</v>
      </c>
      <c r="IU112" s="60" t="s">
        <v>81</v>
      </c>
      <c r="IV112" s="60" t="s">
        <v>81</v>
      </c>
    </row>
    <row r="113" spans="1:256">
      <c r="A113">
        <v>11</v>
      </c>
      <c r="B113" t="s">
        <v>83</v>
      </c>
      <c r="C113" t="s">
        <v>61</v>
      </c>
      <c r="D113" t="s">
        <v>82</v>
      </c>
      <c r="E113" s="60" t="s">
        <v>81</v>
      </c>
      <c r="F113" s="60" t="s">
        <v>81</v>
      </c>
      <c r="G113" s="60" t="s">
        <v>81</v>
      </c>
      <c r="H113" s="60" t="s">
        <v>81</v>
      </c>
      <c r="I113" s="60" t="s">
        <v>81</v>
      </c>
      <c r="J113" s="60" t="s">
        <v>81</v>
      </c>
      <c r="K113" s="60" t="s">
        <v>81</v>
      </c>
      <c r="L113" s="60" t="s">
        <v>81</v>
      </c>
      <c r="M113" s="60" t="s">
        <v>81</v>
      </c>
      <c r="N113" s="60" t="s">
        <v>81</v>
      </c>
      <c r="O113" s="60" t="s">
        <v>81</v>
      </c>
      <c r="P113" s="60" t="s">
        <v>81</v>
      </c>
      <c r="Q113" s="60" t="s">
        <v>81</v>
      </c>
      <c r="R113" s="60" t="s">
        <v>81</v>
      </c>
      <c r="S113" s="60" t="s">
        <v>81</v>
      </c>
      <c r="T113" s="60" t="s">
        <v>81</v>
      </c>
      <c r="U113" s="60" t="s">
        <v>81</v>
      </c>
      <c r="V113" s="60" t="s">
        <v>81</v>
      </c>
      <c r="W113" s="60" t="s">
        <v>81</v>
      </c>
      <c r="X113" s="60" t="s">
        <v>81</v>
      </c>
      <c r="Y113" s="60" t="s">
        <v>81</v>
      </c>
      <c r="Z113" s="60" t="s">
        <v>81</v>
      </c>
      <c r="AA113" s="60" t="s">
        <v>81</v>
      </c>
      <c r="AB113" s="60" t="s">
        <v>81</v>
      </c>
      <c r="AC113" s="60" t="s">
        <v>81</v>
      </c>
      <c r="AD113" s="60" t="s">
        <v>81</v>
      </c>
      <c r="AE113" s="60" t="s">
        <v>81</v>
      </c>
      <c r="AF113" s="60" t="s">
        <v>81</v>
      </c>
      <c r="AG113" s="60" t="s">
        <v>81</v>
      </c>
      <c r="AH113" s="60" t="s">
        <v>81</v>
      </c>
      <c r="AI113" s="60" t="s">
        <v>81</v>
      </c>
      <c r="AJ113" s="60" t="s">
        <v>81</v>
      </c>
      <c r="AK113" s="60" t="s">
        <v>81</v>
      </c>
      <c r="AL113" s="60" t="s">
        <v>81</v>
      </c>
      <c r="AM113" s="60" t="s">
        <v>81</v>
      </c>
      <c r="AN113" s="60" t="s">
        <v>81</v>
      </c>
      <c r="AO113" s="60" t="s">
        <v>81</v>
      </c>
      <c r="AP113" s="60" t="s">
        <v>81</v>
      </c>
      <c r="AQ113" s="60" t="s">
        <v>81</v>
      </c>
      <c r="AR113" s="60" t="s">
        <v>81</v>
      </c>
      <c r="AS113" s="60" t="s">
        <v>81</v>
      </c>
      <c r="AT113" s="60" t="s">
        <v>81</v>
      </c>
      <c r="AU113" s="60" t="s">
        <v>81</v>
      </c>
      <c r="AV113" s="60" t="s">
        <v>81</v>
      </c>
      <c r="AW113" s="60" t="s">
        <v>81</v>
      </c>
      <c r="AX113" s="60" t="s">
        <v>81</v>
      </c>
      <c r="AY113" s="60" t="s">
        <v>81</v>
      </c>
      <c r="AZ113" s="60" t="s">
        <v>81</v>
      </c>
      <c r="BA113" s="60" t="s">
        <v>81</v>
      </c>
      <c r="BB113" s="60" t="s">
        <v>81</v>
      </c>
      <c r="BC113" s="60" t="s">
        <v>81</v>
      </c>
      <c r="BD113" s="60" t="s">
        <v>81</v>
      </c>
      <c r="BE113" s="60" t="s">
        <v>81</v>
      </c>
      <c r="BF113" s="60" t="s">
        <v>81</v>
      </c>
      <c r="BG113" s="60" t="s">
        <v>81</v>
      </c>
      <c r="BH113" s="60" t="s">
        <v>81</v>
      </c>
      <c r="BI113" s="60" t="s">
        <v>81</v>
      </c>
      <c r="BJ113" s="60" t="s">
        <v>81</v>
      </c>
      <c r="BK113" s="60" t="s">
        <v>81</v>
      </c>
      <c r="BL113" s="60" t="s">
        <v>81</v>
      </c>
      <c r="BM113" s="60" t="s">
        <v>81</v>
      </c>
      <c r="BN113" s="60" t="s">
        <v>81</v>
      </c>
      <c r="BO113" s="60" t="s">
        <v>81</v>
      </c>
      <c r="BP113" s="60" t="s">
        <v>81</v>
      </c>
      <c r="BQ113" s="60" t="s">
        <v>81</v>
      </c>
      <c r="BR113" s="60" t="s">
        <v>81</v>
      </c>
      <c r="BS113" s="60" t="s">
        <v>81</v>
      </c>
      <c r="BT113" s="60" t="s">
        <v>81</v>
      </c>
      <c r="BU113" s="60" t="s">
        <v>81</v>
      </c>
      <c r="BV113" s="60" t="s">
        <v>81</v>
      </c>
      <c r="BW113" s="60" t="s">
        <v>81</v>
      </c>
      <c r="BX113" s="60" t="s">
        <v>81</v>
      </c>
      <c r="BY113" s="60" t="s">
        <v>81</v>
      </c>
      <c r="BZ113" s="60" t="s">
        <v>81</v>
      </c>
      <c r="CA113" s="60" t="s">
        <v>81</v>
      </c>
      <c r="CB113" s="60" t="s">
        <v>81</v>
      </c>
      <c r="CC113" s="60" t="s">
        <v>81</v>
      </c>
      <c r="CD113" s="60" t="s">
        <v>81</v>
      </c>
      <c r="CE113" s="60" t="s">
        <v>81</v>
      </c>
      <c r="CF113" s="60" t="s">
        <v>81</v>
      </c>
      <c r="CG113" s="60" t="s">
        <v>81</v>
      </c>
      <c r="CH113" s="60" t="s">
        <v>81</v>
      </c>
      <c r="CI113" s="60" t="s">
        <v>81</v>
      </c>
      <c r="CJ113" s="60" t="s">
        <v>81</v>
      </c>
      <c r="CK113" s="60" t="s">
        <v>81</v>
      </c>
      <c r="CL113" s="60" t="s">
        <v>81</v>
      </c>
      <c r="CM113" s="60" t="s">
        <v>81</v>
      </c>
      <c r="CN113" s="60" t="s">
        <v>81</v>
      </c>
      <c r="CO113" s="60" t="s">
        <v>81</v>
      </c>
      <c r="CP113" s="60" t="s">
        <v>81</v>
      </c>
      <c r="CQ113" s="60" t="s">
        <v>81</v>
      </c>
      <c r="CR113" s="60" t="s">
        <v>81</v>
      </c>
      <c r="CS113" s="60" t="s">
        <v>81</v>
      </c>
      <c r="CT113" s="60" t="s">
        <v>81</v>
      </c>
      <c r="CU113" s="60" t="s">
        <v>81</v>
      </c>
      <c r="CV113" s="60" t="s">
        <v>81</v>
      </c>
      <c r="CW113" s="60" t="s">
        <v>81</v>
      </c>
      <c r="CX113" s="60" t="s">
        <v>81</v>
      </c>
      <c r="CY113" s="60" t="s">
        <v>81</v>
      </c>
      <c r="CZ113" s="60" t="s">
        <v>81</v>
      </c>
      <c r="DA113" s="60" t="s">
        <v>81</v>
      </c>
      <c r="DB113" s="60" t="s">
        <v>81</v>
      </c>
      <c r="DC113" s="60" t="s">
        <v>81</v>
      </c>
      <c r="DD113" s="60" t="s">
        <v>81</v>
      </c>
      <c r="DE113" s="60" t="s">
        <v>81</v>
      </c>
      <c r="DF113" s="60" t="s">
        <v>81</v>
      </c>
      <c r="DG113" s="60" t="s">
        <v>81</v>
      </c>
      <c r="DH113" s="60" t="s">
        <v>81</v>
      </c>
      <c r="DI113" s="60" t="s">
        <v>81</v>
      </c>
      <c r="DJ113" s="60" t="s">
        <v>81</v>
      </c>
      <c r="DK113" s="60" t="s">
        <v>81</v>
      </c>
      <c r="DL113" s="60" t="s">
        <v>81</v>
      </c>
      <c r="DM113" s="60" t="s">
        <v>81</v>
      </c>
      <c r="DN113" s="60" t="s">
        <v>81</v>
      </c>
      <c r="DO113" s="60" t="s">
        <v>81</v>
      </c>
      <c r="DP113" s="60" t="s">
        <v>81</v>
      </c>
      <c r="DQ113" s="60" t="s">
        <v>81</v>
      </c>
      <c r="DR113" s="60" t="s">
        <v>81</v>
      </c>
      <c r="DS113" s="60" t="s">
        <v>81</v>
      </c>
      <c r="DT113" s="60" t="s">
        <v>81</v>
      </c>
      <c r="DU113" s="60" t="s">
        <v>81</v>
      </c>
      <c r="DV113" s="60" t="s">
        <v>81</v>
      </c>
      <c r="DW113" s="60" t="s">
        <v>81</v>
      </c>
      <c r="DX113" s="60" t="s">
        <v>81</v>
      </c>
      <c r="DY113" s="60" t="s">
        <v>81</v>
      </c>
      <c r="DZ113" s="60" t="s">
        <v>81</v>
      </c>
      <c r="EA113" s="60" t="s">
        <v>81</v>
      </c>
      <c r="EB113" s="60" t="s">
        <v>81</v>
      </c>
      <c r="EC113" s="60" t="s">
        <v>81</v>
      </c>
      <c r="ED113" s="60" t="s">
        <v>81</v>
      </c>
      <c r="EE113" s="60" t="s">
        <v>81</v>
      </c>
      <c r="EF113" s="60" t="s">
        <v>81</v>
      </c>
      <c r="EG113" s="60" t="s">
        <v>81</v>
      </c>
      <c r="EH113" s="60" t="s">
        <v>81</v>
      </c>
      <c r="EI113" s="60" t="s">
        <v>81</v>
      </c>
      <c r="EJ113" s="60" t="s">
        <v>81</v>
      </c>
      <c r="EK113" s="60" t="s">
        <v>81</v>
      </c>
      <c r="EL113" s="60" t="s">
        <v>81</v>
      </c>
      <c r="EM113" s="60" t="s">
        <v>81</v>
      </c>
      <c r="EN113" s="60" t="s">
        <v>81</v>
      </c>
      <c r="EO113" s="60" t="s">
        <v>81</v>
      </c>
      <c r="EP113" s="60" t="s">
        <v>81</v>
      </c>
      <c r="EQ113" s="60" t="s">
        <v>81</v>
      </c>
      <c r="ER113" s="60" t="s">
        <v>81</v>
      </c>
      <c r="ES113" s="60" t="s">
        <v>81</v>
      </c>
      <c r="ET113" s="60" t="s">
        <v>81</v>
      </c>
      <c r="EU113" s="60" t="s">
        <v>81</v>
      </c>
      <c r="EV113" s="60" t="s">
        <v>81</v>
      </c>
      <c r="EW113" s="60" t="s">
        <v>81</v>
      </c>
      <c r="EX113" s="60" t="s">
        <v>81</v>
      </c>
      <c r="EY113" s="60" t="s">
        <v>81</v>
      </c>
      <c r="EZ113" s="60" t="s">
        <v>81</v>
      </c>
      <c r="FA113" s="60" t="s">
        <v>81</v>
      </c>
      <c r="FB113" s="60" t="s">
        <v>81</v>
      </c>
      <c r="FC113" s="60" t="s">
        <v>81</v>
      </c>
      <c r="FD113" s="60" t="s">
        <v>81</v>
      </c>
      <c r="FE113" s="60" t="s">
        <v>81</v>
      </c>
      <c r="FF113" s="60" t="s">
        <v>81</v>
      </c>
      <c r="FG113" s="60" t="s">
        <v>81</v>
      </c>
      <c r="FH113" s="60" t="s">
        <v>81</v>
      </c>
      <c r="FI113" s="60" t="s">
        <v>81</v>
      </c>
      <c r="FJ113" s="60" t="s">
        <v>81</v>
      </c>
      <c r="FK113" s="60" t="s">
        <v>81</v>
      </c>
      <c r="FL113" s="60" t="s">
        <v>81</v>
      </c>
      <c r="FM113" s="60" t="s">
        <v>81</v>
      </c>
      <c r="FN113" s="60" t="s">
        <v>81</v>
      </c>
      <c r="FO113" s="60" t="s">
        <v>81</v>
      </c>
      <c r="FP113" s="60" t="s">
        <v>81</v>
      </c>
      <c r="FQ113" s="60" t="s">
        <v>81</v>
      </c>
      <c r="FR113" s="60" t="s">
        <v>81</v>
      </c>
      <c r="FS113" s="60" t="s">
        <v>81</v>
      </c>
      <c r="FT113" s="60" t="s">
        <v>81</v>
      </c>
      <c r="FU113" s="60" t="s">
        <v>81</v>
      </c>
      <c r="FV113" s="60" t="s">
        <v>81</v>
      </c>
      <c r="FW113" s="60" t="s">
        <v>81</v>
      </c>
      <c r="FX113" s="60" t="s">
        <v>81</v>
      </c>
      <c r="FY113" s="60" t="s">
        <v>81</v>
      </c>
      <c r="FZ113" s="60" t="s">
        <v>81</v>
      </c>
      <c r="GA113" s="60" t="s">
        <v>81</v>
      </c>
      <c r="GB113" s="60" t="s">
        <v>81</v>
      </c>
      <c r="GC113" s="60" t="s">
        <v>81</v>
      </c>
      <c r="GD113" s="60" t="s">
        <v>81</v>
      </c>
      <c r="GE113" s="60" t="s">
        <v>81</v>
      </c>
      <c r="GF113" s="60" t="s">
        <v>81</v>
      </c>
      <c r="GG113" s="60" t="s">
        <v>81</v>
      </c>
      <c r="GH113" s="60" t="s">
        <v>81</v>
      </c>
      <c r="GI113" s="60" t="s">
        <v>81</v>
      </c>
      <c r="GJ113" s="60" t="s">
        <v>81</v>
      </c>
      <c r="GK113" s="60" t="s">
        <v>81</v>
      </c>
      <c r="GL113" s="60" t="s">
        <v>81</v>
      </c>
      <c r="GM113" s="60" t="s">
        <v>81</v>
      </c>
      <c r="GN113" s="60" t="s">
        <v>81</v>
      </c>
      <c r="GO113" s="60" t="s">
        <v>81</v>
      </c>
      <c r="GP113" s="60" t="s">
        <v>81</v>
      </c>
      <c r="GQ113" s="60" t="s">
        <v>81</v>
      </c>
      <c r="GR113" s="60" t="s">
        <v>81</v>
      </c>
      <c r="GS113" s="60" t="s">
        <v>81</v>
      </c>
      <c r="GT113" s="60" t="s">
        <v>81</v>
      </c>
      <c r="GU113" s="60" t="s">
        <v>81</v>
      </c>
      <c r="GV113" s="60" t="s">
        <v>81</v>
      </c>
      <c r="GW113" s="60" t="s">
        <v>81</v>
      </c>
      <c r="GX113" s="60" t="s">
        <v>81</v>
      </c>
      <c r="GY113" s="60" t="s">
        <v>81</v>
      </c>
      <c r="GZ113" s="60" t="s">
        <v>81</v>
      </c>
      <c r="HA113" s="60" t="s">
        <v>81</v>
      </c>
      <c r="HB113" s="60" t="s">
        <v>81</v>
      </c>
      <c r="HC113" s="60" t="s">
        <v>81</v>
      </c>
      <c r="HD113" s="60" t="s">
        <v>81</v>
      </c>
      <c r="HE113" s="60" t="s">
        <v>81</v>
      </c>
      <c r="HF113" s="60" t="s">
        <v>81</v>
      </c>
      <c r="HG113" s="60" t="s">
        <v>81</v>
      </c>
      <c r="HH113" s="60" t="s">
        <v>81</v>
      </c>
      <c r="HI113" s="60" t="s">
        <v>81</v>
      </c>
      <c r="HJ113" s="60" t="s">
        <v>81</v>
      </c>
      <c r="HK113" s="60" t="s">
        <v>81</v>
      </c>
      <c r="HL113" s="60" t="s">
        <v>81</v>
      </c>
      <c r="HM113" s="60" t="s">
        <v>81</v>
      </c>
      <c r="HN113" s="60" t="s">
        <v>81</v>
      </c>
      <c r="HO113" s="60" t="s">
        <v>81</v>
      </c>
      <c r="HP113" s="60" t="s">
        <v>81</v>
      </c>
      <c r="HQ113" s="60" t="s">
        <v>81</v>
      </c>
      <c r="HR113" s="60" t="s">
        <v>81</v>
      </c>
      <c r="HS113" s="60" t="s">
        <v>81</v>
      </c>
      <c r="HT113" s="60" t="s">
        <v>81</v>
      </c>
      <c r="HU113" s="60" t="s">
        <v>81</v>
      </c>
      <c r="HV113" s="60" t="s">
        <v>81</v>
      </c>
      <c r="HW113" s="60" t="s">
        <v>81</v>
      </c>
      <c r="HX113" s="60" t="s">
        <v>81</v>
      </c>
      <c r="HY113" s="60" t="s">
        <v>81</v>
      </c>
      <c r="HZ113" s="60" t="s">
        <v>81</v>
      </c>
      <c r="IA113" s="60" t="s">
        <v>81</v>
      </c>
      <c r="IB113" s="60" t="s">
        <v>81</v>
      </c>
      <c r="IC113" s="60" t="s">
        <v>81</v>
      </c>
      <c r="ID113" s="60" t="s">
        <v>81</v>
      </c>
      <c r="IE113" s="60" t="s">
        <v>81</v>
      </c>
      <c r="IF113" s="60" t="s">
        <v>81</v>
      </c>
      <c r="IG113" s="60" t="s">
        <v>81</v>
      </c>
      <c r="IH113" s="60" t="s">
        <v>81</v>
      </c>
      <c r="II113" s="60" t="s">
        <v>81</v>
      </c>
      <c r="IJ113" s="60" t="s">
        <v>81</v>
      </c>
      <c r="IK113" s="60" t="s">
        <v>81</v>
      </c>
      <c r="IL113" s="60" t="s">
        <v>81</v>
      </c>
      <c r="IM113" s="60" t="s">
        <v>81</v>
      </c>
      <c r="IN113" s="60" t="s">
        <v>81</v>
      </c>
      <c r="IO113" s="60" t="s">
        <v>81</v>
      </c>
      <c r="IP113" s="60" t="s">
        <v>81</v>
      </c>
      <c r="IQ113" s="60" t="s">
        <v>81</v>
      </c>
      <c r="IR113" s="60" t="s">
        <v>81</v>
      </c>
      <c r="IS113" s="60" t="s">
        <v>81</v>
      </c>
      <c r="IT113" s="60" t="s">
        <v>81</v>
      </c>
      <c r="IU113" s="60" t="s">
        <v>81</v>
      </c>
      <c r="IV113" s="60" t="s">
        <v>81</v>
      </c>
    </row>
    <row r="114" spans="1:256">
      <c r="A114">
        <v>12</v>
      </c>
      <c r="B114" t="s">
        <v>60</v>
      </c>
      <c r="C114" t="s">
        <v>61</v>
      </c>
      <c r="D114" t="s">
        <v>82</v>
      </c>
      <c r="E114" s="60" t="s">
        <v>81</v>
      </c>
      <c r="F114" s="60" t="s">
        <v>81</v>
      </c>
      <c r="G114" s="60" t="s">
        <v>81</v>
      </c>
      <c r="H114" s="60" t="s">
        <v>81</v>
      </c>
      <c r="I114" s="60" t="s">
        <v>81</v>
      </c>
      <c r="J114" s="60" t="s">
        <v>81</v>
      </c>
      <c r="K114" s="60" t="s">
        <v>81</v>
      </c>
      <c r="L114" s="60" t="s">
        <v>81</v>
      </c>
      <c r="M114" s="60" t="s">
        <v>81</v>
      </c>
      <c r="N114" s="60" t="s">
        <v>81</v>
      </c>
      <c r="O114" s="60" t="s">
        <v>81</v>
      </c>
      <c r="P114" s="60" t="s">
        <v>81</v>
      </c>
      <c r="Q114" s="60" t="s">
        <v>81</v>
      </c>
      <c r="R114" s="60" t="s">
        <v>81</v>
      </c>
      <c r="S114" s="60" t="s">
        <v>81</v>
      </c>
      <c r="T114" s="60" t="s">
        <v>81</v>
      </c>
      <c r="U114" s="60" t="s">
        <v>81</v>
      </c>
      <c r="V114" s="60" t="s">
        <v>81</v>
      </c>
      <c r="W114" s="60" t="s">
        <v>81</v>
      </c>
      <c r="X114" s="60" t="s">
        <v>81</v>
      </c>
      <c r="Y114" s="60" t="s">
        <v>81</v>
      </c>
      <c r="Z114" s="60" t="s">
        <v>81</v>
      </c>
      <c r="AA114" s="60" t="s">
        <v>81</v>
      </c>
      <c r="AB114" s="60" t="s">
        <v>81</v>
      </c>
      <c r="AC114" s="60" t="s">
        <v>81</v>
      </c>
      <c r="AD114" s="60" t="s">
        <v>81</v>
      </c>
      <c r="AE114" s="60" t="s">
        <v>81</v>
      </c>
      <c r="AF114" s="60" t="s">
        <v>81</v>
      </c>
      <c r="AG114" s="60" t="s">
        <v>81</v>
      </c>
      <c r="AH114" s="60" t="s">
        <v>81</v>
      </c>
      <c r="AI114" s="60" t="s">
        <v>81</v>
      </c>
      <c r="AJ114" s="60" t="s">
        <v>81</v>
      </c>
      <c r="AK114" s="60" t="s">
        <v>81</v>
      </c>
      <c r="AL114" s="60" t="s">
        <v>81</v>
      </c>
      <c r="AM114" s="60" t="s">
        <v>81</v>
      </c>
      <c r="AN114" s="60" t="s">
        <v>81</v>
      </c>
      <c r="AO114" s="60" t="s">
        <v>81</v>
      </c>
      <c r="AP114" s="60" t="s">
        <v>81</v>
      </c>
      <c r="AQ114" s="60" t="s">
        <v>81</v>
      </c>
      <c r="AR114" s="60" t="s">
        <v>81</v>
      </c>
      <c r="AS114" s="60" t="s">
        <v>81</v>
      </c>
      <c r="AT114" s="60" t="s">
        <v>81</v>
      </c>
      <c r="AU114" s="60" t="s">
        <v>81</v>
      </c>
      <c r="AV114" s="60" t="s">
        <v>81</v>
      </c>
      <c r="AW114" s="60" t="s">
        <v>81</v>
      </c>
      <c r="AX114" s="60" t="s">
        <v>81</v>
      </c>
      <c r="AY114" s="60" t="s">
        <v>81</v>
      </c>
      <c r="AZ114" s="60" t="s">
        <v>81</v>
      </c>
      <c r="BA114" s="60" t="s">
        <v>81</v>
      </c>
      <c r="BB114" s="60" t="s">
        <v>81</v>
      </c>
      <c r="BC114" s="60" t="s">
        <v>81</v>
      </c>
      <c r="BD114" s="60" t="s">
        <v>81</v>
      </c>
      <c r="BE114" s="60" t="s">
        <v>81</v>
      </c>
      <c r="BF114" s="60" t="s">
        <v>81</v>
      </c>
      <c r="BG114" s="60" t="s">
        <v>81</v>
      </c>
      <c r="BH114" s="60" t="s">
        <v>81</v>
      </c>
      <c r="BI114" s="60" t="s">
        <v>81</v>
      </c>
      <c r="BJ114" s="60" t="s">
        <v>81</v>
      </c>
      <c r="BK114" s="60" t="s">
        <v>81</v>
      </c>
      <c r="BL114" s="60" t="s">
        <v>81</v>
      </c>
      <c r="BM114" s="60" t="s">
        <v>81</v>
      </c>
      <c r="BN114" s="60" t="s">
        <v>81</v>
      </c>
      <c r="BO114" s="60" t="s">
        <v>81</v>
      </c>
      <c r="BP114" s="60" t="s">
        <v>81</v>
      </c>
      <c r="BQ114" s="60" t="s">
        <v>81</v>
      </c>
      <c r="BR114" s="60" t="s">
        <v>81</v>
      </c>
      <c r="BS114" s="60" t="s">
        <v>81</v>
      </c>
      <c r="BT114" s="60" t="s">
        <v>81</v>
      </c>
      <c r="BU114" s="60" t="s">
        <v>81</v>
      </c>
      <c r="BV114" s="60" t="s">
        <v>81</v>
      </c>
      <c r="BW114" s="60" t="s">
        <v>81</v>
      </c>
      <c r="BX114" s="60" t="s">
        <v>81</v>
      </c>
      <c r="BY114" s="60" t="s">
        <v>81</v>
      </c>
      <c r="BZ114" s="60" t="s">
        <v>81</v>
      </c>
      <c r="CA114" s="60" t="s">
        <v>81</v>
      </c>
      <c r="CB114" s="60" t="s">
        <v>81</v>
      </c>
      <c r="CC114" s="60" t="s">
        <v>81</v>
      </c>
      <c r="CD114" s="60" t="s">
        <v>81</v>
      </c>
      <c r="CE114" s="60" t="s">
        <v>81</v>
      </c>
      <c r="CF114" s="60" t="s">
        <v>81</v>
      </c>
      <c r="CG114" s="60" t="s">
        <v>81</v>
      </c>
      <c r="CH114" s="60" t="s">
        <v>81</v>
      </c>
      <c r="CI114" s="60" t="s">
        <v>81</v>
      </c>
      <c r="CJ114" s="60" t="s">
        <v>81</v>
      </c>
      <c r="CK114" s="60" t="s">
        <v>81</v>
      </c>
      <c r="CL114" s="60" t="s">
        <v>81</v>
      </c>
      <c r="CM114" s="60" t="s">
        <v>81</v>
      </c>
      <c r="CN114" s="60" t="s">
        <v>81</v>
      </c>
      <c r="CO114" s="60" t="s">
        <v>81</v>
      </c>
      <c r="CP114" s="60" t="s">
        <v>81</v>
      </c>
      <c r="CQ114" s="60" t="s">
        <v>81</v>
      </c>
      <c r="CR114" s="60" t="s">
        <v>81</v>
      </c>
      <c r="CS114" s="60" t="s">
        <v>81</v>
      </c>
      <c r="CT114" s="60" t="s">
        <v>81</v>
      </c>
      <c r="CU114" s="60" t="s">
        <v>81</v>
      </c>
      <c r="CV114" s="60" t="s">
        <v>81</v>
      </c>
      <c r="CW114" s="60" t="s">
        <v>81</v>
      </c>
      <c r="CX114" s="60" t="s">
        <v>81</v>
      </c>
      <c r="CY114" s="60" t="s">
        <v>81</v>
      </c>
      <c r="CZ114" s="60" t="s">
        <v>81</v>
      </c>
      <c r="DA114" s="60" t="s">
        <v>81</v>
      </c>
      <c r="DB114" s="60" t="s">
        <v>81</v>
      </c>
      <c r="DC114" s="60" t="s">
        <v>81</v>
      </c>
      <c r="DD114" s="60" t="s">
        <v>81</v>
      </c>
      <c r="DE114" s="60" t="s">
        <v>81</v>
      </c>
      <c r="DF114" s="60" t="s">
        <v>81</v>
      </c>
      <c r="DG114" s="60" t="s">
        <v>81</v>
      </c>
      <c r="DH114" s="60" t="s">
        <v>81</v>
      </c>
      <c r="DI114" s="60" t="s">
        <v>81</v>
      </c>
      <c r="DJ114" s="60" t="s">
        <v>81</v>
      </c>
      <c r="DK114" s="60" t="s">
        <v>81</v>
      </c>
      <c r="DL114" s="60" t="s">
        <v>81</v>
      </c>
      <c r="DM114" s="60" t="s">
        <v>81</v>
      </c>
      <c r="DN114" s="60" t="s">
        <v>81</v>
      </c>
      <c r="DO114" s="60" t="s">
        <v>81</v>
      </c>
      <c r="DP114" s="60" t="s">
        <v>81</v>
      </c>
      <c r="DQ114" s="60" t="s">
        <v>81</v>
      </c>
      <c r="DR114" s="60" t="s">
        <v>81</v>
      </c>
      <c r="DS114" s="60" t="s">
        <v>81</v>
      </c>
      <c r="DT114" s="60" t="s">
        <v>81</v>
      </c>
      <c r="DU114" s="60" t="s">
        <v>81</v>
      </c>
      <c r="DV114" s="60" t="s">
        <v>81</v>
      </c>
      <c r="DW114" s="60" t="s">
        <v>81</v>
      </c>
      <c r="DX114" s="60" t="s">
        <v>81</v>
      </c>
      <c r="DY114" s="60" t="s">
        <v>81</v>
      </c>
      <c r="DZ114" s="60" t="s">
        <v>81</v>
      </c>
      <c r="EA114" s="60" t="s">
        <v>81</v>
      </c>
      <c r="EB114" s="60" t="s">
        <v>81</v>
      </c>
      <c r="EC114" s="60" t="s">
        <v>81</v>
      </c>
      <c r="ED114" s="60" t="s">
        <v>81</v>
      </c>
      <c r="EE114" s="60" t="s">
        <v>81</v>
      </c>
      <c r="EF114" s="60" t="s">
        <v>81</v>
      </c>
      <c r="EG114" s="60" t="s">
        <v>81</v>
      </c>
      <c r="EH114" s="60" t="s">
        <v>81</v>
      </c>
      <c r="EI114" s="60" t="s">
        <v>81</v>
      </c>
      <c r="EJ114" s="60" t="s">
        <v>81</v>
      </c>
      <c r="EK114" s="60" t="s">
        <v>81</v>
      </c>
      <c r="EL114" s="60" t="s">
        <v>81</v>
      </c>
      <c r="EM114" s="60" t="s">
        <v>81</v>
      </c>
      <c r="EN114" s="60" t="s">
        <v>81</v>
      </c>
      <c r="EO114" s="60" t="s">
        <v>81</v>
      </c>
      <c r="EP114" s="60" t="s">
        <v>81</v>
      </c>
      <c r="EQ114" s="60" t="s">
        <v>81</v>
      </c>
      <c r="ER114" s="60" t="s">
        <v>81</v>
      </c>
      <c r="ES114" s="60" t="s">
        <v>81</v>
      </c>
      <c r="ET114" s="60" t="s">
        <v>81</v>
      </c>
      <c r="EU114" s="60" t="s">
        <v>81</v>
      </c>
      <c r="EV114" s="60" t="s">
        <v>81</v>
      </c>
      <c r="EW114" s="60" t="s">
        <v>81</v>
      </c>
      <c r="EX114" s="60" t="s">
        <v>81</v>
      </c>
      <c r="EY114" s="60" t="s">
        <v>81</v>
      </c>
      <c r="EZ114" s="60" t="s">
        <v>81</v>
      </c>
      <c r="FA114" s="60" t="s">
        <v>81</v>
      </c>
      <c r="FB114" s="60" t="s">
        <v>81</v>
      </c>
      <c r="FC114" s="60" t="s">
        <v>81</v>
      </c>
      <c r="FD114" s="60" t="s">
        <v>81</v>
      </c>
      <c r="FE114" s="60" t="s">
        <v>81</v>
      </c>
      <c r="FF114" s="60" t="s">
        <v>81</v>
      </c>
      <c r="FG114" s="60" t="s">
        <v>81</v>
      </c>
      <c r="FH114" s="60" t="s">
        <v>81</v>
      </c>
      <c r="FI114" s="60" t="s">
        <v>81</v>
      </c>
      <c r="FJ114" s="60" t="s">
        <v>81</v>
      </c>
      <c r="FK114" s="60" t="s">
        <v>81</v>
      </c>
      <c r="FL114" s="60" t="s">
        <v>81</v>
      </c>
      <c r="FM114" s="60" t="s">
        <v>81</v>
      </c>
      <c r="FN114" s="60" t="s">
        <v>81</v>
      </c>
      <c r="FO114" s="60" t="s">
        <v>81</v>
      </c>
      <c r="FP114" s="60" t="s">
        <v>81</v>
      </c>
      <c r="FQ114" s="60" t="s">
        <v>81</v>
      </c>
      <c r="FR114" s="60" t="s">
        <v>81</v>
      </c>
      <c r="FS114" s="60" t="s">
        <v>81</v>
      </c>
      <c r="FT114" s="60" t="s">
        <v>81</v>
      </c>
      <c r="FU114" s="60" t="s">
        <v>81</v>
      </c>
      <c r="FV114" s="60" t="s">
        <v>81</v>
      </c>
      <c r="FW114" s="60" t="s">
        <v>81</v>
      </c>
      <c r="FX114" s="60" t="s">
        <v>81</v>
      </c>
      <c r="FY114" s="60" t="s">
        <v>81</v>
      </c>
      <c r="FZ114" s="60" t="s">
        <v>81</v>
      </c>
      <c r="GA114" s="60" t="s">
        <v>81</v>
      </c>
      <c r="GB114" s="60" t="s">
        <v>81</v>
      </c>
      <c r="GC114" s="60" t="s">
        <v>81</v>
      </c>
      <c r="GD114" s="60" t="s">
        <v>81</v>
      </c>
      <c r="GE114" s="60" t="s">
        <v>81</v>
      </c>
      <c r="GF114" s="60" t="s">
        <v>81</v>
      </c>
      <c r="GG114" s="60" t="s">
        <v>81</v>
      </c>
      <c r="GH114" s="60" t="s">
        <v>81</v>
      </c>
      <c r="GI114" s="60" t="s">
        <v>81</v>
      </c>
      <c r="GJ114" s="60" t="s">
        <v>81</v>
      </c>
      <c r="GK114" s="60" t="s">
        <v>81</v>
      </c>
      <c r="GL114" s="60" t="s">
        <v>81</v>
      </c>
      <c r="GM114" s="60" t="s">
        <v>81</v>
      </c>
      <c r="GN114" s="60" t="s">
        <v>81</v>
      </c>
      <c r="GO114" s="60" t="s">
        <v>81</v>
      </c>
      <c r="GP114" s="60" t="s">
        <v>81</v>
      </c>
      <c r="GQ114" s="60" t="s">
        <v>81</v>
      </c>
      <c r="GR114" s="60" t="s">
        <v>81</v>
      </c>
      <c r="GS114" s="60" t="s">
        <v>81</v>
      </c>
      <c r="GT114" s="60" t="s">
        <v>81</v>
      </c>
      <c r="GU114" s="60" t="s">
        <v>81</v>
      </c>
      <c r="GV114" s="60" t="s">
        <v>81</v>
      </c>
      <c r="GW114" s="60" t="s">
        <v>81</v>
      </c>
      <c r="GX114" s="60" t="s">
        <v>81</v>
      </c>
      <c r="GY114" s="60" t="s">
        <v>81</v>
      </c>
      <c r="GZ114" s="60" t="s">
        <v>81</v>
      </c>
      <c r="HA114" s="60" t="s">
        <v>81</v>
      </c>
      <c r="HB114" s="60" t="s">
        <v>81</v>
      </c>
      <c r="HC114" s="60" t="s">
        <v>81</v>
      </c>
      <c r="HD114" s="60" t="s">
        <v>81</v>
      </c>
      <c r="HE114" s="60" t="s">
        <v>81</v>
      </c>
      <c r="HF114" s="60" t="s">
        <v>81</v>
      </c>
      <c r="HG114" s="60" t="s">
        <v>81</v>
      </c>
      <c r="HH114" s="60" t="s">
        <v>81</v>
      </c>
      <c r="HI114" s="60" t="s">
        <v>81</v>
      </c>
      <c r="HJ114" s="60" t="s">
        <v>81</v>
      </c>
      <c r="HK114" s="60" t="s">
        <v>81</v>
      </c>
      <c r="HL114" s="60" t="s">
        <v>81</v>
      </c>
      <c r="HM114" s="60" t="s">
        <v>81</v>
      </c>
      <c r="HN114" s="60" t="s">
        <v>81</v>
      </c>
      <c r="HO114" s="60" t="s">
        <v>81</v>
      </c>
      <c r="HP114" s="60" t="s">
        <v>81</v>
      </c>
      <c r="HQ114" s="60" t="s">
        <v>81</v>
      </c>
      <c r="HR114" s="60" t="s">
        <v>81</v>
      </c>
      <c r="HS114" s="60" t="s">
        <v>81</v>
      </c>
      <c r="HT114" s="60" t="s">
        <v>81</v>
      </c>
      <c r="HU114" s="60" t="s">
        <v>81</v>
      </c>
      <c r="HV114" s="60" t="s">
        <v>81</v>
      </c>
      <c r="HW114" s="60" t="s">
        <v>81</v>
      </c>
      <c r="HX114" s="60" t="s">
        <v>81</v>
      </c>
      <c r="HY114" s="60" t="s">
        <v>81</v>
      </c>
      <c r="HZ114" s="60" t="s">
        <v>81</v>
      </c>
      <c r="IA114" s="60" t="s">
        <v>81</v>
      </c>
      <c r="IB114" s="60" t="s">
        <v>81</v>
      </c>
      <c r="IC114" s="60" t="s">
        <v>81</v>
      </c>
      <c r="ID114" s="60" t="s">
        <v>81</v>
      </c>
      <c r="IE114" s="60" t="s">
        <v>81</v>
      </c>
      <c r="IF114" s="60" t="s">
        <v>81</v>
      </c>
      <c r="IG114" s="60" t="s">
        <v>81</v>
      </c>
      <c r="IH114" s="60" t="s">
        <v>81</v>
      </c>
      <c r="II114" s="60" t="s">
        <v>81</v>
      </c>
      <c r="IJ114" s="60" t="s">
        <v>81</v>
      </c>
      <c r="IK114" s="60" t="s">
        <v>81</v>
      </c>
      <c r="IL114" s="60" t="s">
        <v>81</v>
      </c>
      <c r="IM114" s="60" t="s">
        <v>81</v>
      </c>
      <c r="IN114" s="60" t="s">
        <v>81</v>
      </c>
      <c r="IO114" s="60" t="s">
        <v>81</v>
      </c>
      <c r="IP114" s="60" t="s">
        <v>81</v>
      </c>
      <c r="IQ114" s="60" t="s">
        <v>81</v>
      </c>
      <c r="IR114" s="60" t="s">
        <v>81</v>
      </c>
      <c r="IS114" s="60" t="s">
        <v>81</v>
      </c>
      <c r="IT114" s="60" t="s">
        <v>81</v>
      </c>
      <c r="IU114" s="60" t="s">
        <v>81</v>
      </c>
      <c r="IV114" s="60" t="s">
        <v>81</v>
      </c>
    </row>
  </sheetData>
  <mergeCells count="4">
    <mergeCell ref="E14:P14"/>
    <mergeCell ref="E13:P13"/>
    <mergeCell ref="Q13:AB13"/>
    <mergeCell ref="Q14:AB14"/>
  </mergeCells>
  <conditionalFormatting sqref="E16:AB35">
    <cfRule type="containsText" dxfId="11" priority="11" operator="containsText" text="NA">
      <formula>NOT(ISERROR(SEARCH("NA",E16)))</formula>
    </cfRule>
  </conditionalFormatting>
  <conditionalFormatting sqref="E43:IV114">
    <cfRule type="containsText" dxfId="10" priority="1" operator="containsText" text="NA">
      <formula>NOT(ISERROR(SEARCH("NA",E43)))</formula>
    </cfRule>
  </conditionalFormatting>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15030C-CBDF-42FA-AB3E-229D09CE2C63}">
  <sheetPr>
    <tabColor theme="9"/>
  </sheetPr>
  <dimension ref="A1:IV114"/>
  <sheetViews>
    <sheetView topLeftCell="A41" zoomScale="90" zoomScaleNormal="90" workbookViewId="0">
      <selection activeCell="E67" sqref="E67"/>
    </sheetView>
  </sheetViews>
  <sheetFormatPr defaultColWidth="8.77734375" defaultRowHeight="14.4"/>
  <cols>
    <col min="2" max="2" width="26.21875" customWidth="1"/>
    <col min="3" max="3" width="18.44140625" customWidth="1"/>
    <col min="4" max="4" width="31" customWidth="1"/>
    <col min="5" max="381" width="4.5546875" customWidth="1"/>
  </cols>
  <sheetData>
    <row r="1" spans="1:28">
      <c r="A1" s="1" t="s">
        <v>193</v>
      </c>
    </row>
    <row r="2" spans="1:28">
      <c r="A2" t="s">
        <v>191</v>
      </c>
      <c r="C2" s="45">
        <v>8.4</v>
      </c>
    </row>
    <row r="3" spans="1:28">
      <c r="A3" t="s">
        <v>192</v>
      </c>
      <c r="C3" t="s">
        <v>194</v>
      </c>
    </row>
    <row r="4" spans="1:28">
      <c r="A4" t="s">
        <v>69</v>
      </c>
      <c r="C4" t="s">
        <v>70</v>
      </c>
    </row>
    <row r="5" spans="1:28">
      <c r="A5" t="s">
        <v>71</v>
      </c>
      <c r="C5" t="s">
        <v>72</v>
      </c>
    </row>
    <row r="6" spans="1:28">
      <c r="A6" t="s">
        <v>73</v>
      </c>
      <c r="C6" s="35">
        <v>44705</v>
      </c>
    </row>
    <row r="7" spans="1:28">
      <c r="A7" t="s">
        <v>74</v>
      </c>
      <c r="C7" t="s">
        <v>75</v>
      </c>
    </row>
    <row r="8" spans="1:28">
      <c r="A8" t="s">
        <v>76</v>
      </c>
      <c r="C8" t="s">
        <v>195</v>
      </c>
    </row>
    <row r="9" spans="1:28">
      <c r="A9" t="s">
        <v>78</v>
      </c>
      <c r="C9" t="s">
        <v>79</v>
      </c>
    </row>
    <row r="10" spans="1:28" hidden="1"/>
    <row r="11" spans="1:28" s="36" customFormat="1" hidden="1">
      <c r="A11" s="36" t="s">
        <v>2</v>
      </c>
    </row>
    <row r="12" spans="1:28" ht="15" hidden="1" thickBot="1"/>
    <row r="13" spans="1:28" hidden="1">
      <c r="C13" s="23"/>
      <c r="D13" s="24"/>
      <c r="E13" s="122" t="s">
        <v>3</v>
      </c>
      <c r="F13" s="122"/>
      <c r="G13" s="122"/>
      <c r="H13" s="122"/>
      <c r="I13" s="122"/>
      <c r="J13" s="122"/>
      <c r="K13" s="122"/>
      <c r="L13" s="122"/>
      <c r="M13" s="122"/>
      <c r="N13" s="122"/>
      <c r="O13" s="122"/>
      <c r="P13" s="122"/>
      <c r="Q13" s="123" t="s">
        <v>80</v>
      </c>
      <c r="R13" s="123"/>
      <c r="S13" s="123"/>
      <c r="T13" s="123"/>
      <c r="U13" s="123"/>
      <c r="V13" s="123"/>
      <c r="W13" s="123"/>
      <c r="X13" s="123"/>
      <c r="Y13" s="123"/>
      <c r="Z13" s="123"/>
      <c r="AA13" s="123"/>
      <c r="AB13" s="124"/>
    </row>
    <row r="14" spans="1:28" hidden="1">
      <c r="C14" s="25"/>
      <c r="D14" s="26"/>
      <c r="E14" s="125" t="s">
        <v>5</v>
      </c>
      <c r="F14" s="125"/>
      <c r="G14" s="125"/>
      <c r="H14" s="125"/>
      <c r="I14" s="125"/>
      <c r="J14" s="125"/>
      <c r="K14" s="125"/>
      <c r="L14" s="125"/>
      <c r="M14" s="125"/>
      <c r="N14" s="125"/>
      <c r="O14" s="125"/>
      <c r="P14" s="125"/>
      <c r="Q14" s="126" t="s">
        <v>5</v>
      </c>
      <c r="R14" s="126"/>
      <c r="S14" s="126"/>
      <c r="T14" s="126"/>
      <c r="U14" s="126"/>
      <c r="V14" s="126"/>
      <c r="W14" s="126"/>
      <c r="X14" s="126"/>
      <c r="Y14" s="126"/>
      <c r="Z14" s="126"/>
      <c r="AA14" s="126"/>
      <c r="AB14" s="127"/>
    </row>
    <row r="15" spans="1:28" ht="28.8" hidden="1">
      <c r="C15" s="27" t="s">
        <v>6</v>
      </c>
      <c r="D15" s="28" t="s">
        <v>7</v>
      </c>
      <c r="E15" s="17" t="s">
        <v>8</v>
      </c>
      <c r="F15" s="17" t="s">
        <v>9</v>
      </c>
      <c r="G15" s="17" t="s">
        <v>10</v>
      </c>
      <c r="H15" s="17" t="s">
        <v>11</v>
      </c>
      <c r="I15" s="17" t="s">
        <v>10</v>
      </c>
      <c r="J15" s="17" t="s">
        <v>8</v>
      </c>
      <c r="K15" s="17" t="s">
        <v>8</v>
      </c>
      <c r="L15" s="17" t="s">
        <v>11</v>
      </c>
      <c r="M15" s="17" t="s">
        <v>12</v>
      </c>
      <c r="N15" s="17" t="s">
        <v>13</v>
      </c>
      <c r="O15" s="17" t="s">
        <v>14</v>
      </c>
      <c r="P15" s="17" t="s">
        <v>15</v>
      </c>
      <c r="Q15" s="29" t="s">
        <v>8</v>
      </c>
      <c r="R15" s="29" t="s">
        <v>9</v>
      </c>
      <c r="S15" s="29" t="s">
        <v>10</v>
      </c>
      <c r="T15" s="29" t="s">
        <v>11</v>
      </c>
      <c r="U15" s="29" t="s">
        <v>10</v>
      </c>
      <c r="V15" s="29" t="s">
        <v>8</v>
      </c>
      <c r="W15" s="29" t="s">
        <v>8</v>
      </c>
      <c r="X15" s="29" t="s">
        <v>11</v>
      </c>
      <c r="Y15" s="29" t="s">
        <v>12</v>
      </c>
      <c r="Z15" s="29" t="s">
        <v>13</v>
      </c>
      <c r="AA15" s="29" t="s">
        <v>14</v>
      </c>
      <c r="AB15" s="30" t="s">
        <v>15</v>
      </c>
    </row>
    <row r="16" spans="1:28" hidden="1">
      <c r="C16" s="31">
        <v>1995</v>
      </c>
      <c r="D16" s="32" t="s">
        <v>16</v>
      </c>
      <c r="E16" s="56" t="s">
        <v>81</v>
      </c>
      <c r="F16" s="56" t="s">
        <v>81</v>
      </c>
      <c r="G16" s="56" t="s">
        <v>81</v>
      </c>
      <c r="H16" s="56" t="s">
        <v>81</v>
      </c>
      <c r="I16" s="56" t="s">
        <v>81</v>
      </c>
      <c r="J16" s="56" t="s">
        <v>81</v>
      </c>
      <c r="K16" s="56" t="s">
        <v>81</v>
      </c>
      <c r="L16" s="56" t="s">
        <v>81</v>
      </c>
      <c r="M16" s="56" t="s">
        <v>81</v>
      </c>
      <c r="N16" s="56" t="s">
        <v>81</v>
      </c>
      <c r="O16" s="56" t="s">
        <v>81</v>
      </c>
      <c r="P16" s="56" t="s">
        <v>81</v>
      </c>
      <c r="Q16" s="56" t="s">
        <v>81</v>
      </c>
      <c r="R16" s="56" t="s">
        <v>81</v>
      </c>
      <c r="S16" s="56" t="s">
        <v>81</v>
      </c>
      <c r="T16" s="56" t="s">
        <v>81</v>
      </c>
      <c r="U16" s="56" t="s">
        <v>81</v>
      </c>
      <c r="V16" s="56" t="s">
        <v>81</v>
      </c>
      <c r="W16" s="56" t="s">
        <v>81</v>
      </c>
      <c r="X16" s="56" t="s">
        <v>81</v>
      </c>
      <c r="Y16" s="56" t="s">
        <v>81</v>
      </c>
      <c r="Z16" s="56" t="s">
        <v>81</v>
      </c>
      <c r="AA16" s="56" t="s">
        <v>81</v>
      </c>
      <c r="AB16" s="57" t="s">
        <v>81</v>
      </c>
    </row>
    <row r="17" spans="3:28" hidden="1">
      <c r="C17" s="31">
        <v>1996</v>
      </c>
      <c r="D17" s="32" t="s">
        <v>16</v>
      </c>
      <c r="E17" s="56" t="s">
        <v>81</v>
      </c>
      <c r="F17" s="56" t="s">
        <v>81</v>
      </c>
      <c r="G17" s="56" t="s">
        <v>81</v>
      </c>
      <c r="H17" s="56" t="s">
        <v>81</v>
      </c>
      <c r="I17" s="56" t="s">
        <v>81</v>
      </c>
      <c r="J17" s="56" t="s">
        <v>81</v>
      </c>
      <c r="K17" s="56" t="s">
        <v>81</v>
      </c>
      <c r="L17" s="56" t="s">
        <v>81</v>
      </c>
      <c r="M17" s="56" t="s">
        <v>81</v>
      </c>
      <c r="N17" s="56" t="s">
        <v>81</v>
      </c>
      <c r="O17" s="56" t="s">
        <v>81</v>
      </c>
      <c r="P17" s="56" t="s">
        <v>81</v>
      </c>
      <c r="Q17" s="56" t="s">
        <v>81</v>
      </c>
      <c r="R17" s="56" t="s">
        <v>81</v>
      </c>
      <c r="S17" s="56" t="s">
        <v>81</v>
      </c>
      <c r="T17" s="56" t="s">
        <v>81</v>
      </c>
      <c r="U17" s="56" t="s">
        <v>81</v>
      </c>
      <c r="V17" s="56" t="s">
        <v>81</v>
      </c>
      <c r="W17" s="56" t="s">
        <v>81</v>
      </c>
      <c r="X17" s="56" t="s">
        <v>81</v>
      </c>
      <c r="Y17" s="56" t="s">
        <v>81</v>
      </c>
      <c r="Z17" s="56" t="s">
        <v>81</v>
      </c>
      <c r="AA17" s="56" t="s">
        <v>81</v>
      </c>
      <c r="AB17" s="57" t="s">
        <v>81</v>
      </c>
    </row>
    <row r="18" spans="3:28" hidden="1">
      <c r="C18" s="31">
        <v>1997</v>
      </c>
      <c r="D18" s="32" t="s">
        <v>16</v>
      </c>
      <c r="E18" s="56" t="s">
        <v>81</v>
      </c>
      <c r="F18" s="56" t="s">
        <v>81</v>
      </c>
      <c r="G18" s="56" t="s">
        <v>81</v>
      </c>
      <c r="H18" s="56" t="s">
        <v>81</v>
      </c>
      <c r="I18" s="56" t="s">
        <v>81</v>
      </c>
      <c r="J18" s="56" t="s">
        <v>81</v>
      </c>
      <c r="K18" s="56" t="s">
        <v>81</v>
      </c>
      <c r="L18" s="56" t="s">
        <v>81</v>
      </c>
      <c r="M18" s="56" t="s">
        <v>81</v>
      </c>
      <c r="N18" s="56" t="s">
        <v>81</v>
      </c>
      <c r="O18" s="56" t="s">
        <v>81</v>
      </c>
      <c r="P18" s="56" t="s">
        <v>81</v>
      </c>
      <c r="Q18" s="56" t="s">
        <v>81</v>
      </c>
      <c r="R18" s="56" t="s">
        <v>81</v>
      </c>
      <c r="S18" s="56" t="s">
        <v>81</v>
      </c>
      <c r="T18" s="56" t="s">
        <v>81</v>
      </c>
      <c r="U18" s="56" t="s">
        <v>81</v>
      </c>
      <c r="V18" s="56" t="s">
        <v>81</v>
      </c>
      <c r="W18" s="56" t="s">
        <v>81</v>
      </c>
      <c r="X18" s="56" t="s">
        <v>81</v>
      </c>
      <c r="Y18" s="56" t="s">
        <v>81</v>
      </c>
      <c r="Z18" s="56" t="s">
        <v>81</v>
      </c>
      <c r="AA18" s="56" t="s">
        <v>81</v>
      </c>
      <c r="AB18" s="57" t="s">
        <v>81</v>
      </c>
    </row>
    <row r="19" spans="3:28" hidden="1">
      <c r="C19" s="31">
        <v>1998</v>
      </c>
      <c r="D19" s="32" t="s">
        <v>16</v>
      </c>
      <c r="E19" s="56" t="s">
        <v>81</v>
      </c>
      <c r="F19" s="56" t="s">
        <v>81</v>
      </c>
      <c r="G19" s="56" t="s">
        <v>81</v>
      </c>
      <c r="H19" s="56" t="s">
        <v>81</v>
      </c>
      <c r="I19" s="56" t="s">
        <v>81</v>
      </c>
      <c r="J19" s="56" t="s">
        <v>81</v>
      </c>
      <c r="K19" s="56" t="s">
        <v>81</v>
      </c>
      <c r="L19" s="56" t="s">
        <v>81</v>
      </c>
      <c r="M19" s="56" t="s">
        <v>81</v>
      </c>
      <c r="N19" s="56" t="s">
        <v>81</v>
      </c>
      <c r="O19" s="56" t="s">
        <v>81</v>
      </c>
      <c r="P19" s="56" t="s">
        <v>81</v>
      </c>
      <c r="Q19" s="56" t="s">
        <v>81</v>
      </c>
      <c r="R19" s="56" t="s">
        <v>81</v>
      </c>
      <c r="S19" s="56" t="s">
        <v>81</v>
      </c>
      <c r="T19" s="56" t="s">
        <v>81</v>
      </c>
      <c r="U19" s="56" t="s">
        <v>81</v>
      </c>
      <c r="V19" s="56" t="s">
        <v>81</v>
      </c>
      <c r="W19" s="56" t="s">
        <v>81</v>
      </c>
      <c r="X19" s="56" t="s">
        <v>81</v>
      </c>
      <c r="Y19" s="56" t="s">
        <v>81</v>
      </c>
      <c r="Z19" s="56" t="s">
        <v>81</v>
      </c>
      <c r="AA19" s="56" t="s">
        <v>81</v>
      </c>
      <c r="AB19" s="57" t="s">
        <v>81</v>
      </c>
    </row>
    <row r="20" spans="3:28" hidden="1">
      <c r="C20" s="31">
        <v>1999</v>
      </c>
      <c r="D20" s="32" t="s">
        <v>16</v>
      </c>
      <c r="E20" s="56" t="s">
        <v>81</v>
      </c>
      <c r="F20" s="56" t="s">
        <v>81</v>
      </c>
      <c r="G20" s="56" t="s">
        <v>81</v>
      </c>
      <c r="H20" s="56" t="s">
        <v>81</v>
      </c>
      <c r="I20" s="56" t="s">
        <v>81</v>
      </c>
      <c r="J20" s="56" t="s">
        <v>81</v>
      </c>
      <c r="K20" s="56" t="s">
        <v>81</v>
      </c>
      <c r="L20" s="56" t="s">
        <v>81</v>
      </c>
      <c r="M20" s="56" t="s">
        <v>81</v>
      </c>
      <c r="N20" s="56" t="s">
        <v>81</v>
      </c>
      <c r="O20" s="56" t="s">
        <v>81</v>
      </c>
      <c r="P20" s="56" t="s">
        <v>81</v>
      </c>
      <c r="Q20" s="56" t="s">
        <v>81</v>
      </c>
      <c r="R20" s="56" t="s">
        <v>81</v>
      </c>
      <c r="S20" s="56" t="s">
        <v>81</v>
      </c>
      <c r="T20" s="56" t="s">
        <v>81</v>
      </c>
      <c r="U20" s="56" t="s">
        <v>81</v>
      </c>
      <c r="V20" s="56" t="s">
        <v>81</v>
      </c>
      <c r="W20" s="56" t="s">
        <v>81</v>
      </c>
      <c r="X20" s="56" t="s">
        <v>81</v>
      </c>
      <c r="Y20" s="56" t="s">
        <v>81</v>
      </c>
      <c r="Z20" s="56" t="s">
        <v>81</v>
      </c>
      <c r="AA20" s="56" t="s">
        <v>81</v>
      </c>
      <c r="AB20" s="57" t="s">
        <v>81</v>
      </c>
    </row>
    <row r="21" spans="3:28" hidden="1">
      <c r="C21" s="31">
        <v>2000</v>
      </c>
      <c r="D21" s="32" t="s">
        <v>16</v>
      </c>
      <c r="E21" s="56" t="s">
        <v>81</v>
      </c>
      <c r="F21" s="56" t="s">
        <v>81</v>
      </c>
      <c r="G21" s="56" t="s">
        <v>81</v>
      </c>
      <c r="H21" s="56" t="s">
        <v>81</v>
      </c>
      <c r="I21" s="56" t="s">
        <v>81</v>
      </c>
      <c r="J21" s="56" t="s">
        <v>81</v>
      </c>
      <c r="K21" s="56" t="s">
        <v>81</v>
      </c>
      <c r="L21" s="56" t="s">
        <v>81</v>
      </c>
      <c r="M21" s="56" t="s">
        <v>81</v>
      </c>
      <c r="N21" s="56" t="s">
        <v>81</v>
      </c>
      <c r="O21" s="56" t="s">
        <v>81</v>
      </c>
      <c r="P21" s="56" t="s">
        <v>81</v>
      </c>
      <c r="Q21" s="56" t="s">
        <v>81</v>
      </c>
      <c r="R21" s="56" t="s">
        <v>81</v>
      </c>
      <c r="S21" s="56" t="s">
        <v>81</v>
      </c>
      <c r="T21" s="56" t="s">
        <v>81</v>
      </c>
      <c r="U21" s="56" t="s">
        <v>81</v>
      </c>
      <c r="V21" s="56" t="s">
        <v>81</v>
      </c>
      <c r="W21" s="56" t="s">
        <v>81</v>
      </c>
      <c r="X21" s="56" t="s">
        <v>81</v>
      </c>
      <c r="Y21" s="56" t="s">
        <v>81</v>
      </c>
      <c r="Z21" s="56" t="s">
        <v>81</v>
      </c>
      <c r="AA21" s="56" t="s">
        <v>81</v>
      </c>
      <c r="AB21" s="57" t="s">
        <v>81</v>
      </c>
    </row>
    <row r="22" spans="3:28" hidden="1">
      <c r="C22" s="31">
        <v>2001</v>
      </c>
      <c r="D22" s="32" t="s">
        <v>15</v>
      </c>
      <c r="E22" s="56" t="s">
        <v>81</v>
      </c>
      <c r="F22" s="56" t="s">
        <v>81</v>
      </c>
      <c r="G22" s="56" t="s">
        <v>81</v>
      </c>
      <c r="H22" s="56" t="s">
        <v>81</v>
      </c>
      <c r="I22" s="56" t="s">
        <v>81</v>
      </c>
      <c r="J22" s="56" t="s">
        <v>81</v>
      </c>
      <c r="K22" s="56" t="s">
        <v>81</v>
      </c>
      <c r="L22" s="56" t="s">
        <v>81</v>
      </c>
      <c r="M22" s="56" t="s">
        <v>81</v>
      </c>
      <c r="N22" s="56" t="s">
        <v>81</v>
      </c>
      <c r="O22" s="56" t="s">
        <v>81</v>
      </c>
      <c r="P22" s="56" t="s">
        <v>81</v>
      </c>
      <c r="Q22" s="56" t="s">
        <v>81</v>
      </c>
      <c r="R22" s="56" t="s">
        <v>81</v>
      </c>
      <c r="S22" s="56" t="s">
        <v>81</v>
      </c>
      <c r="T22" s="56" t="s">
        <v>81</v>
      </c>
      <c r="U22" s="56" t="s">
        <v>81</v>
      </c>
      <c r="V22" s="56" t="s">
        <v>81</v>
      </c>
      <c r="W22" s="56" t="s">
        <v>81</v>
      </c>
      <c r="X22" s="56" t="s">
        <v>81</v>
      </c>
      <c r="Y22" s="56" t="s">
        <v>81</v>
      </c>
      <c r="Z22" s="56" t="s">
        <v>81</v>
      </c>
      <c r="AA22" s="56" t="s">
        <v>81</v>
      </c>
      <c r="AB22" s="57" t="s">
        <v>81</v>
      </c>
    </row>
    <row r="23" spans="3:28" hidden="1">
      <c r="C23" s="31">
        <v>2002</v>
      </c>
      <c r="D23" s="32" t="s">
        <v>15</v>
      </c>
      <c r="E23" s="56" t="s">
        <v>81</v>
      </c>
      <c r="F23" s="56" t="s">
        <v>81</v>
      </c>
      <c r="G23" s="56" t="s">
        <v>81</v>
      </c>
      <c r="H23" s="56" t="s">
        <v>81</v>
      </c>
      <c r="I23" s="56" t="s">
        <v>81</v>
      </c>
      <c r="J23" s="56" t="s">
        <v>81</v>
      </c>
      <c r="K23" s="56" t="s">
        <v>81</v>
      </c>
      <c r="L23" s="56" t="s">
        <v>81</v>
      </c>
      <c r="M23" s="56" t="s">
        <v>81</v>
      </c>
      <c r="N23" s="56" t="s">
        <v>81</v>
      </c>
      <c r="O23" s="56" t="s">
        <v>81</v>
      </c>
      <c r="P23" s="56" t="s">
        <v>81</v>
      </c>
      <c r="Q23" s="56" t="s">
        <v>81</v>
      </c>
      <c r="R23" s="56" t="s">
        <v>81</v>
      </c>
      <c r="S23" s="56" t="s">
        <v>81</v>
      </c>
      <c r="T23" s="56" t="s">
        <v>81</v>
      </c>
      <c r="U23" s="56" t="s">
        <v>81</v>
      </c>
      <c r="V23" s="56" t="s">
        <v>81</v>
      </c>
      <c r="W23" s="56" t="s">
        <v>81</v>
      </c>
      <c r="X23" s="56" t="s">
        <v>81</v>
      </c>
      <c r="Y23" s="56" t="s">
        <v>81</v>
      </c>
      <c r="Z23" s="56" t="s">
        <v>81</v>
      </c>
      <c r="AA23" s="56" t="s">
        <v>81</v>
      </c>
      <c r="AB23" s="57" t="s">
        <v>81</v>
      </c>
    </row>
    <row r="24" spans="3:28" hidden="1">
      <c r="C24" s="31">
        <v>2003</v>
      </c>
      <c r="D24" s="32" t="s">
        <v>17</v>
      </c>
      <c r="E24" s="56" t="s">
        <v>81</v>
      </c>
      <c r="F24" s="56" t="s">
        <v>81</v>
      </c>
      <c r="G24" s="56" t="s">
        <v>81</v>
      </c>
      <c r="H24" s="56" t="s">
        <v>81</v>
      </c>
      <c r="I24" s="56" t="s">
        <v>81</v>
      </c>
      <c r="J24" s="56" t="s">
        <v>81</v>
      </c>
      <c r="K24" s="56" t="s">
        <v>81</v>
      </c>
      <c r="L24" s="56" t="s">
        <v>81</v>
      </c>
      <c r="M24" s="56" t="s">
        <v>81</v>
      </c>
      <c r="N24" s="56" t="s">
        <v>81</v>
      </c>
      <c r="O24" s="56" t="s">
        <v>81</v>
      </c>
      <c r="P24" s="56" t="s">
        <v>81</v>
      </c>
      <c r="Q24" s="56" t="s">
        <v>81</v>
      </c>
      <c r="R24" s="56" t="s">
        <v>81</v>
      </c>
      <c r="S24" s="56" t="s">
        <v>81</v>
      </c>
      <c r="T24" s="56" t="s">
        <v>81</v>
      </c>
      <c r="U24" s="56" t="s">
        <v>81</v>
      </c>
      <c r="V24" s="56" t="s">
        <v>81</v>
      </c>
      <c r="W24" s="56" t="s">
        <v>81</v>
      </c>
      <c r="X24" s="56" t="s">
        <v>81</v>
      </c>
      <c r="Y24" s="56" t="s">
        <v>81</v>
      </c>
      <c r="Z24" s="56" t="s">
        <v>81</v>
      </c>
      <c r="AA24" s="56" t="s">
        <v>81</v>
      </c>
      <c r="AB24" s="57" t="s">
        <v>81</v>
      </c>
    </row>
    <row r="25" spans="3:28" hidden="1">
      <c r="C25" s="31">
        <v>2004</v>
      </c>
      <c r="D25" s="32" t="s">
        <v>18</v>
      </c>
      <c r="E25" s="56" t="s">
        <v>81</v>
      </c>
      <c r="F25" s="56" t="s">
        <v>81</v>
      </c>
      <c r="G25" s="56" t="s">
        <v>81</v>
      </c>
      <c r="H25" s="56" t="s">
        <v>81</v>
      </c>
      <c r="I25" s="56" t="s">
        <v>81</v>
      </c>
      <c r="J25" s="56" t="s">
        <v>81</v>
      </c>
      <c r="K25" s="56" t="s">
        <v>81</v>
      </c>
      <c r="L25" s="56" t="s">
        <v>81</v>
      </c>
      <c r="M25" s="56" t="s">
        <v>81</v>
      </c>
      <c r="N25" s="56" t="s">
        <v>81</v>
      </c>
      <c r="O25" s="56" t="s">
        <v>81</v>
      </c>
      <c r="P25" s="56" t="s">
        <v>81</v>
      </c>
      <c r="Q25" s="56" t="s">
        <v>81</v>
      </c>
      <c r="R25" s="56" t="s">
        <v>81</v>
      </c>
      <c r="S25" s="56" t="s">
        <v>81</v>
      </c>
      <c r="T25" s="56" t="s">
        <v>81</v>
      </c>
      <c r="U25" s="56" t="s">
        <v>81</v>
      </c>
      <c r="V25" s="56" t="s">
        <v>81</v>
      </c>
      <c r="W25" s="56" t="s">
        <v>81</v>
      </c>
      <c r="X25" s="56" t="s">
        <v>81</v>
      </c>
      <c r="Y25" s="56" t="s">
        <v>81</v>
      </c>
      <c r="Z25" s="56" t="s">
        <v>81</v>
      </c>
      <c r="AA25" s="56" t="s">
        <v>81</v>
      </c>
      <c r="AB25" s="57" t="s">
        <v>81</v>
      </c>
    </row>
    <row r="26" spans="3:28" hidden="1">
      <c r="C26" s="31">
        <v>2005</v>
      </c>
      <c r="D26" s="32" t="s">
        <v>18</v>
      </c>
      <c r="E26" s="56" t="s">
        <v>81</v>
      </c>
      <c r="F26" s="56" t="s">
        <v>81</v>
      </c>
      <c r="G26" s="56" t="s">
        <v>81</v>
      </c>
      <c r="H26" s="56" t="s">
        <v>81</v>
      </c>
      <c r="I26" s="56" t="s">
        <v>81</v>
      </c>
      <c r="J26" s="56" t="s">
        <v>81</v>
      </c>
      <c r="K26" s="56" t="s">
        <v>81</v>
      </c>
      <c r="L26" s="56" t="s">
        <v>81</v>
      </c>
      <c r="M26" s="56" t="s">
        <v>81</v>
      </c>
      <c r="N26" s="56" t="s">
        <v>81</v>
      </c>
      <c r="O26" s="56" t="s">
        <v>81</v>
      </c>
      <c r="P26" s="56" t="s">
        <v>81</v>
      </c>
      <c r="Q26" s="56" t="s">
        <v>81</v>
      </c>
      <c r="R26" s="56" t="s">
        <v>81</v>
      </c>
      <c r="S26" s="56" t="s">
        <v>81</v>
      </c>
      <c r="T26" s="56" t="s">
        <v>81</v>
      </c>
      <c r="U26" s="56" t="s">
        <v>81</v>
      </c>
      <c r="V26" s="56" t="s">
        <v>81</v>
      </c>
      <c r="W26" s="56" t="s">
        <v>81</v>
      </c>
      <c r="X26" s="56" t="s">
        <v>81</v>
      </c>
      <c r="Y26" s="56" t="s">
        <v>81</v>
      </c>
      <c r="Z26" s="56" t="s">
        <v>81</v>
      </c>
      <c r="AA26" s="56" t="s">
        <v>81</v>
      </c>
      <c r="AB26" s="57" t="s">
        <v>81</v>
      </c>
    </row>
    <row r="27" spans="3:28" hidden="1">
      <c r="C27" s="31">
        <v>2006</v>
      </c>
      <c r="D27" s="32" t="s">
        <v>16</v>
      </c>
      <c r="E27" s="56" t="s">
        <v>81</v>
      </c>
      <c r="F27" s="56" t="s">
        <v>81</v>
      </c>
      <c r="G27" s="56" t="s">
        <v>81</v>
      </c>
      <c r="H27" s="56" t="s">
        <v>81</v>
      </c>
      <c r="I27" s="56" t="s">
        <v>81</v>
      </c>
      <c r="J27" s="56" t="s">
        <v>81</v>
      </c>
      <c r="K27" s="56" t="s">
        <v>81</v>
      </c>
      <c r="L27" s="56" t="s">
        <v>81</v>
      </c>
      <c r="M27" s="56" t="s">
        <v>81</v>
      </c>
      <c r="N27" s="56" t="s">
        <v>81</v>
      </c>
      <c r="O27" s="56" t="s">
        <v>81</v>
      </c>
      <c r="P27" s="56" t="s">
        <v>81</v>
      </c>
      <c r="Q27" s="56" t="s">
        <v>81</v>
      </c>
      <c r="R27" s="56" t="s">
        <v>81</v>
      </c>
      <c r="S27" s="56" t="s">
        <v>81</v>
      </c>
      <c r="T27" s="56" t="s">
        <v>81</v>
      </c>
      <c r="U27" s="56" t="s">
        <v>81</v>
      </c>
      <c r="V27" s="56" t="s">
        <v>81</v>
      </c>
      <c r="W27" s="56" t="s">
        <v>81</v>
      </c>
      <c r="X27" s="56" t="s">
        <v>81</v>
      </c>
      <c r="Y27" s="56" t="s">
        <v>81</v>
      </c>
      <c r="Z27" s="56" t="s">
        <v>81</v>
      </c>
      <c r="AA27" s="56" t="s">
        <v>81</v>
      </c>
      <c r="AB27" s="57" t="s">
        <v>81</v>
      </c>
    </row>
    <row r="28" spans="3:28" hidden="1">
      <c r="C28" s="31">
        <v>2007</v>
      </c>
      <c r="D28" s="32" t="s">
        <v>15</v>
      </c>
      <c r="E28" s="56" t="s">
        <v>81</v>
      </c>
      <c r="F28" s="56" t="s">
        <v>81</v>
      </c>
      <c r="G28" s="56" t="s">
        <v>81</v>
      </c>
      <c r="H28" s="56" t="s">
        <v>81</v>
      </c>
      <c r="I28" s="56" t="s">
        <v>81</v>
      </c>
      <c r="J28" s="56" t="s">
        <v>81</v>
      </c>
      <c r="K28" s="56" t="s">
        <v>81</v>
      </c>
      <c r="L28" s="56" t="s">
        <v>81</v>
      </c>
      <c r="M28" s="56" t="s">
        <v>81</v>
      </c>
      <c r="N28" s="56" t="s">
        <v>81</v>
      </c>
      <c r="O28" s="56" t="s">
        <v>81</v>
      </c>
      <c r="P28" s="56" t="s">
        <v>81</v>
      </c>
      <c r="Q28" s="56" t="s">
        <v>81</v>
      </c>
      <c r="R28" s="56" t="s">
        <v>81</v>
      </c>
      <c r="S28" s="56" t="s">
        <v>81</v>
      </c>
      <c r="T28" s="56" t="s">
        <v>81</v>
      </c>
      <c r="U28" s="56" t="s">
        <v>81</v>
      </c>
      <c r="V28" s="56" t="s">
        <v>81</v>
      </c>
      <c r="W28" s="56" t="s">
        <v>81</v>
      </c>
      <c r="X28" s="56" t="s">
        <v>81</v>
      </c>
      <c r="Y28" s="56" t="s">
        <v>81</v>
      </c>
      <c r="Z28" s="56" t="s">
        <v>81</v>
      </c>
      <c r="AA28" s="56" t="s">
        <v>81</v>
      </c>
      <c r="AB28" s="57" t="s">
        <v>81</v>
      </c>
    </row>
    <row r="29" spans="3:28" hidden="1">
      <c r="C29" s="31">
        <v>2008</v>
      </c>
      <c r="D29" s="32" t="s">
        <v>19</v>
      </c>
      <c r="E29" s="56" t="s">
        <v>81</v>
      </c>
      <c r="F29" s="56" t="s">
        <v>81</v>
      </c>
      <c r="G29" s="56" t="s">
        <v>81</v>
      </c>
      <c r="H29" s="56" t="s">
        <v>81</v>
      </c>
      <c r="I29" s="56" t="s">
        <v>81</v>
      </c>
      <c r="J29" s="56" t="s">
        <v>81</v>
      </c>
      <c r="K29" s="56" t="s">
        <v>81</v>
      </c>
      <c r="L29" s="56" t="s">
        <v>81</v>
      </c>
      <c r="M29" s="56" t="s">
        <v>81</v>
      </c>
      <c r="N29" s="56" t="s">
        <v>81</v>
      </c>
      <c r="O29" s="56" t="s">
        <v>81</v>
      </c>
      <c r="P29" s="56" t="s">
        <v>81</v>
      </c>
      <c r="Q29" s="56" t="s">
        <v>81</v>
      </c>
      <c r="R29" s="56" t="s">
        <v>81</v>
      </c>
      <c r="S29" s="56" t="s">
        <v>81</v>
      </c>
      <c r="T29" s="56" t="s">
        <v>81</v>
      </c>
      <c r="U29" s="56" t="s">
        <v>81</v>
      </c>
      <c r="V29" s="56" t="s">
        <v>81</v>
      </c>
      <c r="W29" s="56" t="s">
        <v>81</v>
      </c>
      <c r="X29" s="56" t="s">
        <v>81</v>
      </c>
      <c r="Y29" s="56" t="s">
        <v>81</v>
      </c>
      <c r="Z29" s="56" t="s">
        <v>81</v>
      </c>
      <c r="AA29" s="56" t="s">
        <v>81</v>
      </c>
      <c r="AB29" s="57" t="s">
        <v>81</v>
      </c>
    </row>
    <row r="30" spans="3:28" hidden="1">
      <c r="C30" s="31">
        <v>2009</v>
      </c>
      <c r="D30" s="32" t="s">
        <v>15</v>
      </c>
      <c r="E30" s="56" t="s">
        <v>81</v>
      </c>
      <c r="F30" s="56" t="s">
        <v>81</v>
      </c>
      <c r="G30" s="56" t="s">
        <v>81</v>
      </c>
      <c r="H30" s="56" t="s">
        <v>81</v>
      </c>
      <c r="I30" s="56" t="s">
        <v>81</v>
      </c>
      <c r="J30" s="56" t="s">
        <v>81</v>
      </c>
      <c r="K30" s="56" t="s">
        <v>81</v>
      </c>
      <c r="L30" s="56" t="s">
        <v>81</v>
      </c>
      <c r="M30" s="56" t="s">
        <v>81</v>
      </c>
      <c r="N30" s="56" t="s">
        <v>81</v>
      </c>
      <c r="O30" s="56" t="s">
        <v>81</v>
      </c>
      <c r="P30" s="56" t="s">
        <v>81</v>
      </c>
      <c r="Q30" s="56" t="s">
        <v>81</v>
      </c>
      <c r="R30" s="56" t="s">
        <v>81</v>
      </c>
      <c r="S30" s="56" t="s">
        <v>81</v>
      </c>
      <c r="T30" s="56" t="s">
        <v>81</v>
      </c>
      <c r="U30" s="56" t="s">
        <v>81</v>
      </c>
      <c r="V30" s="56" t="s">
        <v>81</v>
      </c>
      <c r="W30" s="56" t="s">
        <v>81</v>
      </c>
      <c r="X30" s="56" t="s">
        <v>81</v>
      </c>
      <c r="Y30" s="56" t="s">
        <v>81</v>
      </c>
      <c r="Z30" s="56" t="s">
        <v>81</v>
      </c>
      <c r="AA30" s="56" t="s">
        <v>81</v>
      </c>
      <c r="AB30" s="57" t="s">
        <v>81</v>
      </c>
    </row>
    <row r="31" spans="3:28" hidden="1">
      <c r="C31" s="31">
        <v>2010</v>
      </c>
      <c r="D31" s="32" t="s">
        <v>18</v>
      </c>
      <c r="E31" s="56" t="s">
        <v>81</v>
      </c>
      <c r="F31" s="56" t="s">
        <v>81</v>
      </c>
      <c r="G31" s="56" t="s">
        <v>81</v>
      </c>
      <c r="H31" s="56" t="s">
        <v>81</v>
      </c>
      <c r="I31" s="56" t="s">
        <v>81</v>
      </c>
      <c r="J31" s="56" t="s">
        <v>81</v>
      </c>
      <c r="K31" s="56" t="s">
        <v>81</v>
      </c>
      <c r="L31" s="56" t="s">
        <v>81</v>
      </c>
      <c r="M31" s="56" t="s">
        <v>81</v>
      </c>
      <c r="N31" s="56" t="s">
        <v>81</v>
      </c>
      <c r="O31" s="56" t="s">
        <v>81</v>
      </c>
      <c r="P31" s="56" t="s">
        <v>81</v>
      </c>
      <c r="Q31" s="56" t="s">
        <v>81</v>
      </c>
      <c r="R31" s="56" t="s">
        <v>81</v>
      </c>
      <c r="S31" s="56" t="s">
        <v>81</v>
      </c>
      <c r="T31" s="56" t="s">
        <v>81</v>
      </c>
      <c r="U31" s="56" t="s">
        <v>81</v>
      </c>
      <c r="V31" s="56" t="s">
        <v>81</v>
      </c>
      <c r="W31" s="56" t="s">
        <v>81</v>
      </c>
      <c r="X31" s="56" t="s">
        <v>81</v>
      </c>
      <c r="Y31" s="56" t="s">
        <v>81</v>
      </c>
      <c r="Z31" s="56" t="s">
        <v>81</v>
      </c>
      <c r="AA31" s="56" t="s">
        <v>81</v>
      </c>
      <c r="AB31" s="57" t="s">
        <v>81</v>
      </c>
    </row>
    <row r="32" spans="3:28" hidden="1">
      <c r="C32" s="31">
        <v>2011</v>
      </c>
      <c r="D32" s="32" t="s">
        <v>16</v>
      </c>
      <c r="E32" s="56" t="s">
        <v>81</v>
      </c>
      <c r="F32" s="56" t="s">
        <v>81</v>
      </c>
      <c r="G32" s="56" t="s">
        <v>81</v>
      </c>
      <c r="H32" s="56" t="s">
        <v>81</v>
      </c>
      <c r="I32" s="56" t="s">
        <v>81</v>
      </c>
      <c r="J32" s="56" t="s">
        <v>81</v>
      </c>
      <c r="K32" s="56" t="s">
        <v>81</v>
      </c>
      <c r="L32" s="56" t="s">
        <v>81</v>
      </c>
      <c r="M32" s="56" t="s">
        <v>81</v>
      </c>
      <c r="N32" s="56" t="s">
        <v>81</v>
      </c>
      <c r="O32" s="56" t="s">
        <v>81</v>
      </c>
      <c r="P32" s="56" t="s">
        <v>81</v>
      </c>
      <c r="Q32" s="56" t="s">
        <v>81</v>
      </c>
      <c r="R32" s="56" t="s">
        <v>81</v>
      </c>
      <c r="S32" s="56" t="s">
        <v>81</v>
      </c>
      <c r="T32" s="56" t="s">
        <v>81</v>
      </c>
      <c r="U32" s="56" t="s">
        <v>81</v>
      </c>
      <c r="V32" s="56" t="s">
        <v>81</v>
      </c>
      <c r="W32" s="56" t="s">
        <v>81</v>
      </c>
      <c r="X32" s="56" t="s">
        <v>81</v>
      </c>
      <c r="Y32" s="56" t="s">
        <v>81</v>
      </c>
      <c r="Z32" s="56" t="s">
        <v>81</v>
      </c>
      <c r="AA32" s="56" t="s">
        <v>81</v>
      </c>
      <c r="AB32" s="57" t="s">
        <v>81</v>
      </c>
    </row>
    <row r="33" spans="1:256" hidden="1">
      <c r="C33" s="31">
        <v>2012</v>
      </c>
      <c r="D33" s="32" t="s">
        <v>18</v>
      </c>
      <c r="E33" s="56" t="s">
        <v>81</v>
      </c>
      <c r="F33" s="56" t="s">
        <v>81</v>
      </c>
      <c r="G33" s="56" t="s">
        <v>81</v>
      </c>
      <c r="H33" s="56" t="s">
        <v>81</v>
      </c>
      <c r="I33" s="56" t="s">
        <v>81</v>
      </c>
      <c r="J33" s="56" t="s">
        <v>81</v>
      </c>
      <c r="K33" s="56" t="s">
        <v>81</v>
      </c>
      <c r="L33" s="56" t="s">
        <v>81</v>
      </c>
      <c r="M33" s="56" t="s">
        <v>81</v>
      </c>
      <c r="N33" s="56" t="s">
        <v>81</v>
      </c>
      <c r="O33" s="56" t="s">
        <v>81</v>
      </c>
      <c r="P33" s="56" t="s">
        <v>81</v>
      </c>
      <c r="Q33" s="56" t="s">
        <v>81</v>
      </c>
      <c r="R33" s="56" t="s">
        <v>81</v>
      </c>
      <c r="S33" s="56" t="s">
        <v>81</v>
      </c>
      <c r="T33" s="56" t="s">
        <v>81</v>
      </c>
      <c r="U33" s="56" t="s">
        <v>81</v>
      </c>
      <c r="V33" s="56" t="s">
        <v>81</v>
      </c>
      <c r="W33" s="56" t="s">
        <v>81</v>
      </c>
      <c r="X33" s="56" t="s">
        <v>81</v>
      </c>
      <c r="Y33" s="56" t="s">
        <v>81</v>
      </c>
      <c r="Z33" s="56" t="s">
        <v>81</v>
      </c>
      <c r="AA33" s="56" t="s">
        <v>81</v>
      </c>
      <c r="AB33" s="57" t="s">
        <v>81</v>
      </c>
    </row>
    <row r="34" spans="1:256" hidden="1">
      <c r="C34" s="31">
        <v>2013</v>
      </c>
      <c r="D34" s="32" t="s">
        <v>15</v>
      </c>
      <c r="E34" s="56" t="s">
        <v>81</v>
      </c>
      <c r="F34" s="56" t="s">
        <v>81</v>
      </c>
      <c r="G34" s="56" t="s">
        <v>81</v>
      </c>
      <c r="H34" s="56" t="s">
        <v>81</v>
      </c>
      <c r="I34" s="56" t="s">
        <v>81</v>
      </c>
      <c r="J34" s="56" t="s">
        <v>81</v>
      </c>
      <c r="K34" s="56" t="s">
        <v>81</v>
      </c>
      <c r="L34" s="56" t="s">
        <v>81</v>
      </c>
      <c r="M34" s="56" t="s">
        <v>81</v>
      </c>
      <c r="N34" s="56" t="s">
        <v>81</v>
      </c>
      <c r="O34" s="56" t="s">
        <v>81</v>
      </c>
      <c r="P34" s="56" t="s">
        <v>81</v>
      </c>
      <c r="Q34" s="56" t="s">
        <v>81</v>
      </c>
      <c r="R34" s="56" t="s">
        <v>81</v>
      </c>
      <c r="S34" s="56" t="s">
        <v>81</v>
      </c>
      <c r="T34" s="56" t="s">
        <v>81</v>
      </c>
      <c r="U34" s="56" t="s">
        <v>81</v>
      </c>
      <c r="V34" s="56" t="s">
        <v>81</v>
      </c>
      <c r="W34" s="56" t="s">
        <v>81</v>
      </c>
      <c r="X34" s="56" t="s">
        <v>81</v>
      </c>
      <c r="Y34" s="56" t="s">
        <v>81</v>
      </c>
      <c r="Z34" s="56" t="s">
        <v>81</v>
      </c>
      <c r="AA34" s="56" t="s">
        <v>81</v>
      </c>
      <c r="AB34" s="57" t="s">
        <v>81</v>
      </c>
    </row>
    <row r="35" spans="1:256" ht="15" hidden="1" thickBot="1">
      <c r="C35" s="33">
        <v>2014</v>
      </c>
      <c r="D35" s="34" t="s">
        <v>19</v>
      </c>
      <c r="E35" s="58" t="s">
        <v>81</v>
      </c>
      <c r="F35" s="58" t="s">
        <v>81</v>
      </c>
      <c r="G35" s="58" t="s">
        <v>81</v>
      </c>
      <c r="H35" s="58" t="s">
        <v>81</v>
      </c>
      <c r="I35" s="58" t="s">
        <v>81</v>
      </c>
      <c r="J35" s="58" t="s">
        <v>81</v>
      </c>
      <c r="K35" s="58" t="s">
        <v>81</v>
      </c>
      <c r="L35" s="58" t="s">
        <v>81</v>
      </c>
      <c r="M35" s="58" t="s">
        <v>81</v>
      </c>
      <c r="N35" s="58" t="s">
        <v>81</v>
      </c>
      <c r="O35" s="58" t="s">
        <v>81</v>
      </c>
      <c r="P35" s="58" t="s">
        <v>81</v>
      </c>
      <c r="Q35" s="58" t="s">
        <v>81</v>
      </c>
      <c r="R35" s="58" t="s">
        <v>81</v>
      </c>
      <c r="S35" s="58" t="s">
        <v>81</v>
      </c>
      <c r="T35" s="58" t="s">
        <v>81</v>
      </c>
      <c r="U35" s="58" t="s">
        <v>81</v>
      </c>
      <c r="V35" s="58" t="s">
        <v>81</v>
      </c>
      <c r="W35" s="58" t="s">
        <v>81</v>
      </c>
      <c r="X35" s="58" t="s">
        <v>81</v>
      </c>
      <c r="Y35" s="58" t="s">
        <v>81</v>
      </c>
      <c r="Z35" s="58" t="s">
        <v>81</v>
      </c>
      <c r="AA35" s="58" t="s">
        <v>81</v>
      </c>
      <c r="AB35" s="59" t="s">
        <v>81</v>
      </c>
    </row>
    <row r="37" spans="1:256" s="36" customFormat="1">
      <c r="A37" s="36" t="s">
        <v>20</v>
      </c>
    </row>
    <row r="38" spans="1:256">
      <c r="E38" s="1" t="s">
        <v>21</v>
      </c>
      <c r="Q38" s="1" t="s">
        <v>21</v>
      </c>
      <c r="AC38" s="1" t="s">
        <v>21</v>
      </c>
      <c r="AO38" s="1" t="s">
        <v>21</v>
      </c>
      <c r="BA38" s="1" t="s">
        <v>21</v>
      </c>
      <c r="BM38" s="1" t="s">
        <v>21</v>
      </c>
      <c r="BY38" s="1" t="s">
        <v>21</v>
      </c>
      <c r="CK38" s="1" t="s">
        <v>21</v>
      </c>
      <c r="CW38" s="1" t="s">
        <v>21</v>
      </c>
      <c r="DI38" s="1" t="s">
        <v>21</v>
      </c>
      <c r="DU38" s="1" t="s">
        <v>21</v>
      </c>
      <c r="EG38" s="1" t="s">
        <v>21</v>
      </c>
      <c r="ES38" s="1" t="s">
        <v>21</v>
      </c>
      <c r="FE38" s="1" t="s">
        <v>21</v>
      </c>
      <c r="FQ38" s="1" t="s">
        <v>21</v>
      </c>
      <c r="GC38" s="1" t="s">
        <v>21</v>
      </c>
      <c r="GO38" s="1" t="s">
        <v>21</v>
      </c>
      <c r="HA38" s="1" t="s">
        <v>21</v>
      </c>
      <c r="HM38" s="1" t="s">
        <v>21</v>
      </c>
      <c r="HY38" s="1" t="s">
        <v>21</v>
      </c>
      <c r="IK38" s="1" t="s">
        <v>21</v>
      </c>
    </row>
    <row r="39" spans="1:256">
      <c r="E39" s="1">
        <v>1</v>
      </c>
      <c r="Q39" s="1">
        <f>E39+1</f>
        <v>2</v>
      </c>
      <c r="AC39" s="1">
        <f>Q39+1</f>
        <v>3</v>
      </c>
      <c r="AO39" s="1">
        <f>AC39+1</f>
        <v>4</v>
      </c>
      <c r="BA39" s="1">
        <f>AO39+1</f>
        <v>5</v>
      </c>
      <c r="BM39" s="1">
        <f>BA39+1</f>
        <v>6</v>
      </c>
      <c r="BY39" s="1">
        <f>BM39+1</f>
        <v>7</v>
      </c>
      <c r="CK39" s="1">
        <f>BY39+1</f>
        <v>8</v>
      </c>
      <c r="CW39" s="1">
        <f>CK39+1</f>
        <v>9</v>
      </c>
      <c r="DI39" s="1">
        <f>CW39+1</f>
        <v>10</v>
      </c>
      <c r="DU39" s="1">
        <f>DI39+1</f>
        <v>11</v>
      </c>
      <c r="EG39" s="1">
        <f>DU39+1</f>
        <v>12</v>
      </c>
      <c r="ES39" s="1">
        <f>EG39+1</f>
        <v>13</v>
      </c>
      <c r="FE39" s="1">
        <f>ES39+1</f>
        <v>14</v>
      </c>
      <c r="FQ39" s="1">
        <f>FE39+1</f>
        <v>15</v>
      </c>
      <c r="GC39" s="1">
        <f>FQ39+1</f>
        <v>16</v>
      </c>
      <c r="GO39" s="1">
        <f>GC39+1</f>
        <v>17</v>
      </c>
      <c r="HA39" s="1">
        <f>GO39+1</f>
        <v>18</v>
      </c>
      <c r="HM39" s="1">
        <f>HA39+1</f>
        <v>19</v>
      </c>
      <c r="HY39" s="1">
        <f>HM39+1</f>
        <v>20</v>
      </c>
      <c r="IK39" s="1">
        <f>HY39+1</f>
        <v>21</v>
      </c>
    </row>
    <row r="40" spans="1:256">
      <c r="E40" s="3" t="s">
        <v>22</v>
      </c>
      <c r="F40" s="3"/>
      <c r="G40" s="3"/>
      <c r="H40" s="3"/>
      <c r="I40" s="3"/>
      <c r="J40" s="3"/>
      <c r="K40" s="3"/>
      <c r="L40" s="3"/>
      <c r="M40" s="3"/>
      <c r="N40" s="3" t="s">
        <v>23</v>
      </c>
      <c r="O40" s="3"/>
      <c r="P40" s="3"/>
      <c r="Q40" s="3"/>
      <c r="R40" s="3"/>
      <c r="S40" s="3"/>
      <c r="T40" s="3"/>
      <c r="U40" s="3"/>
      <c r="V40" s="3"/>
      <c r="W40" s="3"/>
      <c r="X40" s="3"/>
      <c r="Y40" s="3"/>
      <c r="Z40" s="3" t="s">
        <v>24</v>
      </c>
      <c r="AA40" s="3"/>
      <c r="AB40" s="3"/>
      <c r="AC40" s="3"/>
      <c r="AD40" s="3"/>
      <c r="AE40" s="3"/>
      <c r="AF40" s="3"/>
      <c r="AG40" s="3"/>
      <c r="AH40" s="3"/>
      <c r="AI40" s="3"/>
      <c r="AJ40" s="3"/>
      <c r="AK40" s="3"/>
      <c r="AL40" s="3" t="s">
        <v>25</v>
      </c>
      <c r="AM40" s="3"/>
      <c r="AN40" s="3"/>
      <c r="AO40" s="3"/>
      <c r="AP40" s="3"/>
      <c r="AQ40" s="3"/>
      <c r="AR40" s="3"/>
      <c r="AS40" s="3"/>
      <c r="AT40" s="3"/>
      <c r="AU40" s="3"/>
      <c r="AV40" s="3"/>
      <c r="AW40" s="3"/>
      <c r="AX40" s="3" t="s">
        <v>26</v>
      </c>
      <c r="AY40" s="3"/>
      <c r="AZ40" s="3"/>
      <c r="BA40" s="3"/>
      <c r="BB40" s="3"/>
      <c r="BC40" s="3"/>
      <c r="BD40" s="3"/>
      <c r="BE40" s="3"/>
      <c r="BF40" s="3"/>
      <c r="BG40" s="3"/>
      <c r="BH40" s="3"/>
      <c r="BI40" s="3"/>
      <c r="BJ40" s="4" t="s">
        <v>27</v>
      </c>
      <c r="BK40" s="4"/>
      <c r="BL40" s="4"/>
      <c r="BM40" s="4"/>
      <c r="BN40" s="4"/>
      <c r="BO40" s="4"/>
      <c r="BP40" s="4"/>
      <c r="BQ40" s="4"/>
      <c r="BR40" s="4"/>
      <c r="BS40" s="4"/>
      <c r="BT40" s="4"/>
      <c r="BU40" s="4"/>
      <c r="BV40" s="5" t="s">
        <v>28</v>
      </c>
      <c r="BW40" s="5"/>
      <c r="BX40" s="5"/>
      <c r="BY40" s="5"/>
      <c r="BZ40" s="5"/>
      <c r="CA40" s="5"/>
      <c r="CB40" s="5"/>
      <c r="CC40" s="5"/>
      <c r="CD40" s="5"/>
      <c r="CE40" s="5"/>
      <c r="CF40" s="5"/>
      <c r="CG40" s="5"/>
      <c r="CH40" s="5" t="s">
        <v>29</v>
      </c>
      <c r="CI40" s="5"/>
      <c r="CJ40" s="5"/>
      <c r="CK40" s="5"/>
      <c r="CL40" s="5"/>
      <c r="CM40" s="5"/>
      <c r="CN40" s="5"/>
      <c r="CO40" s="5"/>
      <c r="CP40" s="5"/>
      <c r="CQ40" s="5"/>
      <c r="CR40" s="5"/>
      <c r="CS40" s="5"/>
      <c r="CT40" s="6" t="s">
        <v>30</v>
      </c>
      <c r="CU40" s="6"/>
      <c r="CV40" s="6"/>
      <c r="CW40" s="6"/>
      <c r="CX40" s="6"/>
      <c r="CY40" s="6"/>
      <c r="CZ40" s="6"/>
      <c r="DA40" s="6"/>
      <c r="DB40" s="6"/>
      <c r="DC40" s="6"/>
      <c r="DD40" s="6"/>
      <c r="DE40" s="6"/>
      <c r="DF40" s="5" t="s">
        <v>31</v>
      </c>
      <c r="DG40" s="5"/>
      <c r="DH40" s="5"/>
      <c r="DI40" s="5"/>
      <c r="DJ40" s="5"/>
      <c r="DK40" s="5"/>
      <c r="DL40" s="5"/>
      <c r="DM40" s="5"/>
      <c r="DN40" s="5"/>
      <c r="DO40" s="5"/>
      <c r="DP40" s="5"/>
      <c r="DQ40" s="5"/>
      <c r="DR40" s="6" t="s">
        <v>32</v>
      </c>
      <c r="DS40" s="6"/>
      <c r="DT40" s="6"/>
      <c r="DU40" s="6"/>
      <c r="DV40" s="6"/>
      <c r="DW40" s="6"/>
      <c r="DX40" s="6"/>
      <c r="DY40" s="6"/>
      <c r="DZ40" s="6"/>
      <c r="EA40" s="6"/>
      <c r="EB40" s="6"/>
      <c r="EC40" s="6"/>
      <c r="ED40" s="3" t="s">
        <v>33</v>
      </c>
      <c r="EE40" s="3"/>
      <c r="EF40" s="3"/>
      <c r="EG40" s="3"/>
      <c r="EH40" s="3"/>
      <c r="EI40" s="3"/>
      <c r="EJ40" s="3"/>
      <c r="EK40" s="3"/>
      <c r="EL40" s="3"/>
      <c r="EM40" s="3"/>
      <c r="EN40" s="3"/>
      <c r="EO40" s="3"/>
      <c r="EP40" s="7" t="s">
        <v>34</v>
      </c>
      <c r="EQ40" s="7"/>
      <c r="ER40" s="7"/>
      <c r="ES40" s="7"/>
      <c r="ET40" s="7"/>
      <c r="EU40" s="7"/>
      <c r="EV40" s="7"/>
      <c r="EW40" s="7"/>
      <c r="EX40" s="7"/>
      <c r="EY40" s="7"/>
      <c r="EZ40" s="7"/>
      <c r="FA40" s="7"/>
      <c r="FB40" s="7" t="s">
        <v>35</v>
      </c>
      <c r="FC40" s="7"/>
      <c r="FD40" s="7"/>
      <c r="FE40" s="7"/>
      <c r="FF40" s="7"/>
      <c r="FG40" s="7"/>
      <c r="FH40" s="7"/>
      <c r="FI40" s="7"/>
      <c r="FJ40" s="7"/>
      <c r="FK40" s="7"/>
      <c r="FL40" s="7"/>
      <c r="FM40" s="7"/>
      <c r="FN40" s="5" t="s">
        <v>36</v>
      </c>
      <c r="FO40" s="5"/>
      <c r="FP40" s="5"/>
      <c r="FQ40" s="5"/>
      <c r="FR40" s="5"/>
      <c r="FS40" s="5"/>
      <c r="FT40" s="5"/>
      <c r="FU40" s="5"/>
      <c r="FV40" s="5"/>
      <c r="FW40" s="5"/>
      <c r="FX40" s="5"/>
      <c r="FY40" s="5"/>
      <c r="FZ40" s="6" t="s">
        <v>37</v>
      </c>
      <c r="GA40" s="6"/>
      <c r="GB40" s="6"/>
      <c r="GC40" s="6"/>
      <c r="GD40" s="6"/>
      <c r="GE40" s="6"/>
      <c r="GF40" s="6"/>
      <c r="GG40" s="6"/>
      <c r="GH40" s="6"/>
      <c r="GI40" s="6"/>
      <c r="GJ40" s="6"/>
      <c r="GK40" s="6"/>
      <c r="GL40" s="3" t="s">
        <v>38</v>
      </c>
      <c r="GM40" s="3"/>
      <c r="GN40" s="3"/>
      <c r="GO40" s="3"/>
      <c r="GP40" s="3"/>
      <c r="GQ40" s="3"/>
      <c r="GR40" s="3"/>
      <c r="GS40" s="3"/>
      <c r="GT40" s="3"/>
      <c r="GU40" s="3"/>
      <c r="GV40" s="3"/>
      <c r="GW40" s="3"/>
      <c r="GX40" s="5" t="s">
        <v>39</v>
      </c>
      <c r="GY40" s="5"/>
      <c r="GZ40" s="5"/>
      <c r="HA40" s="5"/>
      <c r="HB40" s="5"/>
      <c r="HC40" s="5"/>
      <c r="HD40" s="5"/>
      <c r="HE40" s="5"/>
      <c r="HF40" s="5"/>
      <c r="HG40" s="5"/>
      <c r="HH40" s="5"/>
      <c r="HI40" s="5"/>
      <c r="HJ40" s="7" t="s">
        <v>40</v>
      </c>
      <c r="HK40" s="7"/>
      <c r="HL40" s="7"/>
      <c r="HM40" s="7"/>
      <c r="HN40" s="7"/>
      <c r="HO40" s="7"/>
      <c r="HP40" s="7"/>
      <c r="HQ40" s="7"/>
      <c r="HR40" s="7"/>
      <c r="HS40" s="7"/>
      <c r="HT40" s="7"/>
      <c r="HU40" s="7"/>
      <c r="HV40" s="7" t="s">
        <v>41</v>
      </c>
      <c r="HW40" s="7"/>
      <c r="HX40" s="7"/>
      <c r="HY40" s="7"/>
      <c r="HZ40" s="7"/>
      <c r="IA40" s="7"/>
      <c r="IB40" s="7"/>
      <c r="IC40" s="7"/>
      <c r="ID40" s="7"/>
      <c r="IE40" s="7"/>
      <c r="IF40" s="7"/>
      <c r="IG40" s="7"/>
      <c r="IH40" s="7" t="s">
        <v>42</v>
      </c>
      <c r="II40" s="7"/>
      <c r="IJ40" s="7"/>
      <c r="IK40" s="7"/>
      <c r="IL40" s="7"/>
      <c r="IM40" s="7"/>
      <c r="IN40" s="7"/>
      <c r="IO40" s="7"/>
      <c r="IP40" s="7"/>
      <c r="IQ40" s="7"/>
      <c r="IR40" s="7"/>
      <c r="IS40" s="7"/>
    </row>
    <row r="41" spans="1:256">
      <c r="E41" s="39">
        <v>1995</v>
      </c>
      <c r="F41" s="39">
        <v>1995</v>
      </c>
      <c r="G41" s="39">
        <v>1995</v>
      </c>
      <c r="H41" s="39">
        <v>1995</v>
      </c>
      <c r="I41" s="39">
        <v>1995</v>
      </c>
      <c r="J41" s="39">
        <v>1995</v>
      </c>
      <c r="K41" s="39">
        <v>1995</v>
      </c>
      <c r="L41" s="39">
        <v>1995</v>
      </c>
      <c r="M41" s="39">
        <v>1995</v>
      </c>
      <c r="N41" s="39">
        <v>1995</v>
      </c>
      <c r="O41" s="39">
        <v>1995</v>
      </c>
      <c r="P41" s="39">
        <v>1995</v>
      </c>
      <c r="Q41" s="39">
        <f>E41+1</f>
        <v>1996</v>
      </c>
      <c r="R41" s="39">
        <f t="shared" ref="R41:AB41" si="0">F41+1</f>
        <v>1996</v>
      </c>
      <c r="S41" s="39">
        <f t="shared" si="0"/>
        <v>1996</v>
      </c>
      <c r="T41" s="39">
        <f t="shared" si="0"/>
        <v>1996</v>
      </c>
      <c r="U41" s="39">
        <f t="shared" si="0"/>
        <v>1996</v>
      </c>
      <c r="V41" s="39">
        <f t="shared" si="0"/>
        <v>1996</v>
      </c>
      <c r="W41" s="39">
        <f t="shared" si="0"/>
        <v>1996</v>
      </c>
      <c r="X41" s="39">
        <f t="shared" si="0"/>
        <v>1996</v>
      </c>
      <c r="Y41" s="39">
        <f t="shared" si="0"/>
        <v>1996</v>
      </c>
      <c r="Z41" s="39">
        <f t="shared" si="0"/>
        <v>1996</v>
      </c>
      <c r="AA41" s="39">
        <f t="shared" si="0"/>
        <v>1996</v>
      </c>
      <c r="AB41" s="39">
        <f t="shared" si="0"/>
        <v>1996</v>
      </c>
      <c r="AC41" s="39">
        <f>Q41+1</f>
        <v>1997</v>
      </c>
      <c r="AD41" s="39">
        <f t="shared" ref="AD41:AN41" si="1">R41+1</f>
        <v>1997</v>
      </c>
      <c r="AE41" s="39">
        <f t="shared" si="1"/>
        <v>1997</v>
      </c>
      <c r="AF41" s="39">
        <f t="shared" si="1"/>
        <v>1997</v>
      </c>
      <c r="AG41" s="39">
        <f t="shared" si="1"/>
        <v>1997</v>
      </c>
      <c r="AH41" s="39">
        <f t="shared" si="1"/>
        <v>1997</v>
      </c>
      <c r="AI41" s="39">
        <f t="shared" si="1"/>
        <v>1997</v>
      </c>
      <c r="AJ41" s="39">
        <f t="shared" si="1"/>
        <v>1997</v>
      </c>
      <c r="AK41" s="39">
        <f t="shared" si="1"/>
        <v>1997</v>
      </c>
      <c r="AL41" s="39">
        <f t="shared" si="1"/>
        <v>1997</v>
      </c>
      <c r="AM41" s="39">
        <f t="shared" si="1"/>
        <v>1997</v>
      </c>
      <c r="AN41" s="39">
        <f t="shared" si="1"/>
        <v>1997</v>
      </c>
      <c r="AO41" s="39">
        <f>AC41+1</f>
        <v>1998</v>
      </c>
      <c r="AP41" s="39">
        <f t="shared" ref="AP41:AZ41" si="2">AD41+1</f>
        <v>1998</v>
      </c>
      <c r="AQ41" s="39">
        <f t="shared" si="2"/>
        <v>1998</v>
      </c>
      <c r="AR41" s="39">
        <f t="shared" si="2"/>
        <v>1998</v>
      </c>
      <c r="AS41" s="39">
        <f t="shared" si="2"/>
        <v>1998</v>
      </c>
      <c r="AT41" s="39">
        <f t="shared" si="2"/>
        <v>1998</v>
      </c>
      <c r="AU41" s="39">
        <f t="shared" si="2"/>
        <v>1998</v>
      </c>
      <c r="AV41" s="39">
        <f t="shared" si="2"/>
        <v>1998</v>
      </c>
      <c r="AW41" s="39">
        <f t="shared" si="2"/>
        <v>1998</v>
      </c>
      <c r="AX41" s="39">
        <f t="shared" si="2"/>
        <v>1998</v>
      </c>
      <c r="AY41" s="39">
        <f t="shared" si="2"/>
        <v>1998</v>
      </c>
      <c r="AZ41" s="39">
        <f t="shared" si="2"/>
        <v>1998</v>
      </c>
      <c r="BA41" s="39">
        <f>AO41+1</f>
        <v>1999</v>
      </c>
      <c r="BB41" s="39">
        <f t="shared" ref="BB41:BL41" si="3">AP41+1</f>
        <v>1999</v>
      </c>
      <c r="BC41" s="39">
        <f t="shared" si="3"/>
        <v>1999</v>
      </c>
      <c r="BD41" s="39">
        <f t="shared" si="3"/>
        <v>1999</v>
      </c>
      <c r="BE41" s="39">
        <f t="shared" si="3"/>
        <v>1999</v>
      </c>
      <c r="BF41" s="39">
        <f t="shared" si="3"/>
        <v>1999</v>
      </c>
      <c r="BG41" s="39">
        <f t="shared" si="3"/>
        <v>1999</v>
      </c>
      <c r="BH41" s="39">
        <f t="shared" si="3"/>
        <v>1999</v>
      </c>
      <c r="BI41" s="39">
        <f t="shared" si="3"/>
        <v>1999</v>
      </c>
      <c r="BJ41" s="39">
        <f t="shared" si="3"/>
        <v>1999</v>
      </c>
      <c r="BK41" s="39">
        <f t="shared" si="3"/>
        <v>1999</v>
      </c>
      <c r="BL41" s="39">
        <f t="shared" si="3"/>
        <v>1999</v>
      </c>
      <c r="BM41" s="39">
        <f>BA41+1</f>
        <v>2000</v>
      </c>
      <c r="BN41" s="39">
        <f t="shared" ref="BN41:BX41" si="4">BB41+1</f>
        <v>2000</v>
      </c>
      <c r="BO41" s="39">
        <f t="shared" si="4"/>
        <v>2000</v>
      </c>
      <c r="BP41" s="39">
        <f t="shared" si="4"/>
        <v>2000</v>
      </c>
      <c r="BQ41" s="39">
        <f t="shared" si="4"/>
        <v>2000</v>
      </c>
      <c r="BR41" s="39">
        <f t="shared" si="4"/>
        <v>2000</v>
      </c>
      <c r="BS41" s="39">
        <f t="shared" si="4"/>
        <v>2000</v>
      </c>
      <c r="BT41" s="39">
        <f t="shared" si="4"/>
        <v>2000</v>
      </c>
      <c r="BU41" s="39">
        <f t="shared" si="4"/>
        <v>2000</v>
      </c>
      <c r="BV41" s="39">
        <f t="shared" si="4"/>
        <v>2000</v>
      </c>
      <c r="BW41" s="39">
        <f t="shared" si="4"/>
        <v>2000</v>
      </c>
      <c r="BX41" s="39">
        <f t="shared" si="4"/>
        <v>2000</v>
      </c>
      <c r="BY41" s="39">
        <f>BM41+1</f>
        <v>2001</v>
      </c>
      <c r="BZ41" s="39">
        <f t="shared" ref="BZ41:CJ41" si="5">BN41+1</f>
        <v>2001</v>
      </c>
      <c r="CA41" s="39">
        <f t="shared" si="5"/>
        <v>2001</v>
      </c>
      <c r="CB41" s="39">
        <f t="shared" si="5"/>
        <v>2001</v>
      </c>
      <c r="CC41" s="39">
        <f t="shared" si="5"/>
        <v>2001</v>
      </c>
      <c r="CD41" s="39">
        <f t="shared" si="5"/>
        <v>2001</v>
      </c>
      <c r="CE41" s="39">
        <f t="shared" si="5"/>
        <v>2001</v>
      </c>
      <c r="CF41" s="39">
        <f t="shared" si="5"/>
        <v>2001</v>
      </c>
      <c r="CG41" s="39">
        <f t="shared" si="5"/>
        <v>2001</v>
      </c>
      <c r="CH41" s="39">
        <f t="shared" si="5"/>
        <v>2001</v>
      </c>
      <c r="CI41" s="39">
        <f t="shared" si="5"/>
        <v>2001</v>
      </c>
      <c r="CJ41" s="39">
        <f t="shared" si="5"/>
        <v>2001</v>
      </c>
      <c r="CK41" s="39">
        <f>BY41+1</f>
        <v>2002</v>
      </c>
      <c r="CL41" s="39">
        <f t="shared" ref="CL41:CV41" si="6">BZ41+1</f>
        <v>2002</v>
      </c>
      <c r="CM41" s="39">
        <f t="shared" si="6"/>
        <v>2002</v>
      </c>
      <c r="CN41" s="39">
        <f t="shared" si="6"/>
        <v>2002</v>
      </c>
      <c r="CO41" s="39">
        <f t="shared" si="6"/>
        <v>2002</v>
      </c>
      <c r="CP41" s="39">
        <f t="shared" si="6"/>
        <v>2002</v>
      </c>
      <c r="CQ41" s="39">
        <f t="shared" si="6"/>
        <v>2002</v>
      </c>
      <c r="CR41" s="39">
        <f t="shared" si="6"/>
        <v>2002</v>
      </c>
      <c r="CS41" s="39">
        <f t="shared" si="6"/>
        <v>2002</v>
      </c>
      <c r="CT41" s="39">
        <f t="shared" si="6"/>
        <v>2002</v>
      </c>
      <c r="CU41" s="39">
        <f t="shared" si="6"/>
        <v>2002</v>
      </c>
      <c r="CV41" s="39">
        <f t="shared" si="6"/>
        <v>2002</v>
      </c>
      <c r="CW41" s="39">
        <f>CK41+1</f>
        <v>2003</v>
      </c>
      <c r="CX41" s="39">
        <f t="shared" ref="CX41:DH41" si="7">CL41+1</f>
        <v>2003</v>
      </c>
      <c r="CY41" s="39">
        <f t="shared" si="7"/>
        <v>2003</v>
      </c>
      <c r="CZ41" s="39">
        <f t="shared" si="7"/>
        <v>2003</v>
      </c>
      <c r="DA41" s="39">
        <f t="shared" si="7"/>
        <v>2003</v>
      </c>
      <c r="DB41" s="39">
        <f t="shared" si="7"/>
        <v>2003</v>
      </c>
      <c r="DC41" s="39">
        <f t="shared" si="7"/>
        <v>2003</v>
      </c>
      <c r="DD41" s="39">
        <f t="shared" si="7"/>
        <v>2003</v>
      </c>
      <c r="DE41" s="39">
        <f t="shared" si="7"/>
        <v>2003</v>
      </c>
      <c r="DF41" s="39">
        <f t="shared" si="7"/>
        <v>2003</v>
      </c>
      <c r="DG41" s="39">
        <f t="shared" si="7"/>
        <v>2003</v>
      </c>
      <c r="DH41" s="39">
        <f t="shared" si="7"/>
        <v>2003</v>
      </c>
      <c r="DI41" s="39">
        <f>CW41+1</f>
        <v>2004</v>
      </c>
      <c r="DJ41" s="39">
        <f t="shared" ref="DJ41:DT41" si="8">CX41+1</f>
        <v>2004</v>
      </c>
      <c r="DK41" s="39">
        <f t="shared" si="8"/>
        <v>2004</v>
      </c>
      <c r="DL41" s="39">
        <f t="shared" si="8"/>
        <v>2004</v>
      </c>
      <c r="DM41" s="39">
        <f t="shared" si="8"/>
        <v>2004</v>
      </c>
      <c r="DN41" s="39">
        <f t="shared" si="8"/>
        <v>2004</v>
      </c>
      <c r="DO41" s="39">
        <f t="shared" si="8"/>
        <v>2004</v>
      </c>
      <c r="DP41" s="39">
        <f t="shared" si="8"/>
        <v>2004</v>
      </c>
      <c r="DQ41" s="39">
        <f t="shared" si="8"/>
        <v>2004</v>
      </c>
      <c r="DR41" s="39">
        <f t="shared" si="8"/>
        <v>2004</v>
      </c>
      <c r="DS41" s="39">
        <f t="shared" si="8"/>
        <v>2004</v>
      </c>
      <c r="DT41" s="39">
        <f t="shared" si="8"/>
        <v>2004</v>
      </c>
      <c r="DU41" s="39">
        <f>DI41+1</f>
        <v>2005</v>
      </c>
      <c r="DV41" s="39">
        <f t="shared" ref="DV41:EF41" si="9">DJ41+1</f>
        <v>2005</v>
      </c>
      <c r="DW41" s="39">
        <f t="shared" si="9"/>
        <v>2005</v>
      </c>
      <c r="DX41" s="39">
        <f t="shared" si="9"/>
        <v>2005</v>
      </c>
      <c r="DY41" s="39">
        <f t="shared" si="9"/>
        <v>2005</v>
      </c>
      <c r="DZ41" s="39">
        <f t="shared" si="9"/>
        <v>2005</v>
      </c>
      <c r="EA41" s="39">
        <f t="shared" si="9"/>
        <v>2005</v>
      </c>
      <c r="EB41" s="39">
        <f t="shared" si="9"/>
        <v>2005</v>
      </c>
      <c r="EC41" s="39">
        <f t="shared" si="9"/>
        <v>2005</v>
      </c>
      <c r="ED41" s="39">
        <f t="shared" si="9"/>
        <v>2005</v>
      </c>
      <c r="EE41" s="39">
        <f t="shared" si="9"/>
        <v>2005</v>
      </c>
      <c r="EF41" s="39">
        <f t="shared" si="9"/>
        <v>2005</v>
      </c>
      <c r="EG41" s="39">
        <f>DU41+1</f>
        <v>2006</v>
      </c>
      <c r="EH41" s="39">
        <f t="shared" ref="EH41:ER41" si="10">DV41+1</f>
        <v>2006</v>
      </c>
      <c r="EI41" s="39">
        <f t="shared" si="10"/>
        <v>2006</v>
      </c>
      <c r="EJ41" s="39">
        <f t="shared" si="10"/>
        <v>2006</v>
      </c>
      <c r="EK41" s="39">
        <f t="shared" si="10"/>
        <v>2006</v>
      </c>
      <c r="EL41" s="39">
        <f t="shared" si="10"/>
        <v>2006</v>
      </c>
      <c r="EM41" s="39">
        <f t="shared" si="10"/>
        <v>2006</v>
      </c>
      <c r="EN41" s="39">
        <f t="shared" si="10"/>
        <v>2006</v>
      </c>
      <c r="EO41" s="39">
        <f t="shared" si="10"/>
        <v>2006</v>
      </c>
      <c r="EP41" s="39">
        <f t="shared" si="10"/>
        <v>2006</v>
      </c>
      <c r="EQ41" s="39">
        <f t="shared" si="10"/>
        <v>2006</v>
      </c>
      <c r="ER41" s="39">
        <f t="shared" si="10"/>
        <v>2006</v>
      </c>
      <c r="ES41" s="39">
        <f>EG41+1</f>
        <v>2007</v>
      </c>
      <c r="ET41" s="39">
        <f t="shared" ref="ET41:FD41" si="11">EH41+1</f>
        <v>2007</v>
      </c>
      <c r="EU41" s="39">
        <f t="shared" si="11"/>
        <v>2007</v>
      </c>
      <c r="EV41" s="39">
        <f t="shared" si="11"/>
        <v>2007</v>
      </c>
      <c r="EW41" s="39">
        <f t="shared" si="11"/>
        <v>2007</v>
      </c>
      <c r="EX41" s="39">
        <f t="shared" si="11"/>
        <v>2007</v>
      </c>
      <c r="EY41" s="39">
        <f t="shared" si="11"/>
        <v>2007</v>
      </c>
      <c r="EZ41" s="39">
        <f t="shared" si="11"/>
        <v>2007</v>
      </c>
      <c r="FA41" s="39">
        <f t="shared" si="11"/>
        <v>2007</v>
      </c>
      <c r="FB41" s="39">
        <f t="shared" si="11"/>
        <v>2007</v>
      </c>
      <c r="FC41" s="39">
        <f t="shared" si="11"/>
        <v>2007</v>
      </c>
      <c r="FD41" s="39">
        <f t="shared" si="11"/>
        <v>2007</v>
      </c>
      <c r="FE41" s="39">
        <f>ES41+1</f>
        <v>2008</v>
      </c>
      <c r="FF41" s="39">
        <f t="shared" ref="FF41:FP41" si="12">ET41+1</f>
        <v>2008</v>
      </c>
      <c r="FG41" s="39">
        <f t="shared" si="12"/>
        <v>2008</v>
      </c>
      <c r="FH41" s="39">
        <f t="shared" si="12"/>
        <v>2008</v>
      </c>
      <c r="FI41" s="39">
        <f t="shared" si="12"/>
        <v>2008</v>
      </c>
      <c r="FJ41" s="39">
        <f t="shared" si="12"/>
        <v>2008</v>
      </c>
      <c r="FK41" s="39">
        <f t="shared" si="12"/>
        <v>2008</v>
      </c>
      <c r="FL41" s="39">
        <f t="shared" si="12"/>
        <v>2008</v>
      </c>
      <c r="FM41" s="39">
        <f t="shared" si="12"/>
        <v>2008</v>
      </c>
      <c r="FN41" s="39">
        <f t="shared" si="12"/>
        <v>2008</v>
      </c>
      <c r="FO41" s="39">
        <f t="shared" si="12"/>
        <v>2008</v>
      </c>
      <c r="FP41" s="39">
        <f t="shared" si="12"/>
        <v>2008</v>
      </c>
      <c r="FQ41" s="39">
        <f>FE41+1</f>
        <v>2009</v>
      </c>
      <c r="FR41" s="39">
        <f t="shared" ref="FR41:GB41" si="13">FF41+1</f>
        <v>2009</v>
      </c>
      <c r="FS41" s="39">
        <f t="shared" si="13"/>
        <v>2009</v>
      </c>
      <c r="FT41" s="39">
        <f t="shared" si="13"/>
        <v>2009</v>
      </c>
      <c r="FU41" s="39">
        <f t="shared" si="13"/>
        <v>2009</v>
      </c>
      <c r="FV41" s="39">
        <f t="shared" si="13"/>
        <v>2009</v>
      </c>
      <c r="FW41" s="39">
        <f t="shared" si="13"/>
        <v>2009</v>
      </c>
      <c r="FX41" s="39">
        <f t="shared" si="13"/>
        <v>2009</v>
      </c>
      <c r="FY41" s="39">
        <f t="shared" si="13"/>
        <v>2009</v>
      </c>
      <c r="FZ41" s="39">
        <f t="shared" si="13"/>
        <v>2009</v>
      </c>
      <c r="GA41" s="39">
        <f t="shared" si="13"/>
        <v>2009</v>
      </c>
      <c r="GB41" s="39">
        <f t="shared" si="13"/>
        <v>2009</v>
      </c>
      <c r="GC41" s="39">
        <f>FQ41+1</f>
        <v>2010</v>
      </c>
      <c r="GD41" s="39">
        <f t="shared" ref="GD41:GN41" si="14">FR41+1</f>
        <v>2010</v>
      </c>
      <c r="GE41" s="39">
        <f t="shared" si="14"/>
        <v>2010</v>
      </c>
      <c r="GF41" s="39">
        <f t="shared" si="14"/>
        <v>2010</v>
      </c>
      <c r="GG41" s="39">
        <f t="shared" si="14"/>
        <v>2010</v>
      </c>
      <c r="GH41" s="39">
        <f t="shared" si="14"/>
        <v>2010</v>
      </c>
      <c r="GI41" s="39">
        <f t="shared" si="14"/>
        <v>2010</v>
      </c>
      <c r="GJ41" s="39">
        <f t="shared" si="14"/>
        <v>2010</v>
      </c>
      <c r="GK41" s="39">
        <f t="shared" si="14"/>
        <v>2010</v>
      </c>
      <c r="GL41" s="39">
        <f t="shared" si="14"/>
        <v>2010</v>
      </c>
      <c r="GM41" s="39">
        <f t="shared" si="14"/>
        <v>2010</v>
      </c>
      <c r="GN41" s="39">
        <f t="shared" si="14"/>
        <v>2010</v>
      </c>
      <c r="GO41" s="39">
        <f>GC41+1</f>
        <v>2011</v>
      </c>
      <c r="GP41" s="39">
        <f t="shared" ref="GP41:GZ41" si="15">GD41+1</f>
        <v>2011</v>
      </c>
      <c r="GQ41" s="39">
        <f t="shared" si="15"/>
        <v>2011</v>
      </c>
      <c r="GR41" s="39">
        <f t="shared" si="15"/>
        <v>2011</v>
      </c>
      <c r="GS41" s="39">
        <f t="shared" si="15"/>
        <v>2011</v>
      </c>
      <c r="GT41" s="39">
        <f t="shared" si="15"/>
        <v>2011</v>
      </c>
      <c r="GU41" s="39">
        <f t="shared" si="15"/>
        <v>2011</v>
      </c>
      <c r="GV41" s="39">
        <f t="shared" si="15"/>
        <v>2011</v>
      </c>
      <c r="GW41" s="39">
        <f t="shared" si="15"/>
        <v>2011</v>
      </c>
      <c r="GX41" s="39">
        <f t="shared" si="15"/>
        <v>2011</v>
      </c>
      <c r="GY41" s="39">
        <f t="shared" si="15"/>
        <v>2011</v>
      </c>
      <c r="GZ41" s="39">
        <f t="shared" si="15"/>
        <v>2011</v>
      </c>
      <c r="HA41" s="39">
        <f>GO41+1</f>
        <v>2012</v>
      </c>
      <c r="HB41" s="39">
        <f t="shared" ref="HB41:HL41" si="16">GP41+1</f>
        <v>2012</v>
      </c>
      <c r="HC41" s="39">
        <f t="shared" si="16"/>
        <v>2012</v>
      </c>
      <c r="HD41" s="39">
        <f t="shared" si="16"/>
        <v>2012</v>
      </c>
      <c r="HE41" s="39">
        <f t="shared" si="16"/>
        <v>2012</v>
      </c>
      <c r="HF41" s="39">
        <f t="shared" si="16"/>
        <v>2012</v>
      </c>
      <c r="HG41" s="39">
        <f t="shared" si="16"/>
        <v>2012</v>
      </c>
      <c r="HH41" s="39">
        <f t="shared" si="16"/>
        <v>2012</v>
      </c>
      <c r="HI41" s="39">
        <f t="shared" si="16"/>
        <v>2012</v>
      </c>
      <c r="HJ41" s="39">
        <f t="shared" si="16"/>
        <v>2012</v>
      </c>
      <c r="HK41" s="39">
        <f t="shared" si="16"/>
        <v>2012</v>
      </c>
      <c r="HL41" s="39">
        <f t="shared" si="16"/>
        <v>2012</v>
      </c>
      <c r="HM41" s="39">
        <f>HA41+1</f>
        <v>2013</v>
      </c>
      <c r="HN41" s="39">
        <f t="shared" ref="HN41:HX41" si="17">HB41+1</f>
        <v>2013</v>
      </c>
      <c r="HO41" s="39">
        <f t="shared" si="17"/>
        <v>2013</v>
      </c>
      <c r="HP41" s="39">
        <f t="shared" si="17"/>
        <v>2013</v>
      </c>
      <c r="HQ41" s="39">
        <f t="shared" si="17"/>
        <v>2013</v>
      </c>
      <c r="HR41" s="39">
        <f t="shared" si="17"/>
        <v>2013</v>
      </c>
      <c r="HS41" s="39">
        <f t="shared" si="17"/>
        <v>2013</v>
      </c>
      <c r="HT41" s="39">
        <f t="shared" si="17"/>
        <v>2013</v>
      </c>
      <c r="HU41" s="39">
        <f t="shared" si="17"/>
        <v>2013</v>
      </c>
      <c r="HV41" s="39">
        <f t="shared" si="17"/>
        <v>2013</v>
      </c>
      <c r="HW41" s="39">
        <f t="shared" si="17"/>
        <v>2013</v>
      </c>
      <c r="HX41" s="39">
        <f t="shared" si="17"/>
        <v>2013</v>
      </c>
      <c r="HY41" s="39">
        <f>HM41+1</f>
        <v>2014</v>
      </c>
      <c r="HZ41" s="39">
        <f t="shared" ref="HZ41:IJ41" si="18">HN41+1</f>
        <v>2014</v>
      </c>
      <c r="IA41" s="39">
        <f t="shared" si="18"/>
        <v>2014</v>
      </c>
      <c r="IB41" s="39">
        <f t="shared" si="18"/>
        <v>2014</v>
      </c>
      <c r="IC41" s="39">
        <f t="shared" si="18"/>
        <v>2014</v>
      </c>
      <c r="ID41" s="39">
        <f t="shared" si="18"/>
        <v>2014</v>
      </c>
      <c r="IE41" s="39">
        <f t="shared" si="18"/>
        <v>2014</v>
      </c>
      <c r="IF41" s="39">
        <f t="shared" si="18"/>
        <v>2014</v>
      </c>
      <c r="IG41" s="39">
        <f t="shared" si="18"/>
        <v>2014</v>
      </c>
      <c r="IH41" s="39">
        <f t="shared" si="18"/>
        <v>2014</v>
      </c>
      <c r="II41" s="39">
        <f t="shared" si="18"/>
        <v>2014</v>
      </c>
      <c r="IJ41" s="39">
        <f t="shared" si="18"/>
        <v>2014</v>
      </c>
      <c r="IK41" s="39">
        <f>HY41+1</f>
        <v>2015</v>
      </c>
      <c r="IL41" s="2"/>
      <c r="IM41" s="2"/>
      <c r="IN41" s="2"/>
      <c r="IO41" s="2"/>
      <c r="IP41" s="2"/>
      <c r="IQ41" s="2"/>
      <c r="IR41" s="2"/>
      <c r="IS41" s="2"/>
      <c r="IT41" s="2"/>
      <c r="IU41" s="2"/>
      <c r="IV41" s="2"/>
    </row>
    <row r="42" spans="1:256">
      <c r="A42" s="1" t="s">
        <v>43</v>
      </c>
      <c r="B42" s="1" t="s">
        <v>44</v>
      </c>
      <c r="C42" s="1" t="s">
        <v>45</v>
      </c>
      <c r="D42" s="1" t="s">
        <v>46</v>
      </c>
      <c r="E42" s="10" t="s">
        <v>8</v>
      </c>
      <c r="F42" s="10" t="s">
        <v>9</v>
      </c>
      <c r="G42" s="10" t="s">
        <v>10</v>
      </c>
      <c r="H42" s="10" t="s">
        <v>11</v>
      </c>
      <c r="I42" s="10" t="s">
        <v>10</v>
      </c>
      <c r="J42" s="10" t="s">
        <v>8</v>
      </c>
      <c r="K42" s="10" t="s">
        <v>8</v>
      </c>
      <c r="L42" s="10" t="s">
        <v>11</v>
      </c>
      <c r="M42" s="10" t="s">
        <v>12</v>
      </c>
      <c r="N42" s="10" t="s">
        <v>13</v>
      </c>
      <c r="O42" s="10" t="s">
        <v>14</v>
      </c>
      <c r="P42" s="10" t="s">
        <v>15</v>
      </c>
      <c r="Q42" s="10" t="s">
        <v>8</v>
      </c>
      <c r="R42" s="10" t="s">
        <v>9</v>
      </c>
      <c r="S42" s="10" t="s">
        <v>10</v>
      </c>
      <c r="T42" s="10" t="s">
        <v>11</v>
      </c>
      <c r="U42" s="10" t="s">
        <v>10</v>
      </c>
      <c r="V42" s="10" t="s">
        <v>8</v>
      </c>
      <c r="W42" s="10" t="s">
        <v>8</v>
      </c>
      <c r="X42" s="10" t="s">
        <v>11</v>
      </c>
      <c r="Y42" s="10" t="s">
        <v>12</v>
      </c>
      <c r="Z42" s="10" t="s">
        <v>13</v>
      </c>
      <c r="AA42" s="10" t="s">
        <v>14</v>
      </c>
      <c r="AB42" s="10" t="s">
        <v>15</v>
      </c>
      <c r="AC42" s="10" t="s">
        <v>8</v>
      </c>
      <c r="AD42" s="10" t="s">
        <v>9</v>
      </c>
      <c r="AE42" s="10" t="s">
        <v>10</v>
      </c>
      <c r="AF42" s="10" t="s">
        <v>11</v>
      </c>
      <c r="AG42" s="10" t="s">
        <v>10</v>
      </c>
      <c r="AH42" s="10" t="s">
        <v>8</v>
      </c>
      <c r="AI42" s="10" t="s">
        <v>8</v>
      </c>
      <c r="AJ42" s="10" t="s">
        <v>11</v>
      </c>
      <c r="AK42" s="10" t="s">
        <v>12</v>
      </c>
      <c r="AL42" s="10" t="s">
        <v>13</v>
      </c>
      <c r="AM42" s="10" t="s">
        <v>14</v>
      </c>
      <c r="AN42" s="10" t="s">
        <v>15</v>
      </c>
      <c r="AO42" s="10" t="s">
        <v>8</v>
      </c>
      <c r="AP42" s="10" t="s">
        <v>9</v>
      </c>
      <c r="AQ42" s="10" t="s">
        <v>10</v>
      </c>
      <c r="AR42" s="10" t="s">
        <v>11</v>
      </c>
      <c r="AS42" s="10" t="s">
        <v>10</v>
      </c>
      <c r="AT42" s="10" t="s">
        <v>8</v>
      </c>
      <c r="AU42" s="10" t="s">
        <v>8</v>
      </c>
      <c r="AV42" s="10" t="s">
        <v>11</v>
      </c>
      <c r="AW42" s="10" t="s">
        <v>12</v>
      </c>
      <c r="AX42" s="10" t="s">
        <v>13</v>
      </c>
      <c r="AY42" s="10" t="s">
        <v>14</v>
      </c>
      <c r="AZ42" s="10" t="s">
        <v>15</v>
      </c>
      <c r="BA42" s="10" t="s">
        <v>8</v>
      </c>
      <c r="BB42" s="10" t="s">
        <v>9</v>
      </c>
      <c r="BC42" s="10" t="s">
        <v>10</v>
      </c>
      <c r="BD42" s="10" t="s">
        <v>11</v>
      </c>
      <c r="BE42" s="10" t="s">
        <v>10</v>
      </c>
      <c r="BF42" s="10" t="s">
        <v>8</v>
      </c>
      <c r="BG42" s="10" t="s">
        <v>8</v>
      </c>
      <c r="BH42" s="10" t="s">
        <v>11</v>
      </c>
      <c r="BI42" s="10" t="s">
        <v>12</v>
      </c>
      <c r="BJ42" s="10" t="s">
        <v>13</v>
      </c>
      <c r="BK42" s="10" t="s">
        <v>14</v>
      </c>
      <c r="BL42" s="10" t="s">
        <v>15</v>
      </c>
      <c r="BM42" s="10" t="s">
        <v>8</v>
      </c>
      <c r="BN42" s="10" t="s">
        <v>9</v>
      </c>
      <c r="BO42" s="10" t="s">
        <v>10</v>
      </c>
      <c r="BP42" s="10" t="s">
        <v>11</v>
      </c>
      <c r="BQ42" s="10" t="s">
        <v>10</v>
      </c>
      <c r="BR42" s="10" t="s">
        <v>8</v>
      </c>
      <c r="BS42" s="10" t="s">
        <v>8</v>
      </c>
      <c r="BT42" s="10" t="s">
        <v>11</v>
      </c>
      <c r="BU42" s="10" t="s">
        <v>12</v>
      </c>
      <c r="BV42" s="10" t="s">
        <v>13</v>
      </c>
      <c r="BW42" s="10" t="s">
        <v>14</v>
      </c>
      <c r="BX42" s="10" t="s">
        <v>15</v>
      </c>
      <c r="BY42" s="10" t="s">
        <v>8</v>
      </c>
      <c r="BZ42" s="10" t="s">
        <v>9</v>
      </c>
      <c r="CA42" s="10" t="s">
        <v>10</v>
      </c>
      <c r="CB42" s="10" t="s">
        <v>11</v>
      </c>
      <c r="CC42" s="10" t="s">
        <v>10</v>
      </c>
      <c r="CD42" s="10" t="s">
        <v>8</v>
      </c>
      <c r="CE42" s="10" t="s">
        <v>8</v>
      </c>
      <c r="CF42" s="10" t="s">
        <v>11</v>
      </c>
      <c r="CG42" s="10" t="s">
        <v>12</v>
      </c>
      <c r="CH42" s="10" t="s">
        <v>13</v>
      </c>
      <c r="CI42" s="10" t="s">
        <v>14</v>
      </c>
      <c r="CJ42" s="10" t="s">
        <v>15</v>
      </c>
      <c r="CK42" s="10" t="s">
        <v>8</v>
      </c>
      <c r="CL42" s="10" t="s">
        <v>9</v>
      </c>
      <c r="CM42" s="10" t="s">
        <v>10</v>
      </c>
      <c r="CN42" s="10" t="s">
        <v>11</v>
      </c>
      <c r="CO42" s="10" t="s">
        <v>10</v>
      </c>
      <c r="CP42" s="10" t="s">
        <v>8</v>
      </c>
      <c r="CQ42" s="10" t="s">
        <v>8</v>
      </c>
      <c r="CR42" s="10" t="s">
        <v>11</v>
      </c>
      <c r="CS42" s="10" t="s">
        <v>12</v>
      </c>
      <c r="CT42" s="10" t="s">
        <v>13</v>
      </c>
      <c r="CU42" s="10" t="s">
        <v>14</v>
      </c>
      <c r="CV42" s="10" t="s">
        <v>15</v>
      </c>
      <c r="CW42" s="10" t="s">
        <v>8</v>
      </c>
      <c r="CX42" s="10" t="s">
        <v>9</v>
      </c>
      <c r="CY42" s="10" t="s">
        <v>10</v>
      </c>
      <c r="CZ42" s="10" t="s">
        <v>11</v>
      </c>
      <c r="DA42" s="10" t="s">
        <v>10</v>
      </c>
      <c r="DB42" s="10" t="s">
        <v>8</v>
      </c>
      <c r="DC42" s="10" t="s">
        <v>8</v>
      </c>
      <c r="DD42" s="10" t="s">
        <v>11</v>
      </c>
      <c r="DE42" s="10" t="s">
        <v>12</v>
      </c>
      <c r="DF42" s="10" t="s">
        <v>13</v>
      </c>
      <c r="DG42" s="10" t="s">
        <v>14</v>
      </c>
      <c r="DH42" s="10" t="s">
        <v>15</v>
      </c>
      <c r="DI42" s="10" t="s">
        <v>8</v>
      </c>
      <c r="DJ42" s="10" t="s">
        <v>9</v>
      </c>
      <c r="DK42" s="10" t="s">
        <v>10</v>
      </c>
      <c r="DL42" s="10" t="s">
        <v>11</v>
      </c>
      <c r="DM42" s="10" t="s">
        <v>10</v>
      </c>
      <c r="DN42" s="10" t="s">
        <v>8</v>
      </c>
      <c r="DO42" s="10" t="s">
        <v>8</v>
      </c>
      <c r="DP42" s="10" t="s">
        <v>11</v>
      </c>
      <c r="DQ42" s="10" t="s">
        <v>12</v>
      </c>
      <c r="DR42" s="10" t="s">
        <v>13</v>
      </c>
      <c r="DS42" s="10" t="s">
        <v>14</v>
      </c>
      <c r="DT42" s="10" t="s">
        <v>15</v>
      </c>
      <c r="DU42" s="10" t="s">
        <v>8</v>
      </c>
      <c r="DV42" s="10" t="s">
        <v>9</v>
      </c>
      <c r="DW42" s="10" t="s">
        <v>10</v>
      </c>
      <c r="DX42" s="10" t="s">
        <v>11</v>
      </c>
      <c r="DY42" s="10" t="s">
        <v>10</v>
      </c>
      <c r="DZ42" s="10" t="s">
        <v>8</v>
      </c>
      <c r="EA42" s="10" t="s">
        <v>8</v>
      </c>
      <c r="EB42" s="10" t="s">
        <v>11</v>
      </c>
      <c r="EC42" s="10" t="s">
        <v>12</v>
      </c>
      <c r="ED42" s="10" t="s">
        <v>13</v>
      </c>
      <c r="EE42" s="10" t="s">
        <v>14</v>
      </c>
      <c r="EF42" s="10" t="s">
        <v>15</v>
      </c>
      <c r="EG42" s="10" t="s">
        <v>8</v>
      </c>
      <c r="EH42" s="10" t="s">
        <v>9</v>
      </c>
      <c r="EI42" s="10" t="s">
        <v>10</v>
      </c>
      <c r="EJ42" s="10" t="s">
        <v>11</v>
      </c>
      <c r="EK42" s="10" t="s">
        <v>10</v>
      </c>
      <c r="EL42" s="10" t="s">
        <v>8</v>
      </c>
      <c r="EM42" s="10" t="s">
        <v>8</v>
      </c>
      <c r="EN42" s="10" t="s">
        <v>11</v>
      </c>
      <c r="EO42" s="10" t="s">
        <v>12</v>
      </c>
      <c r="EP42" s="10" t="s">
        <v>13</v>
      </c>
      <c r="EQ42" s="10" t="s">
        <v>14</v>
      </c>
      <c r="ER42" s="10" t="s">
        <v>15</v>
      </c>
      <c r="ES42" s="10" t="s">
        <v>8</v>
      </c>
      <c r="ET42" s="10" t="s">
        <v>9</v>
      </c>
      <c r="EU42" s="10" t="s">
        <v>10</v>
      </c>
      <c r="EV42" s="10" t="s">
        <v>11</v>
      </c>
      <c r="EW42" s="10" t="s">
        <v>10</v>
      </c>
      <c r="EX42" s="10" t="s">
        <v>8</v>
      </c>
      <c r="EY42" s="10" t="s">
        <v>8</v>
      </c>
      <c r="EZ42" s="10" t="s">
        <v>11</v>
      </c>
      <c r="FA42" s="10" t="s">
        <v>12</v>
      </c>
      <c r="FB42" s="10" t="s">
        <v>13</v>
      </c>
      <c r="FC42" s="10" t="s">
        <v>14</v>
      </c>
      <c r="FD42" s="10" t="s">
        <v>15</v>
      </c>
      <c r="FE42" s="10" t="s">
        <v>8</v>
      </c>
      <c r="FF42" s="10" t="s">
        <v>9</v>
      </c>
      <c r="FG42" s="10" t="s">
        <v>10</v>
      </c>
      <c r="FH42" s="10" t="s">
        <v>11</v>
      </c>
      <c r="FI42" s="10" t="s">
        <v>10</v>
      </c>
      <c r="FJ42" s="10" t="s">
        <v>8</v>
      </c>
      <c r="FK42" s="10" t="s">
        <v>8</v>
      </c>
      <c r="FL42" s="10" t="s">
        <v>11</v>
      </c>
      <c r="FM42" s="10" t="s">
        <v>12</v>
      </c>
      <c r="FN42" s="10" t="s">
        <v>13</v>
      </c>
      <c r="FO42" s="10" t="s">
        <v>14</v>
      </c>
      <c r="FP42" s="10" t="s">
        <v>15</v>
      </c>
      <c r="FQ42" s="10" t="s">
        <v>8</v>
      </c>
      <c r="FR42" s="10" t="s">
        <v>9</v>
      </c>
      <c r="FS42" s="10" t="s">
        <v>10</v>
      </c>
      <c r="FT42" s="10" t="s">
        <v>11</v>
      </c>
      <c r="FU42" s="10" t="s">
        <v>10</v>
      </c>
      <c r="FV42" s="10" t="s">
        <v>8</v>
      </c>
      <c r="FW42" s="10" t="s">
        <v>8</v>
      </c>
      <c r="FX42" s="10" t="s">
        <v>11</v>
      </c>
      <c r="FY42" s="10" t="s">
        <v>12</v>
      </c>
      <c r="FZ42" s="10" t="s">
        <v>13</v>
      </c>
      <c r="GA42" s="10" t="s">
        <v>14</v>
      </c>
      <c r="GB42" s="10" t="s">
        <v>15</v>
      </c>
      <c r="GC42" s="10" t="s">
        <v>8</v>
      </c>
      <c r="GD42" s="10" t="s">
        <v>9</v>
      </c>
      <c r="GE42" s="10" t="s">
        <v>10</v>
      </c>
      <c r="GF42" s="10" t="s">
        <v>11</v>
      </c>
      <c r="GG42" s="10" t="s">
        <v>10</v>
      </c>
      <c r="GH42" s="10" t="s">
        <v>8</v>
      </c>
      <c r="GI42" s="10" t="s">
        <v>8</v>
      </c>
      <c r="GJ42" s="10" t="s">
        <v>11</v>
      </c>
      <c r="GK42" s="10" t="s">
        <v>12</v>
      </c>
      <c r="GL42" s="10" t="s">
        <v>13</v>
      </c>
      <c r="GM42" s="10" t="s">
        <v>14</v>
      </c>
      <c r="GN42" s="10" t="s">
        <v>15</v>
      </c>
      <c r="GO42" s="10" t="s">
        <v>8</v>
      </c>
      <c r="GP42" s="10" t="s">
        <v>9</v>
      </c>
      <c r="GQ42" s="10" t="s">
        <v>10</v>
      </c>
      <c r="GR42" s="10" t="s">
        <v>11</v>
      </c>
      <c r="GS42" s="10" t="s">
        <v>10</v>
      </c>
      <c r="GT42" s="10" t="s">
        <v>8</v>
      </c>
      <c r="GU42" s="10" t="s">
        <v>8</v>
      </c>
      <c r="GV42" s="10" t="s">
        <v>11</v>
      </c>
      <c r="GW42" s="10" t="s">
        <v>12</v>
      </c>
      <c r="GX42" s="10" t="s">
        <v>13</v>
      </c>
      <c r="GY42" s="10" t="s">
        <v>14</v>
      </c>
      <c r="GZ42" s="10" t="s">
        <v>15</v>
      </c>
      <c r="HA42" s="10" t="s">
        <v>8</v>
      </c>
      <c r="HB42" s="10" t="s">
        <v>9</v>
      </c>
      <c r="HC42" s="10" t="s">
        <v>10</v>
      </c>
      <c r="HD42" s="10" t="s">
        <v>11</v>
      </c>
      <c r="HE42" s="10" t="s">
        <v>10</v>
      </c>
      <c r="HF42" s="10" t="s">
        <v>8</v>
      </c>
      <c r="HG42" s="10" t="s">
        <v>8</v>
      </c>
      <c r="HH42" s="10" t="s">
        <v>11</v>
      </c>
      <c r="HI42" s="10" t="s">
        <v>12</v>
      </c>
      <c r="HJ42" s="10" t="s">
        <v>13</v>
      </c>
      <c r="HK42" s="10" t="s">
        <v>14</v>
      </c>
      <c r="HL42" s="10" t="s">
        <v>15</v>
      </c>
      <c r="HM42" s="10" t="s">
        <v>8</v>
      </c>
      <c r="HN42" s="10" t="s">
        <v>9</v>
      </c>
      <c r="HO42" s="10" t="s">
        <v>10</v>
      </c>
      <c r="HP42" s="10" t="s">
        <v>11</v>
      </c>
      <c r="HQ42" s="10" t="s">
        <v>10</v>
      </c>
      <c r="HR42" s="10" t="s">
        <v>8</v>
      </c>
      <c r="HS42" s="10" t="s">
        <v>8</v>
      </c>
      <c r="HT42" s="10" t="s">
        <v>11</v>
      </c>
      <c r="HU42" s="10" t="s">
        <v>12</v>
      </c>
      <c r="HV42" s="10" t="s">
        <v>13</v>
      </c>
      <c r="HW42" s="10" t="s">
        <v>14</v>
      </c>
      <c r="HX42" s="10" t="s">
        <v>15</v>
      </c>
      <c r="HY42" s="10" t="s">
        <v>8</v>
      </c>
      <c r="HZ42" s="10" t="s">
        <v>9</v>
      </c>
      <c r="IA42" s="10" t="s">
        <v>10</v>
      </c>
      <c r="IB42" s="10" t="s">
        <v>11</v>
      </c>
      <c r="IC42" s="10" t="s">
        <v>10</v>
      </c>
      <c r="ID42" s="10" t="s">
        <v>8</v>
      </c>
      <c r="IE42" s="10" t="s">
        <v>8</v>
      </c>
      <c r="IF42" s="10" t="s">
        <v>11</v>
      </c>
      <c r="IG42" s="10" t="s">
        <v>12</v>
      </c>
      <c r="IH42" s="10" t="s">
        <v>13</v>
      </c>
      <c r="II42" s="10" t="s">
        <v>14</v>
      </c>
      <c r="IJ42" s="10" t="s">
        <v>15</v>
      </c>
      <c r="IK42" s="10" t="s">
        <v>8</v>
      </c>
      <c r="IL42" s="10" t="s">
        <v>9</v>
      </c>
      <c r="IM42" s="10" t="s">
        <v>10</v>
      </c>
      <c r="IN42" s="10" t="s">
        <v>11</v>
      </c>
      <c r="IO42" s="10" t="s">
        <v>10</v>
      </c>
      <c r="IP42" s="10" t="s">
        <v>8</v>
      </c>
      <c r="IQ42" s="10" t="s">
        <v>8</v>
      </c>
      <c r="IR42" s="10" t="s">
        <v>11</v>
      </c>
      <c r="IS42" s="10" t="s">
        <v>12</v>
      </c>
      <c r="IT42" s="10" t="s">
        <v>13</v>
      </c>
      <c r="IU42" s="10" t="s">
        <v>14</v>
      </c>
      <c r="IV42" s="10" t="s">
        <v>15</v>
      </c>
    </row>
    <row r="43" spans="1:256">
      <c r="A43">
        <v>1</v>
      </c>
      <c r="B43" t="s">
        <v>47</v>
      </c>
      <c r="C43" t="s">
        <v>48</v>
      </c>
      <c r="D43" t="s">
        <v>49</v>
      </c>
      <c r="E43" s="60" t="s">
        <v>81</v>
      </c>
      <c r="F43" s="60" t="s">
        <v>81</v>
      </c>
      <c r="G43" s="60" t="s">
        <v>81</v>
      </c>
      <c r="H43" s="60" t="s">
        <v>81</v>
      </c>
      <c r="I43" s="60" t="s">
        <v>81</v>
      </c>
      <c r="J43" s="60" t="s">
        <v>81</v>
      </c>
      <c r="K43" s="60" t="s">
        <v>81</v>
      </c>
      <c r="L43" s="60" t="s">
        <v>81</v>
      </c>
      <c r="M43" s="60" t="s">
        <v>81</v>
      </c>
      <c r="N43" s="60" t="s">
        <v>81</v>
      </c>
      <c r="O43" s="60" t="s">
        <v>81</v>
      </c>
      <c r="P43" s="60" t="s">
        <v>81</v>
      </c>
      <c r="Q43" s="60" t="s">
        <v>81</v>
      </c>
      <c r="R43" s="60" t="s">
        <v>81</v>
      </c>
      <c r="S43" s="60" t="s">
        <v>81</v>
      </c>
      <c r="T43" s="60" t="s">
        <v>81</v>
      </c>
      <c r="U43" s="60" t="s">
        <v>81</v>
      </c>
      <c r="V43" s="60" t="s">
        <v>81</v>
      </c>
      <c r="W43" s="60" t="s">
        <v>81</v>
      </c>
      <c r="X43" s="60" t="s">
        <v>81</v>
      </c>
      <c r="Y43" s="60" t="s">
        <v>81</v>
      </c>
      <c r="Z43" s="60" t="s">
        <v>81</v>
      </c>
      <c r="AA43" s="60" t="s">
        <v>81</v>
      </c>
      <c r="AB43" s="60" t="s">
        <v>81</v>
      </c>
      <c r="AC43" s="60" t="s">
        <v>81</v>
      </c>
      <c r="AD43" s="60" t="s">
        <v>81</v>
      </c>
      <c r="AE43" s="60" t="s">
        <v>81</v>
      </c>
      <c r="AF43" s="60" t="s">
        <v>81</v>
      </c>
      <c r="AG43" s="60" t="s">
        <v>81</v>
      </c>
      <c r="AH43" s="60" t="s">
        <v>81</v>
      </c>
      <c r="AI43" s="60" t="s">
        <v>81</v>
      </c>
      <c r="AJ43" s="60" t="s">
        <v>81</v>
      </c>
      <c r="AK43" s="60" t="s">
        <v>81</v>
      </c>
      <c r="AL43" s="60" t="s">
        <v>81</v>
      </c>
      <c r="AM43" s="60" t="s">
        <v>81</v>
      </c>
      <c r="AN43" s="60" t="s">
        <v>81</v>
      </c>
      <c r="AO43" s="60" t="s">
        <v>81</v>
      </c>
      <c r="AP43" s="60" t="s">
        <v>81</v>
      </c>
      <c r="AQ43" s="60" t="s">
        <v>81</v>
      </c>
      <c r="AR43" s="60" t="s">
        <v>81</v>
      </c>
      <c r="AS43" s="60" t="s">
        <v>81</v>
      </c>
      <c r="AT43" s="60" t="s">
        <v>81</v>
      </c>
      <c r="AU43" s="60" t="s">
        <v>81</v>
      </c>
      <c r="AV43" s="60" t="s">
        <v>81</v>
      </c>
      <c r="AW43" s="60" t="s">
        <v>81</v>
      </c>
      <c r="AX43" s="60" t="s">
        <v>81</v>
      </c>
      <c r="AY43" s="60" t="s">
        <v>81</v>
      </c>
      <c r="AZ43" s="60" t="s">
        <v>81</v>
      </c>
      <c r="BA43" s="60" t="s">
        <v>81</v>
      </c>
      <c r="BB43" s="60" t="s">
        <v>81</v>
      </c>
      <c r="BC43" s="60" t="s">
        <v>81</v>
      </c>
      <c r="BD43" s="60" t="s">
        <v>81</v>
      </c>
      <c r="BE43" s="60" t="s">
        <v>81</v>
      </c>
      <c r="BF43" s="60" t="s">
        <v>81</v>
      </c>
      <c r="BG43" s="60" t="s">
        <v>81</v>
      </c>
      <c r="BH43" s="60" t="s">
        <v>81</v>
      </c>
      <c r="BI43" s="60" t="s">
        <v>81</v>
      </c>
      <c r="BJ43" s="60" t="s">
        <v>81</v>
      </c>
      <c r="BK43" s="60" t="s">
        <v>81</v>
      </c>
      <c r="BL43" s="60" t="s">
        <v>81</v>
      </c>
      <c r="BM43" s="60" t="s">
        <v>81</v>
      </c>
      <c r="BN43" s="60" t="s">
        <v>81</v>
      </c>
      <c r="BO43" s="60" t="s">
        <v>81</v>
      </c>
      <c r="BP43" s="60" t="s">
        <v>81</v>
      </c>
      <c r="BQ43" s="60" t="s">
        <v>81</v>
      </c>
      <c r="BR43" s="60" t="s">
        <v>81</v>
      </c>
      <c r="BS43" s="60" t="s">
        <v>81</v>
      </c>
      <c r="BT43" s="60" t="s">
        <v>81</v>
      </c>
      <c r="BU43" s="60" t="s">
        <v>81</v>
      </c>
      <c r="BV43" s="60" t="s">
        <v>81</v>
      </c>
      <c r="BW43" s="60" t="s">
        <v>81</v>
      </c>
      <c r="BX43" s="60" t="s">
        <v>81</v>
      </c>
      <c r="BY43" s="60" t="s">
        <v>81</v>
      </c>
      <c r="BZ43" s="60" t="s">
        <v>81</v>
      </c>
      <c r="CA43" s="60" t="s">
        <v>81</v>
      </c>
      <c r="CB43" s="60" t="s">
        <v>81</v>
      </c>
      <c r="CC43" s="60" t="s">
        <v>81</v>
      </c>
      <c r="CD43" s="60" t="s">
        <v>81</v>
      </c>
      <c r="CE43" s="60" t="s">
        <v>81</v>
      </c>
      <c r="CF43" s="60" t="s">
        <v>81</v>
      </c>
      <c r="CG43" s="60" t="s">
        <v>81</v>
      </c>
      <c r="CH43" s="60" t="s">
        <v>81</v>
      </c>
      <c r="CI43" s="60" t="s">
        <v>81</v>
      </c>
      <c r="CJ43" s="60" t="s">
        <v>81</v>
      </c>
      <c r="CK43" s="60" t="s">
        <v>81</v>
      </c>
      <c r="CL43" s="60" t="s">
        <v>81</v>
      </c>
      <c r="CM43" s="60" t="s">
        <v>81</v>
      </c>
      <c r="CN43" s="60" t="s">
        <v>81</v>
      </c>
      <c r="CO43" s="60" t="s">
        <v>81</v>
      </c>
      <c r="CP43" s="60" t="s">
        <v>81</v>
      </c>
      <c r="CQ43" s="60" t="s">
        <v>81</v>
      </c>
      <c r="CR43" s="60" t="s">
        <v>81</v>
      </c>
      <c r="CS43" s="60" t="s">
        <v>81</v>
      </c>
      <c r="CT43" s="60" t="s">
        <v>81</v>
      </c>
      <c r="CU43" s="60" t="s">
        <v>81</v>
      </c>
      <c r="CV43" s="60" t="s">
        <v>81</v>
      </c>
      <c r="CW43" s="60" t="s">
        <v>81</v>
      </c>
      <c r="CX43" s="60" t="s">
        <v>81</v>
      </c>
      <c r="CY43" s="60" t="s">
        <v>81</v>
      </c>
      <c r="CZ43" s="60" t="s">
        <v>81</v>
      </c>
      <c r="DA43" s="60" t="s">
        <v>81</v>
      </c>
      <c r="DB43" s="60" t="s">
        <v>81</v>
      </c>
      <c r="DC43" s="60" t="s">
        <v>81</v>
      </c>
      <c r="DD43" s="60" t="s">
        <v>81</v>
      </c>
      <c r="DE43" s="60" t="s">
        <v>81</v>
      </c>
      <c r="DF43" s="60" t="s">
        <v>81</v>
      </c>
      <c r="DG43" s="60" t="s">
        <v>81</v>
      </c>
      <c r="DH43" s="60" t="s">
        <v>81</v>
      </c>
      <c r="DI43" s="60" t="s">
        <v>81</v>
      </c>
      <c r="DJ43" s="60" t="s">
        <v>81</v>
      </c>
      <c r="DK43" s="60" t="s">
        <v>81</v>
      </c>
      <c r="DL43" s="60" t="s">
        <v>81</v>
      </c>
      <c r="DM43" s="60" t="s">
        <v>81</v>
      </c>
      <c r="DN43" s="60" t="s">
        <v>81</v>
      </c>
      <c r="DO43" s="60" t="s">
        <v>81</v>
      </c>
      <c r="DP43" s="60" t="s">
        <v>81</v>
      </c>
      <c r="DQ43" s="60" t="s">
        <v>81</v>
      </c>
      <c r="DR43" s="60" t="s">
        <v>81</v>
      </c>
      <c r="DS43" s="60" t="s">
        <v>81</v>
      </c>
      <c r="DT43" s="60" t="s">
        <v>81</v>
      </c>
      <c r="DU43" s="60" t="s">
        <v>81</v>
      </c>
      <c r="DV43" s="60" t="s">
        <v>81</v>
      </c>
      <c r="DW43" s="60" t="s">
        <v>81</v>
      </c>
      <c r="DX43" s="60" t="s">
        <v>81</v>
      </c>
      <c r="DY43" s="60" t="s">
        <v>81</v>
      </c>
      <c r="DZ43" s="60" t="s">
        <v>81</v>
      </c>
      <c r="EA43" s="60" t="s">
        <v>81</v>
      </c>
      <c r="EB43" s="60" t="s">
        <v>81</v>
      </c>
      <c r="EC43" s="60" t="s">
        <v>81</v>
      </c>
      <c r="ED43" s="60" t="s">
        <v>81</v>
      </c>
      <c r="EE43" s="60" t="s">
        <v>81</v>
      </c>
      <c r="EF43" s="60" t="s">
        <v>81</v>
      </c>
      <c r="EG43" s="60" t="s">
        <v>81</v>
      </c>
      <c r="EH43" s="60" t="s">
        <v>81</v>
      </c>
      <c r="EI43" s="60" t="s">
        <v>81</v>
      </c>
      <c r="EJ43" s="60" t="s">
        <v>81</v>
      </c>
      <c r="EK43" s="60" t="s">
        <v>81</v>
      </c>
      <c r="EL43" s="60" t="s">
        <v>81</v>
      </c>
      <c r="EM43" s="60" t="s">
        <v>81</v>
      </c>
      <c r="EN43" s="60" t="s">
        <v>81</v>
      </c>
      <c r="EO43" s="60" t="s">
        <v>81</v>
      </c>
      <c r="EP43" s="60" t="s">
        <v>81</v>
      </c>
      <c r="EQ43" s="60" t="s">
        <v>81</v>
      </c>
      <c r="ER43" s="60" t="s">
        <v>81</v>
      </c>
      <c r="ES43" s="60" t="s">
        <v>81</v>
      </c>
      <c r="ET43" s="60" t="s">
        <v>81</v>
      </c>
      <c r="EU43" s="60" t="s">
        <v>81</v>
      </c>
      <c r="EV43" s="60" t="s">
        <v>81</v>
      </c>
      <c r="EW43" s="60" t="s">
        <v>81</v>
      </c>
      <c r="EX43" s="60" t="s">
        <v>81</v>
      </c>
      <c r="EY43" s="60" t="s">
        <v>81</v>
      </c>
      <c r="EZ43" s="60" t="s">
        <v>81</v>
      </c>
      <c r="FA43" s="60" t="s">
        <v>81</v>
      </c>
      <c r="FB43" s="60" t="s">
        <v>81</v>
      </c>
      <c r="FC43" s="60" t="s">
        <v>81</v>
      </c>
      <c r="FD43" s="60" t="s">
        <v>81</v>
      </c>
      <c r="FE43" s="60" t="s">
        <v>81</v>
      </c>
      <c r="FF43" s="60" t="s">
        <v>81</v>
      </c>
      <c r="FG43" s="60" t="s">
        <v>81</v>
      </c>
      <c r="FH43" s="60" t="s">
        <v>81</v>
      </c>
      <c r="FI43" s="60" t="s">
        <v>81</v>
      </c>
      <c r="FJ43" s="60" t="s">
        <v>81</v>
      </c>
      <c r="FK43" s="60" t="s">
        <v>81</v>
      </c>
      <c r="FL43" s="60" t="s">
        <v>81</v>
      </c>
      <c r="FM43" s="60" t="s">
        <v>81</v>
      </c>
      <c r="FN43" s="60" t="s">
        <v>81</v>
      </c>
      <c r="FO43" s="60" t="s">
        <v>81</v>
      </c>
      <c r="FP43" s="60" t="s">
        <v>81</v>
      </c>
      <c r="FQ43" s="60" t="s">
        <v>81</v>
      </c>
      <c r="FR43" s="60" t="s">
        <v>81</v>
      </c>
      <c r="FS43" s="60" t="s">
        <v>81</v>
      </c>
      <c r="FT43" s="60" t="s">
        <v>81</v>
      </c>
      <c r="FU43" s="60" t="s">
        <v>81</v>
      </c>
      <c r="FV43" s="60" t="s">
        <v>81</v>
      </c>
      <c r="FW43" s="60" t="s">
        <v>81</v>
      </c>
      <c r="FX43" s="60" t="s">
        <v>81</v>
      </c>
      <c r="FY43" s="60" t="s">
        <v>81</v>
      </c>
      <c r="FZ43" s="60" t="s">
        <v>81</v>
      </c>
      <c r="GA43" s="60" t="s">
        <v>81</v>
      </c>
      <c r="GB43" s="60" t="s">
        <v>81</v>
      </c>
      <c r="GC43" s="60" t="s">
        <v>81</v>
      </c>
      <c r="GD43" s="60" t="s">
        <v>81</v>
      </c>
      <c r="GE43" s="60" t="s">
        <v>81</v>
      </c>
      <c r="GF43" s="60" t="s">
        <v>81</v>
      </c>
      <c r="GG43" s="60" t="s">
        <v>81</v>
      </c>
      <c r="GH43" s="60" t="s">
        <v>81</v>
      </c>
      <c r="GI43" s="60" t="s">
        <v>81</v>
      </c>
      <c r="GJ43" s="60" t="s">
        <v>81</v>
      </c>
      <c r="GK43" s="60" t="s">
        <v>81</v>
      </c>
      <c r="GL43" s="60" t="s">
        <v>81</v>
      </c>
      <c r="GM43" s="60" t="s">
        <v>81</v>
      </c>
      <c r="GN43" s="60" t="s">
        <v>81</v>
      </c>
      <c r="GO43" s="60" t="s">
        <v>81</v>
      </c>
      <c r="GP43" s="60" t="s">
        <v>81</v>
      </c>
      <c r="GQ43" s="60" t="s">
        <v>81</v>
      </c>
      <c r="GR43" s="60" t="s">
        <v>81</v>
      </c>
      <c r="GS43" s="60" t="s">
        <v>81</v>
      </c>
      <c r="GT43" s="60" t="s">
        <v>81</v>
      </c>
      <c r="GU43" s="60" t="s">
        <v>81</v>
      </c>
      <c r="GV43" s="60" t="s">
        <v>81</v>
      </c>
      <c r="GW43" s="60" t="s">
        <v>81</v>
      </c>
      <c r="GX43" s="60" t="s">
        <v>81</v>
      </c>
      <c r="GY43" s="60" t="s">
        <v>81</v>
      </c>
      <c r="GZ43" s="60" t="s">
        <v>81</v>
      </c>
      <c r="HA43" s="60" t="s">
        <v>81</v>
      </c>
      <c r="HB43" s="60" t="s">
        <v>81</v>
      </c>
      <c r="HC43" s="60" t="s">
        <v>81</v>
      </c>
      <c r="HD43" s="60" t="s">
        <v>81</v>
      </c>
      <c r="HE43" s="60" t="s">
        <v>81</v>
      </c>
      <c r="HF43" s="60" t="s">
        <v>81</v>
      </c>
      <c r="HG43" s="60" t="s">
        <v>81</v>
      </c>
      <c r="HH43" s="60" t="s">
        <v>81</v>
      </c>
      <c r="HI43" s="60" t="s">
        <v>81</v>
      </c>
      <c r="HJ43" s="60" t="s">
        <v>81</v>
      </c>
      <c r="HK43" s="60" t="s">
        <v>81</v>
      </c>
      <c r="HL43" s="60" t="s">
        <v>81</v>
      </c>
      <c r="HM43" s="60" t="s">
        <v>81</v>
      </c>
      <c r="HN43" s="60" t="s">
        <v>81</v>
      </c>
      <c r="HO43" s="60" t="s">
        <v>81</v>
      </c>
      <c r="HP43" s="60" t="s">
        <v>81</v>
      </c>
      <c r="HQ43" s="60" t="s">
        <v>81</v>
      </c>
      <c r="HR43" s="60" t="s">
        <v>81</v>
      </c>
      <c r="HS43" s="60" t="s">
        <v>81</v>
      </c>
      <c r="HT43" s="60" t="s">
        <v>81</v>
      </c>
      <c r="HU43" s="60" t="s">
        <v>81</v>
      </c>
      <c r="HV43" s="60" t="s">
        <v>81</v>
      </c>
      <c r="HW43" s="60" t="s">
        <v>81</v>
      </c>
      <c r="HX43" s="60" t="s">
        <v>81</v>
      </c>
      <c r="HY43" s="60" t="s">
        <v>81</v>
      </c>
      <c r="HZ43" s="60" t="s">
        <v>81</v>
      </c>
      <c r="IA43" s="60" t="s">
        <v>81</v>
      </c>
      <c r="IB43" s="60" t="s">
        <v>81</v>
      </c>
      <c r="IC43" s="60" t="s">
        <v>81</v>
      </c>
      <c r="ID43" s="60" t="s">
        <v>81</v>
      </c>
      <c r="IE43" s="60" t="s">
        <v>81</v>
      </c>
      <c r="IF43" s="60" t="s">
        <v>81</v>
      </c>
      <c r="IG43" s="60" t="s">
        <v>81</v>
      </c>
      <c r="IH43" s="60" t="s">
        <v>81</v>
      </c>
      <c r="II43" s="60" t="s">
        <v>81</v>
      </c>
      <c r="IJ43" s="60" t="s">
        <v>81</v>
      </c>
      <c r="IK43" s="60" t="s">
        <v>81</v>
      </c>
      <c r="IL43" s="60" t="s">
        <v>81</v>
      </c>
      <c r="IM43" s="60" t="s">
        <v>81</v>
      </c>
      <c r="IN43" s="60" t="s">
        <v>81</v>
      </c>
      <c r="IO43" s="60" t="s">
        <v>81</v>
      </c>
      <c r="IP43" s="60" t="s">
        <v>81</v>
      </c>
      <c r="IQ43" s="60" t="s">
        <v>81</v>
      </c>
      <c r="IR43" s="60" t="s">
        <v>81</v>
      </c>
      <c r="IS43" s="60" t="s">
        <v>81</v>
      </c>
      <c r="IT43" s="60" t="s">
        <v>81</v>
      </c>
      <c r="IU43" s="60" t="s">
        <v>81</v>
      </c>
      <c r="IV43" s="60" t="s">
        <v>81</v>
      </c>
    </row>
    <row r="44" spans="1:256">
      <c r="A44">
        <v>2</v>
      </c>
      <c r="B44" t="s">
        <v>50</v>
      </c>
      <c r="C44" t="s">
        <v>48</v>
      </c>
      <c r="D44" t="s">
        <v>49</v>
      </c>
      <c r="E44" s="60" t="s">
        <v>81</v>
      </c>
      <c r="F44" s="60" t="s">
        <v>81</v>
      </c>
      <c r="G44" s="60" t="s">
        <v>81</v>
      </c>
      <c r="H44" s="60" t="s">
        <v>81</v>
      </c>
      <c r="I44" s="60" t="s">
        <v>81</v>
      </c>
      <c r="J44" s="60" t="s">
        <v>81</v>
      </c>
      <c r="K44" s="60" t="s">
        <v>81</v>
      </c>
      <c r="L44" s="60" t="s">
        <v>81</v>
      </c>
      <c r="M44" s="60" t="s">
        <v>81</v>
      </c>
      <c r="N44" s="60" t="s">
        <v>81</v>
      </c>
      <c r="O44" s="60" t="s">
        <v>81</v>
      </c>
      <c r="P44" s="60" t="s">
        <v>81</v>
      </c>
      <c r="Q44" s="60" t="s">
        <v>81</v>
      </c>
      <c r="R44" s="60" t="s">
        <v>81</v>
      </c>
      <c r="S44" s="60" t="s">
        <v>81</v>
      </c>
      <c r="T44" s="60" t="s">
        <v>81</v>
      </c>
      <c r="U44" s="60" t="s">
        <v>81</v>
      </c>
      <c r="V44" s="60" t="s">
        <v>81</v>
      </c>
      <c r="W44" s="60" t="s">
        <v>81</v>
      </c>
      <c r="X44" s="60" t="s">
        <v>81</v>
      </c>
      <c r="Y44" s="60" t="s">
        <v>81</v>
      </c>
      <c r="Z44" s="60" t="s">
        <v>81</v>
      </c>
      <c r="AA44" s="60" t="s">
        <v>81</v>
      </c>
      <c r="AB44" s="60" t="s">
        <v>81</v>
      </c>
      <c r="AC44" s="60" t="s">
        <v>81</v>
      </c>
      <c r="AD44" s="60" t="s">
        <v>81</v>
      </c>
      <c r="AE44" s="60" t="s">
        <v>81</v>
      </c>
      <c r="AF44" s="60" t="s">
        <v>81</v>
      </c>
      <c r="AG44" s="60" t="s">
        <v>81</v>
      </c>
      <c r="AH44" s="60" t="s">
        <v>81</v>
      </c>
      <c r="AI44" s="60" t="s">
        <v>81</v>
      </c>
      <c r="AJ44" s="60" t="s">
        <v>81</v>
      </c>
      <c r="AK44" s="60" t="s">
        <v>81</v>
      </c>
      <c r="AL44" s="60" t="s">
        <v>81</v>
      </c>
      <c r="AM44" s="60" t="s">
        <v>81</v>
      </c>
      <c r="AN44" s="60" t="s">
        <v>81</v>
      </c>
      <c r="AO44" s="60" t="s">
        <v>81</v>
      </c>
      <c r="AP44" s="60" t="s">
        <v>81</v>
      </c>
      <c r="AQ44" s="60" t="s">
        <v>81</v>
      </c>
      <c r="AR44" s="60" t="s">
        <v>81</v>
      </c>
      <c r="AS44" s="60" t="s">
        <v>81</v>
      </c>
      <c r="AT44" s="60" t="s">
        <v>81</v>
      </c>
      <c r="AU44" s="60" t="s">
        <v>81</v>
      </c>
      <c r="AV44" s="60" t="s">
        <v>81</v>
      </c>
      <c r="AW44" s="60" t="s">
        <v>81</v>
      </c>
      <c r="AX44" s="60" t="s">
        <v>81</v>
      </c>
      <c r="AY44" s="60" t="s">
        <v>81</v>
      </c>
      <c r="AZ44" s="60" t="s">
        <v>81</v>
      </c>
      <c r="BA44" s="60" t="s">
        <v>81</v>
      </c>
      <c r="BB44" s="60" t="s">
        <v>81</v>
      </c>
      <c r="BC44" s="60" t="s">
        <v>81</v>
      </c>
      <c r="BD44" s="60" t="s">
        <v>81</v>
      </c>
      <c r="BE44" s="60" t="s">
        <v>81</v>
      </c>
      <c r="BF44" s="60" t="s">
        <v>81</v>
      </c>
      <c r="BG44" s="60" t="s">
        <v>81</v>
      </c>
      <c r="BH44" s="60" t="s">
        <v>81</v>
      </c>
      <c r="BI44" s="60" t="s">
        <v>81</v>
      </c>
      <c r="BJ44" s="60" t="s">
        <v>81</v>
      </c>
      <c r="BK44" s="60" t="s">
        <v>81</v>
      </c>
      <c r="BL44" s="60" t="s">
        <v>81</v>
      </c>
      <c r="BM44" s="60" t="s">
        <v>81</v>
      </c>
      <c r="BN44" s="60" t="s">
        <v>81</v>
      </c>
      <c r="BO44" s="60" t="s">
        <v>81</v>
      </c>
      <c r="BP44" s="60" t="s">
        <v>81</v>
      </c>
      <c r="BQ44" s="60" t="s">
        <v>81</v>
      </c>
      <c r="BR44" s="60" t="s">
        <v>81</v>
      </c>
      <c r="BS44" s="60" t="s">
        <v>81</v>
      </c>
      <c r="BT44" s="60" t="s">
        <v>81</v>
      </c>
      <c r="BU44" s="60" t="s">
        <v>81</v>
      </c>
      <c r="BV44" s="60" t="s">
        <v>81</v>
      </c>
      <c r="BW44" s="60" t="s">
        <v>81</v>
      </c>
      <c r="BX44" s="60" t="s">
        <v>81</v>
      </c>
      <c r="BY44" s="60" t="s">
        <v>81</v>
      </c>
      <c r="BZ44" s="60" t="s">
        <v>81</v>
      </c>
      <c r="CA44" s="60" t="s">
        <v>81</v>
      </c>
      <c r="CB44" s="60" t="s">
        <v>81</v>
      </c>
      <c r="CC44" s="60" t="s">
        <v>81</v>
      </c>
      <c r="CD44" s="60" t="s">
        <v>81</v>
      </c>
      <c r="CE44" s="60" t="s">
        <v>81</v>
      </c>
      <c r="CF44" s="60" t="s">
        <v>81</v>
      </c>
      <c r="CG44" s="60" t="s">
        <v>81</v>
      </c>
      <c r="CH44" s="60" t="s">
        <v>81</v>
      </c>
      <c r="CI44" s="60" t="s">
        <v>81</v>
      </c>
      <c r="CJ44" s="60" t="s">
        <v>81</v>
      </c>
      <c r="CK44" s="60" t="s">
        <v>81</v>
      </c>
      <c r="CL44" s="60" t="s">
        <v>81</v>
      </c>
      <c r="CM44" s="60" t="s">
        <v>81</v>
      </c>
      <c r="CN44" s="60" t="s">
        <v>81</v>
      </c>
      <c r="CO44" s="60" t="s">
        <v>81</v>
      </c>
      <c r="CP44" s="60" t="s">
        <v>81</v>
      </c>
      <c r="CQ44" s="60" t="s">
        <v>81</v>
      </c>
      <c r="CR44" s="60" t="s">
        <v>81</v>
      </c>
      <c r="CS44" s="60" t="s">
        <v>81</v>
      </c>
      <c r="CT44" s="60" t="s">
        <v>81</v>
      </c>
      <c r="CU44" s="60" t="s">
        <v>81</v>
      </c>
      <c r="CV44" s="60" t="s">
        <v>81</v>
      </c>
      <c r="CW44" s="60" t="s">
        <v>81</v>
      </c>
      <c r="CX44" s="60" t="s">
        <v>81</v>
      </c>
      <c r="CY44" s="60" t="s">
        <v>81</v>
      </c>
      <c r="CZ44" s="60" t="s">
        <v>81</v>
      </c>
      <c r="DA44" s="60" t="s">
        <v>81</v>
      </c>
      <c r="DB44" s="60" t="s">
        <v>81</v>
      </c>
      <c r="DC44" s="60" t="s">
        <v>81</v>
      </c>
      <c r="DD44" s="60" t="s">
        <v>81</v>
      </c>
      <c r="DE44" s="60" t="s">
        <v>81</v>
      </c>
      <c r="DF44" s="60" t="s">
        <v>81</v>
      </c>
      <c r="DG44" s="60" t="s">
        <v>81</v>
      </c>
      <c r="DH44" s="60" t="s">
        <v>81</v>
      </c>
      <c r="DI44" s="60" t="s">
        <v>81</v>
      </c>
      <c r="DJ44" s="60" t="s">
        <v>81</v>
      </c>
      <c r="DK44" s="60" t="s">
        <v>81</v>
      </c>
      <c r="DL44" s="60" t="s">
        <v>81</v>
      </c>
      <c r="DM44" s="60" t="s">
        <v>81</v>
      </c>
      <c r="DN44" s="60" t="s">
        <v>81</v>
      </c>
      <c r="DO44" s="60" t="s">
        <v>81</v>
      </c>
      <c r="DP44" s="60" t="s">
        <v>81</v>
      </c>
      <c r="DQ44" s="60" t="s">
        <v>81</v>
      </c>
      <c r="DR44" s="60" t="s">
        <v>81</v>
      </c>
      <c r="DS44" s="60" t="s">
        <v>81</v>
      </c>
      <c r="DT44" s="60" t="s">
        <v>81</v>
      </c>
      <c r="DU44" s="60" t="s">
        <v>81</v>
      </c>
      <c r="DV44" s="60" t="s">
        <v>81</v>
      </c>
      <c r="DW44" s="60" t="s">
        <v>81</v>
      </c>
      <c r="DX44" s="60" t="s">
        <v>81</v>
      </c>
      <c r="DY44" s="60" t="s">
        <v>81</v>
      </c>
      <c r="DZ44" s="60" t="s">
        <v>81</v>
      </c>
      <c r="EA44" s="60" t="s">
        <v>81</v>
      </c>
      <c r="EB44" s="60" t="s">
        <v>81</v>
      </c>
      <c r="EC44" s="60" t="s">
        <v>81</v>
      </c>
      <c r="ED44" s="60" t="s">
        <v>81</v>
      </c>
      <c r="EE44" s="60" t="s">
        <v>81</v>
      </c>
      <c r="EF44" s="60" t="s">
        <v>81</v>
      </c>
      <c r="EG44" s="60" t="s">
        <v>81</v>
      </c>
      <c r="EH44" s="60" t="s">
        <v>81</v>
      </c>
      <c r="EI44" s="60" t="s">
        <v>81</v>
      </c>
      <c r="EJ44" s="60" t="s">
        <v>81</v>
      </c>
      <c r="EK44" s="60" t="s">
        <v>81</v>
      </c>
      <c r="EL44" s="60" t="s">
        <v>81</v>
      </c>
      <c r="EM44" s="60" t="s">
        <v>81</v>
      </c>
      <c r="EN44" s="60" t="s">
        <v>81</v>
      </c>
      <c r="EO44" s="60" t="s">
        <v>81</v>
      </c>
      <c r="EP44" s="60" t="s">
        <v>81</v>
      </c>
      <c r="EQ44" s="60" t="s">
        <v>81</v>
      </c>
      <c r="ER44" s="60" t="s">
        <v>81</v>
      </c>
      <c r="ES44" s="60" t="s">
        <v>81</v>
      </c>
      <c r="ET44" s="60" t="s">
        <v>81</v>
      </c>
      <c r="EU44" s="60" t="s">
        <v>81</v>
      </c>
      <c r="EV44" s="60" t="s">
        <v>81</v>
      </c>
      <c r="EW44" s="60" t="s">
        <v>81</v>
      </c>
      <c r="EX44" s="60" t="s">
        <v>81</v>
      </c>
      <c r="EY44" s="60" t="s">
        <v>81</v>
      </c>
      <c r="EZ44" s="60" t="s">
        <v>81</v>
      </c>
      <c r="FA44" s="60" t="s">
        <v>81</v>
      </c>
      <c r="FB44" s="60" t="s">
        <v>81</v>
      </c>
      <c r="FC44" s="60" t="s">
        <v>81</v>
      </c>
      <c r="FD44" s="60" t="s">
        <v>81</v>
      </c>
      <c r="FE44" s="60" t="s">
        <v>81</v>
      </c>
      <c r="FF44" s="60" t="s">
        <v>81</v>
      </c>
      <c r="FG44" s="60" t="s">
        <v>81</v>
      </c>
      <c r="FH44" s="60" t="s">
        <v>81</v>
      </c>
      <c r="FI44" s="60" t="s">
        <v>81</v>
      </c>
      <c r="FJ44" s="60" t="s">
        <v>81</v>
      </c>
      <c r="FK44" s="60" t="s">
        <v>81</v>
      </c>
      <c r="FL44" s="60" t="s">
        <v>81</v>
      </c>
      <c r="FM44" s="60" t="s">
        <v>81</v>
      </c>
      <c r="FN44" s="60" t="s">
        <v>81</v>
      </c>
      <c r="FO44" s="60" t="s">
        <v>81</v>
      </c>
      <c r="FP44" s="60" t="s">
        <v>81</v>
      </c>
      <c r="FQ44" s="60" t="s">
        <v>81</v>
      </c>
      <c r="FR44" s="60" t="s">
        <v>81</v>
      </c>
      <c r="FS44" s="60" t="s">
        <v>81</v>
      </c>
      <c r="FT44" s="60" t="s">
        <v>81</v>
      </c>
      <c r="FU44" s="60" t="s">
        <v>81</v>
      </c>
      <c r="FV44" s="60" t="s">
        <v>81</v>
      </c>
      <c r="FW44" s="60" t="s">
        <v>81</v>
      </c>
      <c r="FX44" s="60" t="s">
        <v>81</v>
      </c>
      <c r="FY44" s="60" t="s">
        <v>81</v>
      </c>
      <c r="FZ44" s="60" t="s">
        <v>81</v>
      </c>
      <c r="GA44" s="60" t="s">
        <v>81</v>
      </c>
      <c r="GB44" s="60" t="s">
        <v>81</v>
      </c>
      <c r="GC44" s="60" t="s">
        <v>81</v>
      </c>
      <c r="GD44" s="60" t="s">
        <v>81</v>
      </c>
      <c r="GE44" s="60" t="s">
        <v>81</v>
      </c>
      <c r="GF44" s="60" t="s">
        <v>81</v>
      </c>
      <c r="GG44" s="60" t="s">
        <v>81</v>
      </c>
      <c r="GH44" s="60" t="s">
        <v>81</v>
      </c>
      <c r="GI44" s="60" t="s">
        <v>81</v>
      </c>
      <c r="GJ44" s="60" t="s">
        <v>81</v>
      </c>
      <c r="GK44" s="60" t="s">
        <v>81</v>
      </c>
      <c r="GL44" s="60" t="s">
        <v>81</v>
      </c>
      <c r="GM44" s="60" t="s">
        <v>81</v>
      </c>
      <c r="GN44" s="60" t="s">
        <v>81</v>
      </c>
      <c r="GO44" s="60" t="s">
        <v>81</v>
      </c>
      <c r="GP44" s="60" t="s">
        <v>81</v>
      </c>
      <c r="GQ44" s="60" t="s">
        <v>81</v>
      </c>
      <c r="GR44" s="60" t="s">
        <v>81</v>
      </c>
      <c r="GS44" s="60" t="s">
        <v>81</v>
      </c>
      <c r="GT44" s="60" t="s">
        <v>81</v>
      </c>
      <c r="GU44" s="60" t="s">
        <v>81</v>
      </c>
      <c r="GV44" s="60" t="s">
        <v>81</v>
      </c>
      <c r="GW44" s="60" t="s">
        <v>81</v>
      </c>
      <c r="GX44" s="60" t="s">
        <v>81</v>
      </c>
      <c r="GY44" s="60" t="s">
        <v>81</v>
      </c>
      <c r="GZ44" s="60" t="s">
        <v>81</v>
      </c>
      <c r="HA44" s="60" t="s">
        <v>81</v>
      </c>
      <c r="HB44" s="60" t="s">
        <v>81</v>
      </c>
      <c r="HC44" s="60" t="s">
        <v>81</v>
      </c>
      <c r="HD44" s="60" t="s">
        <v>81</v>
      </c>
      <c r="HE44" s="60" t="s">
        <v>81</v>
      </c>
      <c r="HF44" s="60" t="s">
        <v>81</v>
      </c>
      <c r="HG44" s="60" t="s">
        <v>81</v>
      </c>
      <c r="HH44" s="60" t="s">
        <v>81</v>
      </c>
      <c r="HI44" s="60" t="s">
        <v>81</v>
      </c>
      <c r="HJ44" s="60" t="s">
        <v>81</v>
      </c>
      <c r="HK44" s="60" t="s">
        <v>81</v>
      </c>
      <c r="HL44" s="60" t="s">
        <v>81</v>
      </c>
      <c r="HM44" s="60" t="s">
        <v>81</v>
      </c>
      <c r="HN44" s="60" t="s">
        <v>81</v>
      </c>
      <c r="HO44" s="60" t="s">
        <v>81</v>
      </c>
      <c r="HP44" s="60" t="s">
        <v>81</v>
      </c>
      <c r="HQ44" s="60" t="s">
        <v>81</v>
      </c>
      <c r="HR44" s="60" t="s">
        <v>81</v>
      </c>
      <c r="HS44" s="60" t="s">
        <v>81</v>
      </c>
      <c r="HT44" s="60" t="s">
        <v>81</v>
      </c>
      <c r="HU44" s="60" t="s">
        <v>81</v>
      </c>
      <c r="HV44" s="60" t="s">
        <v>81</v>
      </c>
      <c r="HW44" s="60" t="s">
        <v>81</v>
      </c>
      <c r="HX44" s="60" t="s">
        <v>81</v>
      </c>
      <c r="HY44" s="60" t="s">
        <v>81</v>
      </c>
      <c r="HZ44" s="60" t="s">
        <v>81</v>
      </c>
      <c r="IA44" s="60" t="s">
        <v>81</v>
      </c>
      <c r="IB44" s="60" t="s">
        <v>81</v>
      </c>
      <c r="IC44" s="60" t="s">
        <v>81</v>
      </c>
      <c r="ID44" s="60" t="s">
        <v>81</v>
      </c>
      <c r="IE44" s="60" t="s">
        <v>81</v>
      </c>
      <c r="IF44" s="60" t="s">
        <v>81</v>
      </c>
      <c r="IG44" s="60" t="s">
        <v>81</v>
      </c>
      <c r="IH44" s="60" t="s">
        <v>81</v>
      </c>
      <c r="II44" s="60" t="s">
        <v>81</v>
      </c>
      <c r="IJ44" s="60" t="s">
        <v>81</v>
      </c>
      <c r="IK44" s="60" t="s">
        <v>81</v>
      </c>
      <c r="IL44" s="60" t="s">
        <v>81</v>
      </c>
      <c r="IM44" s="60" t="s">
        <v>81</v>
      </c>
      <c r="IN44" s="60" t="s">
        <v>81</v>
      </c>
      <c r="IO44" s="60" t="s">
        <v>81</v>
      </c>
      <c r="IP44" s="60" t="s">
        <v>81</v>
      </c>
      <c r="IQ44" s="60" t="s">
        <v>81</v>
      </c>
      <c r="IR44" s="60" t="s">
        <v>81</v>
      </c>
      <c r="IS44" s="60" t="s">
        <v>81</v>
      </c>
      <c r="IT44" s="60" t="s">
        <v>81</v>
      </c>
      <c r="IU44" s="60" t="s">
        <v>81</v>
      </c>
      <c r="IV44" s="60" t="s">
        <v>81</v>
      </c>
    </row>
    <row r="45" spans="1:256">
      <c r="A45">
        <v>3</v>
      </c>
      <c r="B45" t="s">
        <v>51</v>
      </c>
      <c r="C45" t="s">
        <v>48</v>
      </c>
      <c r="D45" t="s">
        <v>49</v>
      </c>
      <c r="E45" s="60" t="s">
        <v>81</v>
      </c>
      <c r="F45" s="60" t="s">
        <v>81</v>
      </c>
      <c r="G45" s="60" t="s">
        <v>81</v>
      </c>
      <c r="H45" s="60" t="s">
        <v>81</v>
      </c>
      <c r="I45" s="60" t="s">
        <v>81</v>
      </c>
      <c r="J45" s="60" t="s">
        <v>81</v>
      </c>
      <c r="K45" s="60" t="s">
        <v>81</v>
      </c>
      <c r="L45" s="60" t="s">
        <v>81</v>
      </c>
      <c r="M45" s="60" t="s">
        <v>81</v>
      </c>
      <c r="N45" s="60" t="s">
        <v>81</v>
      </c>
      <c r="O45" s="60" t="s">
        <v>81</v>
      </c>
      <c r="P45" s="60" t="s">
        <v>81</v>
      </c>
      <c r="Q45" s="60" t="s">
        <v>81</v>
      </c>
      <c r="R45" s="60" t="s">
        <v>81</v>
      </c>
      <c r="S45" s="60" t="s">
        <v>81</v>
      </c>
      <c r="T45" s="60" t="s">
        <v>81</v>
      </c>
      <c r="U45" s="60" t="s">
        <v>81</v>
      </c>
      <c r="V45" s="60" t="s">
        <v>81</v>
      </c>
      <c r="W45" s="60" t="s">
        <v>81</v>
      </c>
      <c r="X45" s="60" t="s">
        <v>81</v>
      </c>
      <c r="Y45" s="60" t="s">
        <v>81</v>
      </c>
      <c r="Z45" s="60" t="s">
        <v>81</v>
      </c>
      <c r="AA45" s="60" t="s">
        <v>81</v>
      </c>
      <c r="AB45" s="60" t="s">
        <v>81</v>
      </c>
      <c r="AC45" s="60" t="s">
        <v>81</v>
      </c>
      <c r="AD45" s="60" t="s">
        <v>81</v>
      </c>
      <c r="AE45" s="60" t="s">
        <v>81</v>
      </c>
      <c r="AF45" s="60" t="s">
        <v>81</v>
      </c>
      <c r="AG45" s="60" t="s">
        <v>81</v>
      </c>
      <c r="AH45" s="60" t="s">
        <v>81</v>
      </c>
      <c r="AI45" s="60" t="s">
        <v>81</v>
      </c>
      <c r="AJ45" s="60" t="s">
        <v>81</v>
      </c>
      <c r="AK45" s="60" t="s">
        <v>81</v>
      </c>
      <c r="AL45" s="60" t="s">
        <v>81</v>
      </c>
      <c r="AM45" s="60" t="s">
        <v>81</v>
      </c>
      <c r="AN45" s="60" t="s">
        <v>81</v>
      </c>
      <c r="AO45" s="60" t="s">
        <v>81</v>
      </c>
      <c r="AP45" s="60" t="s">
        <v>81</v>
      </c>
      <c r="AQ45" s="60" t="s">
        <v>81</v>
      </c>
      <c r="AR45" s="60" t="s">
        <v>81</v>
      </c>
      <c r="AS45" s="60" t="s">
        <v>81</v>
      </c>
      <c r="AT45" s="60" t="s">
        <v>81</v>
      </c>
      <c r="AU45" s="60" t="s">
        <v>81</v>
      </c>
      <c r="AV45" s="60" t="s">
        <v>81</v>
      </c>
      <c r="AW45" s="60" t="s">
        <v>81</v>
      </c>
      <c r="AX45" s="60" t="s">
        <v>81</v>
      </c>
      <c r="AY45" s="60" t="s">
        <v>81</v>
      </c>
      <c r="AZ45" s="60" t="s">
        <v>81</v>
      </c>
      <c r="BA45" s="60" t="s">
        <v>81</v>
      </c>
      <c r="BB45" s="60" t="s">
        <v>81</v>
      </c>
      <c r="BC45" s="60" t="s">
        <v>81</v>
      </c>
      <c r="BD45" s="60" t="s">
        <v>81</v>
      </c>
      <c r="BE45" s="60" t="s">
        <v>81</v>
      </c>
      <c r="BF45" s="60" t="s">
        <v>81</v>
      </c>
      <c r="BG45" s="60" t="s">
        <v>81</v>
      </c>
      <c r="BH45" s="60" t="s">
        <v>81</v>
      </c>
      <c r="BI45" s="60" t="s">
        <v>81</v>
      </c>
      <c r="BJ45" s="60" t="s">
        <v>81</v>
      </c>
      <c r="BK45" s="60" t="s">
        <v>81</v>
      </c>
      <c r="BL45" s="60" t="s">
        <v>81</v>
      </c>
      <c r="BM45" s="60" t="s">
        <v>81</v>
      </c>
      <c r="BN45" s="60" t="s">
        <v>81</v>
      </c>
      <c r="BO45" s="60" t="s">
        <v>81</v>
      </c>
      <c r="BP45" s="60" t="s">
        <v>81</v>
      </c>
      <c r="BQ45" s="60" t="s">
        <v>81</v>
      </c>
      <c r="BR45" s="60" t="s">
        <v>81</v>
      </c>
      <c r="BS45" s="60" t="s">
        <v>81</v>
      </c>
      <c r="BT45" s="60" t="s">
        <v>81</v>
      </c>
      <c r="BU45" s="60" t="s">
        <v>81</v>
      </c>
      <c r="BV45" s="60" t="s">
        <v>81</v>
      </c>
      <c r="BW45" s="60" t="s">
        <v>81</v>
      </c>
      <c r="BX45" s="60" t="s">
        <v>81</v>
      </c>
      <c r="BY45" s="60" t="s">
        <v>81</v>
      </c>
      <c r="BZ45" s="60" t="s">
        <v>81</v>
      </c>
      <c r="CA45" s="60" t="s">
        <v>81</v>
      </c>
      <c r="CB45" s="60" t="s">
        <v>81</v>
      </c>
      <c r="CC45" s="60" t="s">
        <v>81</v>
      </c>
      <c r="CD45" s="60" t="s">
        <v>81</v>
      </c>
      <c r="CE45" s="60" t="s">
        <v>81</v>
      </c>
      <c r="CF45" s="60" t="s">
        <v>81</v>
      </c>
      <c r="CG45" s="60" t="s">
        <v>81</v>
      </c>
      <c r="CH45" s="60" t="s">
        <v>81</v>
      </c>
      <c r="CI45" s="60" t="s">
        <v>81</v>
      </c>
      <c r="CJ45" s="60" t="s">
        <v>81</v>
      </c>
      <c r="CK45" s="60" t="s">
        <v>81</v>
      </c>
      <c r="CL45" s="60" t="s">
        <v>81</v>
      </c>
      <c r="CM45" s="60" t="s">
        <v>81</v>
      </c>
      <c r="CN45" s="60" t="s">
        <v>81</v>
      </c>
      <c r="CO45" s="60" t="s">
        <v>81</v>
      </c>
      <c r="CP45" s="60" t="s">
        <v>81</v>
      </c>
      <c r="CQ45" s="60" t="s">
        <v>81</v>
      </c>
      <c r="CR45" s="60" t="s">
        <v>81</v>
      </c>
      <c r="CS45" s="60" t="s">
        <v>81</v>
      </c>
      <c r="CT45" s="60" t="s">
        <v>81</v>
      </c>
      <c r="CU45" s="60" t="s">
        <v>81</v>
      </c>
      <c r="CV45" s="60" t="s">
        <v>81</v>
      </c>
      <c r="CW45" s="60" t="s">
        <v>81</v>
      </c>
      <c r="CX45" s="60" t="s">
        <v>81</v>
      </c>
      <c r="CY45" s="60" t="s">
        <v>81</v>
      </c>
      <c r="CZ45" s="60" t="s">
        <v>81</v>
      </c>
      <c r="DA45" s="60" t="s">
        <v>81</v>
      </c>
      <c r="DB45" s="60" t="s">
        <v>81</v>
      </c>
      <c r="DC45" s="60" t="s">
        <v>81</v>
      </c>
      <c r="DD45" s="60" t="s">
        <v>81</v>
      </c>
      <c r="DE45" s="60" t="s">
        <v>81</v>
      </c>
      <c r="DF45" s="60" t="s">
        <v>81</v>
      </c>
      <c r="DG45" s="60" t="s">
        <v>81</v>
      </c>
      <c r="DH45" s="60" t="s">
        <v>81</v>
      </c>
      <c r="DI45" s="60" t="s">
        <v>81</v>
      </c>
      <c r="DJ45" s="60" t="s">
        <v>81</v>
      </c>
      <c r="DK45" s="60" t="s">
        <v>81</v>
      </c>
      <c r="DL45" s="60" t="s">
        <v>81</v>
      </c>
      <c r="DM45" s="60" t="s">
        <v>81</v>
      </c>
      <c r="DN45" s="60" t="s">
        <v>81</v>
      </c>
      <c r="DO45" s="60" t="s">
        <v>81</v>
      </c>
      <c r="DP45" s="60" t="s">
        <v>81</v>
      </c>
      <c r="DQ45" s="60" t="s">
        <v>81</v>
      </c>
      <c r="DR45" s="60" t="s">
        <v>81</v>
      </c>
      <c r="DS45" s="60" t="s">
        <v>81</v>
      </c>
      <c r="DT45" s="60" t="s">
        <v>81</v>
      </c>
      <c r="DU45" s="60" t="s">
        <v>81</v>
      </c>
      <c r="DV45" s="60" t="s">
        <v>81</v>
      </c>
      <c r="DW45" s="60" t="s">
        <v>81</v>
      </c>
      <c r="DX45" s="60" t="s">
        <v>81</v>
      </c>
      <c r="DY45" s="60" t="s">
        <v>81</v>
      </c>
      <c r="DZ45" s="60" t="s">
        <v>81</v>
      </c>
      <c r="EA45" s="60" t="s">
        <v>81</v>
      </c>
      <c r="EB45" s="60" t="s">
        <v>81</v>
      </c>
      <c r="EC45" s="60" t="s">
        <v>81</v>
      </c>
      <c r="ED45" s="60" t="s">
        <v>81</v>
      </c>
      <c r="EE45" s="60" t="s">
        <v>81</v>
      </c>
      <c r="EF45" s="60" t="s">
        <v>81</v>
      </c>
      <c r="EG45" s="60" t="s">
        <v>81</v>
      </c>
      <c r="EH45" s="60" t="s">
        <v>81</v>
      </c>
      <c r="EI45" s="60" t="s">
        <v>81</v>
      </c>
      <c r="EJ45" s="60" t="s">
        <v>81</v>
      </c>
      <c r="EK45" s="60" t="s">
        <v>81</v>
      </c>
      <c r="EL45" s="60" t="s">
        <v>81</v>
      </c>
      <c r="EM45" s="60" t="s">
        <v>81</v>
      </c>
      <c r="EN45" s="60" t="s">
        <v>81</v>
      </c>
      <c r="EO45" s="60" t="s">
        <v>81</v>
      </c>
      <c r="EP45" s="60" t="s">
        <v>81</v>
      </c>
      <c r="EQ45" s="60" t="s">
        <v>81</v>
      </c>
      <c r="ER45" s="60" t="s">
        <v>81</v>
      </c>
      <c r="ES45" s="60" t="s">
        <v>81</v>
      </c>
      <c r="ET45" s="60" t="s">
        <v>81</v>
      </c>
      <c r="EU45" s="60" t="s">
        <v>81</v>
      </c>
      <c r="EV45" s="60" t="s">
        <v>81</v>
      </c>
      <c r="EW45" s="60" t="s">
        <v>81</v>
      </c>
      <c r="EX45" s="60" t="s">
        <v>81</v>
      </c>
      <c r="EY45" s="60" t="s">
        <v>81</v>
      </c>
      <c r="EZ45" s="60" t="s">
        <v>81</v>
      </c>
      <c r="FA45" s="60" t="s">
        <v>81</v>
      </c>
      <c r="FB45" s="60" t="s">
        <v>81</v>
      </c>
      <c r="FC45" s="60" t="s">
        <v>81</v>
      </c>
      <c r="FD45" s="60" t="s">
        <v>81</v>
      </c>
      <c r="FE45" s="60" t="s">
        <v>81</v>
      </c>
      <c r="FF45" s="60" t="s">
        <v>81</v>
      </c>
      <c r="FG45" s="60" t="s">
        <v>81</v>
      </c>
      <c r="FH45" s="60" t="s">
        <v>81</v>
      </c>
      <c r="FI45" s="60" t="s">
        <v>81</v>
      </c>
      <c r="FJ45" s="60" t="s">
        <v>81</v>
      </c>
      <c r="FK45" s="60" t="s">
        <v>81</v>
      </c>
      <c r="FL45" s="60" t="s">
        <v>81</v>
      </c>
      <c r="FM45" s="60" t="s">
        <v>81</v>
      </c>
      <c r="FN45" s="60" t="s">
        <v>81</v>
      </c>
      <c r="FO45" s="60" t="s">
        <v>81</v>
      </c>
      <c r="FP45" s="60" t="s">
        <v>81</v>
      </c>
      <c r="FQ45" s="60" t="s">
        <v>81</v>
      </c>
      <c r="FR45" s="60" t="s">
        <v>81</v>
      </c>
      <c r="FS45" s="60" t="s">
        <v>81</v>
      </c>
      <c r="FT45" s="60" t="s">
        <v>81</v>
      </c>
      <c r="FU45" s="60" t="s">
        <v>81</v>
      </c>
      <c r="FV45" s="60" t="s">
        <v>81</v>
      </c>
      <c r="FW45" s="60" t="s">
        <v>81</v>
      </c>
      <c r="FX45" s="60" t="s">
        <v>81</v>
      </c>
      <c r="FY45" s="60" t="s">
        <v>81</v>
      </c>
      <c r="FZ45" s="60" t="s">
        <v>81</v>
      </c>
      <c r="GA45" s="60" t="s">
        <v>81</v>
      </c>
      <c r="GB45" s="60" t="s">
        <v>81</v>
      </c>
      <c r="GC45" s="60" t="s">
        <v>81</v>
      </c>
      <c r="GD45" s="60" t="s">
        <v>81</v>
      </c>
      <c r="GE45" s="60" t="s">
        <v>81</v>
      </c>
      <c r="GF45" s="60" t="s">
        <v>81</v>
      </c>
      <c r="GG45" s="60" t="s">
        <v>81</v>
      </c>
      <c r="GH45" s="60" t="s">
        <v>81</v>
      </c>
      <c r="GI45" s="60" t="s">
        <v>81</v>
      </c>
      <c r="GJ45" s="60" t="s">
        <v>81</v>
      </c>
      <c r="GK45" s="60" t="s">
        <v>81</v>
      </c>
      <c r="GL45" s="60" t="s">
        <v>81</v>
      </c>
      <c r="GM45" s="60" t="s">
        <v>81</v>
      </c>
      <c r="GN45" s="60" t="s">
        <v>81</v>
      </c>
      <c r="GO45" s="60" t="s">
        <v>81</v>
      </c>
      <c r="GP45" s="60" t="s">
        <v>81</v>
      </c>
      <c r="GQ45" s="60" t="s">
        <v>81</v>
      </c>
      <c r="GR45" s="60" t="s">
        <v>81</v>
      </c>
      <c r="GS45" s="60" t="s">
        <v>81</v>
      </c>
      <c r="GT45" s="60" t="s">
        <v>81</v>
      </c>
      <c r="GU45" s="60" t="s">
        <v>81</v>
      </c>
      <c r="GV45" s="60" t="s">
        <v>81</v>
      </c>
      <c r="GW45" s="60" t="s">
        <v>81</v>
      </c>
      <c r="GX45" s="60" t="s">
        <v>81</v>
      </c>
      <c r="GY45" s="60" t="s">
        <v>81</v>
      </c>
      <c r="GZ45" s="60" t="s">
        <v>81</v>
      </c>
      <c r="HA45" s="60" t="s">
        <v>81</v>
      </c>
      <c r="HB45" s="60" t="s">
        <v>81</v>
      </c>
      <c r="HC45" s="60" t="s">
        <v>81</v>
      </c>
      <c r="HD45" s="60" t="s">
        <v>81</v>
      </c>
      <c r="HE45" s="60" t="s">
        <v>81</v>
      </c>
      <c r="HF45" s="60" t="s">
        <v>81</v>
      </c>
      <c r="HG45" s="60" t="s">
        <v>81</v>
      </c>
      <c r="HH45" s="60" t="s">
        <v>81</v>
      </c>
      <c r="HI45" s="60" t="s">
        <v>81</v>
      </c>
      <c r="HJ45" s="60" t="s">
        <v>81</v>
      </c>
      <c r="HK45" s="60" t="s">
        <v>81</v>
      </c>
      <c r="HL45" s="60" t="s">
        <v>81</v>
      </c>
      <c r="HM45" s="60" t="s">
        <v>81</v>
      </c>
      <c r="HN45" s="60" t="s">
        <v>81</v>
      </c>
      <c r="HO45" s="60" t="s">
        <v>81</v>
      </c>
      <c r="HP45" s="60" t="s">
        <v>81</v>
      </c>
      <c r="HQ45" s="60" t="s">
        <v>81</v>
      </c>
      <c r="HR45" s="60" t="s">
        <v>81</v>
      </c>
      <c r="HS45" s="60" t="s">
        <v>81</v>
      </c>
      <c r="HT45" s="60" t="s">
        <v>81</v>
      </c>
      <c r="HU45" s="60" t="s">
        <v>81</v>
      </c>
      <c r="HV45" s="60" t="s">
        <v>81</v>
      </c>
      <c r="HW45" s="60" t="s">
        <v>81</v>
      </c>
      <c r="HX45" s="60" t="s">
        <v>81</v>
      </c>
      <c r="HY45" s="60" t="s">
        <v>81</v>
      </c>
      <c r="HZ45" s="60" t="s">
        <v>81</v>
      </c>
      <c r="IA45" s="60" t="s">
        <v>81</v>
      </c>
      <c r="IB45" s="60" t="s">
        <v>81</v>
      </c>
      <c r="IC45" s="60" t="s">
        <v>81</v>
      </c>
      <c r="ID45" s="60" t="s">
        <v>81</v>
      </c>
      <c r="IE45" s="60" t="s">
        <v>81</v>
      </c>
      <c r="IF45" s="60" t="s">
        <v>81</v>
      </c>
      <c r="IG45" s="60" t="s">
        <v>81</v>
      </c>
      <c r="IH45" s="60" t="s">
        <v>81</v>
      </c>
      <c r="II45" s="60" t="s">
        <v>81</v>
      </c>
      <c r="IJ45" s="60" t="s">
        <v>81</v>
      </c>
      <c r="IK45" s="60" t="s">
        <v>81</v>
      </c>
      <c r="IL45" s="60" t="s">
        <v>81</v>
      </c>
      <c r="IM45" s="60" t="s">
        <v>81</v>
      </c>
      <c r="IN45" s="60" t="s">
        <v>81</v>
      </c>
      <c r="IO45" s="60" t="s">
        <v>81</v>
      </c>
      <c r="IP45" s="60" t="s">
        <v>81</v>
      </c>
      <c r="IQ45" s="60" t="s">
        <v>81</v>
      </c>
      <c r="IR45" s="60" t="s">
        <v>81</v>
      </c>
      <c r="IS45" s="60" t="s">
        <v>81</v>
      </c>
      <c r="IT45" s="60" t="s">
        <v>81</v>
      </c>
      <c r="IU45" s="60" t="s">
        <v>81</v>
      </c>
      <c r="IV45" s="60" t="s">
        <v>81</v>
      </c>
    </row>
    <row r="46" spans="1:256">
      <c r="A46">
        <v>4</v>
      </c>
      <c r="B46" t="s">
        <v>52</v>
      </c>
      <c r="C46" t="s">
        <v>48</v>
      </c>
      <c r="D46" t="s">
        <v>49</v>
      </c>
      <c r="E46" s="60" t="s">
        <v>81</v>
      </c>
      <c r="F46" s="60" t="s">
        <v>81</v>
      </c>
      <c r="G46" s="60" t="s">
        <v>81</v>
      </c>
      <c r="H46" s="60" t="s">
        <v>81</v>
      </c>
      <c r="I46" s="60" t="s">
        <v>81</v>
      </c>
      <c r="J46" s="60" t="s">
        <v>81</v>
      </c>
      <c r="K46" s="60" t="s">
        <v>81</v>
      </c>
      <c r="L46" s="60" t="s">
        <v>81</v>
      </c>
      <c r="M46" s="60" t="s">
        <v>81</v>
      </c>
      <c r="N46" s="60" t="s">
        <v>81</v>
      </c>
      <c r="O46" s="60" t="s">
        <v>81</v>
      </c>
      <c r="P46" s="60" t="s">
        <v>81</v>
      </c>
      <c r="Q46" s="60" t="s">
        <v>81</v>
      </c>
      <c r="R46" s="60" t="s">
        <v>81</v>
      </c>
      <c r="S46" s="60" t="s">
        <v>81</v>
      </c>
      <c r="T46" s="60" t="s">
        <v>81</v>
      </c>
      <c r="U46" s="60" t="s">
        <v>81</v>
      </c>
      <c r="V46" s="60" t="s">
        <v>81</v>
      </c>
      <c r="W46" s="60" t="s">
        <v>81</v>
      </c>
      <c r="X46" s="60" t="s">
        <v>81</v>
      </c>
      <c r="Y46" s="60" t="s">
        <v>81</v>
      </c>
      <c r="Z46" s="60" t="s">
        <v>81</v>
      </c>
      <c r="AA46" s="60" t="s">
        <v>81</v>
      </c>
      <c r="AB46" s="60" t="s">
        <v>81</v>
      </c>
      <c r="AC46" s="60" t="s">
        <v>81</v>
      </c>
      <c r="AD46" s="60" t="s">
        <v>81</v>
      </c>
      <c r="AE46" s="60" t="s">
        <v>81</v>
      </c>
      <c r="AF46" s="60" t="s">
        <v>81</v>
      </c>
      <c r="AG46" s="60" t="s">
        <v>81</v>
      </c>
      <c r="AH46" s="60" t="s">
        <v>81</v>
      </c>
      <c r="AI46" s="60" t="s">
        <v>81</v>
      </c>
      <c r="AJ46" s="60" t="s">
        <v>81</v>
      </c>
      <c r="AK46" s="60" t="s">
        <v>81</v>
      </c>
      <c r="AL46" s="60" t="s">
        <v>81</v>
      </c>
      <c r="AM46" s="60" t="s">
        <v>81</v>
      </c>
      <c r="AN46" s="60" t="s">
        <v>81</v>
      </c>
      <c r="AO46" s="60" t="s">
        <v>81</v>
      </c>
      <c r="AP46" s="60" t="s">
        <v>81</v>
      </c>
      <c r="AQ46" s="60" t="s">
        <v>81</v>
      </c>
      <c r="AR46" s="60" t="s">
        <v>81</v>
      </c>
      <c r="AS46" s="60" t="s">
        <v>81</v>
      </c>
      <c r="AT46" s="60" t="s">
        <v>81</v>
      </c>
      <c r="AU46" s="60" t="s">
        <v>81</v>
      </c>
      <c r="AV46" s="60" t="s">
        <v>81</v>
      </c>
      <c r="AW46" s="60" t="s">
        <v>81</v>
      </c>
      <c r="AX46" s="60" t="s">
        <v>81</v>
      </c>
      <c r="AY46" s="60" t="s">
        <v>81</v>
      </c>
      <c r="AZ46" s="60" t="s">
        <v>81</v>
      </c>
      <c r="BA46" s="60" t="s">
        <v>81</v>
      </c>
      <c r="BB46" s="60" t="s">
        <v>81</v>
      </c>
      <c r="BC46" s="60" t="s">
        <v>81</v>
      </c>
      <c r="BD46" s="60" t="s">
        <v>81</v>
      </c>
      <c r="BE46" s="60" t="s">
        <v>81</v>
      </c>
      <c r="BF46" s="60" t="s">
        <v>81</v>
      </c>
      <c r="BG46" s="60" t="s">
        <v>81</v>
      </c>
      <c r="BH46" s="60" t="s">
        <v>81</v>
      </c>
      <c r="BI46" s="60" t="s">
        <v>81</v>
      </c>
      <c r="BJ46" s="60" t="s">
        <v>81</v>
      </c>
      <c r="BK46" s="60" t="s">
        <v>81</v>
      </c>
      <c r="BL46" s="60" t="s">
        <v>81</v>
      </c>
      <c r="BM46" s="60" t="s">
        <v>81</v>
      </c>
      <c r="BN46" s="60" t="s">
        <v>81</v>
      </c>
      <c r="BO46" s="60" t="s">
        <v>81</v>
      </c>
      <c r="BP46" s="60" t="s">
        <v>81</v>
      </c>
      <c r="BQ46" s="60" t="s">
        <v>81</v>
      </c>
      <c r="BR46" s="60" t="s">
        <v>81</v>
      </c>
      <c r="BS46" s="60" t="s">
        <v>81</v>
      </c>
      <c r="BT46" s="60" t="s">
        <v>81</v>
      </c>
      <c r="BU46" s="60" t="s">
        <v>81</v>
      </c>
      <c r="BV46" s="60" t="s">
        <v>81</v>
      </c>
      <c r="BW46" s="60" t="s">
        <v>81</v>
      </c>
      <c r="BX46" s="60" t="s">
        <v>81</v>
      </c>
      <c r="BY46" s="60" t="s">
        <v>81</v>
      </c>
      <c r="BZ46" s="60" t="s">
        <v>81</v>
      </c>
      <c r="CA46" s="60" t="s">
        <v>81</v>
      </c>
      <c r="CB46" s="60" t="s">
        <v>81</v>
      </c>
      <c r="CC46" s="60" t="s">
        <v>81</v>
      </c>
      <c r="CD46" s="60" t="s">
        <v>81</v>
      </c>
      <c r="CE46" s="60" t="s">
        <v>81</v>
      </c>
      <c r="CF46" s="60" t="s">
        <v>81</v>
      </c>
      <c r="CG46" s="60" t="s">
        <v>81</v>
      </c>
      <c r="CH46" s="60" t="s">
        <v>81</v>
      </c>
      <c r="CI46" s="60" t="s">
        <v>81</v>
      </c>
      <c r="CJ46" s="60" t="s">
        <v>81</v>
      </c>
      <c r="CK46" s="60" t="s">
        <v>81</v>
      </c>
      <c r="CL46" s="60" t="s">
        <v>81</v>
      </c>
      <c r="CM46" s="60" t="s">
        <v>81</v>
      </c>
      <c r="CN46" s="60" t="s">
        <v>81</v>
      </c>
      <c r="CO46" s="60" t="s">
        <v>81</v>
      </c>
      <c r="CP46" s="60" t="s">
        <v>81</v>
      </c>
      <c r="CQ46" s="60" t="s">
        <v>81</v>
      </c>
      <c r="CR46" s="60" t="s">
        <v>81</v>
      </c>
      <c r="CS46" s="60" t="s">
        <v>81</v>
      </c>
      <c r="CT46" s="60" t="s">
        <v>81</v>
      </c>
      <c r="CU46" s="60" t="s">
        <v>81</v>
      </c>
      <c r="CV46" s="60" t="s">
        <v>81</v>
      </c>
      <c r="CW46" s="60" t="s">
        <v>81</v>
      </c>
      <c r="CX46" s="60" t="s">
        <v>81</v>
      </c>
      <c r="CY46" s="60" t="s">
        <v>81</v>
      </c>
      <c r="CZ46" s="60" t="s">
        <v>81</v>
      </c>
      <c r="DA46" s="60" t="s">
        <v>81</v>
      </c>
      <c r="DB46" s="60" t="s">
        <v>81</v>
      </c>
      <c r="DC46" s="60" t="s">
        <v>81</v>
      </c>
      <c r="DD46" s="60" t="s">
        <v>81</v>
      </c>
      <c r="DE46" s="60" t="s">
        <v>81</v>
      </c>
      <c r="DF46" s="60" t="s">
        <v>81</v>
      </c>
      <c r="DG46" s="60" t="s">
        <v>81</v>
      </c>
      <c r="DH46" s="60" t="s">
        <v>81</v>
      </c>
      <c r="DI46" s="60" t="s">
        <v>81</v>
      </c>
      <c r="DJ46" s="60" t="s">
        <v>81</v>
      </c>
      <c r="DK46" s="60" t="s">
        <v>81</v>
      </c>
      <c r="DL46" s="60" t="s">
        <v>81</v>
      </c>
      <c r="DM46" s="60" t="s">
        <v>81</v>
      </c>
      <c r="DN46" s="60" t="s">
        <v>81</v>
      </c>
      <c r="DO46" s="60" t="s">
        <v>81</v>
      </c>
      <c r="DP46" s="60" t="s">
        <v>81</v>
      </c>
      <c r="DQ46" s="60" t="s">
        <v>81</v>
      </c>
      <c r="DR46" s="60" t="s">
        <v>81</v>
      </c>
      <c r="DS46" s="60" t="s">
        <v>81</v>
      </c>
      <c r="DT46" s="60" t="s">
        <v>81</v>
      </c>
      <c r="DU46" s="60" t="s">
        <v>81</v>
      </c>
      <c r="DV46" s="60" t="s">
        <v>81</v>
      </c>
      <c r="DW46" s="60" t="s">
        <v>81</v>
      </c>
      <c r="DX46" s="60" t="s">
        <v>81</v>
      </c>
      <c r="DY46" s="60" t="s">
        <v>81</v>
      </c>
      <c r="DZ46" s="60" t="s">
        <v>81</v>
      </c>
      <c r="EA46" s="60" t="s">
        <v>81</v>
      </c>
      <c r="EB46" s="60" t="s">
        <v>81</v>
      </c>
      <c r="EC46" s="60" t="s">
        <v>81</v>
      </c>
      <c r="ED46" s="60" t="s">
        <v>81</v>
      </c>
      <c r="EE46" s="60" t="s">
        <v>81</v>
      </c>
      <c r="EF46" s="60" t="s">
        <v>81</v>
      </c>
      <c r="EG46" s="60" t="s">
        <v>81</v>
      </c>
      <c r="EH46" s="60" t="s">
        <v>81</v>
      </c>
      <c r="EI46" s="60" t="s">
        <v>81</v>
      </c>
      <c r="EJ46" s="60" t="s">
        <v>81</v>
      </c>
      <c r="EK46" s="60" t="s">
        <v>81</v>
      </c>
      <c r="EL46" s="60" t="s">
        <v>81</v>
      </c>
      <c r="EM46" s="60" t="s">
        <v>81</v>
      </c>
      <c r="EN46" s="60" t="s">
        <v>81</v>
      </c>
      <c r="EO46" s="60" t="s">
        <v>81</v>
      </c>
      <c r="EP46" s="60" t="s">
        <v>81</v>
      </c>
      <c r="EQ46" s="60" t="s">
        <v>81</v>
      </c>
      <c r="ER46" s="60" t="s">
        <v>81</v>
      </c>
      <c r="ES46" s="60" t="s">
        <v>81</v>
      </c>
      <c r="ET46" s="60" t="s">
        <v>81</v>
      </c>
      <c r="EU46" s="60" t="s">
        <v>81</v>
      </c>
      <c r="EV46" s="60" t="s">
        <v>81</v>
      </c>
      <c r="EW46" s="60" t="s">
        <v>81</v>
      </c>
      <c r="EX46" s="60" t="s">
        <v>81</v>
      </c>
      <c r="EY46" s="60" t="s">
        <v>81</v>
      </c>
      <c r="EZ46" s="60" t="s">
        <v>81</v>
      </c>
      <c r="FA46" s="60" t="s">
        <v>81</v>
      </c>
      <c r="FB46" s="60" t="s">
        <v>81</v>
      </c>
      <c r="FC46" s="60" t="s">
        <v>81</v>
      </c>
      <c r="FD46" s="60" t="s">
        <v>81</v>
      </c>
      <c r="FE46" s="60" t="s">
        <v>81</v>
      </c>
      <c r="FF46" s="60" t="s">
        <v>81</v>
      </c>
      <c r="FG46" s="60" t="s">
        <v>81</v>
      </c>
      <c r="FH46" s="60" t="s">
        <v>81</v>
      </c>
      <c r="FI46" s="60" t="s">
        <v>81</v>
      </c>
      <c r="FJ46" s="60" t="s">
        <v>81</v>
      </c>
      <c r="FK46" s="60" t="s">
        <v>81</v>
      </c>
      <c r="FL46" s="60" t="s">
        <v>81</v>
      </c>
      <c r="FM46" s="60" t="s">
        <v>81</v>
      </c>
      <c r="FN46" s="60" t="s">
        <v>81</v>
      </c>
      <c r="FO46" s="60" t="s">
        <v>81</v>
      </c>
      <c r="FP46" s="60" t="s">
        <v>81</v>
      </c>
      <c r="FQ46" s="60" t="s">
        <v>81</v>
      </c>
      <c r="FR46" s="60" t="s">
        <v>81</v>
      </c>
      <c r="FS46" s="60" t="s">
        <v>81</v>
      </c>
      <c r="FT46" s="60" t="s">
        <v>81</v>
      </c>
      <c r="FU46" s="60" t="s">
        <v>81</v>
      </c>
      <c r="FV46" s="60" t="s">
        <v>81</v>
      </c>
      <c r="FW46" s="60" t="s">
        <v>81</v>
      </c>
      <c r="FX46" s="60" t="s">
        <v>81</v>
      </c>
      <c r="FY46" s="60" t="s">
        <v>81</v>
      </c>
      <c r="FZ46" s="60" t="s">
        <v>81</v>
      </c>
      <c r="GA46" s="60" t="s">
        <v>81</v>
      </c>
      <c r="GB46" s="60" t="s">
        <v>81</v>
      </c>
      <c r="GC46" s="60" t="s">
        <v>81</v>
      </c>
      <c r="GD46" s="60" t="s">
        <v>81</v>
      </c>
      <c r="GE46" s="60" t="s">
        <v>81</v>
      </c>
      <c r="GF46" s="60" t="s">
        <v>81</v>
      </c>
      <c r="GG46" s="60" t="s">
        <v>81</v>
      </c>
      <c r="GH46" s="60" t="s">
        <v>81</v>
      </c>
      <c r="GI46" s="60" t="s">
        <v>81</v>
      </c>
      <c r="GJ46" s="60" t="s">
        <v>81</v>
      </c>
      <c r="GK46" s="60" t="s">
        <v>81</v>
      </c>
      <c r="GL46" s="60" t="s">
        <v>81</v>
      </c>
      <c r="GM46" s="60" t="s">
        <v>81</v>
      </c>
      <c r="GN46" s="60" t="s">
        <v>81</v>
      </c>
      <c r="GO46" s="60" t="s">
        <v>81</v>
      </c>
      <c r="GP46" s="60" t="s">
        <v>81</v>
      </c>
      <c r="GQ46" s="60" t="s">
        <v>81</v>
      </c>
      <c r="GR46" s="60" t="s">
        <v>81</v>
      </c>
      <c r="GS46" s="60" t="s">
        <v>81</v>
      </c>
      <c r="GT46" s="60" t="s">
        <v>81</v>
      </c>
      <c r="GU46" s="60" t="s">
        <v>81</v>
      </c>
      <c r="GV46" s="60" t="s">
        <v>81</v>
      </c>
      <c r="GW46" s="60" t="s">
        <v>81</v>
      </c>
      <c r="GX46" s="60" t="s">
        <v>81</v>
      </c>
      <c r="GY46" s="60" t="s">
        <v>81</v>
      </c>
      <c r="GZ46" s="60" t="s">
        <v>81</v>
      </c>
      <c r="HA46" s="60" t="s">
        <v>81</v>
      </c>
      <c r="HB46" s="60" t="s">
        <v>81</v>
      </c>
      <c r="HC46" s="60" t="s">
        <v>81</v>
      </c>
      <c r="HD46" s="60" t="s">
        <v>81</v>
      </c>
      <c r="HE46" s="60" t="s">
        <v>81</v>
      </c>
      <c r="HF46" s="60" t="s">
        <v>81</v>
      </c>
      <c r="HG46" s="60" t="s">
        <v>81</v>
      </c>
      <c r="HH46" s="60" t="s">
        <v>81</v>
      </c>
      <c r="HI46" s="60" t="s">
        <v>81</v>
      </c>
      <c r="HJ46" s="60" t="s">
        <v>81</v>
      </c>
      <c r="HK46" s="60" t="s">
        <v>81</v>
      </c>
      <c r="HL46" s="60" t="s">
        <v>81</v>
      </c>
      <c r="HM46" s="60" t="s">
        <v>81</v>
      </c>
      <c r="HN46" s="60" t="s">
        <v>81</v>
      </c>
      <c r="HO46" s="60" t="s">
        <v>81</v>
      </c>
      <c r="HP46" s="60" t="s">
        <v>81</v>
      </c>
      <c r="HQ46" s="60" t="s">
        <v>81</v>
      </c>
      <c r="HR46" s="60" t="s">
        <v>81</v>
      </c>
      <c r="HS46" s="60" t="s">
        <v>81</v>
      </c>
      <c r="HT46" s="60" t="s">
        <v>81</v>
      </c>
      <c r="HU46" s="60" t="s">
        <v>81</v>
      </c>
      <c r="HV46" s="60" t="s">
        <v>81</v>
      </c>
      <c r="HW46" s="60" t="s">
        <v>81</v>
      </c>
      <c r="HX46" s="60" t="s">
        <v>81</v>
      </c>
      <c r="HY46" s="60" t="s">
        <v>81</v>
      </c>
      <c r="HZ46" s="60" t="s">
        <v>81</v>
      </c>
      <c r="IA46" s="60" t="s">
        <v>81</v>
      </c>
      <c r="IB46" s="60" t="s">
        <v>81</v>
      </c>
      <c r="IC46" s="60" t="s">
        <v>81</v>
      </c>
      <c r="ID46" s="60" t="s">
        <v>81</v>
      </c>
      <c r="IE46" s="60" t="s">
        <v>81</v>
      </c>
      <c r="IF46" s="60" t="s">
        <v>81</v>
      </c>
      <c r="IG46" s="60" t="s">
        <v>81</v>
      </c>
      <c r="IH46" s="60" t="s">
        <v>81</v>
      </c>
      <c r="II46" s="60" t="s">
        <v>81</v>
      </c>
      <c r="IJ46" s="60" t="s">
        <v>81</v>
      </c>
      <c r="IK46" s="60" t="s">
        <v>81</v>
      </c>
      <c r="IL46" s="60" t="s">
        <v>81</v>
      </c>
      <c r="IM46" s="60" t="s">
        <v>81</v>
      </c>
      <c r="IN46" s="60" t="s">
        <v>81</v>
      </c>
      <c r="IO46" s="60" t="s">
        <v>81</v>
      </c>
      <c r="IP46" s="60" t="s">
        <v>81</v>
      </c>
      <c r="IQ46" s="60" t="s">
        <v>81</v>
      </c>
      <c r="IR46" s="60" t="s">
        <v>81</v>
      </c>
      <c r="IS46" s="60" t="s">
        <v>81</v>
      </c>
      <c r="IT46" s="60" t="s">
        <v>81</v>
      </c>
      <c r="IU46" s="60" t="s">
        <v>81</v>
      </c>
      <c r="IV46" s="60" t="s">
        <v>81</v>
      </c>
    </row>
    <row r="47" spans="1:256">
      <c r="A47">
        <v>5</v>
      </c>
      <c r="B47" t="s">
        <v>53</v>
      </c>
      <c r="C47" t="s">
        <v>48</v>
      </c>
      <c r="D47" t="s">
        <v>49</v>
      </c>
      <c r="E47" s="60" t="s">
        <v>81</v>
      </c>
      <c r="F47" s="60" t="s">
        <v>81</v>
      </c>
      <c r="G47" s="60" t="s">
        <v>81</v>
      </c>
      <c r="H47" s="60" t="s">
        <v>81</v>
      </c>
      <c r="I47" s="60" t="s">
        <v>81</v>
      </c>
      <c r="J47" s="60" t="s">
        <v>81</v>
      </c>
      <c r="K47" s="60" t="s">
        <v>81</v>
      </c>
      <c r="L47" s="60" t="s">
        <v>81</v>
      </c>
      <c r="M47" s="60" t="s">
        <v>81</v>
      </c>
      <c r="N47" s="60" t="s">
        <v>81</v>
      </c>
      <c r="O47" s="60" t="s">
        <v>81</v>
      </c>
      <c r="P47" s="60" t="s">
        <v>81</v>
      </c>
      <c r="Q47" s="60" t="s">
        <v>81</v>
      </c>
      <c r="R47" s="60" t="s">
        <v>81</v>
      </c>
      <c r="S47" s="60" t="s">
        <v>81</v>
      </c>
      <c r="T47" s="60" t="s">
        <v>81</v>
      </c>
      <c r="U47" s="60" t="s">
        <v>81</v>
      </c>
      <c r="V47" s="60" t="s">
        <v>81</v>
      </c>
      <c r="W47" s="60" t="s">
        <v>81</v>
      </c>
      <c r="X47" s="60" t="s">
        <v>81</v>
      </c>
      <c r="Y47" s="60" t="s">
        <v>81</v>
      </c>
      <c r="Z47" s="60" t="s">
        <v>81</v>
      </c>
      <c r="AA47" s="60" t="s">
        <v>81</v>
      </c>
      <c r="AB47" s="60" t="s">
        <v>81</v>
      </c>
      <c r="AC47" s="60" t="s">
        <v>81</v>
      </c>
      <c r="AD47" s="60" t="s">
        <v>81</v>
      </c>
      <c r="AE47" s="60" t="s">
        <v>81</v>
      </c>
      <c r="AF47" s="60" t="s">
        <v>81</v>
      </c>
      <c r="AG47" s="60" t="s">
        <v>81</v>
      </c>
      <c r="AH47" s="60" t="s">
        <v>81</v>
      </c>
      <c r="AI47" s="60" t="s">
        <v>81</v>
      </c>
      <c r="AJ47" s="60" t="s">
        <v>81</v>
      </c>
      <c r="AK47" s="60" t="s">
        <v>81</v>
      </c>
      <c r="AL47" s="60" t="s">
        <v>81</v>
      </c>
      <c r="AM47" s="60" t="s">
        <v>81</v>
      </c>
      <c r="AN47" s="60" t="s">
        <v>81</v>
      </c>
      <c r="AO47" s="60" t="s">
        <v>81</v>
      </c>
      <c r="AP47" s="60" t="s">
        <v>81</v>
      </c>
      <c r="AQ47" s="60" t="s">
        <v>81</v>
      </c>
      <c r="AR47" s="60" t="s">
        <v>81</v>
      </c>
      <c r="AS47" s="60" t="s">
        <v>81</v>
      </c>
      <c r="AT47" s="60" t="s">
        <v>81</v>
      </c>
      <c r="AU47" s="60" t="s">
        <v>81</v>
      </c>
      <c r="AV47" s="60" t="s">
        <v>81</v>
      </c>
      <c r="AW47" s="60" t="s">
        <v>81</v>
      </c>
      <c r="AX47" s="60" t="s">
        <v>81</v>
      </c>
      <c r="AY47" s="60" t="s">
        <v>81</v>
      </c>
      <c r="AZ47" s="60" t="s">
        <v>81</v>
      </c>
      <c r="BA47" s="60" t="s">
        <v>81</v>
      </c>
      <c r="BB47" s="60" t="s">
        <v>81</v>
      </c>
      <c r="BC47" s="60" t="s">
        <v>81</v>
      </c>
      <c r="BD47" s="60" t="s">
        <v>81</v>
      </c>
      <c r="BE47" s="60" t="s">
        <v>81</v>
      </c>
      <c r="BF47" s="60" t="s">
        <v>81</v>
      </c>
      <c r="BG47" s="60" t="s">
        <v>81</v>
      </c>
      <c r="BH47" s="60" t="s">
        <v>81</v>
      </c>
      <c r="BI47" s="60" t="s">
        <v>81</v>
      </c>
      <c r="BJ47" s="60" t="s">
        <v>81</v>
      </c>
      <c r="BK47" s="60" t="s">
        <v>81</v>
      </c>
      <c r="BL47" s="60" t="s">
        <v>81</v>
      </c>
      <c r="BM47" s="60" t="s">
        <v>81</v>
      </c>
      <c r="BN47" s="60" t="s">
        <v>81</v>
      </c>
      <c r="BO47" s="60" t="s">
        <v>81</v>
      </c>
      <c r="BP47" s="60" t="s">
        <v>81</v>
      </c>
      <c r="BQ47" s="60" t="s">
        <v>81</v>
      </c>
      <c r="BR47" s="60" t="s">
        <v>81</v>
      </c>
      <c r="BS47" s="60" t="s">
        <v>81</v>
      </c>
      <c r="BT47" s="60" t="s">
        <v>81</v>
      </c>
      <c r="BU47" s="60" t="s">
        <v>81</v>
      </c>
      <c r="BV47" s="60" t="s">
        <v>81</v>
      </c>
      <c r="BW47" s="60" t="s">
        <v>81</v>
      </c>
      <c r="BX47" s="60" t="s">
        <v>81</v>
      </c>
      <c r="BY47" s="60" t="s">
        <v>81</v>
      </c>
      <c r="BZ47" s="60" t="s">
        <v>81</v>
      </c>
      <c r="CA47" s="60" t="s">
        <v>81</v>
      </c>
      <c r="CB47" s="60" t="s">
        <v>81</v>
      </c>
      <c r="CC47" s="60" t="s">
        <v>81</v>
      </c>
      <c r="CD47" s="60" t="s">
        <v>81</v>
      </c>
      <c r="CE47" s="60" t="s">
        <v>81</v>
      </c>
      <c r="CF47" s="60" t="s">
        <v>81</v>
      </c>
      <c r="CG47" s="60" t="s">
        <v>81</v>
      </c>
      <c r="CH47" s="60" t="s">
        <v>81</v>
      </c>
      <c r="CI47" s="60" t="s">
        <v>81</v>
      </c>
      <c r="CJ47" s="60" t="s">
        <v>81</v>
      </c>
      <c r="CK47" s="60" t="s">
        <v>81</v>
      </c>
      <c r="CL47" s="60" t="s">
        <v>81</v>
      </c>
      <c r="CM47" s="60" t="s">
        <v>81</v>
      </c>
      <c r="CN47" s="60" t="s">
        <v>81</v>
      </c>
      <c r="CO47" s="60" t="s">
        <v>81</v>
      </c>
      <c r="CP47" s="60" t="s">
        <v>81</v>
      </c>
      <c r="CQ47" s="60" t="s">
        <v>81</v>
      </c>
      <c r="CR47" s="60" t="s">
        <v>81</v>
      </c>
      <c r="CS47" s="60" t="s">
        <v>81</v>
      </c>
      <c r="CT47" s="60" t="s">
        <v>81</v>
      </c>
      <c r="CU47" s="60" t="s">
        <v>81</v>
      </c>
      <c r="CV47" s="60" t="s">
        <v>81</v>
      </c>
      <c r="CW47" s="60" t="s">
        <v>81</v>
      </c>
      <c r="CX47" s="60" t="s">
        <v>81</v>
      </c>
      <c r="CY47" s="60" t="s">
        <v>81</v>
      </c>
      <c r="CZ47" s="60" t="s">
        <v>81</v>
      </c>
      <c r="DA47" s="60" t="s">
        <v>81</v>
      </c>
      <c r="DB47" s="60" t="s">
        <v>81</v>
      </c>
      <c r="DC47" s="60" t="s">
        <v>81</v>
      </c>
      <c r="DD47" s="60" t="s">
        <v>81</v>
      </c>
      <c r="DE47" s="60" t="s">
        <v>81</v>
      </c>
      <c r="DF47" s="60" t="s">
        <v>81</v>
      </c>
      <c r="DG47" s="60" t="s">
        <v>81</v>
      </c>
      <c r="DH47" s="60" t="s">
        <v>81</v>
      </c>
      <c r="DI47" s="60" t="s">
        <v>81</v>
      </c>
      <c r="DJ47" s="60" t="s">
        <v>81</v>
      </c>
      <c r="DK47" s="60" t="s">
        <v>81</v>
      </c>
      <c r="DL47" s="60" t="s">
        <v>81</v>
      </c>
      <c r="DM47" s="60" t="s">
        <v>81</v>
      </c>
      <c r="DN47" s="60" t="s">
        <v>81</v>
      </c>
      <c r="DO47" s="60" t="s">
        <v>81</v>
      </c>
      <c r="DP47" s="60" t="s">
        <v>81</v>
      </c>
      <c r="DQ47" s="60" t="s">
        <v>81</v>
      </c>
      <c r="DR47" s="60" t="s">
        <v>81</v>
      </c>
      <c r="DS47" s="60" t="s">
        <v>81</v>
      </c>
      <c r="DT47" s="60" t="s">
        <v>81</v>
      </c>
      <c r="DU47" s="60" t="s">
        <v>81</v>
      </c>
      <c r="DV47" s="60" t="s">
        <v>81</v>
      </c>
      <c r="DW47" s="60" t="s">
        <v>81</v>
      </c>
      <c r="DX47" s="60" t="s">
        <v>81</v>
      </c>
      <c r="DY47" s="60" t="s">
        <v>81</v>
      </c>
      <c r="DZ47" s="60" t="s">
        <v>81</v>
      </c>
      <c r="EA47" s="60" t="s">
        <v>81</v>
      </c>
      <c r="EB47" s="60" t="s">
        <v>81</v>
      </c>
      <c r="EC47" s="60" t="s">
        <v>81</v>
      </c>
      <c r="ED47" s="60" t="s">
        <v>81</v>
      </c>
      <c r="EE47" s="60" t="s">
        <v>81</v>
      </c>
      <c r="EF47" s="60" t="s">
        <v>81</v>
      </c>
      <c r="EG47" s="60" t="s">
        <v>81</v>
      </c>
      <c r="EH47" s="60" t="s">
        <v>81</v>
      </c>
      <c r="EI47" s="60" t="s">
        <v>81</v>
      </c>
      <c r="EJ47" s="60" t="s">
        <v>81</v>
      </c>
      <c r="EK47" s="60" t="s">
        <v>81</v>
      </c>
      <c r="EL47" s="60" t="s">
        <v>81</v>
      </c>
      <c r="EM47" s="60" t="s">
        <v>81</v>
      </c>
      <c r="EN47" s="60" t="s">
        <v>81</v>
      </c>
      <c r="EO47" s="60" t="s">
        <v>81</v>
      </c>
      <c r="EP47" s="60" t="s">
        <v>81</v>
      </c>
      <c r="EQ47" s="60" t="s">
        <v>81</v>
      </c>
      <c r="ER47" s="60" t="s">
        <v>81</v>
      </c>
      <c r="ES47" s="60" t="s">
        <v>81</v>
      </c>
      <c r="ET47" s="60" t="s">
        <v>81</v>
      </c>
      <c r="EU47" s="60" t="s">
        <v>81</v>
      </c>
      <c r="EV47" s="60" t="s">
        <v>81</v>
      </c>
      <c r="EW47" s="60" t="s">
        <v>81</v>
      </c>
      <c r="EX47" s="60" t="s">
        <v>81</v>
      </c>
      <c r="EY47" s="60" t="s">
        <v>81</v>
      </c>
      <c r="EZ47" s="60" t="s">
        <v>81</v>
      </c>
      <c r="FA47" s="60" t="s">
        <v>81</v>
      </c>
      <c r="FB47" s="60" t="s">
        <v>81</v>
      </c>
      <c r="FC47" s="60" t="s">
        <v>81</v>
      </c>
      <c r="FD47" s="60" t="s">
        <v>81</v>
      </c>
      <c r="FE47" s="60" t="s">
        <v>81</v>
      </c>
      <c r="FF47" s="60" t="s">
        <v>81</v>
      </c>
      <c r="FG47" s="60" t="s">
        <v>81</v>
      </c>
      <c r="FH47" s="60" t="s">
        <v>81</v>
      </c>
      <c r="FI47" s="60" t="s">
        <v>81</v>
      </c>
      <c r="FJ47" s="60" t="s">
        <v>81</v>
      </c>
      <c r="FK47" s="60" t="s">
        <v>81</v>
      </c>
      <c r="FL47" s="60" t="s">
        <v>81</v>
      </c>
      <c r="FM47" s="60" t="s">
        <v>81</v>
      </c>
      <c r="FN47" s="60" t="s">
        <v>81</v>
      </c>
      <c r="FO47" s="60" t="s">
        <v>81</v>
      </c>
      <c r="FP47" s="60" t="s">
        <v>81</v>
      </c>
      <c r="FQ47" s="60" t="s">
        <v>81</v>
      </c>
      <c r="FR47" s="60" t="s">
        <v>81</v>
      </c>
      <c r="FS47" s="60" t="s">
        <v>81</v>
      </c>
      <c r="FT47" s="60" t="s">
        <v>81</v>
      </c>
      <c r="FU47" s="60" t="s">
        <v>81</v>
      </c>
      <c r="FV47" s="60" t="s">
        <v>81</v>
      </c>
      <c r="FW47" s="60" t="s">
        <v>81</v>
      </c>
      <c r="FX47" s="60" t="s">
        <v>81</v>
      </c>
      <c r="FY47" s="60" t="s">
        <v>81</v>
      </c>
      <c r="FZ47" s="60" t="s">
        <v>81</v>
      </c>
      <c r="GA47" s="60" t="s">
        <v>81</v>
      </c>
      <c r="GB47" s="60" t="s">
        <v>81</v>
      </c>
      <c r="GC47" s="60" t="s">
        <v>81</v>
      </c>
      <c r="GD47" s="60" t="s">
        <v>81</v>
      </c>
      <c r="GE47" s="60" t="s">
        <v>81</v>
      </c>
      <c r="GF47" s="60" t="s">
        <v>81</v>
      </c>
      <c r="GG47" s="60" t="s">
        <v>81</v>
      </c>
      <c r="GH47" s="60" t="s">
        <v>81</v>
      </c>
      <c r="GI47" s="60" t="s">
        <v>81</v>
      </c>
      <c r="GJ47" s="60" t="s">
        <v>81</v>
      </c>
      <c r="GK47" s="60" t="s">
        <v>81</v>
      </c>
      <c r="GL47" s="60" t="s">
        <v>81</v>
      </c>
      <c r="GM47" s="60" t="s">
        <v>81</v>
      </c>
      <c r="GN47" s="60" t="s">
        <v>81</v>
      </c>
      <c r="GO47" s="60" t="s">
        <v>81</v>
      </c>
      <c r="GP47" s="60" t="s">
        <v>81</v>
      </c>
      <c r="GQ47" s="60" t="s">
        <v>81</v>
      </c>
      <c r="GR47" s="60" t="s">
        <v>81</v>
      </c>
      <c r="GS47" s="60" t="s">
        <v>81</v>
      </c>
      <c r="GT47" s="60" t="s">
        <v>81</v>
      </c>
      <c r="GU47" s="60" t="s">
        <v>81</v>
      </c>
      <c r="GV47" s="60" t="s">
        <v>81</v>
      </c>
      <c r="GW47" s="60" t="s">
        <v>81</v>
      </c>
      <c r="GX47" s="60" t="s">
        <v>81</v>
      </c>
      <c r="GY47" s="60" t="s">
        <v>81</v>
      </c>
      <c r="GZ47" s="60" t="s">
        <v>81</v>
      </c>
      <c r="HA47" s="60" t="s">
        <v>81</v>
      </c>
      <c r="HB47" s="60" t="s">
        <v>81</v>
      </c>
      <c r="HC47" s="60" t="s">
        <v>81</v>
      </c>
      <c r="HD47" s="60" t="s">
        <v>81</v>
      </c>
      <c r="HE47" s="60" t="s">
        <v>81</v>
      </c>
      <c r="HF47" s="60" t="s">
        <v>81</v>
      </c>
      <c r="HG47" s="60" t="s">
        <v>81</v>
      </c>
      <c r="HH47" s="60" t="s">
        <v>81</v>
      </c>
      <c r="HI47" s="60" t="s">
        <v>81</v>
      </c>
      <c r="HJ47" s="60" t="s">
        <v>81</v>
      </c>
      <c r="HK47" s="60" t="s">
        <v>81</v>
      </c>
      <c r="HL47" s="60" t="s">
        <v>81</v>
      </c>
      <c r="HM47" s="60" t="s">
        <v>81</v>
      </c>
      <c r="HN47" s="60" t="s">
        <v>81</v>
      </c>
      <c r="HO47" s="60" t="s">
        <v>81</v>
      </c>
      <c r="HP47" s="60" t="s">
        <v>81</v>
      </c>
      <c r="HQ47" s="60" t="s">
        <v>81</v>
      </c>
      <c r="HR47" s="60" t="s">
        <v>81</v>
      </c>
      <c r="HS47" s="60" t="s">
        <v>81</v>
      </c>
      <c r="HT47" s="60" t="s">
        <v>81</v>
      </c>
      <c r="HU47" s="60" t="s">
        <v>81</v>
      </c>
      <c r="HV47" s="60" t="s">
        <v>81</v>
      </c>
      <c r="HW47" s="60" t="s">
        <v>81</v>
      </c>
      <c r="HX47" s="60" t="s">
        <v>81</v>
      </c>
      <c r="HY47" s="60" t="s">
        <v>81</v>
      </c>
      <c r="HZ47" s="60" t="s">
        <v>81</v>
      </c>
      <c r="IA47" s="60" t="s">
        <v>81</v>
      </c>
      <c r="IB47" s="60" t="s">
        <v>81</v>
      </c>
      <c r="IC47" s="60" t="s">
        <v>81</v>
      </c>
      <c r="ID47" s="60" t="s">
        <v>81</v>
      </c>
      <c r="IE47" s="60" t="s">
        <v>81</v>
      </c>
      <c r="IF47" s="60" t="s">
        <v>81</v>
      </c>
      <c r="IG47" s="60" t="s">
        <v>81</v>
      </c>
      <c r="IH47" s="60" t="s">
        <v>81</v>
      </c>
      <c r="II47" s="60" t="s">
        <v>81</v>
      </c>
      <c r="IJ47" s="60" t="s">
        <v>81</v>
      </c>
      <c r="IK47" s="60" t="s">
        <v>81</v>
      </c>
      <c r="IL47" s="60" t="s">
        <v>81</v>
      </c>
      <c r="IM47" s="60" t="s">
        <v>81</v>
      </c>
      <c r="IN47" s="60" t="s">
        <v>81</v>
      </c>
      <c r="IO47" s="60" t="s">
        <v>81</v>
      </c>
      <c r="IP47" s="60" t="s">
        <v>81</v>
      </c>
      <c r="IQ47" s="60" t="s">
        <v>81</v>
      </c>
      <c r="IR47" s="60" t="s">
        <v>81</v>
      </c>
      <c r="IS47" s="60" t="s">
        <v>81</v>
      </c>
      <c r="IT47" s="60" t="s">
        <v>81</v>
      </c>
      <c r="IU47" s="60" t="s">
        <v>81</v>
      </c>
      <c r="IV47" s="60" t="s">
        <v>81</v>
      </c>
    </row>
    <row r="48" spans="1:256">
      <c r="A48">
        <v>6</v>
      </c>
      <c r="B48" t="s">
        <v>54</v>
      </c>
      <c r="C48" t="s">
        <v>48</v>
      </c>
      <c r="D48" t="s">
        <v>49</v>
      </c>
      <c r="E48" s="60" t="s">
        <v>81</v>
      </c>
      <c r="F48" s="60" t="s">
        <v>81</v>
      </c>
      <c r="G48" s="60" t="s">
        <v>81</v>
      </c>
      <c r="H48" s="60" t="s">
        <v>81</v>
      </c>
      <c r="I48" s="60" t="s">
        <v>81</v>
      </c>
      <c r="J48" s="60" t="s">
        <v>81</v>
      </c>
      <c r="K48" s="60" t="s">
        <v>81</v>
      </c>
      <c r="L48" s="60" t="s">
        <v>81</v>
      </c>
      <c r="M48" s="60" t="s">
        <v>81</v>
      </c>
      <c r="N48" s="60" t="s">
        <v>81</v>
      </c>
      <c r="O48" s="60" t="s">
        <v>81</v>
      </c>
      <c r="P48" s="60" t="s">
        <v>81</v>
      </c>
      <c r="Q48" s="60" t="s">
        <v>81</v>
      </c>
      <c r="R48" s="60" t="s">
        <v>81</v>
      </c>
      <c r="S48" s="60" t="s">
        <v>81</v>
      </c>
      <c r="T48" s="60" t="s">
        <v>81</v>
      </c>
      <c r="U48" s="60" t="s">
        <v>81</v>
      </c>
      <c r="V48" s="60" t="s">
        <v>81</v>
      </c>
      <c r="W48" s="60" t="s">
        <v>81</v>
      </c>
      <c r="X48" s="60" t="s">
        <v>81</v>
      </c>
      <c r="Y48" s="60" t="s">
        <v>81</v>
      </c>
      <c r="Z48" s="60" t="s">
        <v>81</v>
      </c>
      <c r="AA48" s="60" t="s">
        <v>81</v>
      </c>
      <c r="AB48" s="60" t="s">
        <v>81</v>
      </c>
      <c r="AC48" s="60" t="s">
        <v>81</v>
      </c>
      <c r="AD48" s="60" t="s">
        <v>81</v>
      </c>
      <c r="AE48" s="60" t="s">
        <v>81</v>
      </c>
      <c r="AF48" s="60" t="s">
        <v>81</v>
      </c>
      <c r="AG48" s="60" t="s">
        <v>81</v>
      </c>
      <c r="AH48" s="60" t="s">
        <v>81</v>
      </c>
      <c r="AI48" s="60" t="s">
        <v>81</v>
      </c>
      <c r="AJ48" s="60" t="s">
        <v>81</v>
      </c>
      <c r="AK48" s="60" t="s">
        <v>81</v>
      </c>
      <c r="AL48" s="60" t="s">
        <v>81</v>
      </c>
      <c r="AM48" s="60" t="s">
        <v>81</v>
      </c>
      <c r="AN48" s="60" t="s">
        <v>81</v>
      </c>
      <c r="AO48" s="60" t="s">
        <v>81</v>
      </c>
      <c r="AP48" s="60" t="s">
        <v>81</v>
      </c>
      <c r="AQ48" s="60" t="s">
        <v>81</v>
      </c>
      <c r="AR48" s="60" t="s">
        <v>81</v>
      </c>
      <c r="AS48" s="60" t="s">
        <v>81</v>
      </c>
      <c r="AT48" s="60" t="s">
        <v>81</v>
      </c>
      <c r="AU48" s="60" t="s">
        <v>81</v>
      </c>
      <c r="AV48" s="60" t="s">
        <v>81</v>
      </c>
      <c r="AW48" s="60" t="s">
        <v>81</v>
      </c>
      <c r="AX48" s="60" t="s">
        <v>81</v>
      </c>
      <c r="AY48" s="60" t="s">
        <v>81</v>
      </c>
      <c r="AZ48" s="60" t="s">
        <v>81</v>
      </c>
      <c r="BA48" s="60" t="s">
        <v>81</v>
      </c>
      <c r="BB48" s="60" t="s">
        <v>81</v>
      </c>
      <c r="BC48" s="60" t="s">
        <v>81</v>
      </c>
      <c r="BD48" s="60" t="s">
        <v>81</v>
      </c>
      <c r="BE48" s="60" t="s">
        <v>81</v>
      </c>
      <c r="BF48" s="60" t="s">
        <v>81</v>
      </c>
      <c r="BG48" s="60" t="s">
        <v>81</v>
      </c>
      <c r="BH48" s="60" t="s">
        <v>81</v>
      </c>
      <c r="BI48" s="60" t="s">
        <v>81</v>
      </c>
      <c r="BJ48" s="60" t="s">
        <v>81</v>
      </c>
      <c r="BK48" s="60" t="s">
        <v>81</v>
      </c>
      <c r="BL48" s="60" t="s">
        <v>81</v>
      </c>
      <c r="BM48" s="60" t="s">
        <v>81</v>
      </c>
      <c r="BN48" s="60" t="s">
        <v>81</v>
      </c>
      <c r="BO48" s="60" t="s">
        <v>81</v>
      </c>
      <c r="BP48" s="60" t="s">
        <v>81</v>
      </c>
      <c r="BQ48" s="60" t="s">
        <v>81</v>
      </c>
      <c r="BR48" s="60" t="s">
        <v>81</v>
      </c>
      <c r="BS48" s="60" t="s">
        <v>81</v>
      </c>
      <c r="BT48" s="60" t="s">
        <v>81</v>
      </c>
      <c r="BU48" s="60" t="s">
        <v>81</v>
      </c>
      <c r="BV48" s="60" t="s">
        <v>81</v>
      </c>
      <c r="BW48" s="60" t="s">
        <v>81</v>
      </c>
      <c r="BX48" s="60" t="s">
        <v>81</v>
      </c>
      <c r="BY48" s="60" t="s">
        <v>81</v>
      </c>
      <c r="BZ48" s="60" t="s">
        <v>81</v>
      </c>
      <c r="CA48" s="60" t="s">
        <v>81</v>
      </c>
      <c r="CB48" s="60" t="s">
        <v>81</v>
      </c>
      <c r="CC48" s="60" t="s">
        <v>81</v>
      </c>
      <c r="CD48" s="60" t="s">
        <v>81</v>
      </c>
      <c r="CE48" s="60" t="s">
        <v>81</v>
      </c>
      <c r="CF48" s="60" t="s">
        <v>81</v>
      </c>
      <c r="CG48" s="60" t="s">
        <v>81</v>
      </c>
      <c r="CH48" s="60" t="s">
        <v>81</v>
      </c>
      <c r="CI48" s="60" t="s">
        <v>81</v>
      </c>
      <c r="CJ48" s="60" t="s">
        <v>81</v>
      </c>
      <c r="CK48" s="60" t="s">
        <v>81</v>
      </c>
      <c r="CL48" s="60" t="s">
        <v>81</v>
      </c>
      <c r="CM48" s="60" t="s">
        <v>81</v>
      </c>
      <c r="CN48" s="60" t="s">
        <v>81</v>
      </c>
      <c r="CO48" s="60" t="s">
        <v>81</v>
      </c>
      <c r="CP48" s="60" t="s">
        <v>81</v>
      </c>
      <c r="CQ48" s="60" t="s">
        <v>81</v>
      </c>
      <c r="CR48" s="60" t="s">
        <v>81</v>
      </c>
      <c r="CS48" s="60" t="s">
        <v>81</v>
      </c>
      <c r="CT48" s="60" t="s">
        <v>81</v>
      </c>
      <c r="CU48" s="60" t="s">
        <v>81</v>
      </c>
      <c r="CV48" s="60" t="s">
        <v>81</v>
      </c>
      <c r="CW48" s="60" t="s">
        <v>81</v>
      </c>
      <c r="CX48" s="60" t="s">
        <v>81</v>
      </c>
      <c r="CY48" s="60" t="s">
        <v>81</v>
      </c>
      <c r="CZ48" s="60" t="s">
        <v>81</v>
      </c>
      <c r="DA48" s="60" t="s">
        <v>81</v>
      </c>
      <c r="DB48" s="60" t="s">
        <v>81</v>
      </c>
      <c r="DC48" s="60" t="s">
        <v>81</v>
      </c>
      <c r="DD48" s="60" t="s">
        <v>81</v>
      </c>
      <c r="DE48" s="60" t="s">
        <v>81</v>
      </c>
      <c r="DF48" s="60" t="s">
        <v>81</v>
      </c>
      <c r="DG48" s="60" t="s">
        <v>81</v>
      </c>
      <c r="DH48" s="60" t="s">
        <v>81</v>
      </c>
      <c r="DI48" s="60" t="s">
        <v>81</v>
      </c>
      <c r="DJ48" s="60" t="s">
        <v>81</v>
      </c>
      <c r="DK48" s="60" t="s">
        <v>81</v>
      </c>
      <c r="DL48" s="60" t="s">
        <v>81</v>
      </c>
      <c r="DM48" s="60" t="s">
        <v>81</v>
      </c>
      <c r="DN48" s="60" t="s">
        <v>81</v>
      </c>
      <c r="DO48" s="60" t="s">
        <v>81</v>
      </c>
      <c r="DP48" s="60" t="s">
        <v>81</v>
      </c>
      <c r="DQ48" s="60" t="s">
        <v>81</v>
      </c>
      <c r="DR48" s="60" t="s">
        <v>81</v>
      </c>
      <c r="DS48" s="60" t="s">
        <v>81</v>
      </c>
      <c r="DT48" s="60" t="s">
        <v>81</v>
      </c>
      <c r="DU48" s="60" t="s">
        <v>81</v>
      </c>
      <c r="DV48" s="60" t="s">
        <v>81</v>
      </c>
      <c r="DW48" s="60" t="s">
        <v>81</v>
      </c>
      <c r="DX48" s="60" t="s">
        <v>81</v>
      </c>
      <c r="DY48" s="60" t="s">
        <v>81</v>
      </c>
      <c r="DZ48" s="60" t="s">
        <v>81</v>
      </c>
      <c r="EA48" s="60" t="s">
        <v>81</v>
      </c>
      <c r="EB48" s="60" t="s">
        <v>81</v>
      </c>
      <c r="EC48" s="60" t="s">
        <v>81</v>
      </c>
      <c r="ED48" s="60" t="s">
        <v>81</v>
      </c>
      <c r="EE48" s="60" t="s">
        <v>81</v>
      </c>
      <c r="EF48" s="60" t="s">
        <v>81</v>
      </c>
      <c r="EG48" s="60" t="s">
        <v>81</v>
      </c>
      <c r="EH48" s="60" t="s">
        <v>81</v>
      </c>
      <c r="EI48" s="60" t="s">
        <v>81</v>
      </c>
      <c r="EJ48" s="60" t="s">
        <v>81</v>
      </c>
      <c r="EK48" s="60" t="s">
        <v>81</v>
      </c>
      <c r="EL48" s="60" t="s">
        <v>81</v>
      </c>
      <c r="EM48" s="60" t="s">
        <v>81</v>
      </c>
      <c r="EN48" s="60" t="s">
        <v>81</v>
      </c>
      <c r="EO48" s="60" t="s">
        <v>81</v>
      </c>
      <c r="EP48" s="60" t="s">
        <v>81</v>
      </c>
      <c r="EQ48" s="60" t="s">
        <v>81</v>
      </c>
      <c r="ER48" s="60" t="s">
        <v>81</v>
      </c>
      <c r="ES48" s="60" t="s">
        <v>81</v>
      </c>
      <c r="ET48" s="60" t="s">
        <v>81</v>
      </c>
      <c r="EU48" s="60" t="s">
        <v>81</v>
      </c>
      <c r="EV48" s="60" t="s">
        <v>81</v>
      </c>
      <c r="EW48" s="60" t="s">
        <v>81</v>
      </c>
      <c r="EX48" s="60" t="s">
        <v>81</v>
      </c>
      <c r="EY48" s="60" t="s">
        <v>81</v>
      </c>
      <c r="EZ48" s="60" t="s">
        <v>81</v>
      </c>
      <c r="FA48" s="60" t="s">
        <v>81</v>
      </c>
      <c r="FB48" s="60" t="s">
        <v>81</v>
      </c>
      <c r="FC48" s="60" t="s">
        <v>81</v>
      </c>
      <c r="FD48" s="60" t="s">
        <v>81</v>
      </c>
      <c r="FE48" s="60" t="s">
        <v>81</v>
      </c>
      <c r="FF48" s="60" t="s">
        <v>81</v>
      </c>
      <c r="FG48" s="60" t="s">
        <v>81</v>
      </c>
      <c r="FH48" s="60" t="s">
        <v>81</v>
      </c>
      <c r="FI48" s="60" t="s">
        <v>81</v>
      </c>
      <c r="FJ48" s="60" t="s">
        <v>81</v>
      </c>
      <c r="FK48" s="60" t="s">
        <v>81</v>
      </c>
      <c r="FL48" s="60" t="s">
        <v>81</v>
      </c>
      <c r="FM48" s="60" t="s">
        <v>81</v>
      </c>
      <c r="FN48" s="60" t="s">
        <v>81</v>
      </c>
      <c r="FO48" s="60" t="s">
        <v>81</v>
      </c>
      <c r="FP48" s="60" t="s">
        <v>81</v>
      </c>
      <c r="FQ48" s="60" t="s">
        <v>81</v>
      </c>
      <c r="FR48" s="60" t="s">
        <v>81</v>
      </c>
      <c r="FS48" s="60" t="s">
        <v>81</v>
      </c>
      <c r="FT48" s="60" t="s">
        <v>81</v>
      </c>
      <c r="FU48" s="60" t="s">
        <v>81</v>
      </c>
      <c r="FV48" s="60" t="s">
        <v>81</v>
      </c>
      <c r="FW48" s="60" t="s">
        <v>81</v>
      </c>
      <c r="FX48" s="60" t="s">
        <v>81</v>
      </c>
      <c r="FY48" s="60" t="s">
        <v>81</v>
      </c>
      <c r="FZ48" s="60" t="s">
        <v>81</v>
      </c>
      <c r="GA48" s="60" t="s">
        <v>81</v>
      </c>
      <c r="GB48" s="60" t="s">
        <v>81</v>
      </c>
      <c r="GC48" s="60" t="s">
        <v>81</v>
      </c>
      <c r="GD48" s="60" t="s">
        <v>81</v>
      </c>
      <c r="GE48" s="60" t="s">
        <v>81</v>
      </c>
      <c r="GF48" s="60" t="s">
        <v>81</v>
      </c>
      <c r="GG48" s="60" t="s">
        <v>81</v>
      </c>
      <c r="GH48" s="60" t="s">
        <v>81</v>
      </c>
      <c r="GI48" s="60" t="s">
        <v>81</v>
      </c>
      <c r="GJ48" s="60" t="s">
        <v>81</v>
      </c>
      <c r="GK48" s="60" t="s">
        <v>81</v>
      </c>
      <c r="GL48" s="60" t="s">
        <v>81</v>
      </c>
      <c r="GM48" s="60" t="s">
        <v>81</v>
      </c>
      <c r="GN48" s="60" t="s">
        <v>81</v>
      </c>
      <c r="GO48" s="60" t="s">
        <v>81</v>
      </c>
      <c r="GP48" s="60" t="s">
        <v>81</v>
      </c>
      <c r="GQ48" s="60" t="s">
        <v>81</v>
      </c>
      <c r="GR48" s="60" t="s">
        <v>81</v>
      </c>
      <c r="GS48" s="60" t="s">
        <v>81</v>
      </c>
      <c r="GT48" s="60" t="s">
        <v>81</v>
      </c>
      <c r="GU48" s="60" t="s">
        <v>81</v>
      </c>
      <c r="GV48" s="60" t="s">
        <v>81</v>
      </c>
      <c r="GW48" s="60" t="s">
        <v>81</v>
      </c>
      <c r="GX48" s="60" t="s">
        <v>81</v>
      </c>
      <c r="GY48" s="60" t="s">
        <v>81</v>
      </c>
      <c r="GZ48" s="60" t="s">
        <v>81</v>
      </c>
      <c r="HA48" s="60" t="s">
        <v>81</v>
      </c>
      <c r="HB48" s="60" t="s">
        <v>81</v>
      </c>
      <c r="HC48" s="60" t="s">
        <v>81</v>
      </c>
      <c r="HD48" s="60" t="s">
        <v>81</v>
      </c>
      <c r="HE48" s="60" t="s">
        <v>81</v>
      </c>
      <c r="HF48" s="60" t="s">
        <v>81</v>
      </c>
      <c r="HG48" s="60" t="s">
        <v>81</v>
      </c>
      <c r="HH48" s="60" t="s">
        <v>81</v>
      </c>
      <c r="HI48" s="60" t="s">
        <v>81</v>
      </c>
      <c r="HJ48" s="60" t="s">
        <v>81</v>
      </c>
      <c r="HK48" s="60" t="s">
        <v>81</v>
      </c>
      <c r="HL48" s="60" t="s">
        <v>81</v>
      </c>
      <c r="HM48" s="60" t="s">
        <v>81</v>
      </c>
      <c r="HN48" s="60" t="s">
        <v>81</v>
      </c>
      <c r="HO48" s="60" t="s">
        <v>81</v>
      </c>
      <c r="HP48" s="60" t="s">
        <v>81</v>
      </c>
      <c r="HQ48" s="60" t="s">
        <v>81</v>
      </c>
      <c r="HR48" s="60" t="s">
        <v>81</v>
      </c>
      <c r="HS48" s="60" t="s">
        <v>81</v>
      </c>
      <c r="HT48" s="60" t="s">
        <v>81</v>
      </c>
      <c r="HU48" s="60" t="s">
        <v>81</v>
      </c>
      <c r="HV48" s="60" t="s">
        <v>81</v>
      </c>
      <c r="HW48" s="60" t="s">
        <v>81</v>
      </c>
      <c r="HX48" s="60" t="s">
        <v>81</v>
      </c>
      <c r="HY48" s="60" t="s">
        <v>81</v>
      </c>
      <c r="HZ48" s="60" t="s">
        <v>81</v>
      </c>
      <c r="IA48" s="60" t="s">
        <v>81</v>
      </c>
      <c r="IB48" s="60" t="s">
        <v>81</v>
      </c>
      <c r="IC48" s="60" t="s">
        <v>81</v>
      </c>
      <c r="ID48" s="60" t="s">
        <v>81</v>
      </c>
      <c r="IE48" s="60" t="s">
        <v>81</v>
      </c>
      <c r="IF48" s="60" t="s">
        <v>81</v>
      </c>
      <c r="IG48" s="60" t="s">
        <v>81</v>
      </c>
      <c r="IH48" s="60" t="s">
        <v>81</v>
      </c>
      <c r="II48" s="60" t="s">
        <v>81</v>
      </c>
      <c r="IJ48" s="60" t="s">
        <v>81</v>
      </c>
      <c r="IK48" s="60" t="s">
        <v>81</v>
      </c>
      <c r="IL48" s="60" t="s">
        <v>81</v>
      </c>
      <c r="IM48" s="60" t="s">
        <v>81</v>
      </c>
      <c r="IN48" s="60" t="s">
        <v>81</v>
      </c>
      <c r="IO48" s="60" t="s">
        <v>81</v>
      </c>
      <c r="IP48" s="60" t="s">
        <v>81</v>
      </c>
      <c r="IQ48" s="60" t="s">
        <v>81</v>
      </c>
      <c r="IR48" s="60" t="s">
        <v>81</v>
      </c>
      <c r="IS48" s="60" t="s">
        <v>81</v>
      </c>
      <c r="IT48" s="60" t="s">
        <v>81</v>
      </c>
      <c r="IU48" s="60" t="s">
        <v>81</v>
      </c>
      <c r="IV48" s="60" t="s">
        <v>81</v>
      </c>
    </row>
    <row r="49" spans="1:256">
      <c r="A49">
        <v>7</v>
      </c>
      <c r="B49" t="s">
        <v>55</v>
      </c>
      <c r="C49" t="s">
        <v>48</v>
      </c>
      <c r="D49" t="s">
        <v>49</v>
      </c>
      <c r="E49" s="60" t="s">
        <v>81</v>
      </c>
      <c r="F49" s="60" t="s">
        <v>81</v>
      </c>
      <c r="G49" s="60" t="s">
        <v>81</v>
      </c>
      <c r="H49" s="60" t="s">
        <v>81</v>
      </c>
      <c r="I49" s="60" t="s">
        <v>81</v>
      </c>
      <c r="J49" s="60" t="s">
        <v>81</v>
      </c>
      <c r="K49" s="60" t="s">
        <v>81</v>
      </c>
      <c r="L49" s="60" t="s">
        <v>81</v>
      </c>
      <c r="M49" s="60" t="s">
        <v>81</v>
      </c>
      <c r="N49" s="60" t="s">
        <v>81</v>
      </c>
      <c r="O49" s="60" t="s">
        <v>81</v>
      </c>
      <c r="P49" s="60" t="s">
        <v>81</v>
      </c>
      <c r="Q49" s="60" t="s">
        <v>81</v>
      </c>
      <c r="R49" s="60" t="s">
        <v>81</v>
      </c>
      <c r="S49" s="60" t="s">
        <v>81</v>
      </c>
      <c r="T49" s="60" t="s">
        <v>81</v>
      </c>
      <c r="U49" s="60" t="s">
        <v>81</v>
      </c>
      <c r="V49" s="60" t="s">
        <v>81</v>
      </c>
      <c r="W49" s="60" t="s">
        <v>81</v>
      </c>
      <c r="X49" s="60" t="s">
        <v>81</v>
      </c>
      <c r="Y49" s="60" t="s">
        <v>81</v>
      </c>
      <c r="Z49" s="60" t="s">
        <v>81</v>
      </c>
      <c r="AA49" s="60" t="s">
        <v>81</v>
      </c>
      <c r="AB49" s="60" t="s">
        <v>81</v>
      </c>
      <c r="AC49" s="60" t="s">
        <v>81</v>
      </c>
      <c r="AD49" s="60" t="s">
        <v>81</v>
      </c>
      <c r="AE49" s="60" t="s">
        <v>81</v>
      </c>
      <c r="AF49" s="60" t="s">
        <v>81</v>
      </c>
      <c r="AG49" s="60" t="s">
        <v>81</v>
      </c>
      <c r="AH49" s="60" t="s">
        <v>81</v>
      </c>
      <c r="AI49" s="60" t="s">
        <v>81</v>
      </c>
      <c r="AJ49" s="60" t="s">
        <v>81</v>
      </c>
      <c r="AK49" s="60" t="s">
        <v>81</v>
      </c>
      <c r="AL49" s="60" t="s">
        <v>81</v>
      </c>
      <c r="AM49" s="60" t="s">
        <v>81</v>
      </c>
      <c r="AN49" s="60" t="s">
        <v>81</v>
      </c>
      <c r="AO49" s="60" t="s">
        <v>81</v>
      </c>
      <c r="AP49" s="60" t="s">
        <v>81</v>
      </c>
      <c r="AQ49" s="60" t="s">
        <v>81</v>
      </c>
      <c r="AR49" s="60" t="s">
        <v>81</v>
      </c>
      <c r="AS49" s="60" t="s">
        <v>81</v>
      </c>
      <c r="AT49" s="60" t="s">
        <v>81</v>
      </c>
      <c r="AU49" s="60" t="s">
        <v>81</v>
      </c>
      <c r="AV49" s="60" t="s">
        <v>81</v>
      </c>
      <c r="AW49" s="60" t="s">
        <v>81</v>
      </c>
      <c r="AX49" s="60" t="s">
        <v>81</v>
      </c>
      <c r="AY49" s="60" t="s">
        <v>81</v>
      </c>
      <c r="AZ49" s="60" t="s">
        <v>81</v>
      </c>
      <c r="BA49" s="60" t="s">
        <v>81</v>
      </c>
      <c r="BB49" s="60" t="s">
        <v>81</v>
      </c>
      <c r="BC49" s="60" t="s">
        <v>81</v>
      </c>
      <c r="BD49" s="60" t="s">
        <v>81</v>
      </c>
      <c r="BE49" s="60" t="s">
        <v>81</v>
      </c>
      <c r="BF49" s="60" t="s">
        <v>81</v>
      </c>
      <c r="BG49" s="60" t="s">
        <v>81</v>
      </c>
      <c r="BH49" s="60" t="s">
        <v>81</v>
      </c>
      <c r="BI49" s="60" t="s">
        <v>81</v>
      </c>
      <c r="BJ49" s="60" t="s">
        <v>81</v>
      </c>
      <c r="BK49" s="60" t="s">
        <v>81</v>
      </c>
      <c r="BL49" s="60" t="s">
        <v>81</v>
      </c>
      <c r="BM49" s="60" t="s">
        <v>81</v>
      </c>
      <c r="BN49" s="60" t="s">
        <v>81</v>
      </c>
      <c r="BO49" s="60" t="s">
        <v>81</v>
      </c>
      <c r="BP49" s="60" t="s">
        <v>81</v>
      </c>
      <c r="BQ49" s="60" t="s">
        <v>81</v>
      </c>
      <c r="BR49" s="60" t="s">
        <v>81</v>
      </c>
      <c r="BS49" s="60" t="s">
        <v>81</v>
      </c>
      <c r="BT49" s="60" t="s">
        <v>81</v>
      </c>
      <c r="BU49" s="60" t="s">
        <v>81</v>
      </c>
      <c r="BV49" s="60" t="s">
        <v>81</v>
      </c>
      <c r="BW49" s="60" t="s">
        <v>81</v>
      </c>
      <c r="BX49" s="60" t="s">
        <v>81</v>
      </c>
      <c r="BY49" s="60" t="s">
        <v>81</v>
      </c>
      <c r="BZ49" s="60" t="s">
        <v>81</v>
      </c>
      <c r="CA49" s="60" t="s">
        <v>81</v>
      </c>
      <c r="CB49" s="60" t="s">
        <v>81</v>
      </c>
      <c r="CC49" s="60" t="s">
        <v>81</v>
      </c>
      <c r="CD49" s="60" t="s">
        <v>81</v>
      </c>
      <c r="CE49" s="60" t="s">
        <v>81</v>
      </c>
      <c r="CF49" s="60" t="s">
        <v>81</v>
      </c>
      <c r="CG49" s="60" t="s">
        <v>81</v>
      </c>
      <c r="CH49" s="60" t="s">
        <v>81</v>
      </c>
      <c r="CI49" s="60" t="s">
        <v>81</v>
      </c>
      <c r="CJ49" s="60" t="s">
        <v>81</v>
      </c>
      <c r="CK49" s="60" t="s">
        <v>81</v>
      </c>
      <c r="CL49" s="60" t="s">
        <v>81</v>
      </c>
      <c r="CM49" s="60" t="s">
        <v>81</v>
      </c>
      <c r="CN49" s="60" t="s">
        <v>81</v>
      </c>
      <c r="CO49" s="60" t="s">
        <v>81</v>
      </c>
      <c r="CP49" s="60" t="s">
        <v>81</v>
      </c>
      <c r="CQ49" s="60" t="s">
        <v>81</v>
      </c>
      <c r="CR49" s="60" t="s">
        <v>81</v>
      </c>
      <c r="CS49" s="60" t="s">
        <v>81</v>
      </c>
      <c r="CT49" s="60" t="s">
        <v>81</v>
      </c>
      <c r="CU49" s="60" t="s">
        <v>81</v>
      </c>
      <c r="CV49" s="60" t="s">
        <v>81</v>
      </c>
      <c r="CW49" s="60" t="s">
        <v>81</v>
      </c>
      <c r="CX49" s="60" t="s">
        <v>81</v>
      </c>
      <c r="CY49" s="60" t="s">
        <v>81</v>
      </c>
      <c r="CZ49" s="60" t="s">
        <v>81</v>
      </c>
      <c r="DA49" s="60" t="s">
        <v>81</v>
      </c>
      <c r="DB49" s="60" t="s">
        <v>81</v>
      </c>
      <c r="DC49" s="60" t="s">
        <v>81</v>
      </c>
      <c r="DD49" s="60" t="s">
        <v>81</v>
      </c>
      <c r="DE49" s="60" t="s">
        <v>81</v>
      </c>
      <c r="DF49" s="60" t="s">
        <v>81</v>
      </c>
      <c r="DG49" s="60" t="s">
        <v>81</v>
      </c>
      <c r="DH49" s="60" t="s">
        <v>81</v>
      </c>
      <c r="DI49" s="60" t="s">
        <v>81</v>
      </c>
      <c r="DJ49" s="60" t="s">
        <v>81</v>
      </c>
      <c r="DK49" s="60" t="s">
        <v>81</v>
      </c>
      <c r="DL49" s="60" t="s">
        <v>81</v>
      </c>
      <c r="DM49" s="60" t="s">
        <v>81</v>
      </c>
      <c r="DN49" s="60" t="s">
        <v>81</v>
      </c>
      <c r="DO49" s="60" t="s">
        <v>81</v>
      </c>
      <c r="DP49" s="60" t="s">
        <v>81</v>
      </c>
      <c r="DQ49" s="60" t="s">
        <v>81</v>
      </c>
      <c r="DR49" s="60" t="s">
        <v>81</v>
      </c>
      <c r="DS49" s="60" t="s">
        <v>81</v>
      </c>
      <c r="DT49" s="60" t="s">
        <v>81</v>
      </c>
      <c r="DU49" s="60" t="s">
        <v>81</v>
      </c>
      <c r="DV49" s="60" t="s">
        <v>81</v>
      </c>
      <c r="DW49" s="60" t="s">
        <v>81</v>
      </c>
      <c r="DX49" s="60" t="s">
        <v>81</v>
      </c>
      <c r="DY49" s="60" t="s">
        <v>81</v>
      </c>
      <c r="DZ49" s="60" t="s">
        <v>81</v>
      </c>
      <c r="EA49" s="60" t="s">
        <v>81</v>
      </c>
      <c r="EB49" s="60" t="s">
        <v>81</v>
      </c>
      <c r="EC49" s="60" t="s">
        <v>81</v>
      </c>
      <c r="ED49" s="60" t="s">
        <v>81</v>
      </c>
      <c r="EE49" s="60" t="s">
        <v>81</v>
      </c>
      <c r="EF49" s="60" t="s">
        <v>81</v>
      </c>
      <c r="EG49" s="60" t="s">
        <v>81</v>
      </c>
      <c r="EH49" s="60" t="s">
        <v>81</v>
      </c>
      <c r="EI49" s="60" t="s">
        <v>81</v>
      </c>
      <c r="EJ49" s="60" t="s">
        <v>81</v>
      </c>
      <c r="EK49" s="60" t="s">
        <v>81</v>
      </c>
      <c r="EL49" s="60" t="s">
        <v>81</v>
      </c>
      <c r="EM49" s="60" t="s">
        <v>81</v>
      </c>
      <c r="EN49" s="60" t="s">
        <v>81</v>
      </c>
      <c r="EO49" s="60" t="s">
        <v>81</v>
      </c>
      <c r="EP49" s="60" t="s">
        <v>81</v>
      </c>
      <c r="EQ49" s="60" t="s">
        <v>81</v>
      </c>
      <c r="ER49" s="60" t="s">
        <v>81</v>
      </c>
      <c r="ES49" s="60" t="s">
        <v>81</v>
      </c>
      <c r="ET49" s="60" t="s">
        <v>81</v>
      </c>
      <c r="EU49" s="60" t="s">
        <v>81</v>
      </c>
      <c r="EV49" s="60" t="s">
        <v>81</v>
      </c>
      <c r="EW49" s="60" t="s">
        <v>81</v>
      </c>
      <c r="EX49" s="60" t="s">
        <v>81</v>
      </c>
      <c r="EY49" s="60" t="s">
        <v>81</v>
      </c>
      <c r="EZ49" s="60" t="s">
        <v>81</v>
      </c>
      <c r="FA49" s="60" t="s">
        <v>81</v>
      </c>
      <c r="FB49" s="60" t="s">
        <v>81</v>
      </c>
      <c r="FC49" s="60" t="s">
        <v>81</v>
      </c>
      <c r="FD49" s="60" t="s">
        <v>81</v>
      </c>
      <c r="FE49" s="60" t="s">
        <v>81</v>
      </c>
      <c r="FF49" s="60" t="s">
        <v>81</v>
      </c>
      <c r="FG49" s="60" t="s">
        <v>81</v>
      </c>
      <c r="FH49" s="60" t="s">
        <v>81</v>
      </c>
      <c r="FI49" s="60" t="s">
        <v>81</v>
      </c>
      <c r="FJ49" s="60" t="s">
        <v>81</v>
      </c>
      <c r="FK49" s="60" t="s">
        <v>81</v>
      </c>
      <c r="FL49" s="60" t="s">
        <v>81</v>
      </c>
      <c r="FM49" s="60" t="s">
        <v>81</v>
      </c>
      <c r="FN49" s="60" t="s">
        <v>81</v>
      </c>
      <c r="FO49" s="60" t="s">
        <v>81</v>
      </c>
      <c r="FP49" s="60" t="s">
        <v>81</v>
      </c>
      <c r="FQ49" s="60" t="s">
        <v>81</v>
      </c>
      <c r="FR49" s="60" t="s">
        <v>81</v>
      </c>
      <c r="FS49" s="60" t="s">
        <v>81</v>
      </c>
      <c r="FT49" s="60" t="s">
        <v>81</v>
      </c>
      <c r="FU49" s="60" t="s">
        <v>81</v>
      </c>
      <c r="FV49" s="60" t="s">
        <v>81</v>
      </c>
      <c r="FW49" s="60" t="s">
        <v>81</v>
      </c>
      <c r="FX49" s="60" t="s">
        <v>81</v>
      </c>
      <c r="FY49" s="60" t="s">
        <v>81</v>
      </c>
      <c r="FZ49" s="60" t="s">
        <v>81</v>
      </c>
      <c r="GA49" s="60" t="s">
        <v>81</v>
      </c>
      <c r="GB49" s="60" t="s">
        <v>81</v>
      </c>
      <c r="GC49" s="60" t="s">
        <v>81</v>
      </c>
      <c r="GD49" s="60" t="s">
        <v>81</v>
      </c>
      <c r="GE49" s="60" t="s">
        <v>81</v>
      </c>
      <c r="GF49" s="60" t="s">
        <v>81</v>
      </c>
      <c r="GG49" s="60" t="s">
        <v>81</v>
      </c>
      <c r="GH49" s="60" t="s">
        <v>81</v>
      </c>
      <c r="GI49" s="60" t="s">
        <v>81</v>
      </c>
      <c r="GJ49" s="60" t="s">
        <v>81</v>
      </c>
      <c r="GK49" s="60" t="s">
        <v>81</v>
      </c>
      <c r="GL49" s="60" t="s">
        <v>81</v>
      </c>
      <c r="GM49" s="60" t="s">
        <v>81</v>
      </c>
      <c r="GN49" s="60" t="s">
        <v>81</v>
      </c>
      <c r="GO49" s="60" t="s">
        <v>81</v>
      </c>
      <c r="GP49" s="60" t="s">
        <v>81</v>
      </c>
      <c r="GQ49" s="60" t="s">
        <v>81</v>
      </c>
      <c r="GR49" s="60" t="s">
        <v>81</v>
      </c>
      <c r="GS49" s="60" t="s">
        <v>81</v>
      </c>
      <c r="GT49" s="60" t="s">
        <v>81</v>
      </c>
      <c r="GU49" s="60" t="s">
        <v>81</v>
      </c>
      <c r="GV49" s="60" t="s">
        <v>81</v>
      </c>
      <c r="GW49" s="60" t="s">
        <v>81</v>
      </c>
      <c r="GX49" s="60" t="s">
        <v>81</v>
      </c>
      <c r="GY49" s="60" t="s">
        <v>81</v>
      </c>
      <c r="GZ49" s="60" t="s">
        <v>81</v>
      </c>
      <c r="HA49" s="60" t="s">
        <v>81</v>
      </c>
      <c r="HB49" s="60" t="s">
        <v>81</v>
      </c>
      <c r="HC49" s="60" t="s">
        <v>81</v>
      </c>
      <c r="HD49" s="60" t="s">
        <v>81</v>
      </c>
      <c r="HE49" s="60" t="s">
        <v>81</v>
      </c>
      <c r="HF49" s="60" t="s">
        <v>81</v>
      </c>
      <c r="HG49" s="60" t="s">
        <v>81</v>
      </c>
      <c r="HH49" s="60" t="s">
        <v>81</v>
      </c>
      <c r="HI49" s="60" t="s">
        <v>81</v>
      </c>
      <c r="HJ49" s="60" t="s">
        <v>81</v>
      </c>
      <c r="HK49" s="60" t="s">
        <v>81</v>
      </c>
      <c r="HL49" s="60" t="s">
        <v>81</v>
      </c>
      <c r="HM49" s="60" t="s">
        <v>81</v>
      </c>
      <c r="HN49" s="60" t="s">
        <v>81</v>
      </c>
      <c r="HO49" s="60" t="s">
        <v>81</v>
      </c>
      <c r="HP49" s="60" t="s">
        <v>81</v>
      </c>
      <c r="HQ49" s="60" t="s">
        <v>81</v>
      </c>
      <c r="HR49" s="60" t="s">
        <v>81</v>
      </c>
      <c r="HS49" s="60" t="s">
        <v>81</v>
      </c>
      <c r="HT49" s="60" t="s">
        <v>81</v>
      </c>
      <c r="HU49" s="60" t="s">
        <v>81</v>
      </c>
      <c r="HV49" s="60" t="s">
        <v>81</v>
      </c>
      <c r="HW49" s="60" t="s">
        <v>81</v>
      </c>
      <c r="HX49" s="60" t="s">
        <v>81</v>
      </c>
      <c r="HY49" s="60" t="s">
        <v>81</v>
      </c>
      <c r="HZ49" s="60" t="s">
        <v>81</v>
      </c>
      <c r="IA49" s="60" t="s">
        <v>81</v>
      </c>
      <c r="IB49" s="60" t="s">
        <v>81</v>
      </c>
      <c r="IC49" s="60" t="s">
        <v>81</v>
      </c>
      <c r="ID49" s="60" t="s">
        <v>81</v>
      </c>
      <c r="IE49" s="60" t="s">
        <v>81</v>
      </c>
      <c r="IF49" s="60" t="s">
        <v>81</v>
      </c>
      <c r="IG49" s="60" t="s">
        <v>81</v>
      </c>
      <c r="IH49" s="60" t="s">
        <v>81</v>
      </c>
      <c r="II49" s="60" t="s">
        <v>81</v>
      </c>
      <c r="IJ49" s="60" t="s">
        <v>81</v>
      </c>
      <c r="IK49" s="60" t="s">
        <v>81</v>
      </c>
      <c r="IL49" s="60" t="s">
        <v>81</v>
      </c>
      <c r="IM49" s="60" t="s">
        <v>81</v>
      </c>
      <c r="IN49" s="60" t="s">
        <v>81</v>
      </c>
      <c r="IO49" s="60" t="s">
        <v>81</v>
      </c>
      <c r="IP49" s="60" t="s">
        <v>81</v>
      </c>
      <c r="IQ49" s="60" t="s">
        <v>81</v>
      </c>
      <c r="IR49" s="60" t="s">
        <v>81</v>
      </c>
      <c r="IS49" s="60" t="s">
        <v>81</v>
      </c>
      <c r="IT49" s="60" t="s">
        <v>81</v>
      </c>
      <c r="IU49" s="60" t="s">
        <v>81</v>
      </c>
      <c r="IV49" s="60" t="s">
        <v>81</v>
      </c>
    </row>
    <row r="50" spans="1:256">
      <c r="A50">
        <v>8</v>
      </c>
      <c r="B50" t="s">
        <v>56</v>
      </c>
      <c r="C50" t="s">
        <v>48</v>
      </c>
      <c r="D50" t="s">
        <v>49</v>
      </c>
      <c r="E50" s="60" t="s">
        <v>81</v>
      </c>
      <c r="F50" s="60" t="s">
        <v>81</v>
      </c>
      <c r="G50" s="60" t="s">
        <v>81</v>
      </c>
      <c r="H50" s="60" t="s">
        <v>81</v>
      </c>
      <c r="I50" s="60" t="s">
        <v>81</v>
      </c>
      <c r="J50" s="60" t="s">
        <v>81</v>
      </c>
      <c r="K50" s="60" t="s">
        <v>81</v>
      </c>
      <c r="L50" s="60" t="s">
        <v>81</v>
      </c>
      <c r="M50" s="60" t="s">
        <v>81</v>
      </c>
      <c r="N50" s="60" t="s">
        <v>81</v>
      </c>
      <c r="O50" s="60" t="s">
        <v>81</v>
      </c>
      <c r="P50" s="60" t="s">
        <v>81</v>
      </c>
      <c r="Q50" s="60" t="s">
        <v>81</v>
      </c>
      <c r="R50" s="60" t="s">
        <v>81</v>
      </c>
      <c r="S50" s="60" t="s">
        <v>81</v>
      </c>
      <c r="T50" s="60" t="s">
        <v>81</v>
      </c>
      <c r="U50" s="60" t="s">
        <v>81</v>
      </c>
      <c r="V50" s="60" t="s">
        <v>81</v>
      </c>
      <c r="W50" s="60" t="s">
        <v>81</v>
      </c>
      <c r="X50" s="60" t="s">
        <v>81</v>
      </c>
      <c r="Y50" s="60" t="s">
        <v>81</v>
      </c>
      <c r="Z50" s="60" t="s">
        <v>81</v>
      </c>
      <c r="AA50" s="60" t="s">
        <v>81</v>
      </c>
      <c r="AB50" s="60" t="s">
        <v>81</v>
      </c>
      <c r="AC50" s="60" t="s">
        <v>81</v>
      </c>
      <c r="AD50" s="60" t="s">
        <v>81</v>
      </c>
      <c r="AE50" s="60" t="s">
        <v>81</v>
      </c>
      <c r="AF50" s="60" t="s">
        <v>81</v>
      </c>
      <c r="AG50" s="60" t="s">
        <v>81</v>
      </c>
      <c r="AH50" s="60" t="s">
        <v>81</v>
      </c>
      <c r="AI50" s="60" t="s">
        <v>81</v>
      </c>
      <c r="AJ50" s="60" t="s">
        <v>81</v>
      </c>
      <c r="AK50" s="60" t="s">
        <v>81</v>
      </c>
      <c r="AL50" s="60" t="s">
        <v>81</v>
      </c>
      <c r="AM50" s="60" t="s">
        <v>81</v>
      </c>
      <c r="AN50" s="60" t="s">
        <v>81</v>
      </c>
      <c r="AO50" s="60" t="s">
        <v>81</v>
      </c>
      <c r="AP50" s="60" t="s">
        <v>81</v>
      </c>
      <c r="AQ50" s="60" t="s">
        <v>81</v>
      </c>
      <c r="AR50" s="60" t="s">
        <v>81</v>
      </c>
      <c r="AS50" s="60" t="s">
        <v>81</v>
      </c>
      <c r="AT50" s="60" t="s">
        <v>81</v>
      </c>
      <c r="AU50" s="60" t="s">
        <v>81</v>
      </c>
      <c r="AV50" s="60" t="s">
        <v>81</v>
      </c>
      <c r="AW50" s="60" t="s">
        <v>81</v>
      </c>
      <c r="AX50" s="60" t="s">
        <v>81</v>
      </c>
      <c r="AY50" s="60" t="s">
        <v>81</v>
      </c>
      <c r="AZ50" s="60" t="s">
        <v>81</v>
      </c>
      <c r="BA50" s="60" t="s">
        <v>81</v>
      </c>
      <c r="BB50" s="60" t="s">
        <v>81</v>
      </c>
      <c r="BC50" s="60" t="s">
        <v>81</v>
      </c>
      <c r="BD50" s="60" t="s">
        <v>81</v>
      </c>
      <c r="BE50" s="60" t="s">
        <v>81</v>
      </c>
      <c r="BF50" s="60" t="s">
        <v>81</v>
      </c>
      <c r="BG50" s="60" t="s">
        <v>81</v>
      </c>
      <c r="BH50" s="60" t="s">
        <v>81</v>
      </c>
      <c r="BI50" s="60" t="s">
        <v>81</v>
      </c>
      <c r="BJ50" s="60" t="s">
        <v>81</v>
      </c>
      <c r="BK50" s="60" t="s">
        <v>81</v>
      </c>
      <c r="BL50" s="60" t="s">
        <v>81</v>
      </c>
      <c r="BM50" s="60" t="s">
        <v>81</v>
      </c>
      <c r="BN50" s="60" t="s">
        <v>81</v>
      </c>
      <c r="BO50" s="60" t="s">
        <v>81</v>
      </c>
      <c r="BP50" s="60" t="s">
        <v>81</v>
      </c>
      <c r="BQ50" s="60" t="s">
        <v>81</v>
      </c>
      <c r="BR50" s="60" t="s">
        <v>81</v>
      </c>
      <c r="BS50" s="60" t="s">
        <v>81</v>
      </c>
      <c r="BT50" s="60" t="s">
        <v>81</v>
      </c>
      <c r="BU50" s="60" t="s">
        <v>81</v>
      </c>
      <c r="BV50" s="60" t="s">
        <v>81</v>
      </c>
      <c r="BW50" s="60" t="s">
        <v>81</v>
      </c>
      <c r="BX50" s="60" t="s">
        <v>81</v>
      </c>
      <c r="BY50" s="60" t="s">
        <v>81</v>
      </c>
      <c r="BZ50" s="60" t="s">
        <v>81</v>
      </c>
      <c r="CA50" s="60" t="s">
        <v>81</v>
      </c>
      <c r="CB50" s="60" t="s">
        <v>81</v>
      </c>
      <c r="CC50" s="60" t="s">
        <v>81</v>
      </c>
      <c r="CD50" s="60" t="s">
        <v>81</v>
      </c>
      <c r="CE50" s="60" t="s">
        <v>81</v>
      </c>
      <c r="CF50" s="60" t="s">
        <v>81</v>
      </c>
      <c r="CG50" s="60" t="s">
        <v>81</v>
      </c>
      <c r="CH50" s="60" t="s">
        <v>81</v>
      </c>
      <c r="CI50" s="60" t="s">
        <v>81</v>
      </c>
      <c r="CJ50" s="60" t="s">
        <v>81</v>
      </c>
      <c r="CK50" s="60" t="s">
        <v>81</v>
      </c>
      <c r="CL50" s="60" t="s">
        <v>81</v>
      </c>
      <c r="CM50" s="60" t="s">
        <v>81</v>
      </c>
      <c r="CN50" s="60" t="s">
        <v>81</v>
      </c>
      <c r="CO50" s="60" t="s">
        <v>81</v>
      </c>
      <c r="CP50" s="60" t="s">
        <v>81</v>
      </c>
      <c r="CQ50" s="60" t="s">
        <v>81</v>
      </c>
      <c r="CR50" s="60" t="s">
        <v>81</v>
      </c>
      <c r="CS50" s="60" t="s">
        <v>81</v>
      </c>
      <c r="CT50" s="60" t="s">
        <v>81</v>
      </c>
      <c r="CU50" s="60" t="s">
        <v>81</v>
      </c>
      <c r="CV50" s="60" t="s">
        <v>81</v>
      </c>
      <c r="CW50" s="60" t="s">
        <v>81</v>
      </c>
      <c r="CX50" s="60" t="s">
        <v>81</v>
      </c>
      <c r="CY50" s="60" t="s">
        <v>81</v>
      </c>
      <c r="CZ50" s="60" t="s">
        <v>81</v>
      </c>
      <c r="DA50" s="60" t="s">
        <v>81</v>
      </c>
      <c r="DB50" s="60" t="s">
        <v>81</v>
      </c>
      <c r="DC50" s="60" t="s">
        <v>81</v>
      </c>
      <c r="DD50" s="60" t="s">
        <v>81</v>
      </c>
      <c r="DE50" s="60" t="s">
        <v>81</v>
      </c>
      <c r="DF50" s="60" t="s">
        <v>81</v>
      </c>
      <c r="DG50" s="60" t="s">
        <v>81</v>
      </c>
      <c r="DH50" s="60" t="s">
        <v>81</v>
      </c>
      <c r="DI50" s="60" t="s">
        <v>81</v>
      </c>
      <c r="DJ50" s="60" t="s">
        <v>81</v>
      </c>
      <c r="DK50" s="60" t="s">
        <v>81</v>
      </c>
      <c r="DL50" s="60" t="s">
        <v>81</v>
      </c>
      <c r="DM50" s="60" t="s">
        <v>81</v>
      </c>
      <c r="DN50" s="60" t="s">
        <v>81</v>
      </c>
      <c r="DO50" s="60" t="s">
        <v>81</v>
      </c>
      <c r="DP50" s="60" t="s">
        <v>81</v>
      </c>
      <c r="DQ50" s="60" t="s">
        <v>81</v>
      </c>
      <c r="DR50" s="60" t="s">
        <v>81</v>
      </c>
      <c r="DS50" s="60" t="s">
        <v>81</v>
      </c>
      <c r="DT50" s="60" t="s">
        <v>81</v>
      </c>
      <c r="DU50" s="60" t="s">
        <v>81</v>
      </c>
      <c r="DV50" s="60" t="s">
        <v>81</v>
      </c>
      <c r="DW50" s="60" t="s">
        <v>81</v>
      </c>
      <c r="DX50" s="60" t="s">
        <v>81</v>
      </c>
      <c r="DY50" s="60" t="s">
        <v>81</v>
      </c>
      <c r="DZ50" s="60" t="s">
        <v>81</v>
      </c>
      <c r="EA50" s="60" t="s">
        <v>81</v>
      </c>
      <c r="EB50" s="60" t="s">
        <v>81</v>
      </c>
      <c r="EC50" s="60" t="s">
        <v>81</v>
      </c>
      <c r="ED50" s="60" t="s">
        <v>81</v>
      </c>
      <c r="EE50" s="60" t="s">
        <v>81</v>
      </c>
      <c r="EF50" s="60" t="s">
        <v>81</v>
      </c>
      <c r="EG50" s="60" t="s">
        <v>81</v>
      </c>
      <c r="EH50" s="60" t="s">
        <v>81</v>
      </c>
      <c r="EI50" s="60" t="s">
        <v>81</v>
      </c>
      <c r="EJ50" s="60" t="s">
        <v>81</v>
      </c>
      <c r="EK50" s="60" t="s">
        <v>81</v>
      </c>
      <c r="EL50" s="60" t="s">
        <v>81</v>
      </c>
      <c r="EM50" s="60" t="s">
        <v>81</v>
      </c>
      <c r="EN50" s="60" t="s">
        <v>81</v>
      </c>
      <c r="EO50" s="60" t="s">
        <v>81</v>
      </c>
      <c r="EP50" s="60" t="s">
        <v>81</v>
      </c>
      <c r="EQ50" s="60" t="s">
        <v>81</v>
      </c>
      <c r="ER50" s="60" t="s">
        <v>81</v>
      </c>
      <c r="ES50" s="60" t="s">
        <v>81</v>
      </c>
      <c r="ET50" s="60" t="s">
        <v>81</v>
      </c>
      <c r="EU50" s="60" t="s">
        <v>81</v>
      </c>
      <c r="EV50" s="60" t="s">
        <v>81</v>
      </c>
      <c r="EW50" s="60" t="s">
        <v>81</v>
      </c>
      <c r="EX50" s="60" t="s">
        <v>81</v>
      </c>
      <c r="EY50" s="60" t="s">
        <v>81</v>
      </c>
      <c r="EZ50" s="60" t="s">
        <v>81</v>
      </c>
      <c r="FA50" s="60" t="s">
        <v>81</v>
      </c>
      <c r="FB50" s="60" t="s">
        <v>81</v>
      </c>
      <c r="FC50" s="60" t="s">
        <v>81</v>
      </c>
      <c r="FD50" s="60" t="s">
        <v>81</v>
      </c>
      <c r="FE50" s="60" t="s">
        <v>81</v>
      </c>
      <c r="FF50" s="60" t="s">
        <v>81</v>
      </c>
      <c r="FG50" s="60" t="s">
        <v>81</v>
      </c>
      <c r="FH50" s="60" t="s">
        <v>81</v>
      </c>
      <c r="FI50" s="60" t="s">
        <v>81</v>
      </c>
      <c r="FJ50" s="60" t="s">
        <v>81</v>
      </c>
      <c r="FK50" s="60" t="s">
        <v>81</v>
      </c>
      <c r="FL50" s="60" t="s">
        <v>81</v>
      </c>
      <c r="FM50" s="60" t="s">
        <v>81</v>
      </c>
      <c r="FN50" s="60" t="s">
        <v>81</v>
      </c>
      <c r="FO50" s="60" t="s">
        <v>81</v>
      </c>
      <c r="FP50" s="60" t="s">
        <v>81</v>
      </c>
      <c r="FQ50" s="60" t="s">
        <v>81</v>
      </c>
      <c r="FR50" s="60" t="s">
        <v>81</v>
      </c>
      <c r="FS50" s="60" t="s">
        <v>81</v>
      </c>
      <c r="FT50" s="60" t="s">
        <v>81</v>
      </c>
      <c r="FU50" s="60" t="s">
        <v>81</v>
      </c>
      <c r="FV50" s="60" t="s">
        <v>81</v>
      </c>
      <c r="FW50" s="60" t="s">
        <v>81</v>
      </c>
      <c r="FX50" s="60" t="s">
        <v>81</v>
      </c>
      <c r="FY50" s="60" t="s">
        <v>81</v>
      </c>
      <c r="FZ50" s="60" t="s">
        <v>81</v>
      </c>
      <c r="GA50" s="60" t="s">
        <v>81</v>
      </c>
      <c r="GB50" s="60" t="s">
        <v>81</v>
      </c>
      <c r="GC50" s="60" t="s">
        <v>81</v>
      </c>
      <c r="GD50" s="60" t="s">
        <v>81</v>
      </c>
      <c r="GE50" s="60" t="s">
        <v>81</v>
      </c>
      <c r="GF50" s="60" t="s">
        <v>81</v>
      </c>
      <c r="GG50" s="60" t="s">
        <v>81</v>
      </c>
      <c r="GH50" s="60" t="s">
        <v>81</v>
      </c>
      <c r="GI50" s="60" t="s">
        <v>81</v>
      </c>
      <c r="GJ50" s="60" t="s">
        <v>81</v>
      </c>
      <c r="GK50" s="60" t="s">
        <v>81</v>
      </c>
      <c r="GL50" s="60" t="s">
        <v>81</v>
      </c>
      <c r="GM50" s="60" t="s">
        <v>81</v>
      </c>
      <c r="GN50" s="60" t="s">
        <v>81</v>
      </c>
      <c r="GO50" s="60" t="s">
        <v>81</v>
      </c>
      <c r="GP50" s="60" t="s">
        <v>81</v>
      </c>
      <c r="GQ50" s="60" t="s">
        <v>81</v>
      </c>
      <c r="GR50" s="60" t="s">
        <v>81</v>
      </c>
      <c r="GS50" s="60" t="s">
        <v>81</v>
      </c>
      <c r="GT50" s="60" t="s">
        <v>81</v>
      </c>
      <c r="GU50" s="60" t="s">
        <v>81</v>
      </c>
      <c r="GV50" s="60" t="s">
        <v>81</v>
      </c>
      <c r="GW50" s="60" t="s">
        <v>81</v>
      </c>
      <c r="GX50" s="60" t="s">
        <v>81</v>
      </c>
      <c r="GY50" s="60" t="s">
        <v>81</v>
      </c>
      <c r="GZ50" s="60" t="s">
        <v>81</v>
      </c>
      <c r="HA50" s="60" t="s">
        <v>81</v>
      </c>
      <c r="HB50" s="60" t="s">
        <v>81</v>
      </c>
      <c r="HC50" s="60" t="s">
        <v>81</v>
      </c>
      <c r="HD50" s="60" t="s">
        <v>81</v>
      </c>
      <c r="HE50" s="60" t="s">
        <v>81</v>
      </c>
      <c r="HF50" s="60" t="s">
        <v>81</v>
      </c>
      <c r="HG50" s="60" t="s">
        <v>81</v>
      </c>
      <c r="HH50" s="60" t="s">
        <v>81</v>
      </c>
      <c r="HI50" s="60" t="s">
        <v>81</v>
      </c>
      <c r="HJ50" s="60" t="s">
        <v>81</v>
      </c>
      <c r="HK50" s="60" t="s">
        <v>81</v>
      </c>
      <c r="HL50" s="60" t="s">
        <v>81</v>
      </c>
      <c r="HM50" s="60" t="s">
        <v>81</v>
      </c>
      <c r="HN50" s="60" t="s">
        <v>81</v>
      </c>
      <c r="HO50" s="60" t="s">
        <v>81</v>
      </c>
      <c r="HP50" s="60" t="s">
        <v>81</v>
      </c>
      <c r="HQ50" s="60" t="s">
        <v>81</v>
      </c>
      <c r="HR50" s="60" t="s">
        <v>81</v>
      </c>
      <c r="HS50" s="60" t="s">
        <v>81</v>
      </c>
      <c r="HT50" s="60" t="s">
        <v>81</v>
      </c>
      <c r="HU50" s="60" t="s">
        <v>81</v>
      </c>
      <c r="HV50" s="60" t="s">
        <v>81</v>
      </c>
      <c r="HW50" s="60" t="s">
        <v>81</v>
      </c>
      <c r="HX50" s="60" t="s">
        <v>81</v>
      </c>
      <c r="HY50" s="60" t="s">
        <v>81</v>
      </c>
      <c r="HZ50" s="60" t="s">
        <v>81</v>
      </c>
      <c r="IA50" s="60" t="s">
        <v>81</v>
      </c>
      <c r="IB50" s="60" t="s">
        <v>81</v>
      </c>
      <c r="IC50" s="60" t="s">
        <v>81</v>
      </c>
      <c r="ID50" s="60" t="s">
        <v>81</v>
      </c>
      <c r="IE50" s="60" t="s">
        <v>81</v>
      </c>
      <c r="IF50" s="60" t="s">
        <v>81</v>
      </c>
      <c r="IG50" s="60" t="s">
        <v>81</v>
      </c>
      <c r="IH50" s="60" t="s">
        <v>81</v>
      </c>
      <c r="II50" s="60" t="s">
        <v>81</v>
      </c>
      <c r="IJ50" s="60" t="s">
        <v>81</v>
      </c>
      <c r="IK50" s="60" t="s">
        <v>81</v>
      </c>
      <c r="IL50" s="60" t="s">
        <v>81</v>
      </c>
      <c r="IM50" s="60" t="s">
        <v>81</v>
      </c>
      <c r="IN50" s="60" t="s">
        <v>81</v>
      </c>
      <c r="IO50" s="60" t="s">
        <v>81</v>
      </c>
      <c r="IP50" s="60" t="s">
        <v>81</v>
      </c>
      <c r="IQ50" s="60" t="s">
        <v>81</v>
      </c>
      <c r="IR50" s="60" t="s">
        <v>81</v>
      </c>
      <c r="IS50" s="60" t="s">
        <v>81</v>
      </c>
      <c r="IT50" s="60" t="s">
        <v>81</v>
      </c>
      <c r="IU50" s="60" t="s">
        <v>81</v>
      </c>
      <c r="IV50" s="60" t="s">
        <v>81</v>
      </c>
    </row>
    <row r="51" spans="1:256">
      <c r="A51">
        <v>9</v>
      </c>
      <c r="B51" t="s">
        <v>57</v>
      </c>
      <c r="C51" t="s">
        <v>48</v>
      </c>
      <c r="D51" t="s">
        <v>49</v>
      </c>
      <c r="E51" s="60" t="s">
        <v>81</v>
      </c>
      <c r="F51" s="60" t="s">
        <v>81</v>
      </c>
      <c r="G51" s="60" t="s">
        <v>81</v>
      </c>
      <c r="H51" s="60" t="s">
        <v>81</v>
      </c>
      <c r="I51" s="60" t="s">
        <v>81</v>
      </c>
      <c r="J51" s="60" t="s">
        <v>81</v>
      </c>
      <c r="K51" s="60" t="s">
        <v>81</v>
      </c>
      <c r="L51" s="60" t="s">
        <v>81</v>
      </c>
      <c r="M51" s="60" t="s">
        <v>81</v>
      </c>
      <c r="N51" s="60" t="s">
        <v>81</v>
      </c>
      <c r="O51" s="60" t="s">
        <v>81</v>
      </c>
      <c r="P51" s="60" t="s">
        <v>81</v>
      </c>
      <c r="Q51" s="60" t="s">
        <v>81</v>
      </c>
      <c r="R51" s="60" t="s">
        <v>81</v>
      </c>
      <c r="S51" s="60" t="s">
        <v>81</v>
      </c>
      <c r="T51" s="60" t="s">
        <v>81</v>
      </c>
      <c r="U51" s="60" t="s">
        <v>81</v>
      </c>
      <c r="V51" s="60" t="s">
        <v>81</v>
      </c>
      <c r="W51" s="60" t="s">
        <v>81</v>
      </c>
      <c r="X51" s="60" t="s">
        <v>81</v>
      </c>
      <c r="Y51" s="60" t="s">
        <v>81</v>
      </c>
      <c r="Z51" s="60" t="s">
        <v>81</v>
      </c>
      <c r="AA51" s="60" t="s">
        <v>81</v>
      </c>
      <c r="AB51" s="60" t="s">
        <v>81</v>
      </c>
      <c r="AC51" s="60" t="s">
        <v>81</v>
      </c>
      <c r="AD51" s="60" t="s">
        <v>81</v>
      </c>
      <c r="AE51" s="60" t="s">
        <v>81</v>
      </c>
      <c r="AF51" s="60" t="s">
        <v>81</v>
      </c>
      <c r="AG51" s="60" t="s">
        <v>81</v>
      </c>
      <c r="AH51" s="60" t="s">
        <v>81</v>
      </c>
      <c r="AI51" s="60" t="s">
        <v>81</v>
      </c>
      <c r="AJ51" s="60" t="s">
        <v>81</v>
      </c>
      <c r="AK51" s="60" t="s">
        <v>81</v>
      </c>
      <c r="AL51" s="60" t="s">
        <v>81</v>
      </c>
      <c r="AM51" s="60" t="s">
        <v>81</v>
      </c>
      <c r="AN51" s="60" t="s">
        <v>81</v>
      </c>
      <c r="AO51" s="60" t="s">
        <v>81</v>
      </c>
      <c r="AP51" s="60" t="s">
        <v>81</v>
      </c>
      <c r="AQ51" s="60" t="s">
        <v>81</v>
      </c>
      <c r="AR51" s="60" t="s">
        <v>81</v>
      </c>
      <c r="AS51" s="60" t="s">
        <v>81</v>
      </c>
      <c r="AT51" s="60" t="s">
        <v>81</v>
      </c>
      <c r="AU51" s="60" t="s">
        <v>81</v>
      </c>
      <c r="AV51" s="60" t="s">
        <v>81</v>
      </c>
      <c r="AW51" s="60" t="s">
        <v>81</v>
      </c>
      <c r="AX51" s="60" t="s">
        <v>81</v>
      </c>
      <c r="AY51" s="60" t="s">
        <v>81</v>
      </c>
      <c r="AZ51" s="60" t="s">
        <v>81</v>
      </c>
      <c r="BA51" s="60" t="s">
        <v>81</v>
      </c>
      <c r="BB51" s="60" t="s">
        <v>81</v>
      </c>
      <c r="BC51" s="60" t="s">
        <v>81</v>
      </c>
      <c r="BD51" s="60" t="s">
        <v>81</v>
      </c>
      <c r="BE51" s="60" t="s">
        <v>81</v>
      </c>
      <c r="BF51" s="60" t="s">
        <v>81</v>
      </c>
      <c r="BG51" s="60" t="s">
        <v>81</v>
      </c>
      <c r="BH51" s="60" t="s">
        <v>81</v>
      </c>
      <c r="BI51" s="60" t="s">
        <v>81</v>
      </c>
      <c r="BJ51" s="60" t="s">
        <v>81</v>
      </c>
      <c r="BK51" s="60" t="s">
        <v>81</v>
      </c>
      <c r="BL51" s="60" t="s">
        <v>81</v>
      </c>
      <c r="BM51" s="60" t="s">
        <v>81</v>
      </c>
      <c r="BN51" s="60" t="s">
        <v>81</v>
      </c>
      <c r="BO51" s="60" t="s">
        <v>81</v>
      </c>
      <c r="BP51" s="60" t="s">
        <v>81</v>
      </c>
      <c r="BQ51" s="60" t="s">
        <v>81</v>
      </c>
      <c r="BR51" s="60" t="s">
        <v>81</v>
      </c>
      <c r="BS51" s="60" t="s">
        <v>81</v>
      </c>
      <c r="BT51" s="60" t="s">
        <v>81</v>
      </c>
      <c r="BU51" s="60" t="s">
        <v>81</v>
      </c>
      <c r="BV51" s="60" t="s">
        <v>81</v>
      </c>
      <c r="BW51" s="60" t="s">
        <v>81</v>
      </c>
      <c r="BX51" s="60" t="s">
        <v>81</v>
      </c>
      <c r="BY51" s="60" t="s">
        <v>81</v>
      </c>
      <c r="BZ51" s="60" t="s">
        <v>81</v>
      </c>
      <c r="CA51" s="60" t="s">
        <v>81</v>
      </c>
      <c r="CB51" s="60" t="s">
        <v>81</v>
      </c>
      <c r="CC51" s="60" t="s">
        <v>81</v>
      </c>
      <c r="CD51" s="60" t="s">
        <v>81</v>
      </c>
      <c r="CE51" s="60" t="s">
        <v>81</v>
      </c>
      <c r="CF51" s="60" t="s">
        <v>81</v>
      </c>
      <c r="CG51" s="60" t="s">
        <v>81</v>
      </c>
      <c r="CH51" s="60" t="s">
        <v>81</v>
      </c>
      <c r="CI51" s="60" t="s">
        <v>81</v>
      </c>
      <c r="CJ51" s="60" t="s">
        <v>81</v>
      </c>
      <c r="CK51" s="60" t="s">
        <v>81</v>
      </c>
      <c r="CL51" s="60" t="s">
        <v>81</v>
      </c>
      <c r="CM51" s="60" t="s">
        <v>81</v>
      </c>
      <c r="CN51" s="60" t="s">
        <v>81</v>
      </c>
      <c r="CO51" s="60" t="s">
        <v>81</v>
      </c>
      <c r="CP51" s="60" t="s">
        <v>81</v>
      </c>
      <c r="CQ51" s="60" t="s">
        <v>81</v>
      </c>
      <c r="CR51" s="60" t="s">
        <v>81</v>
      </c>
      <c r="CS51" s="60" t="s">
        <v>81</v>
      </c>
      <c r="CT51" s="60" t="s">
        <v>81</v>
      </c>
      <c r="CU51" s="60" t="s">
        <v>81</v>
      </c>
      <c r="CV51" s="60" t="s">
        <v>81</v>
      </c>
      <c r="CW51" s="60" t="s">
        <v>81</v>
      </c>
      <c r="CX51" s="60" t="s">
        <v>81</v>
      </c>
      <c r="CY51" s="60" t="s">
        <v>81</v>
      </c>
      <c r="CZ51" s="60" t="s">
        <v>81</v>
      </c>
      <c r="DA51" s="60" t="s">
        <v>81</v>
      </c>
      <c r="DB51" s="60" t="s">
        <v>81</v>
      </c>
      <c r="DC51" s="60" t="s">
        <v>81</v>
      </c>
      <c r="DD51" s="60" t="s">
        <v>81</v>
      </c>
      <c r="DE51" s="60" t="s">
        <v>81</v>
      </c>
      <c r="DF51" s="60" t="s">
        <v>81</v>
      </c>
      <c r="DG51" s="60" t="s">
        <v>81</v>
      </c>
      <c r="DH51" s="60" t="s">
        <v>81</v>
      </c>
      <c r="DI51" s="60" t="s">
        <v>81</v>
      </c>
      <c r="DJ51" s="60" t="s">
        <v>81</v>
      </c>
      <c r="DK51" s="60" t="s">
        <v>81</v>
      </c>
      <c r="DL51" s="60" t="s">
        <v>81</v>
      </c>
      <c r="DM51" s="60" t="s">
        <v>81</v>
      </c>
      <c r="DN51" s="60" t="s">
        <v>81</v>
      </c>
      <c r="DO51" s="60" t="s">
        <v>81</v>
      </c>
      <c r="DP51" s="60" t="s">
        <v>81</v>
      </c>
      <c r="DQ51" s="60" t="s">
        <v>81</v>
      </c>
      <c r="DR51" s="60" t="s">
        <v>81</v>
      </c>
      <c r="DS51" s="60" t="s">
        <v>81</v>
      </c>
      <c r="DT51" s="60" t="s">
        <v>81</v>
      </c>
      <c r="DU51" s="60" t="s">
        <v>81</v>
      </c>
      <c r="DV51" s="60" t="s">
        <v>81</v>
      </c>
      <c r="DW51" s="60" t="s">
        <v>81</v>
      </c>
      <c r="DX51" s="60" t="s">
        <v>81</v>
      </c>
      <c r="DY51" s="60" t="s">
        <v>81</v>
      </c>
      <c r="DZ51" s="60" t="s">
        <v>81</v>
      </c>
      <c r="EA51" s="60" t="s">
        <v>81</v>
      </c>
      <c r="EB51" s="60" t="s">
        <v>81</v>
      </c>
      <c r="EC51" s="60" t="s">
        <v>81</v>
      </c>
      <c r="ED51" s="60" t="s">
        <v>81</v>
      </c>
      <c r="EE51" s="60" t="s">
        <v>81</v>
      </c>
      <c r="EF51" s="60" t="s">
        <v>81</v>
      </c>
      <c r="EG51" s="60" t="s">
        <v>81</v>
      </c>
      <c r="EH51" s="60" t="s">
        <v>81</v>
      </c>
      <c r="EI51" s="60" t="s">
        <v>81</v>
      </c>
      <c r="EJ51" s="60" t="s">
        <v>81</v>
      </c>
      <c r="EK51" s="60" t="s">
        <v>81</v>
      </c>
      <c r="EL51" s="60" t="s">
        <v>81</v>
      </c>
      <c r="EM51" s="60" t="s">
        <v>81</v>
      </c>
      <c r="EN51" s="60" t="s">
        <v>81</v>
      </c>
      <c r="EO51" s="60" t="s">
        <v>81</v>
      </c>
      <c r="EP51" s="60" t="s">
        <v>81</v>
      </c>
      <c r="EQ51" s="60" t="s">
        <v>81</v>
      </c>
      <c r="ER51" s="60" t="s">
        <v>81</v>
      </c>
      <c r="ES51" s="60" t="s">
        <v>81</v>
      </c>
      <c r="ET51" s="60" t="s">
        <v>81</v>
      </c>
      <c r="EU51" s="60" t="s">
        <v>81</v>
      </c>
      <c r="EV51" s="60" t="s">
        <v>81</v>
      </c>
      <c r="EW51" s="60" t="s">
        <v>81</v>
      </c>
      <c r="EX51" s="60" t="s">
        <v>81</v>
      </c>
      <c r="EY51" s="60" t="s">
        <v>81</v>
      </c>
      <c r="EZ51" s="60" t="s">
        <v>81</v>
      </c>
      <c r="FA51" s="60" t="s">
        <v>81</v>
      </c>
      <c r="FB51" s="60" t="s">
        <v>81</v>
      </c>
      <c r="FC51" s="60" t="s">
        <v>81</v>
      </c>
      <c r="FD51" s="60" t="s">
        <v>81</v>
      </c>
      <c r="FE51" s="60" t="s">
        <v>81</v>
      </c>
      <c r="FF51" s="60" t="s">
        <v>81</v>
      </c>
      <c r="FG51" s="60" t="s">
        <v>81</v>
      </c>
      <c r="FH51" s="60" t="s">
        <v>81</v>
      </c>
      <c r="FI51" s="60" t="s">
        <v>81</v>
      </c>
      <c r="FJ51" s="60" t="s">
        <v>81</v>
      </c>
      <c r="FK51" s="60" t="s">
        <v>81</v>
      </c>
      <c r="FL51" s="60" t="s">
        <v>81</v>
      </c>
      <c r="FM51" s="60" t="s">
        <v>81</v>
      </c>
      <c r="FN51" s="60" t="s">
        <v>81</v>
      </c>
      <c r="FO51" s="60" t="s">
        <v>81</v>
      </c>
      <c r="FP51" s="60" t="s">
        <v>81</v>
      </c>
      <c r="FQ51" s="60" t="s">
        <v>81</v>
      </c>
      <c r="FR51" s="60" t="s">
        <v>81</v>
      </c>
      <c r="FS51" s="60" t="s">
        <v>81</v>
      </c>
      <c r="FT51" s="60" t="s">
        <v>81</v>
      </c>
      <c r="FU51" s="60" t="s">
        <v>81</v>
      </c>
      <c r="FV51" s="60" t="s">
        <v>81</v>
      </c>
      <c r="FW51" s="60" t="s">
        <v>81</v>
      </c>
      <c r="FX51" s="60" t="s">
        <v>81</v>
      </c>
      <c r="FY51" s="60" t="s">
        <v>81</v>
      </c>
      <c r="FZ51" s="60" t="s">
        <v>81</v>
      </c>
      <c r="GA51" s="60" t="s">
        <v>81</v>
      </c>
      <c r="GB51" s="60" t="s">
        <v>81</v>
      </c>
      <c r="GC51" s="60" t="s">
        <v>81</v>
      </c>
      <c r="GD51" s="60" t="s">
        <v>81</v>
      </c>
      <c r="GE51" s="60" t="s">
        <v>81</v>
      </c>
      <c r="GF51" s="60" t="s">
        <v>81</v>
      </c>
      <c r="GG51" s="60" t="s">
        <v>81</v>
      </c>
      <c r="GH51" s="60" t="s">
        <v>81</v>
      </c>
      <c r="GI51" s="60" t="s">
        <v>81</v>
      </c>
      <c r="GJ51" s="60" t="s">
        <v>81</v>
      </c>
      <c r="GK51" s="60" t="s">
        <v>81</v>
      </c>
      <c r="GL51" s="60" t="s">
        <v>81</v>
      </c>
      <c r="GM51" s="60" t="s">
        <v>81</v>
      </c>
      <c r="GN51" s="60" t="s">
        <v>81</v>
      </c>
      <c r="GO51" s="60" t="s">
        <v>81</v>
      </c>
      <c r="GP51" s="60" t="s">
        <v>81</v>
      </c>
      <c r="GQ51" s="60" t="s">
        <v>81</v>
      </c>
      <c r="GR51" s="60" t="s">
        <v>81</v>
      </c>
      <c r="GS51" s="60" t="s">
        <v>81</v>
      </c>
      <c r="GT51" s="60" t="s">
        <v>81</v>
      </c>
      <c r="GU51" s="60" t="s">
        <v>81</v>
      </c>
      <c r="GV51" s="60" t="s">
        <v>81</v>
      </c>
      <c r="GW51" s="60" t="s">
        <v>81</v>
      </c>
      <c r="GX51" s="60" t="s">
        <v>81</v>
      </c>
      <c r="GY51" s="60" t="s">
        <v>81</v>
      </c>
      <c r="GZ51" s="60" t="s">
        <v>81</v>
      </c>
      <c r="HA51" s="60" t="s">
        <v>81</v>
      </c>
      <c r="HB51" s="60" t="s">
        <v>81</v>
      </c>
      <c r="HC51" s="60" t="s">
        <v>81</v>
      </c>
      <c r="HD51" s="60" t="s">
        <v>81</v>
      </c>
      <c r="HE51" s="60" t="s">
        <v>81</v>
      </c>
      <c r="HF51" s="60" t="s">
        <v>81</v>
      </c>
      <c r="HG51" s="60" t="s">
        <v>81</v>
      </c>
      <c r="HH51" s="60" t="s">
        <v>81</v>
      </c>
      <c r="HI51" s="60" t="s">
        <v>81</v>
      </c>
      <c r="HJ51" s="60" t="s">
        <v>81</v>
      </c>
      <c r="HK51" s="60" t="s">
        <v>81</v>
      </c>
      <c r="HL51" s="60" t="s">
        <v>81</v>
      </c>
      <c r="HM51" s="60" t="s">
        <v>81</v>
      </c>
      <c r="HN51" s="60" t="s">
        <v>81</v>
      </c>
      <c r="HO51" s="60" t="s">
        <v>81</v>
      </c>
      <c r="HP51" s="60" t="s">
        <v>81</v>
      </c>
      <c r="HQ51" s="60" t="s">
        <v>81</v>
      </c>
      <c r="HR51" s="60" t="s">
        <v>81</v>
      </c>
      <c r="HS51" s="60" t="s">
        <v>81</v>
      </c>
      <c r="HT51" s="60" t="s">
        <v>81</v>
      </c>
      <c r="HU51" s="60" t="s">
        <v>81</v>
      </c>
      <c r="HV51" s="60" t="s">
        <v>81</v>
      </c>
      <c r="HW51" s="60" t="s">
        <v>81</v>
      </c>
      <c r="HX51" s="60" t="s">
        <v>81</v>
      </c>
      <c r="HY51" s="60" t="s">
        <v>81</v>
      </c>
      <c r="HZ51" s="60" t="s">
        <v>81</v>
      </c>
      <c r="IA51" s="60" t="s">
        <v>81</v>
      </c>
      <c r="IB51" s="60" t="s">
        <v>81</v>
      </c>
      <c r="IC51" s="60" t="s">
        <v>81</v>
      </c>
      <c r="ID51" s="60" t="s">
        <v>81</v>
      </c>
      <c r="IE51" s="60" t="s">
        <v>81</v>
      </c>
      <c r="IF51" s="60" t="s">
        <v>81</v>
      </c>
      <c r="IG51" s="60" t="s">
        <v>81</v>
      </c>
      <c r="IH51" s="60" t="s">
        <v>81</v>
      </c>
      <c r="II51" s="60" t="s">
        <v>81</v>
      </c>
      <c r="IJ51" s="60" t="s">
        <v>81</v>
      </c>
      <c r="IK51" s="60" t="s">
        <v>81</v>
      </c>
      <c r="IL51" s="60" t="s">
        <v>81</v>
      </c>
      <c r="IM51" s="60" t="s">
        <v>81</v>
      </c>
      <c r="IN51" s="60" t="s">
        <v>81</v>
      </c>
      <c r="IO51" s="60" t="s">
        <v>81</v>
      </c>
      <c r="IP51" s="60" t="s">
        <v>81</v>
      </c>
      <c r="IQ51" s="60" t="s">
        <v>81</v>
      </c>
      <c r="IR51" s="60" t="s">
        <v>81</v>
      </c>
      <c r="IS51" s="60" t="s">
        <v>81</v>
      </c>
      <c r="IT51" s="60" t="s">
        <v>81</v>
      </c>
      <c r="IU51" s="60" t="s">
        <v>81</v>
      </c>
      <c r="IV51" s="60" t="s">
        <v>81</v>
      </c>
    </row>
    <row r="52" spans="1:256">
      <c r="A52">
        <v>10</v>
      </c>
      <c r="B52" t="s">
        <v>58</v>
      </c>
      <c r="C52" t="s">
        <v>48</v>
      </c>
      <c r="D52" t="s">
        <v>49</v>
      </c>
      <c r="E52" s="60" t="s">
        <v>81</v>
      </c>
      <c r="F52" s="60" t="s">
        <v>81</v>
      </c>
      <c r="G52" s="60" t="s">
        <v>81</v>
      </c>
      <c r="H52" s="60" t="s">
        <v>81</v>
      </c>
      <c r="I52" s="60" t="s">
        <v>81</v>
      </c>
      <c r="J52" s="60" t="s">
        <v>81</v>
      </c>
      <c r="K52" s="60" t="s">
        <v>81</v>
      </c>
      <c r="L52" s="60" t="s">
        <v>81</v>
      </c>
      <c r="M52" s="60" t="s">
        <v>81</v>
      </c>
      <c r="N52" s="60" t="s">
        <v>81</v>
      </c>
      <c r="O52" s="60" t="s">
        <v>81</v>
      </c>
      <c r="P52" s="60" t="s">
        <v>81</v>
      </c>
      <c r="Q52" s="60" t="s">
        <v>81</v>
      </c>
      <c r="R52" s="60" t="s">
        <v>81</v>
      </c>
      <c r="S52" s="60" t="s">
        <v>81</v>
      </c>
      <c r="T52" s="60" t="s">
        <v>81</v>
      </c>
      <c r="U52" s="60" t="s">
        <v>81</v>
      </c>
      <c r="V52" s="60" t="s">
        <v>81</v>
      </c>
      <c r="W52" s="60" t="s">
        <v>81</v>
      </c>
      <c r="X52" s="60" t="s">
        <v>81</v>
      </c>
      <c r="Y52" s="60" t="s">
        <v>81</v>
      </c>
      <c r="Z52" s="60" t="s">
        <v>81</v>
      </c>
      <c r="AA52" s="60" t="s">
        <v>81</v>
      </c>
      <c r="AB52" s="60" t="s">
        <v>81</v>
      </c>
      <c r="AC52" s="60" t="s">
        <v>81</v>
      </c>
      <c r="AD52" s="60" t="s">
        <v>81</v>
      </c>
      <c r="AE52" s="60" t="s">
        <v>81</v>
      </c>
      <c r="AF52" s="60" t="s">
        <v>81</v>
      </c>
      <c r="AG52" s="60" t="s">
        <v>81</v>
      </c>
      <c r="AH52" s="60" t="s">
        <v>81</v>
      </c>
      <c r="AI52" s="60" t="s">
        <v>81</v>
      </c>
      <c r="AJ52" s="60" t="s">
        <v>81</v>
      </c>
      <c r="AK52" s="60" t="s">
        <v>81</v>
      </c>
      <c r="AL52" s="60" t="s">
        <v>81</v>
      </c>
      <c r="AM52" s="60" t="s">
        <v>81</v>
      </c>
      <c r="AN52" s="60" t="s">
        <v>81</v>
      </c>
      <c r="AO52" s="60" t="s">
        <v>81</v>
      </c>
      <c r="AP52" s="60" t="s">
        <v>81</v>
      </c>
      <c r="AQ52" s="60" t="s">
        <v>81</v>
      </c>
      <c r="AR52" s="60" t="s">
        <v>81</v>
      </c>
      <c r="AS52" s="60" t="s">
        <v>81</v>
      </c>
      <c r="AT52" s="60" t="s">
        <v>81</v>
      </c>
      <c r="AU52" s="60" t="s">
        <v>81</v>
      </c>
      <c r="AV52" s="60" t="s">
        <v>81</v>
      </c>
      <c r="AW52" s="60" t="s">
        <v>81</v>
      </c>
      <c r="AX52" s="60" t="s">
        <v>81</v>
      </c>
      <c r="AY52" s="60" t="s">
        <v>81</v>
      </c>
      <c r="AZ52" s="60" t="s">
        <v>81</v>
      </c>
      <c r="BA52" s="60" t="s">
        <v>81</v>
      </c>
      <c r="BB52" s="60" t="s">
        <v>81</v>
      </c>
      <c r="BC52" s="60" t="s">
        <v>81</v>
      </c>
      <c r="BD52" s="60" t="s">
        <v>81</v>
      </c>
      <c r="BE52" s="60" t="s">
        <v>81</v>
      </c>
      <c r="BF52" s="60" t="s">
        <v>81</v>
      </c>
      <c r="BG52" s="60" t="s">
        <v>81</v>
      </c>
      <c r="BH52" s="60" t="s">
        <v>81</v>
      </c>
      <c r="BI52" s="60" t="s">
        <v>81</v>
      </c>
      <c r="BJ52" s="60" t="s">
        <v>81</v>
      </c>
      <c r="BK52" s="60" t="s">
        <v>81</v>
      </c>
      <c r="BL52" s="60" t="s">
        <v>81</v>
      </c>
      <c r="BM52" s="60" t="s">
        <v>81</v>
      </c>
      <c r="BN52" s="60" t="s">
        <v>81</v>
      </c>
      <c r="BO52" s="60" t="s">
        <v>81</v>
      </c>
      <c r="BP52" s="60" t="s">
        <v>81</v>
      </c>
      <c r="BQ52" s="60" t="s">
        <v>81</v>
      </c>
      <c r="BR52" s="60" t="s">
        <v>81</v>
      </c>
      <c r="BS52" s="60" t="s">
        <v>81</v>
      </c>
      <c r="BT52" s="60" t="s">
        <v>81</v>
      </c>
      <c r="BU52" s="60" t="s">
        <v>81</v>
      </c>
      <c r="BV52" s="60" t="s">
        <v>81</v>
      </c>
      <c r="BW52" s="60" t="s">
        <v>81</v>
      </c>
      <c r="BX52" s="60" t="s">
        <v>81</v>
      </c>
      <c r="BY52" s="60" t="s">
        <v>81</v>
      </c>
      <c r="BZ52" s="60" t="s">
        <v>81</v>
      </c>
      <c r="CA52" s="60" t="s">
        <v>81</v>
      </c>
      <c r="CB52" s="60" t="s">
        <v>81</v>
      </c>
      <c r="CC52" s="60" t="s">
        <v>81</v>
      </c>
      <c r="CD52" s="60" t="s">
        <v>81</v>
      </c>
      <c r="CE52" s="60" t="s">
        <v>81</v>
      </c>
      <c r="CF52" s="60" t="s">
        <v>81</v>
      </c>
      <c r="CG52" s="60" t="s">
        <v>81</v>
      </c>
      <c r="CH52" s="60" t="s">
        <v>81</v>
      </c>
      <c r="CI52" s="60" t="s">
        <v>81</v>
      </c>
      <c r="CJ52" s="60" t="s">
        <v>81</v>
      </c>
      <c r="CK52" s="60" t="s">
        <v>81</v>
      </c>
      <c r="CL52" s="60" t="s">
        <v>81</v>
      </c>
      <c r="CM52" s="60" t="s">
        <v>81</v>
      </c>
      <c r="CN52" s="60" t="s">
        <v>81</v>
      </c>
      <c r="CO52" s="60" t="s">
        <v>81</v>
      </c>
      <c r="CP52" s="60" t="s">
        <v>81</v>
      </c>
      <c r="CQ52" s="60" t="s">
        <v>81</v>
      </c>
      <c r="CR52" s="60" t="s">
        <v>81</v>
      </c>
      <c r="CS52" s="60" t="s">
        <v>81</v>
      </c>
      <c r="CT52" s="60" t="s">
        <v>81</v>
      </c>
      <c r="CU52" s="60" t="s">
        <v>81</v>
      </c>
      <c r="CV52" s="60" t="s">
        <v>81</v>
      </c>
      <c r="CW52" s="60" t="s">
        <v>81</v>
      </c>
      <c r="CX52" s="60" t="s">
        <v>81</v>
      </c>
      <c r="CY52" s="60" t="s">
        <v>81</v>
      </c>
      <c r="CZ52" s="60" t="s">
        <v>81</v>
      </c>
      <c r="DA52" s="60" t="s">
        <v>81</v>
      </c>
      <c r="DB52" s="60" t="s">
        <v>81</v>
      </c>
      <c r="DC52" s="60" t="s">
        <v>81</v>
      </c>
      <c r="DD52" s="60" t="s">
        <v>81</v>
      </c>
      <c r="DE52" s="60" t="s">
        <v>81</v>
      </c>
      <c r="DF52" s="60" t="s">
        <v>81</v>
      </c>
      <c r="DG52" s="60" t="s">
        <v>81</v>
      </c>
      <c r="DH52" s="60" t="s">
        <v>81</v>
      </c>
      <c r="DI52" s="60" t="s">
        <v>81</v>
      </c>
      <c r="DJ52" s="60" t="s">
        <v>81</v>
      </c>
      <c r="DK52" s="60" t="s">
        <v>81</v>
      </c>
      <c r="DL52" s="60" t="s">
        <v>81</v>
      </c>
      <c r="DM52" s="60" t="s">
        <v>81</v>
      </c>
      <c r="DN52" s="60" t="s">
        <v>81</v>
      </c>
      <c r="DO52" s="60" t="s">
        <v>81</v>
      </c>
      <c r="DP52" s="60" t="s">
        <v>81</v>
      </c>
      <c r="DQ52" s="60" t="s">
        <v>81</v>
      </c>
      <c r="DR52" s="60" t="s">
        <v>81</v>
      </c>
      <c r="DS52" s="60" t="s">
        <v>81</v>
      </c>
      <c r="DT52" s="60" t="s">
        <v>81</v>
      </c>
      <c r="DU52" s="60" t="s">
        <v>81</v>
      </c>
      <c r="DV52" s="60" t="s">
        <v>81</v>
      </c>
      <c r="DW52" s="60" t="s">
        <v>81</v>
      </c>
      <c r="DX52" s="60" t="s">
        <v>81</v>
      </c>
      <c r="DY52" s="60" t="s">
        <v>81</v>
      </c>
      <c r="DZ52" s="60" t="s">
        <v>81</v>
      </c>
      <c r="EA52" s="60" t="s">
        <v>81</v>
      </c>
      <c r="EB52" s="60" t="s">
        <v>81</v>
      </c>
      <c r="EC52" s="60" t="s">
        <v>81</v>
      </c>
      <c r="ED52" s="60" t="s">
        <v>81</v>
      </c>
      <c r="EE52" s="60" t="s">
        <v>81</v>
      </c>
      <c r="EF52" s="60" t="s">
        <v>81</v>
      </c>
      <c r="EG52" s="60" t="s">
        <v>81</v>
      </c>
      <c r="EH52" s="60" t="s">
        <v>81</v>
      </c>
      <c r="EI52" s="60" t="s">
        <v>81</v>
      </c>
      <c r="EJ52" s="60" t="s">
        <v>81</v>
      </c>
      <c r="EK52" s="60" t="s">
        <v>81</v>
      </c>
      <c r="EL52" s="60" t="s">
        <v>81</v>
      </c>
      <c r="EM52" s="60" t="s">
        <v>81</v>
      </c>
      <c r="EN52" s="60" t="s">
        <v>81</v>
      </c>
      <c r="EO52" s="60" t="s">
        <v>81</v>
      </c>
      <c r="EP52" s="60" t="s">
        <v>81</v>
      </c>
      <c r="EQ52" s="60" t="s">
        <v>81</v>
      </c>
      <c r="ER52" s="60" t="s">
        <v>81</v>
      </c>
      <c r="ES52" s="60" t="s">
        <v>81</v>
      </c>
      <c r="ET52" s="60" t="s">
        <v>81</v>
      </c>
      <c r="EU52" s="60" t="s">
        <v>81</v>
      </c>
      <c r="EV52" s="60" t="s">
        <v>81</v>
      </c>
      <c r="EW52" s="60" t="s">
        <v>81</v>
      </c>
      <c r="EX52" s="60" t="s">
        <v>81</v>
      </c>
      <c r="EY52" s="60" t="s">
        <v>81</v>
      </c>
      <c r="EZ52" s="60" t="s">
        <v>81</v>
      </c>
      <c r="FA52" s="60" t="s">
        <v>81</v>
      </c>
      <c r="FB52" s="60" t="s">
        <v>81</v>
      </c>
      <c r="FC52" s="60" t="s">
        <v>81</v>
      </c>
      <c r="FD52" s="60" t="s">
        <v>81</v>
      </c>
      <c r="FE52" s="60" t="s">
        <v>81</v>
      </c>
      <c r="FF52" s="60" t="s">
        <v>81</v>
      </c>
      <c r="FG52" s="60" t="s">
        <v>81</v>
      </c>
      <c r="FH52" s="60" t="s">
        <v>81</v>
      </c>
      <c r="FI52" s="60" t="s">
        <v>81</v>
      </c>
      <c r="FJ52" s="60" t="s">
        <v>81</v>
      </c>
      <c r="FK52" s="60" t="s">
        <v>81</v>
      </c>
      <c r="FL52" s="60" t="s">
        <v>81</v>
      </c>
      <c r="FM52" s="60" t="s">
        <v>81</v>
      </c>
      <c r="FN52" s="60" t="s">
        <v>81</v>
      </c>
      <c r="FO52" s="60" t="s">
        <v>81</v>
      </c>
      <c r="FP52" s="60" t="s">
        <v>81</v>
      </c>
      <c r="FQ52" s="60" t="s">
        <v>81</v>
      </c>
      <c r="FR52" s="60" t="s">
        <v>81</v>
      </c>
      <c r="FS52" s="60" t="s">
        <v>81</v>
      </c>
      <c r="FT52" s="60" t="s">
        <v>81</v>
      </c>
      <c r="FU52" s="60" t="s">
        <v>81</v>
      </c>
      <c r="FV52" s="60" t="s">
        <v>81</v>
      </c>
      <c r="FW52" s="60" t="s">
        <v>81</v>
      </c>
      <c r="FX52" s="60" t="s">
        <v>81</v>
      </c>
      <c r="FY52" s="60" t="s">
        <v>81</v>
      </c>
      <c r="FZ52" s="60" t="s">
        <v>81</v>
      </c>
      <c r="GA52" s="60" t="s">
        <v>81</v>
      </c>
      <c r="GB52" s="60" t="s">
        <v>81</v>
      </c>
      <c r="GC52" s="60" t="s">
        <v>81</v>
      </c>
      <c r="GD52" s="60" t="s">
        <v>81</v>
      </c>
      <c r="GE52" s="60" t="s">
        <v>81</v>
      </c>
      <c r="GF52" s="60" t="s">
        <v>81</v>
      </c>
      <c r="GG52" s="60" t="s">
        <v>81</v>
      </c>
      <c r="GH52" s="60" t="s">
        <v>81</v>
      </c>
      <c r="GI52" s="60" t="s">
        <v>81</v>
      </c>
      <c r="GJ52" s="60" t="s">
        <v>81</v>
      </c>
      <c r="GK52" s="60" t="s">
        <v>81</v>
      </c>
      <c r="GL52" s="60" t="s">
        <v>81</v>
      </c>
      <c r="GM52" s="60" t="s">
        <v>81</v>
      </c>
      <c r="GN52" s="60" t="s">
        <v>81</v>
      </c>
      <c r="GO52" s="60" t="s">
        <v>81</v>
      </c>
      <c r="GP52" s="60" t="s">
        <v>81</v>
      </c>
      <c r="GQ52" s="60" t="s">
        <v>81</v>
      </c>
      <c r="GR52" s="60" t="s">
        <v>81</v>
      </c>
      <c r="GS52" s="60" t="s">
        <v>81</v>
      </c>
      <c r="GT52" s="60" t="s">
        <v>81</v>
      </c>
      <c r="GU52" s="60" t="s">
        <v>81</v>
      </c>
      <c r="GV52" s="60" t="s">
        <v>81</v>
      </c>
      <c r="GW52" s="60" t="s">
        <v>81</v>
      </c>
      <c r="GX52" s="60" t="s">
        <v>81</v>
      </c>
      <c r="GY52" s="60" t="s">
        <v>81</v>
      </c>
      <c r="GZ52" s="60" t="s">
        <v>81</v>
      </c>
      <c r="HA52" s="60" t="s">
        <v>81</v>
      </c>
      <c r="HB52" s="60" t="s">
        <v>81</v>
      </c>
      <c r="HC52" s="60" t="s">
        <v>81</v>
      </c>
      <c r="HD52" s="60" t="s">
        <v>81</v>
      </c>
      <c r="HE52" s="60" t="s">
        <v>81</v>
      </c>
      <c r="HF52" s="60" t="s">
        <v>81</v>
      </c>
      <c r="HG52" s="60" t="s">
        <v>81</v>
      </c>
      <c r="HH52" s="60" t="s">
        <v>81</v>
      </c>
      <c r="HI52" s="60" t="s">
        <v>81</v>
      </c>
      <c r="HJ52" s="60" t="s">
        <v>81</v>
      </c>
      <c r="HK52" s="60" t="s">
        <v>81</v>
      </c>
      <c r="HL52" s="60" t="s">
        <v>81</v>
      </c>
      <c r="HM52" s="60" t="s">
        <v>81</v>
      </c>
      <c r="HN52" s="60" t="s">
        <v>81</v>
      </c>
      <c r="HO52" s="60" t="s">
        <v>81</v>
      </c>
      <c r="HP52" s="60" t="s">
        <v>81</v>
      </c>
      <c r="HQ52" s="60" t="s">
        <v>81</v>
      </c>
      <c r="HR52" s="60" t="s">
        <v>81</v>
      </c>
      <c r="HS52" s="60" t="s">
        <v>81</v>
      </c>
      <c r="HT52" s="60" t="s">
        <v>81</v>
      </c>
      <c r="HU52" s="60" t="s">
        <v>81</v>
      </c>
      <c r="HV52" s="60" t="s">
        <v>81</v>
      </c>
      <c r="HW52" s="60" t="s">
        <v>81</v>
      </c>
      <c r="HX52" s="60" t="s">
        <v>81</v>
      </c>
      <c r="HY52" s="60" t="s">
        <v>81</v>
      </c>
      <c r="HZ52" s="60" t="s">
        <v>81</v>
      </c>
      <c r="IA52" s="60" t="s">
        <v>81</v>
      </c>
      <c r="IB52" s="60" t="s">
        <v>81</v>
      </c>
      <c r="IC52" s="60" t="s">
        <v>81</v>
      </c>
      <c r="ID52" s="60" t="s">
        <v>81</v>
      </c>
      <c r="IE52" s="60" t="s">
        <v>81</v>
      </c>
      <c r="IF52" s="60" t="s">
        <v>81</v>
      </c>
      <c r="IG52" s="60" t="s">
        <v>81</v>
      </c>
      <c r="IH52" s="60" t="s">
        <v>81</v>
      </c>
      <c r="II52" s="60" t="s">
        <v>81</v>
      </c>
      <c r="IJ52" s="60" t="s">
        <v>81</v>
      </c>
      <c r="IK52" s="60" t="s">
        <v>81</v>
      </c>
      <c r="IL52" s="60" t="s">
        <v>81</v>
      </c>
      <c r="IM52" s="60" t="s">
        <v>81</v>
      </c>
      <c r="IN52" s="60" t="s">
        <v>81</v>
      </c>
      <c r="IO52" s="60" t="s">
        <v>81</v>
      </c>
      <c r="IP52" s="60" t="s">
        <v>81</v>
      </c>
      <c r="IQ52" s="60" t="s">
        <v>81</v>
      </c>
      <c r="IR52" s="60" t="s">
        <v>81</v>
      </c>
      <c r="IS52" s="60" t="s">
        <v>81</v>
      </c>
      <c r="IT52" s="60" t="s">
        <v>81</v>
      </c>
      <c r="IU52" s="60" t="s">
        <v>81</v>
      </c>
      <c r="IV52" s="60" t="s">
        <v>81</v>
      </c>
    </row>
    <row r="53" spans="1:256">
      <c r="A53">
        <v>11</v>
      </c>
      <c r="B53" t="s">
        <v>59</v>
      </c>
      <c r="C53" t="s">
        <v>48</v>
      </c>
      <c r="D53" t="s">
        <v>49</v>
      </c>
      <c r="E53" s="60" t="s">
        <v>81</v>
      </c>
      <c r="F53" s="60" t="s">
        <v>81</v>
      </c>
      <c r="G53" s="60" t="s">
        <v>81</v>
      </c>
      <c r="H53" s="60" t="s">
        <v>81</v>
      </c>
      <c r="I53" s="60" t="s">
        <v>81</v>
      </c>
      <c r="J53" s="60" t="s">
        <v>81</v>
      </c>
      <c r="K53" s="60" t="s">
        <v>81</v>
      </c>
      <c r="L53" s="60" t="s">
        <v>81</v>
      </c>
      <c r="M53" s="60" t="s">
        <v>81</v>
      </c>
      <c r="N53" s="60" t="s">
        <v>81</v>
      </c>
      <c r="O53" s="60" t="s">
        <v>81</v>
      </c>
      <c r="P53" s="60" t="s">
        <v>81</v>
      </c>
      <c r="Q53" s="60" t="s">
        <v>81</v>
      </c>
      <c r="R53" s="60" t="s">
        <v>81</v>
      </c>
      <c r="S53" s="60" t="s">
        <v>81</v>
      </c>
      <c r="T53" s="60" t="s">
        <v>81</v>
      </c>
      <c r="U53" s="60" t="s">
        <v>81</v>
      </c>
      <c r="V53" s="60" t="s">
        <v>81</v>
      </c>
      <c r="W53" s="60" t="s">
        <v>81</v>
      </c>
      <c r="X53" s="60" t="s">
        <v>81</v>
      </c>
      <c r="Y53" s="60" t="s">
        <v>81</v>
      </c>
      <c r="Z53" s="60" t="s">
        <v>81</v>
      </c>
      <c r="AA53" s="60" t="s">
        <v>81</v>
      </c>
      <c r="AB53" s="60" t="s">
        <v>81</v>
      </c>
      <c r="AC53" s="60" t="s">
        <v>81</v>
      </c>
      <c r="AD53" s="60" t="s">
        <v>81</v>
      </c>
      <c r="AE53" s="60" t="s">
        <v>81</v>
      </c>
      <c r="AF53" s="60" t="s">
        <v>81</v>
      </c>
      <c r="AG53" s="60" t="s">
        <v>81</v>
      </c>
      <c r="AH53" s="60" t="s">
        <v>81</v>
      </c>
      <c r="AI53" s="60" t="s">
        <v>81</v>
      </c>
      <c r="AJ53" s="60" t="s">
        <v>81</v>
      </c>
      <c r="AK53" s="60" t="s">
        <v>81</v>
      </c>
      <c r="AL53" s="60" t="s">
        <v>81</v>
      </c>
      <c r="AM53" s="60" t="s">
        <v>81</v>
      </c>
      <c r="AN53" s="60" t="s">
        <v>81</v>
      </c>
      <c r="AO53" s="60" t="s">
        <v>81</v>
      </c>
      <c r="AP53" s="60" t="s">
        <v>81</v>
      </c>
      <c r="AQ53" s="60" t="s">
        <v>81</v>
      </c>
      <c r="AR53" s="60" t="s">
        <v>81</v>
      </c>
      <c r="AS53" s="60" t="s">
        <v>81</v>
      </c>
      <c r="AT53" s="60" t="s">
        <v>81</v>
      </c>
      <c r="AU53" s="60" t="s">
        <v>81</v>
      </c>
      <c r="AV53" s="60" t="s">
        <v>81</v>
      </c>
      <c r="AW53" s="60" t="s">
        <v>81</v>
      </c>
      <c r="AX53" s="60" t="s">
        <v>81</v>
      </c>
      <c r="AY53" s="60" t="s">
        <v>81</v>
      </c>
      <c r="AZ53" s="60" t="s">
        <v>81</v>
      </c>
      <c r="BA53" s="60" t="s">
        <v>81</v>
      </c>
      <c r="BB53" s="60" t="s">
        <v>81</v>
      </c>
      <c r="BC53" s="60" t="s">
        <v>81</v>
      </c>
      <c r="BD53" s="60" t="s">
        <v>81</v>
      </c>
      <c r="BE53" s="60" t="s">
        <v>81</v>
      </c>
      <c r="BF53" s="60" t="s">
        <v>81</v>
      </c>
      <c r="BG53" s="60" t="s">
        <v>81</v>
      </c>
      <c r="BH53" s="60" t="s">
        <v>81</v>
      </c>
      <c r="BI53" s="60" t="s">
        <v>81</v>
      </c>
      <c r="BJ53" s="60" t="s">
        <v>81</v>
      </c>
      <c r="BK53" s="60" t="s">
        <v>81</v>
      </c>
      <c r="BL53" s="60" t="s">
        <v>81</v>
      </c>
      <c r="BM53" s="60" t="s">
        <v>81</v>
      </c>
      <c r="BN53" s="60" t="s">
        <v>81</v>
      </c>
      <c r="BO53" s="60" t="s">
        <v>81</v>
      </c>
      <c r="BP53" s="60" t="s">
        <v>81</v>
      </c>
      <c r="BQ53" s="60" t="s">
        <v>81</v>
      </c>
      <c r="BR53" s="60" t="s">
        <v>81</v>
      </c>
      <c r="BS53" s="60" t="s">
        <v>81</v>
      </c>
      <c r="BT53" s="60" t="s">
        <v>81</v>
      </c>
      <c r="BU53" s="60" t="s">
        <v>81</v>
      </c>
      <c r="BV53" s="60" t="s">
        <v>81</v>
      </c>
      <c r="BW53" s="60" t="s">
        <v>81</v>
      </c>
      <c r="BX53" s="60" t="s">
        <v>81</v>
      </c>
      <c r="BY53" s="60" t="s">
        <v>81</v>
      </c>
      <c r="BZ53" s="60" t="s">
        <v>81</v>
      </c>
      <c r="CA53" s="60" t="s">
        <v>81</v>
      </c>
      <c r="CB53" s="60" t="s">
        <v>81</v>
      </c>
      <c r="CC53" s="60" t="s">
        <v>81</v>
      </c>
      <c r="CD53" s="60" t="s">
        <v>81</v>
      </c>
      <c r="CE53" s="60" t="s">
        <v>81</v>
      </c>
      <c r="CF53" s="60" t="s">
        <v>81</v>
      </c>
      <c r="CG53" s="60" t="s">
        <v>81</v>
      </c>
      <c r="CH53" s="60" t="s">
        <v>81</v>
      </c>
      <c r="CI53" s="60" t="s">
        <v>81</v>
      </c>
      <c r="CJ53" s="60" t="s">
        <v>81</v>
      </c>
      <c r="CK53" s="60" t="s">
        <v>81</v>
      </c>
      <c r="CL53" s="60" t="s">
        <v>81</v>
      </c>
      <c r="CM53" s="60" t="s">
        <v>81</v>
      </c>
      <c r="CN53" s="60" t="s">
        <v>81</v>
      </c>
      <c r="CO53" s="60" t="s">
        <v>81</v>
      </c>
      <c r="CP53" s="60" t="s">
        <v>81</v>
      </c>
      <c r="CQ53" s="60" t="s">
        <v>81</v>
      </c>
      <c r="CR53" s="60" t="s">
        <v>81</v>
      </c>
      <c r="CS53" s="60" t="s">
        <v>81</v>
      </c>
      <c r="CT53" s="60" t="s">
        <v>81</v>
      </c>
      <c r="CU53" s="60" t="s">
        <v>81</v>
      </c>
      <c r="CV53" s="60" t="s">
        <v>81</v>
      </c>
      <c r="CW53" s="60" t="s">
        <v>81</v>
      </c>
      <c r="CX53" s="60" t="s">
        <v>81</v>
      </c>
      <c r="CY53" s="60" t="s">
        <v>81</v>
      </c>
      <c r="CZ53" s="60" t="s">
        <v>81</v>
      </c>
      <c r="DA53" s="60" t="s">
        <v>81</v>
      </c>
      <c r="DB53" s="60" t="s">
        <v>81</v>
      </c>
      <c r="DC53" s="60" t="s">
        <v>81</v>
      </c>
      <c r="DD53" s="60" t="s">
        <v>81</v>
      </c>
      <c r="DE53" s="60" t="s">
        <v>81</v>
      </c>
      <c r="DF53" s="60" t="s">
        <v>81</v>
      </c>
      <c r="DG53" s="60" t="s">
        <v>81</v>
      </c>
      <c r="DH53" s="60" t="s">
        <v>81</v>
      </c>
      <c r="DI53" s="60" t="s">
        <v>81</v>
      </c>
      <c r="DJ53" s="60" t="s">
        <v>81</v>
      </c>
      <c r="DK53" s="60" t="s">
        <v>81</v>
      </c>
      <c r="DL53" s="60" t="s">
        <v>81</v>
      </c>
      <c r="DM53" s="60" t="s">
        <v>81</v>
      </c>
      <c r="DN53" s="60" t="s">
        <v>81</v>
      </c>
      <c r="DO53" s="60" t="s">
        <v>81</v>
      </c>
      <c r="DP53" s="60" t="s">
        <v>81</v>
      </c>
      <c r="DQ53" s="60" t="s">
        <v>81</v>
      </c>
      <c r="DR53" s="60" t="s">
        <v>81</v>
      </c>
      <c r="DS53" s="60" t="s">
        <v>81</v>
      </c>
      <c r="DT53" s="60" t="s">
        <v>81</v>
      </c>
      <c r="DU53" s="60" t="s">
        <v>81</v>
      </c>
      <c r="DV53" s="60" t="s">
        <v>81</v>
      </c>
      <c r="DW53" s="60" t="s">
        <v>81</v>
      </c>
      <c r="DX53" s="60" t="s">
        <v>81</v>
      </c>
      <c r="DY53" s="60" t="s">
        <v>81</v>
      </c>
      <c r="DZ53" s="60" t="s">
        <v>81</v>
      </c>
      <c r="EA53" s="60" t="s">
        <v>81</v>
      </c>
      <c r="EB53" s="60" t="s">
        <v>81</v>
      </c>
      <c r="EC53" s="60" t="s">
        <v>81</v>
      </c>
      <c r="ED53" s="60" t="s">
        <v>81</v>
      </c>
      <c r="EE53" s="60" t="s">
        <v>81</v>
      </c>
      <c r="EF53" s="60" t="s">
        <v>81</v>
      </c>
      <c r="EG53" s="60" t="s">
        <v>81</v>
      </c>
      <c r="EH53" s="60" t="s">
        <v>81</v>
      </c>
      <c r="EI53" s="60" t="s">
        <v>81</v>
      </c>
      <c r="EJ53" s="60" t="s">
        <v>81</v>
      </c>
      <c r="EK53" s="60" t="s">
        <v>81</v>
      </c>
      <c r="EL53" s="60" t="s">
        <v>81</v>
      </c>
      <c r="EM53" s="60" t="s">
        <v>81</v>
      </c>
      <c r="EN53" s="60" t="s">
        <v>81</v>
      </c>
      <c r="EO53" s="60" t="s">
        <v>81</v>
      </c>
      <c r="EP53" s="60" t="s">
        <v>81</v>
      </c>
      <c r="EQ53" s="60" t="s">
        <v>81</v>
      </c>
      <c r="ER53" s="60" t="s">
        <v>81</v>
      </c>
      <c r="ES53" s="60" t="s">
        <v>81</v>
      </c>
      <c r="ET53" s="60" t="s">
        <v>81</v>
      </c>
      <c r="EU53" s="60" t="s">
        <v>81</v>
      </c>
      <c r="EV53" s="60" t="s">
        <v>81</v>
      </c>
      <c r="EW53" s="60" t="s">
        <v>81</v>
      </c>
      <c r="EX53" s="60" t="s">
        <v>81</v>
      </c>
      <c r="EY53" s="60" t="s">
        <v>81</v>
      </c>
      <c r="EZ53" s="60" t="s">
        <v>81</v>
      </c>
      <c r="FA53" s="60" t="s">
        <v>81</v>
      </c>
      <c r="FB53" s="60" t="s">
        <v>81</v>
      </c>
      <c r="FC53" s="60" t="s">
        <v>81</v>
      </c>
      <c r="FD53" s="60" t="s">
        <v>81</v>
      </c>
      <c r="FE53" s="60" t="s">
        <v>81</v>
      </c>
      <c r="FF53" s="60" t="s">
        <v>81</v>
      </c>
      <c r="FG53" s="60" t="s">
        <v>81</v>
      </c>
      <c r="FH53" s="60" t="s">
        <v>81</v>
      </c>
      <c r="FI53" s="60" t="s">
        <v>81</v>
      </c>
      <c r="FJ53" s="60" t="s">
        <v>81</v>
      </c>
      <c r="FK53" s="60" t="s">
        <v>81</v>
      </c>
      <c r="FL53" s="60" t="s">
        <v>81</v>
      </c>
      <c r="FM53" s="60" t="s">
        <v>81</v>
      </c>
      <c r="FN53" s="60" t="s">
        <v>81</v>
      </c>
      <c r="FO53" s="60" t="s">
        <v>81</v>
      </c>
      <c r="FP53" s="60" t="s">
        <v>81</v>
      </c>
      <c r="FQ53" s="60" t="s">
        <v>81</v>
      </c>
      <c r="FR53" s="60" t="s">
        <v>81</v>
      </c>
      <c r="FS53" s="60" t="s">
        <v>81</v>
      </c>
      <c r="FT53" s="60" t="s">
        <v>81</v>
      </c>
      <c r="FU53" s="60" t="s">
        <v>81</v>
      </c>
      <c r="FV53" s="60" t="s">
        <v>81</v>
      </c>
      <c r="FW53" s="60" t="s">
        <v>81</v>
      </c>
      <c r="FX53" s="60" t="s">
        <v>81</v>
      </c>
      <c r="FY53" s="60" t="s">
        <v>81</v>
      </c>
      <c r="FZ53" s="60" t="s">
        <v>81</v>
      </c>
      <c r="GA53" s="60" t="s">
        <v>81</v>
      </c>
      <c r="GB53" s="60" t="s">
        <v>81</v>
      </c>
      <c r="GC53" s="60" t="s">
        <v>81</v>
      </c>
      <c r="GD53" s="60" t="s">
        <v>81</v>
      </c>
      <c r="GE53" s="60" t="s">
        <v>81</v>
      </c>
      <c r="GF53" s="60" t="s">
        <v>81</v>
      </c>
      <c r="GG53" s="60" t="s">
        <v>81</v>
      </c>
      <c r="GH53" s="60" t="s">
        <v>81</v>
      </c>
      <c r="GI53" s="60" t="s">
        <v>81</v>
      </c>
      <c r="GJ53" s="60" t="s">
        <v>81</v>
      </c>
      <c r="GK53" s="60" t="s">
        <v>81</v>
      </c>
      <c r="GL53" s="60" t="s">
        <v>81</v>
      </c>
      <c r="GM53" s="60" t="s">
        <v>81</v>
      </c>
      <c r="GN53" s="60" t="s">
        <v>81</v>
      </c>
      <c r="GO53" s="60" t="s">
        <v>81</v>
      </c>
      <c r="GP53" s="60" t="s">
        <v>81</v>
      </c>
      <c r="GQ53" s="60" t="s">
        <v>81</v>
      </c>
      <c r="GR53" s="60" t="s">
        <v>81</v>
      </c>
      <c r="GS53" s="60" t="s">
        <v>81</v>
      </c>
      <c r="GT53" s="60" t="s">
        <v>81</v>
      </c>
      <c r="GU53" s="60" t="s">
        <v>81</v>
      </c>
      <c r="GV53" s="60" t="s">
        <v>81</v>
      </c>
      <c r="GW53" s="60" t="s">
        <v>81</v>
      </c>
      <c r="GX53" s="60" t="s">
        <v>81</v>
      </c>
      <c r="GY53" s="60" t="s">
        <v>81</v>
      </c>
      <c r="GZ53" s="60" t="s">
        <v>81</v>
      </c>
      <c r="HA53" s="60" t="s">
        <v>81</v>
      </c>
      <c r="HB53" s="60" t="s">
        <v>81</v>
      </c>
      <c r="HC53" s="60" t="s">
        <v>81</v>
      </c>
      <c r="HD53" s="60" t="s">
        <v>81</v>
      </c>
      <c r="HE53" s="60" t="s">
        <v>81</v>
      </c>
      <c r="HF53" s="60" t="s">
        <v>81</v>
      </c>
      <c r="HG53" s="60" t="s">
        <v>81</v>
      </c>
      <c r="HH53" s="60" t="s">
        <v>81</v>
      </c>
      <c r="HI53" s="60" t="s">
        <v>81</v>
      </c>
      <c r="HJ53" s="60" t="s">
        <v>81</v>
      </c>
      <c r="HK53" s="60" t="s">
        <v>81</v>
      </c>
      <c r="HL53" s="60" t="s">
        <v>81</v>
      </c>
      <c r="HM53" s="60" t="s">
        <v>81</v>
      </c>
      <c r="HN53" s="60" t="s">
        <v>81</v>
      </c>
      <c r="HO53" s="60" t="s">
        <v>81</v>
      </c>
      <c r="HP53" s="60" t="s">
        <v>81</v>
      </c>
      <c r="HQ53" s="60" t="s">
        <v>81</v>
      </c>
      <c r="HR53" s="60" t="s">
        <v>81</v>
      </c>
      <c r="HS53" s="60" t="s">
        <v>81</v>
      </c>
      <c r="HT53" s="60" t="s">
        <v>81</v>
      </c>
      <c r="HU53" s="60" t="s">
        <v>81</v>
      </c>
      <c r="HV53" s="60" t="s">
        <v>81</v>
      </c>
      <c r="HW53" s="60" t="s">
        <v>81</v>
      </c>
      <c r="HX53" s="60" t="s">
        <v>81</v>
      </c>
      <c r="HY53" s="60" t="s">
        <v>81</v>
      </c>
      <c r="HZ53" s="60" t="s">
        <v>81</v>
      </c>
      <c r="IA53" s="60" t="s">
        <v>81</v>
      </c>
      <c r="IB53" s="60" t="s">
        <v>81</v>
      </c>
      <c r="IC53" s="60" t="s">
        <v>81</v>
      </c>
      <c r="ID53" s="60" t="s">
        <v>81</v>
      </c>
      <c r="IE53" s="60" t="s">
        <v>81</v>
      </c>
      <c r="IF53" s="60" t="s">
        <v>81</v>
      </c>
      <c r="IG53" s="60" t="s">
        <v>81</v>
      </c>
      <c r="IH53" s="60" t="s">
        <v>81</v>
      </c>
      <c r="II53" s="60" t="s">
        <v>81</v>
      </c>
      <c r="IJ53" s="60" t="s">
        <v>81</v>
      </c>
      <c r="IK53" s="60" t="s">
        <v>81</v>
      </c>
      <c r="IL53" s="60" t="s">
        <v>81</v>
      </c>
      <c r="IM53" s="60" t="s">
        <v>81</v>
      </c>
      <c r="IN53" s="60" t="s">
        <v>81</v>
      </c>
      <c r="IO53" s="60" t="s">
        <v>81</v>
      </c>
      <c r="IP53" s="60" t="s">
        <v>81</v>
      </c>
      <c r="IQ53" s="60" t="s">
        <v>81</v>
      </c>
      <c r="IR53" s="60" t="s">
        <v>81</v>
      </c>
      <c r="IS53" s="60" t="s">
        <v>81</v>
      </c>
      <c r="IT53" s="60" t="s">
        <v>81</v>
      </c>
      <c r="IU53" s="60" t="s">
        <v>81</v>
      </c>
      <c r="IV53" s="60" t="s">
        <v>81</v>
      </c>
    </row>
    <row r="54" spans="1:256">
      <c r="A54">
        <v>12</v>
      </c>
      <c r="B54" t="s">
        <v>60</v>
      </c>
      <c r="C54" t="s">
        <v>48</v>
      </c>
      <c r="D54" t="s">
        <v>49</v>
      </c>
      <c r="E54" s="60" t="s">
        <v>81</v>
      </c>
      <c r="F54" s="60" t="s">
        <v>81</v>
      </c>
      <c r="G54" s="60" t="s">
        <v>81</v>
      </c>
      <c r="H54" s="60" t="s">
        <v>81</v>
      </c>
      <c r="I54" s="60" t="s">
        <v>81</v>
      </c>
      <c r="J54" s="60" t="s">
        <v>81</v>
      </c>
      <c r="K54" s="60" t="s">
        <v>81</v>
      </c>
      <c r="L54" s="60" t="s">
        <v>81</v>
      </c>
      <c r="M54" s="60" t="s">
        <v>81</v>
      </c>
      <c r="N54" s="60" t="s">
        <v>81</v>
      </c>
      <c r="O54" s="60" t="s">
        <v>81</v>
      </c>
      <c r="P54" s="60" t="s">
        <v>81</v>
      </c>
      <c r="Q54" s="60" t="s">
        <v>81</v>
      </c>
      <c r="R54" s="60" t="s">
        <v>81</v>
      </c>
      <c r="S54" s="60" t="s">
        <v>81</v>
      </c>
      <c r="T54" s="60" t="s">
        <v>81</v>
      </c>
      <c r="U54" s="60" t="s">
        <v>81</v>
      </c>
      <c r="V54" s="60" t="s">
        <v>81</v>
      </c>
      <c r="W54" s="60" t="s">
        <v>81</v>
      </c>
      <c r="X54" s="60" t="s">
        <v>81</v>
      </c>
      <c r="Y54" s="60" t="s">
        <v>81</v>
      </c>
      <c r="Z54" s="60" t="s">
        <v>81</v>
      </c>
      <c r="AA54" s="60" t="s">
        <v>81</v>
      </c>
      <c r="AB54" s="60" t="s">
        <v>81</v>
      </c>
      <c r="AC54" s="60" t="s">
        <v>81</v>
      </c>
      <c r="AD54" s="60" t="s">
        <v>81</v>
      </c>
      <c r="AE54" s="60" t="s">
        <v>81</v>
      </c>
      <c r="AF54" s="60" t="s">
        <v>81</v>
      </c>
      <c r="AG54" s="60" t="s">
        <v>81</v>
      </c>
      <c r="AH54" s="60" t="s">
        <v>81</v>
      </c>
      <c r="AI54" s="60" t="s">
        <v>81</v>
      </c>
      <c r="AJ54" s="60" t="s">
        <v>81</v>
      </c>
      <c r="AK54" s="60" t="s">
        <v>81</v>
      </c>
      <c r="AL54" s="60" t="s">
        <v>81</v>
      </c>
      <c r="AM54" s="60" t="s">
        <v>81</v>
      </c>
      <c r="AN54" s="60" t="s">
        <v>81</v>
      </c>
      <c r="AO54" s="60" t="s">
        <v>81</v>
      </c>
      <c r="AP54" s="60" t="s">
        <v>81</v>
      </c>
      <c r="AQ54" s="60" t="s">
        <v>81</v>
      </c>
      <c r="AR54" s="60" t="s">
        <v>81</v>
      </c>
      <c r="AS54" s="60" t="s">
        <v>81</v>
      </c>
      <c r="AT54" s="60" t="s">
        <v>81</v>
      </c>
      <c r="AU54" s="60" t="s">
        <v>81</v>
      </c>
      <c r="AV54" s="60" t="s">
        <v>81</v>
      </c>
      <c r="AW54" s="60" t="s">
        <v>81</v>
      </c>
      <c r="AX54" s="60" t="s">
        <v>81</v>
      </c>
      <c r="AY54" s="60" t="s">
        <v>81</v>
      </c>
      <c r="AZ54" s="60" t="s">
        <v>81</v>
      </c>
      <c r="BA54" s="60" t="s">
        <v>81</v>
      </c>
      <c r="BB54" s="60" t="s">
        <v>81</v>
      </c>
      <c r="BC54" s="60" t="s">
        <v>81</v>
      </c>
      <c r="BD54" s="60" t="s">
        <v>81</v>
      </c>
      <c r="BE54" s="60" t="s">
        <v>81</v>
      </c>
      <c r="BF54" s="60" t="s">
        <v>81</v>
      </c>
      <c r="BG54" s="60" t="s">
        <v>81</v>
      </c>
      <c r="BH54" s="60" t="s">
        <v>81</v>
      </c>
      <c r="BI54" s="60" t="s">
        <v>81</v>
      </c>
      <c r="BJ54" s="60" t="s">
        <v>81</v>
      </c>
      <c r="BK54" s="60" t="s">
        <v>81</v>
      </c>
      <c r="BL54" s="60" t="s">
        <v>81</v>
      </c>
      <c r="BM54" s="60" t="s">
        <v>81</v>
      </c>
      <c r="BN54" s="60" t="s">
        <v>81</v>
      </c>
      <c r="BO54" s="60" t="s">
        <v>81</v>
      </c>
      <c r="BP54" s="60" t="s">
        <v>81</v>
      </c>
      <c r="BQ54" s="60" t="s">
        <v>81</v>
      </c>
      <c r="BR54" s="60" t="s">
        <v>81</v>
      </c>
      <c r="BS54" s="60" t="s">
        <v>81</v>
      </c>
      <c r="BT54" s="60" t="s">
        <v>81</v>
      </c>
      <c r="BU54" s="60" t="s">
        <v>81</v>
      </c>
      <c r="BV54" s="60" t="s">
        <v>81</v>
      </c>
      <c r="BW54" s="60" t="s">
        <v>81</v>
      </c>
      <c r="BX54" s="60" t="s">
        <v>81</v>
      </c>
      <c r="BY54" s="60" t="s">
        <v>81</v>
      </c>
      <c r="BZ54" s="60" t="s">
        <v>81</v>
      </c>
      <c r="CA54" s="60" t="s">
        <v>81</v>
      </c>
      <c r="CB54" s="60" t="s">
        <v>81</v>
      </c>
      <c r="CC54" s="60" t="s">
        <v>81</v>
      </c>
      <c r="CD54" s="60" t="s">
        <v>81</v>
      </c>
      <c r="CE54" s="60" t="s">
        <v>81</v>
      </c>
      <c r="CF54" s="60" t="s">
        <v>81</v>
      </c>
      <c r="CG54" s="60" t="s">
        <v>81</v>
      </c>
      <c r="CH54" s="60" t="s">
        <v>81</v>
      </c>
      <c r="CI54" s="60" t="s">
        <v>81</v>
      </c>
      <c r="CJ54" s="60" t="s">
        <v>81</v>
      </c>
      <c r="CK54" s="60" t="s">
        <v>81</v>
      </c>
      <c r="CL54" s="60" t="s">
        <v>81</v>
      </c>
      <c r="CM54" s="60" t="s">
        <v>81</v>
      </c>
      <c r="CN54" s="60" t="s">
        <v>81</v>
      </c>
      <c r="CO54" s="60" t="s">
        <v>81</v>
      </c>
      <c r="CP54" s="60" t="s">
        <v>81</v>
      </c>
      <c r="CQ54" s="60" t="s">
        <v>81</v>
      </c>
      <c r="CR54" s="60" t="s">
        <v>81</v>
      </c>
      <c r="CS54" s="60" t="s">
        <v>81</v>
      </c>
      <c r="CT54" s="60" t="s">
        <v>81</v>
      </c>
      <c r="CU54" s="60" t="s">
        <v>81</v>
      </c>
      <c r="CV54" s="60" t="s">
        <v>81</v>
      </c>
      <c r="CW54" s="60" t="s">
        <v>81</v>
      </c>
      <c r="CX54" s="60" t="s">
        <v>81</v>
      </c>
      <c r="CY54" s="60" t="s">
        <v>81</v>
      </c>
      <c r="CZ54" s="60" t="s">
        <v>81</v>
      </c>
      <c r="DA54" s="60" t="s">
        <v>81</v>
      </c>
      <c r="DB54" s="60" t="s">
        <v>81</v>
      </c>
      <c r="DC54" s="60" t="s">
        <v>81</v>
      </c>
      <c r="DD54" s="60" t="s">
        <v>81</v>
      </c>
      <c r="DE54" s="60" t="s">
        <v>81</v>
      </c>
      <c r="DF54" s="60" t="s">
        <v>81</v>
      </c>
      <c r="DG54" s="60" t="s">
        <v>81</v>
      </c>
      <c r="DH54" s="60" t="s">
        <v>81</v>
      </c>
      <c r="DI54" s="60" t="s">
        <v>81</v>
      </c>
      <c r="DJ54" s="60" t="s">
        <v>81</v>
      </c>
      <c r="DK54" s="60" t="s">
        <v>81</v>
      </c>
      <c r="DL54" s="60" t="s">
        <v>81</v>
      </c>
      <c r="DM54" s="60" t="s">
        <v>81</v>
      </c>
      <c r="DN54" s="60" t="s">
        <v>81</v>
      </c>
      <c r="DO54" s="60" t="s">
        <v>81</v>
      </c>
      <c r="DP54" s="60" t="s">
        <v>81</v>
      </c>
      <c r="DQ54" s="60" t="s">
        <v>81</v>
      </c>
      <c r="DR54" s="60" t="s">
        <v>81</v>
      </c>
      <c r="DS54" s="60" t="s">
        <v>81</v>
      </c>
      <c r="DT54" s="60" t="s">
        <v>81</v>
      </c>
      <c r="DU54" s="60" t="s">
        <v>81</v>
      </c>
      <c r="DV54" s="60" t="s">
        <v>81</v>
      </c>
      <c r="DW54" s="60" t="s">
        <v>81</v>
      </c>
      <c r="DX54" s="60" t="s">
        <v>81</v>
      </c>
      <c r="DY54" s="60" t="s">
        <v>81</v>
      </c>
      <c r="DZ54" s="60" t="s">
        <v>81</v>
      </c>
      <c r="EA54" s="60" t="s">
        <v>81</v>
      </c>
      <c r="EB54" s="60" t="s">
        <v>81</v>
      </c>
      <c r="EC54" s="60" t="s">
        <v>81</v>
      </c>
      <c r="ED54" s="60" t="s">
        <v>81</v>
      </c>
      <c r="EE54" s="60" t="s">
        <v>81</v>
      </c>
      <c r="EF54" s="60" t="s">
        <v>81</v>
      </c>
      <c r="EG54" s="60" t="s">
        <v>81</v>
      </c>
      <c r="EH54" s="60" t="s">
        <v>81</v>
      </c>
      <c r="EI54" s="60" t="s">
        <v>81</v>
      </c>
      <c r="EJ54" s="60" t="s">
        <v>81</v>
      </c>
      <c r="EK54" s="60" t="s">
        <v>81</v>
      </c>
      <c r="EL54" s="60" t="s">
        <v>81</v>
      </c>
      <c r="EM54" s="60" t="s">
        <v>81</v>
      </c>
      <c r="EN54" s="60" t="s">
        <v>81</v>
      </c>
      <c r="EO54" s="60" t="s">
        <v>81</v>
      </c>
      <c r="EP54" s="60" t="s">
        <v>81</v>
      </c>
      <c r="EQ54" s="60" t="s">
        <v>81</v>
      </c>
      <c r="ER54" s="60" t="s">
        <v>81</v>
      </c>
      <c r="ES54" s="60" t="s">
        <v>81</v>
      </c>
      <c r="ET54" s="60" t="s">
        <v>81</v>
      </c>
      <c r="EU54" s="60" t="s">
        <v>81</v>
      </c>
      <c r="EV54" s="60" t="s">
        <v>81</v>
      </c>
      <c r="EW54" s="60" t="s">
        <v>81</v>
      </c>
      <c r="EX54" s="60" t="s">
        <v>81</v>
      </c>
      <c r="EY54" s="60" t="s">
        <v>81</v>
      </c>
      <c r="EZ54" s="60" t="s">
        <v>81</v>
      </c>
      <c r="FA54" s="60" t="s">
        <v>81</v>
      </c>
      <c r="FB54" s="60" t="s">
        <v>81</v>
      </c>
      <c r="FC54" s="60" t="s">
        <v>81</v>
      </c>
      <c r="FD54" s="60" t="s">
        <v>81</v>
      </c>
      <c r="FE54" s="60" t="s">
        <v>81</v>
      </c>
      <c r="FF54" s="60" t="s">
        <v>81</v>
      </c>
      <c r="FG54" s="60" t="s">
        <v>81</v>
      </c>
      <c r="FH54" s="60" t="s">
        <v>81</v>
      </c>
      <c r="FI54" s="60" t="s">
        <v>81</v>
      </c>
      <c r="FJ54" s="60" t="s">
        <v>81</v>
      </c>
      <c r="FK54" s="60" t="s">
        <v>81</v>
      </c>
      <c r="FL54" s="60" t="s">
        <v>81</v>
      </c>
      <c r="FM54" s="60" t="s">
        <v>81</v>
      </c>
      <c r="FN54" s="60" t="s">
        <v>81</v>
      </c>
      <c r="FO54" s="60" t="s">
        <v>81</v>
      </c>
      <c r="FP54" s="60" t="s">
        <v>81</v>
      </c>
      <c r="FQ54" s="60" t="s">
        <v>81</v>
      </c>
      <c r="FR54" s="60" t="s">
        <v>81</v>
      </c>
      <c r="FS54" s="60" t="s">
        <v>81</v>
      </c>
      <c r="FT54" s="60" t="s">
        <v>81</v>
      </c>
      <c r="FU54" s="60" t="s">
        <v>81</v>
      </c>
      <c r="FV54" s="60" t="s">
        <v>81</v>
      </c>
      <c r="FW54" s="60" t="s">
        <v>81</v>
      </c>
      <c r="FX54" s="60" t="s">
        <v>81</v>
      </c>
      <c r="FY54" s="60" t="s">
        <v>81</v>
      </c>
      <c r="FZ54" s="60" t="s">
        <v>81</v>
      </c>
      <c r="GA54" s="60" t="s">
        <v>81</v>
      </c>
      <c r="GB54" s="60" t="s">
        <v>81</v>
      </c>
      <c r="GC54" s="60" t="s">
        <v>81</v>
      </c>
      <c r="GD54" s="60" t="s">
        <v>81</v>
      </c>
      <c r="GE54" s="60" t="s">
        <v>81</v>
      </c>
      <c r="GF54" s="60" t="s">
        <v>81</v>
      </c>
      <c r="GG54" s="60" t="s">
        <v>81</v>
      </c>
      <c r="GH54" s="60" t="s">
        <v>81</v>
      </c>
      <c r="GI54" s="60" t="s">
        <v>81</v>
      </c>
      <c r="GJ54" s="60" t="s">
        <v>81</v>
      </c>
      <c r="GK54" s="60" t="s">
        <v>81</v>
      </c>
      <c r="GL54" s="60" t="s">
        <v>81</v>
      </c>
      <c r="GM54" s="60" t="s">
        <v>81</v>
      </c>
      <c r="GN54" s="60" t="s">
        <v>81</v>
      </c>
      <c r="GO54" s="60" t="s">
        <v>81</v>
      </c>
      <c r="GP54" s="60" t="s">
        <v>81</v>
      </c>
      <c r="GQ54" s="60" t="s">
        <v>81</v>
      </c>
      <c r="GR54" s="60" t="s">
        <v>81</v>
      </c>
      <c r="GS54" s="60" t="s">
        <v>81</v>
      </c>
      <c r="GT54" s="60" t="s">
        <v>81</v>
      </c>
      <c r="GU54" s="60" t="s">
        <v>81</v>
      </c>
      <c r="GV54" s="60" t="s">
        <v>81</v>
      </c>
      <c r="GW54" s="60" t="s">
        <v>81</v>
      </c>
      <c r="GX54" s="60" t="s">
        <v>81</v>
      </c>
      <c r="GY54" s="60" t="s">
        <v>81</v>
      </c>
      <c r="GZ54" s="60" t="s">
        <v>81</v>
      </c>
      <c r="HA54" s="60" t="s">
        <v>81</v>
      </c>
      <c r="HB54" s="60" t="s">
        <v>81</v>
      </c>
      <c r="HC54" s="60" t="s">
        <v>81</v>
      </c>
      <c r="HD54" s="60" t="s">
        <v>81</v>
      </c>
      <c r="HE54" s="60" t="s">
        <v>81</v>
      </c>
      <c r="HF54" s="60" t="s">
        <v>81</v>
      </c>
      <c r="HG54" s="60" t="s">
        <v>81</v>
      </c>
      <c r="HH54" s="60" t="s">
        <v>81</v>
      </c>
      <c r="HI54" s="60" t="s">
        <v>81</v>
      </c>
      <c r="HJ54" s="60" t="s">
        <v>81</v>
      </c>
      <c r="HK54" s="60" t="s">
        <v>81</v>
      </c>
      <c r="HL54" s="60" t="s">
        <v>81</v>
      </c>
      <c r="HM54" s="60" t="s">
        <v>81</v>
      </c>
      <c r="HN54" s="60" t="s">
        <v>81</v>
      </c>
      <c r="HO54" s="60" t="s">
        <v>81</v>
      </c>
      <c r="HP54" s="60" t="s">
        <v>81</v>
      </c>
      <c r="HQ54" s="60" t="s">
        <v>81</v>
      </c>
      <c r="HR54" s="60" t="s">
        <v>81</v>
      </c>
      <c r="HS54" s="60" t="s">
        <v>81</v>
      </c>
      <c r="HT54" s="60" t="s">
        <v>81</v>
      </c>
      <c r="HU54" s="60" t="s">
        <v>81</v>
      </c>
      <c r="HV54" s="60" t="s">
        <v>81</v>
      </c>
      <c r="HW54" s="60" t="s">
        <v>81</v>
      </c>
      <c r="HX54" s="60" t="s">
        <v>81</v>
      </c>
      <c r="HY54" s="60" t="s">
        <v>81</v>
      </c>
      <c r="HZ54" s="60" t="s">
        <v>81</v>
      </c>
      <c r="IA54" s="60" t="s">
        <v>81</v>
      </c>
      <c r="IB54" s="60" t="s">
        <v>81</v>
      </c>
      <c r="IC54" s="60" t="s">
        <v>81</v>
      </c>
      <c r="ID54" s="60" t="s">
        <v>81</v>
      </c>
      <c r="IE54" s="60" t="s">
        <v>81</v>
      </c>
      <c r="IF54" s="60" t="s">
        <v>81</v>
      </c>
      <c r="IG54" s="60" t="s">
        <v>81</v>
      </c>
      <c r="IH54" s="60" t="s">
        <v>81</v>
      </c>
      <c r="II54" s="60" t="s">
        <v>81</v>
      </c>
      <c r="IJ54" s="60" t="s">
        <v>81</v>
      </c>
      <c r="IK54" s="60" t="s">
        <v>81</v>
      </c>
      <c r="IL54" s="60" t="s">
        <v>81</v>
      </c>
      <c r="IM54" s="60" t="s">
        <v>81</v>
      </c>
      <c r="IN54" s="60" t="s">
        <v>81</v>
      </c>
      <c r="IO54" s="60" t="s">
        <v>81</v>
      </c>
      <c r="IP54" s="60" t="s">
        <v>81</v>
      </c>
      <c r="IQ54" s="60" t="s">
        <v>81</v>
      </c>
      <c r="IR54" s="60" t="s">
        <v>81</v>
      </c>
      <c r="IS54" s="60" t="s">
        <v>81</v>
      </c>
      <c r="IT54" s="60" t="s">
        <v>81</v>
      </c>
      <c r="IU54" s="60" t="s">
        <v>81</v>
      </c>
      <c r="IV54" s="60" t="s">
        <v>81</v>
      </c>
    </row>
    <row r="55" spans="1:256">
      <c r="A55">
        <v>1</v>
      </c>
      <c r="B55" t="s">
        <v>47</v>
      </c>
      <c r="C55" t="s">
        <v>61</v>
      </c>
      <c r="D55" t="s">
        <v>62</v>
      </c>
      <c r="E55" s="60">
        <f>IBMR_Baseline!E53*(1+'AWC effects_food'!$F$18)</f>
        <v>0.92129101663621771</v>
      </c>
      <c r="F55" s="60">
        <f>IBMR_Baseline!F53*(1+'AWC effects_food'!$F$18)</f>
        <v>1.0315222208671042</v>
      </c>
      <c r="G55" s="60">
        <f>IBMR_Baseline!G53*(1+'AWC effects_food'!$F$18)</f>
        <v>1.9297637038660564</v>
      </c>
      <c r="H55" s="60">
        <f>IBMR_Baseline!H53*(1+'AWC effects_food'!$F$18)</f>
        <v>0.40202359018422051</v>
      </c>
      <c r="I55" s="60">
        <f>IBMR_Baseline!I53*(1+'AWC effects_food'!$F$18)</f>
        <v>0.79426937962868172</v>
      </c>
      <c r="J55" s="60">
        <f>IBMR_Baseline!J53*(1+'AWC effects_food'!$F$18)</f>
        <v>1.550523575204513</v>
      </c>
      <c r="K55" s="60">
        <f>IBMR_Baseline!K53*(1+'AWC effects_food'!$F$18)</f>
        <v>6.1701437508880481</v>
      </c>
      <c r="L55" s="60">
        <f>IBMR_Baseline!L53*(1+'AWC effects_food'!$F$18)</f>
        <v>4.9155764165995723</v>
      </c>
      <c r="M55" s="60">
        <f>IBMR_Baseline!M53*(1+'AWC effects_food'!$F$18)</f>
        <v>4.5211576424226125</v>
      </c>
      <c r="N55" s="60">
        <f>IBMR_Baseline!N53*(1+'AWC effects_food'!$F$18)</f>
        <v>3.5486221673937091</v>
      </c>
      <c r="O55" s="60">
        <f>IBMR_Baseline!O53*(1+'AWC effects_food'!$F$18)</f>
        <v>2.2771044737404873</v>
      </c>
      <c r="P55" s="60">
        <f>IBMR_Baseline!P53*(1+'AWC effects_food'!$F$18)</f>
        <v>1.1013038533954311</v>
      </c>
      <c r="Q55" s="60">
        <f>IBMR_Baseline!Q53*(1+'AWC effects_food'!$F$18)</f>
        <v>1.0234933852700889</v>
      </c>
      <c r="R55" s="60">
        <f>IBMR_Baseline!R53*(1+'AWC effects_food'!$F$18)</f>
        <v>0.99766042797382248</v>
      </c>
      <c r="S55" s="60">
        <f>IBMR_Baseline!S53*(1+'AWC effects_food'!$F$18)</f>
        <v>1.2433447205199413</v>
      </c>
      <c r="T55" s="60">
        <f>IBMR_Baseline!T53*(1+'AWC effects_food'!$F$18)</f>
        <v>0.58231614607417581</v>
      </c>
      <c r="U55" s="60">
        <f>IBMR_Baseline!U53*(1+'AWC effects_food'!$F$18)</f>
        <v>0.78691570820585466</v>
      </c>
      <c r="V55" s="60">
        <f>IBMR_Baseline!V53*(1+'AWC effects_food'!$F$18)</f>
        <v>1.0903764579655242</v>
      </c>
      <c r="W55" s="60">
        <f>IBMR_Baseline!W53*(1+'AWC effects_food'!$F$18)</f>
        <v>4.9273544138872509</v>
      </c>
      <c r="X55" s="60">
        <f>IBMR_Baseline!X53*(1+'AWC effects_food'!$F$18)</f>
        <v>4.4106242570423202</v>
      </c>
      <c r="Y55" s="60">
        <f>IBMR_Baseline!Y53*(1+'AWC effects_food'!$F$18)</f>
        <v>5.126026273864456</v>
      </c>
      <c r="Z55" s="60">
        <f>IBMR_Baseline!Z53*(1+'AWC effects_food'!$F$18)</f>
        <v>3.5458621500583236</v>
      </c>
      <c r="AA55" s="60">
        <f>IBMR_Baseline!AA53*(1+'AWC effects_food'!$F$18)</f>
        <v>1.3689943464656782</v>
      </c>
      <c r="AB55" s="60">
        <f>IBMR_Baseline!AB53*(1+'AWC effects_food'!$F$18)</f>
        <v>0.86997394145766482</v>
      </c>
      <c r="AC55" s="60">
        <f>IBMR_Baseline!AC53*(1+'AWC effects_food'!$F$18)</f>
        <v>1.1799985369415846</v>
      </c>
      <c r="AD55" s="60">
        <f>IBMR_Baseline!AD53*(1+'AWC effects_food'!$F$18)</f>
        <v>1.0709780245273797</v>
      </c>
      <c r="AE55" s="60">
        <f>IBMR_Baseline!AE53*(1+'AWC effects_food'!$F$18)</f>
        <v>2.4125503052819579</v>
      </c>
      <c r="AF55" s="60">
        <f>IBMR_Baseline!AF53*(1+'AWC effects_food'!$F$18)</f>
        <v>1.2992289402514603</v>
      </c>
      <c r="AG55" s="60">
        <f>IBMR_Baseline!AG53*(1+'AWC effects_food'!$F$18)</f>
        <v>2.008033940285245</v>
      </c>
      <c r="AH55" s="60">
        <f>IBMR_Baseline!AH53*(1+'AWC effects_food'!$F$18)</f>
        <v>1.8829531109981437</v>
      </c>
      <c r="AI55" s="60">
        <f>IBMR_Baseline!AI53*(1+'AWC effects_food'!$F$18)</f>
        <v>6.2616143041794334</v>
      </c>
      <c r="AJ55" s="60">
        <f>IBMR_Baseline!AJ53*(1+'AWC effects_food'!$F$18)</f>
        <v>3.9403782409427435</v>
      </c>
      <c r="AK55" s="60">
        <f>IBMR_Baseline!AK53*(1+'AWC effects_food'!$F$18)</f>
        <v>5.8197651394805767</v>
      </c>
      <c r="AL55" s="60">
        <f>IBMR_Baseline!AL53*(1+'AWC effects_food'!$F$18)</f>
        <v>5.0552050258781929</v>
      </c>
      <c r="AM55" s="60">
        <f>IBMR_Baseline!AM53*(1+'AWC effects_food'!$F$18)</f>
        <v>2.2657814445941504</v>
      </c>
      <c r="AN55" s="60">
        <f>IBMR_Baseline!AN53*(1+'AWC effects_food'!$F$18)</f>
        <v>0.94062424539737477</v>
      </c>
      <c r="AO55" s="60">
        <f>IBMR_Baseline!AO53*(1+'AWC effects_food'!$F$18)</f>
        <v>1.0061595954767169</v>
      </c>
      <c r="AP55" s="60">
        <f>IBMR_Baseline!AP53*(1+'AWC effects_food'!$F$18)</f>
        <v>1.0379982354582467</v>
      </c>
      <c r="AQ55" s="60">
        <f>IBMR_Baseline!AQ53*(1+'AWC effects_food'!$F$18)</f>
        <v>1.7787207890833991</v>
      </c>
      <c r="AR55" s="60">
        <f>IBMR_Baseline!AR53*(1+'AWC effects_food'!$F$18)</f>
        <v>0.53729883327145611</v>
      </c>
      <c r="AS55" s="60">
        <f>IBMR_Baseline!AS53*(1+'AWC effects_food'!$F$18)</f>
        <v>0.410782390574777</v>
      </c>
      <c r="AT55" s="60">
        <f>IBMR_Baseline!AT53*(1+'AWC effects_food'!$F$18)</f>
        <v>0.79374594969253753</v>
      </c>
      <c r="AU55" s="60">
        <f>IBMR_Baseline!AU53*(1+'AWC effects_food'!$F$18)</f>
        <v>5.1971804367918102</v>
      </c>
      <c r="AV55" s="60">
        <f>IBMR_Baseline!AV53*(1+'AWC effects_food'!$F$18)</f>
        <v>9.552097637438786</v>
      </c>
      <c r="AW55" s="60">
        <f>IBMR_Baseline!AW53*(1+'AWC effects_food'!$F$18)</f>
        <v>8.2866689433291114</v>
      </c>
      <c r="AX55" s="60">
        <f>IBMR_Baseline!AX53*(1+'AWC effects_food'!$F$18)</f>
        <v>5.377973713799828</v>
      </c>
      <c r="AY55" s="60">
        <f>IBMR_Baseline!AY53*(1+'AWC effects_food'!$F$18)</f>
        <v>2.1099742599556448</v>
      </c>
      <c r="AZ55" s="60">
        <f>IBMR_Baseline!AZ53*(1+'AWC effects_food'!$F$18)</f>
        <v>1.0875661168320645</v>
      </c>
      <c r="BA55" s="60">
        <f>IBMR_Baseline!BA53*(1+'AWC effects_food'!$F$18)</f>
        <v>1.0648385418423942</v>
      </c>
      <c r="BB55" s="60">
        <f>IBMR_Baseline!BB53*(1+'AWC effects_food'!$F$18)</f>
        <v>1.0601009920386235</v>
      </c>
      <c r="BC55" s="60">
        <f>IBMR_Baseline!BC53*(1+'AWC effects_food'!$F$18)</f>
        <v>1.7288945303044707</v>
      </c>
      <c r="BD55" s="60">
        <f>IBMR_Baseline!BD53*(1+'AWC effects_food'!$F$18)</f>
        <v>0.92027379813681642</v>
      </c>
      <c r="BE55" s="60">
        <f>IBMR_Baseline!BE53*(1+'AWC effects_food'!$F$18)</f>
        <v>0.95717190976833255</v>
      </c>
      <c r="BF55" s="60">
        <f>IBMR_Baseline!BF53*(1+'AWC effects_food'!$F$18)</f>
        <v>1.6870328903408067</v>
      </c>
      <c r="BG55" s="60">
        <f>IBMR_Baseline!BG53*(1+'AWC effects_food'!$F$18)</f>
        <v>13.9009275311886</v>
      </c>
      <c r="BH55" s="60">
        <f>IBMR_Baseline!BH53*(1+'AWC effects_food'!$F$18)</f>
        <v>15.340034915627962</v>
      </c>
      <c r="BI55" s="60">
        <f>IBMR_Baseline!BI53*(1+'AWC effects_food'!$F$18)</f>
        <v>7.3250657910107462</v>
      </c>
      <c r="BJ55" s="60">
        <f>IBMR_Baseline!BJ53*(1+'AWC effects_food'!$F$18)</f>
        <v>5.440548266850719</v>
      </c>
      <c r="BK55" s="60">
        <f>IBMR_Baseline!BK53*(1+'AWC effects_food'!$F$18)</f>
        <v>2.6256654325999573</v>
      </c>
      <c r="BL55" s="60">
        <f>IBMR_Baseline!BL53*(1+'AWC effects_food'!$F$18)</f>
        <v>1.1730901924765986</v>
      </c>
      <c r="BM55" s="60">
        <f>IBMR_Baseline!BM53*(1+'AWC effects_food'!$F$18)</f>
        <v>0.94489792140374829</v>
      </c>
      <c r="BN55" s="60">
        <f>IBMR_Baseline!BN53*(1+'AWC effects_food'!$F$18)</f>
        <v>1.0499012223580211</v>
      </c>
      <c r="BO55" s="60">
        <f>IBMR_Baseline!BO53*(1+'AWC effects_food'!$F$18)</f>
        <v>1.3164261328749882</v>
      </c>
      <c r="BP55" s="60">
        <f>IBMR_Baseline!BP53*(1+'AWC effects_food'!$F$18)</f>
        <v>0.51715866551172074</v>
      </c>
      <c r="BQ55" s="60">
        <f>IBMR_Baseline!BQ53*(1+'AWC effects_food'!$F$18)</f>
        <v>0.89636017535541901</v>
      </c>
      <c r="BR55" s="60">
        <f>IBMR_Baseline!BR53*(1+'AWC effects_food'!$F$18)</f>
        <v>1.8181458143916274</v>
      </c>
      <c r="BS55" s="60">
        <f>IBMR_Baseline!BS53*(1+'AWC effects_food'!$F$18)</f>
        <v>11.071491896511654</v>
      </c>
      <c r="BT55" s="60">
        <f>IBMR_Baseline!BT53*(1+'AWC effects_food'!$F$18)</f>
        <v>7.6298049161781236</v>
      </c>
      <c r="BU55" s="60">
        <f>IBMR_Baseline!BU53*(1+'AWC effects_food'!$F$18)</f>
        <v>5.8024859382513903</v>
      </c>
      <c r="BV55" s="60">
        <f>IBMR_Baseline!BV53*(1+'AWC effects_food'!$F$18)</f>
        <v>4.0321522161313395</v>
      </c>
      <c r="BW55" s="60">
        <f>IBMR_Baseline!BW53*(1+'AWC effects_food'!$F$18)</f>
        <v>1.931595480279886</v>
      </c>
      <c r="BX55" s="60">
        <f>IBMR_Baseline!BX53*(1+'AWC effects_food'!$F$18)</f>
        <v>0.97504140808115491</v>
      </c>
      <c r="BY55" s="60">
        <f>IBMR_Baseline!BY53*(1+'AWC effects_food'!$F$18)</f>
        <v>0.68266609164087655</v>
      </c>
      <c r="BZ55" s="60">
        <f>IBMR_Baseline!BZ53*(1+'AWC effects_food'!$F$18)</f>
        <v>1.0496266818506714</v>
      </c>
      <c r="CA55" s="60">
        <f>IBMR_Baseline!CA53*(1+'AWC effects_food'!$F$18)</f>
        <v>1.7475905562310459</v>
      </c>
      <c r="CB55" s="60">
        <f>IBMR_Baseline!CB53*(1+'AWC effects_food'!$F$18)</f>
        <v>0.73134757304402154</v>
      </c>
      <c r="CC55" s="60">
        <f>IBMR_Baseline!CC53*(1+'AWC effects_food'!$F$18)</f>
        <v>0.78383976857667548</v>
      </c>
      <c r="CD55" s="60">
        <f>IBMR_Baseline!CD53*(1+'AWC effects_food'!$F$18)</f>
        <v>2.0731844992271662</v>
      </c>
      <c r="CE55" s="60">
        <f>IBMR_Baseline!CE53*(1+'AWC effects_food'!$F$18)</f>
        <v>9.7370163922823405</v>
      </c>
      <c r="CF55" s="60">
        <f>IBMR_Baseline!CF53*(1+'AWC effects_food'!$F$18)</f>
        <v>5.448963444003085</v>
      </c>
      <c r="CG55" s="60">
        <f>IBMR_Baseline!CG53*(1+'AWC effects_food'!$F$18)</f>
        <v>3.9305538883844293</v>
      </c>
      <c r="CH55" s="60">
        <f>IBMR_Baseline!CH53*(1+'AWC effects_food'!$F$18)</f>
        <v>2.8502623828783911</v>
      </c>
      <c r="CI55" s="60">
        <f>IBMR_Baseline!CI53*(1+'AWC effects_food'!$F$18)</f>
        <v>1.4379882935682626</v>
      </c>
      <c r="CJ55" s="60">
        <f>IBMR_Baseline!CJ53*(1+'AWC effects_food'!$F$18)</f>
        <v>0.82671344033772276</v>
      </c>
      <c r="CK55" s="60">
        <f>IBMR_Baseline!CK53*(1+'AWC effects_food'!$F$18)</f>
        <v>1.0776757247666497</v>
      </c>
      <c r="CL55" s="60">
        <f>IBMR_Baseline!CL53*(1+'AWC effects_food'!$F$18)</f>
        <v>1.0928218372981271</v>
      </c>
      <c r="CM55" s="60">
        <f>IBMR_Baseline!CM53*(1+'AWC effects_food'!$F$18)</f>
        <v>2.5274794577441728</v>
      </c>
      <c r="CN55" s="60">
        <f>IBMR_Baseline!CN53*(1+'AWC effects_food'!$F$18)</f>
        <v>0.69877663907812049</v>
      </c>
      <c r="CO55" s="60">
        <f>IBMR_Baseline!CO53*(1+'AWC effects_food'!$F$18)</f>
        <v>0.90541038467137325</v>
      </c>
      <c r="CP55" s="60">
        <f>IBMR_Baseline!CP53*(1+'AWC effects_food'!$F$18)</f>
        <v>1.0903096940280801</v>
      </c>
      <c r="CQ55" s="60">
        <f>IBMR_Baseline!CQ53*(1+'AWC effects_food'!$F$18)</f>
        <v>7.3005058380368526</v>
      </c>
      <c r="CR55" s="60">
        <f>IBMR_Baseline!CR53*(1+'AWC effects_food'!$F$18)</f>
        <v>7.3023800340298379</v>
      </c>
      <c r="CS55" s="60">
        <f>IBMR_Baseline!CS53*(1+'AWC effects_food'!$F$18)</f>
        <v>6.3796921826294737</v>
      </c>
      <c r="CT55" s="60">
        <f>IBMR_Baseline!CT53*(1+'AWC effects_food'!$F$18)</f>
        <v>4.6856397927195887</v>
      </c>
      <c r="CU55" s="60">
        <f>IBMR_Baseline!CU53*(1+'AWC effects_food'!$F$18)</f>
        <v>2.2390008812995044</v>
      </c>
      <c r="CV55" s="60">
        <f>IBMR_Baseline!CV53*(1+'AWC effects_food'!$F$18)</f>
        <v>1.0837226902083286</v>
      </c>
      <c r="CW55" s="60">
        <f>IBMR_Baseline!CW53*(1+'AWC effects_food'!$F$18)</f>
        <v>1.0067416598668499</v>
      </c>
      <c r="CX55" s="60">
        <f>IBMR_Baseline!CX53*(1+'AWC effects_food'!$F$18)</f>
        <v>1.0143130679149466</v>
      </c>
      <c r="CY55" s="60">
        <f>IBMR_Baseline!CY53*(1+'AWC effects_food'!$F$18)</f>
        <v>1.8502794536868754</v>
      </c>
      <c r="CZ55" s="60">
        <f>IBMR_Baseline!CZ53*(1+'AWC effects_food'!$F$18)</f>
        <v>0.53759543648861086</v>
      </c>
      <c r="DA55" s="60">
        <f>IBMR_Baseline!DA53*(1+'AWC effects_food'!$F$18)</f>
        <v>0.54501549206835964</v>
      </c>
      <c r="DB55" s="60">
        <f>IBMR_Baseline!DB53*(1+'AWC effects_food'!$F$18)</f>
        <v>0.78310216230191232</v>
      </c>
      <c r="DC55" s="60">
        <f>IBMR_Baseline!DC53*(1+'AWC effects_food'!$F$18)</f>
        <v>5.8633139609660523</v>
      </c>
      <c r="DD55" s="60">
        <f>IBMR_Baseline!DD53*(1+'AWC effects_food'!$F$18)</f>
        <v>7.5040017369813343</v>
      </c>
      <c r="DE55" s="60">
        <f>IBMR_Baseline!DE53*(1+'AWC effects_food'!$F$18)</f>
        <v>5.8009200323849521</v>
      </c>
      <c r="DF55" s="60">
        <f>IBMR_Baseline!DF53*(1+'AWC effects_food'!$F$18)</f>
        <v>3.4947892741759063</v>
      </c>
      <c r="DG55" s="60">
        <f>IBMR_Baseline!DG53*(1+'AWC effects_food'!$F$18)</f>
        <v>1.6405863547581483</v>
      </c>
      <c r="DH55" s="60">
        <f>IBMR_Baseline!DH53*(1+'AWC effects_food'!$F$18)</f>
        <v>0.89239711324486304</v>
      </c>
      <c r="DI55" s="60">
        <f>IBMR_Baseline!DI53*(1+'AWC effects_food'!$F$18)</f>
        <v>1.0354668465110868</v>
      </c>
      <c r="DJ55" s="60">
        <f>IBMR_Baseline!DJ53*(1+'AWC effects_food'!$F$18)</f>
        <v>1.092657759794968</v>
      </c>
      <c r="DK55" s="60">
        <f>IBMR_Baseline!DK53*(1+'AWC effects_food'!$F$18)</f>
        <v>1.0412115286151491</v>
      </c>
      <c r="DL55" s="60">
        <f>IBMR_Baseline!DL53*(1+'AWC effects_food'!$F$18)</f>
        <v>0.32010447245415735</v>
      </c>
      <c r="DM55" s="60">
        <f>IBMR_Baseline!DM53*(1+'AWC effects_food'!$F$18)</f>
        <v>0.58200970688816811</v>
      </c>
      <c r="DN55" s="60">
        <f>IBMR_Baseline!DN53*(1+'AWC effects_food'!$F$18)</f>
        <v>1.2128220632755125</v>
      </c>
      <c r="DO55" s="60">
        <f>IBMR_Baseline!DO53*(1+'AWC effects_food'!$F$18)</f>
        <v>7.6066127586362153</v>
      </c>
      <c r="DP55" s="60">
        <f>IBMR_Baseline!DP53*(1+'AWC effects_food'!$F$18)</f>
        <v>6.7114719727893268</v>
      </c>
      <c r="DQ55" s="60">
        <f>IBMR_Baseline!DQ53*(1+'AWC effects_food'!$F$18)</f>
        <v>5.6969315601438346</v>
      </c>
      <c r="DR55" s="60">
        <f>IBMR_Baseline!DR53*(1+'AWC effects_food'!$F$18)</f>
        <v>3.7758080490966677</v>
      </c>
      <c r="DS55" s="60">
        <f>IBMR_Baseline!DS53*(1+'AWC effects_food'!$F$18)</f>
        <v>1.6299762388525327</v>
      </c>
      <c r="DT55" s="60">
        <f>IBMR_Baseline!DT53*(1+'AWC effects_food'!$F$18)</f>
        <v>0.65794237985912141</v>
      </c>
      <c r="DU55" s="60">
        <f>IBMR_Baseline!DU53*(1+'AWC effects_food'!$F$18)</f>
        <v>0.77991554063438895</v>
      </c>
      <c r="DV55" s="60">
        <f>IBMR_Baseline!DV53*(1+'AWC effects_food'!$F$18)</f>
        <v>0.73452519936452487</v>
      </c>
      <c r="DW55" s="60">
        <f>IBMR_Baseline!DW53*(1+'AWC effects_food'!$F$18)</f>
        <v>1.4106500046144603</v>
      </c>
      <c r="DX55" s="60">
        <f>IBMR_Baseline!DX53*(1+'AWC effects_food'!$F$18)</f>
        <v>0.49624552324379151</v>
      </c>
      <c r="DY55" s="60">
        <f>IBMR_Baseline!DY53*(1+'AWC effects_food'!$F$18)</f>
        <v>0.78148465807085565</v>
      </c>
      <c r="DZ55" s="60">
        <f>IBMR_Baseline!DZ53*(1+'AWC effects_food'!$F$18)</f>
        <v>1.408221625716146</v>
      </c>
      <c r="EA55" s="60">
        <f>IBMR_Baseline!EA53*(1+'AWC effects_food'!$F$18)</f>
        <v>4.5689575750933624</v>
      </c>
      <c r="EB55" s="60">
        <f>IBMR_Baseline!EB53*(1+'AWC effects_food'!$F$18)</f>
        <v>5.1145215249926128</v>
      </c>
      <c r="EC55" s="60">
        <f>IBMR_Baseline!EC53*(1+'AWC effects_food'!$F$18)</f>
        <v>4.0874910706535177</v>
      </c>
      <c r="ED55" s="60">
        <f>IBMR_Baseline!ED53*(1+'AWC effects_food'!$F$18)</f>
        <v>3.1130794823902561</v>
      </c>
      <c r="EE55" s="60">
        <f>IBMR_Baseline!EE53*(1+'AWC effects_food'!$F$18)</f>
        <v>1.2410345105278882</v>
      </c>
      <c r="EF55" s="60">
        <f>IBMR_Baseline!EF53*(1+'AWC effects_food'!$F$18)</f>
        <v>0.63830231197740539</v>
      </c>
      <c r="EG55" s="60">
        <f>IBMR_Baseline!EG53*(1+'AWC effects_food'!$F$18)</f>
        <v>0.7704545769284421</v>
      </c>
      <c r="EH55" s="60">
        <f>IBMR_Baseline!EH53*(1+'AWC effects_food'!$F$18)</f>
        <v>0.89548513552855513</v>
      </c>
      <c r="EI55" s="60">
        <f>IBMR_Baseline!EI53*(1+'AWC effects_food'!$F$18)</f>
        <v>1.236331027841856</v>
      </c>
      <c r="EJ55" s="60">
        <f>IBMR_Baseline!EJ53*(1+'AWC effects_food'!$F$18)</f>
        <v>0.2175722127709882</v>
      </c>
      <c r="EK55" s="60">
        <f>IBMR_Baseline!EK53*(1+'AWC effects_food'!$F$18)</f>
        <v>0.41039610186580472</v>
      </c>
      <c r="EL55" s="60">
        <f>IBMR_Baseline!EL53*(1+'AWC effects_food'!$F$18)</f>
        <v>1.1261621981243788</v>
      </c>
      <c r="EM55" s="60">
        <f>IBMR_Baseline!EM53*(1+'AWC effects_food'!$F$18)</f>
        <v>7.467296186909234</v>
      </c>
      <c r="EN55" s="60">
        <f>IBMR_Baseline!EN53*(1+'AWC effects_food'!$F$18)</f>
        <v>8.7738965037093983</v>
      </c>
      <c r="EO55" s="60">
        <f>IBMR_Baseline!EO53*(1+'AWC effects_food'!$F$18)</f>
        <v>3.7731327771260412</v>
      </c>
      <c r="EP55" s="60">
        <f>IBMR_Baseline!EP53*(1+'AWC effects_food'!$F$18)</f>
        <v>2.2682333393845453</v>
      </c>
      <c r="EQ55" s="60">
        <f>IBMR_Baseline!EQ53*(1+'AWC effects_food'!$F$18)</f>
        <v>1.1835089726482328</v>
      </c>
      <c r="ER55" s="60">
        <f>IBMR_Baseline!ER53*(1+'AWC effects_food'!$F$18)</f>
        <v>0.77218619565269531</v>
      </c>
      <c r="ES55" s="60">
        <f>IBMR_Baseline!ES53*(1+'AWC effects_food'!$F$18)</f>
        <v>0.78096466876207493</v>
      </c>
      <c r="ET55" s="60">
        <f>IBMR_Baseline!ET53*(1+'AWC effects_food'!$F$18)</f>
        <v>1.2608101008991233</v>
      </c>
      <c r="EU55" s="60">
        <f>IBMR_Baseline!EU53*(1+'AWC effects_food'!$F$18)</f>
        <v>2.0588580800128189</v>
      </c>
      <c r="EV55" s="60">
        <f>IBMR_Baseline!EV53*(1+'AWC effects_food'!$F$18)</f>
        <v>0.59749763112051857</v>
      </c>
      <c r="EW55" s="60">
        <f>IBMR_Baseline!EW53*(1+'AWC effects_food'!$F$18)</f>
        <v>1.1405119194405744</v>
      </c>
      <c r="EX55" s="60">
        <f>IBMR_Baseline!EX53*(1+'AWC effects_food'!$F$18)</f>
        <v>1.8596144776572392</v>
      </c>
      <c r="EY55" s="60">
        <f>IBMR_Baseline!EY53*(1+'AWC effects_food'!$F$18)</f>
        <v>6.0828050341841795</v>
      </c>
      <c r="EZ55" s="60">
        <f>IBMR_Baseline!EZ53*(1+'AWC effects_food'!$F$18)</f>
        <v>3.8821045310081068</v>
      </c>
      <c r="FA55" s="60">
        <f>IBMR_Baseline!FA53*(1+'AWC effects_food'!$F$18)</f>
        <v>3.3228114498920602</v>
      </c>
      <c r="FB55" s="60">
        <f>IBMR_Baseline!FB53*(1+'AWC effects_food'!$F$18)</f>
        <v>3.4855844269331597</v>
      </c>
      <c r="FC55" s="60">
        <f>IBMR_Baseline!FC53*(1+'AWC effects_food'!$F$18)</f>
        <v>1.9304730835607185</v>
      </c>
      <c r="FD55" s="60">
        <f>IBMR_Baseline!FD53*(1+'AWC effects_food'!$F$18)</f>
        <v>0.86939558771171765</v>
      </c>
      <c r="FE55" s="60">
        <f>IBMR_Baseline!FE53*(1+'AWC effects_food'!$F$18)</f>
        <v>0.70552339423113342</v>
      </c>
      <c r="FF55" s="60">
        <f>IBMR_Baseline!FF53*(1+'AWC effects_food'!$F$18)</f>
        <v>0.46932766995955283</v>
      </c>
      <c r="FG55" s="60">
        <f>IBMR_Baseline!FG53*(1+'AWC effects_food'!$F$18)</f>
        <v>1.213543129233619</v>
      </c>
      <c r="FH55" s="60">
        <f>IBMR_Baseline!FH53*(1+'AWC effects_food'!$F$18)</f>
        <v>0.68307679015715272</v>
      </c>
      <c r="FI55" s="60">
        <f>IBMR_Baseline!FI53*(1+'AWC effects_food'!$F$18)</f>
        <v>0.98320073325158053</v>
      </c>
      <c r="FJ55" s="60">
        <f>IBMR_Baseline!FJ53*(1+'AWC effects_food'!$F$18)</f>
        <v>1.1546995753196447</v>
      </c>
      <c r="FK55" s="60">
        <f>IBMR_Baseline!FK53*(1+'AWC effects_food'!$F$18)</f>
        <v>5.3164215386284175</v>
      </c>
      <c r="FL55" s="60">
        <f>IBMR_Baseline!FL53*(1+'AWC effects_food'!$F$18)</f>
        <v>4.8173996398990235</v>
      </c>
      <c r="FM55" s="60">
        <f>IBMR_Baseline!FM53*(1+'AWC effects_food'!$F$18)</f>
        <v>5.0787531031143072</v>
      </c>
      <c r="FN55" s="60">
        <f>IBMR_Baseline!FN53*(1+'AWC effects_food'!$F$18)</f>
        <v>3.3003536215678486</v>
      </c>
      <c r="FO55" s="60">
        <f>IBMR_Baseline!FO53*(1+'AWC effects_food'!$F$18)</f>
        <v>2.1438247489170603</v>
      </c>
      <c r="FP55" s="60">
        <f>IBMR_Baseline!FP53*(1+'AWC effects_food'!$F$18)</f>
        <v>0.85044309412569263</v>
      </c>
      <c r="FQ55" s="60">
        <f>IBMR_Baseline!FQ53*(1+'AWC effects_food'!$F$18)</f>
        <v>0.78159019150260434</v>
      </c>
      <c r="FR55" s="60">
        <f>IBMR_Baseline!FR53*(1+'AWC effects_food'!$F$18)</f>
        <v>0.86399346544754729</v>
      </c>
      <c r="FS55" s="60">
        <f>IBMR_Baseline!FS53*(1+'AWC effects_food'!$F$18)</f>
        <v>1.8617926065097539</v>
      </c>
      <c r="FT55" s="60">
        <f>IBMR_Baseline!FT53*(1+'AWC effects_food'!$F$18)</f>
        <v>0.64746587651060716</v>
      </c>
      <c r="FU55" s="60">
        <f>IBMR_Baseline!FU53*(1+'AWC effects_food'!$F$18)</f>
        <v>1.0049411668476729</v>
      </c>
      <c r="FV55" s="60">
        <f>IBMR_Baseline!FV53*(1+'AWC effects_food'!$F$18)</f>
        <v>1.4277220512471573</v>
      </c>
      <c r="FW55" s="60">
        <f>IBMR_Baseline!FW53*(1+'AWC effects_food'!$F$18)</f>
        <v>4.0323844063528966</v>
      </c>
      <c r="FX55" s="60">
        <f>IBMR_Baseline!FX53*(1+'AWC effects_food'!$F$18)</f>
        <v>4.1289547891111251</v>
      </c>
      <c r="FY55" s="60">
        <f>IBMR_Baseline!FY53*(1+'AWC effects_food'!$F$18)</f>
        <v>4.2958223619514913</v>
      </c>
      <c r="FZ55" s="60">
        <f>IBMR_Baseline!FZ53*(1+'AWC effects_food'!$F$18)</f>
        <v>3.6189178261142052</v>
      </c>
      <c r="GA55" s="60">
        <f>IBMR_Baseline!GA53*(1+'AWC effects_food'!$F$18)</f>
        <v>1.612439832177579</v>
      </c>
      <c r="GB55" s="60">
        <f>IBMR_Baseline!GB53*(1+'AWC effects_food'!$F$18)</f>
        <v>0.6798368177617593</v>
      </c>
      <c r="GC55" s="60">
        <f>IBMR_Baseline!GC53*(1+'AWC effects_food'!$F$18)</f>
        <v>0.71683454231671628</v>
      </c>
      <c r="GD55" s="60">
        <f>IBMR_Baseline!GD53*(1+'AWC effects_food'!$F$18)</f>
        <v>0.84047791626307822</v>
      </c>
      <c r="GE55" s="60">
        <f>IBMR_Baseline!GE53*(1+'AWC effects_food'!$F$18)</f>
        <v>2.2239732511549213</v>
      </c>
      <c r="GF55" s="60">
        <f>IBMR_Baseline!GF53*(1+'AWC effects_food'!$F$18)</f>
        <v>1.0739415118827862</v>
      </c>
      <c r="GG55" s="60">
        <f>IBMR_Baseline!GG53*(1+'AWC effects_food'!$F$18)</f>
        <v>1.5154737340137998</v>
      </c>
      <c r="GH55" s="60">
        <f>IBMR_Baseline!GH53*(1+'AWC effects_food'!$F$18)</f>
        <v>1.922409983359523</v>
      </c>
      <c r="GI55" s="60">
        <f>IBMR_Baseline!GI53*(1+'AWC effects_food'!$F$18)</f>
        <v>6.0999464076112826</v>
      </c>
      <c r="GJ55" s="60">
        <f>IBMR_Baseline!GJ53*(1+'AWC effects_food'!$F$18)</f>
        <v>6.1282033989535289</v>
      </c>
      <c r="GK55" s="60">
        <f>IBMR_Baseline!GK53*(1+'AWC effects_food'!$F$18)</f>
        <v>5.1989218989404584</v>
      </c>
      <c r="GL55" s="60">
        <f>IBMR_Baseline!GL53*(1+'AWC effects_food'!$F$18)</f>
        <v>3.9806475006679247</v>
      </c>
      <c r="GM55" s="60">
        <f>IBMR_Baseline!GM53*(1+'AWC effects_food'!$F$18)</f>
        <v>1.6864942499452673</v>
      </c>
      <c r="GN55" s="60">
        <f>IBMR_Baseline!GN53*(1+'AWC effects_food'!$F$18)</f>
        <v>0.65102273465877614</v>
      </c>
      <c r="GO55" s="60">
        <f>IBMR_Baseline!GO53*(1+'AWC effects_food'!$F$18)</f>
        <v>0.78152714586963379</v>
      </c>
      <c r="GP55" s="60">
        <f>IBMR_Baseline!GP53*(1+'AWC effects_food'!$F$18)</f>
        <v>0.85404532479954931</v>
      </c>
      <c r="GQ55" s="60">
        <f>IBMR_Baseline!GQ53*(1+'AWC effects_food'!$F$18)</f>
        <v>1.7259138197097179</v>
      </c>
      <c r="GR55" s="60">
        <f>IBMR_Baseline!GR53*(1+'AWC effects_food'!$F$18)</f>
        <v>0.45090110286808444</v>
      </c>
      <c r="GS55" s="60">
        <f>IBMR_Baseline!GS53*(1+'AWC effects_food'!$F$18)</f>
        <v>0.77223865315354867</v>
      </c>
      <c r="GT55" s="60">
        <f>IBMR_Baseline!GT53*(1+'AWC effects_food'!$F$18)</f>
        <v>1.3507504563994042</v>
      </c>
      <c r="GU55" s="60">
        <f>IBMR_Baseline!GU53*(1+'AWC effects_food'!$F$18)</f>
        <v>4.7763144507220305</v>
      </c>
      <c r="GV55" s="60">
        <f>IBMR_Baseline!GV53*(1+'AWC effects_food'!$F$18)</f>
        <v>5.3152324912911784</v>
      </c>
      <c r="GW55" s="60">
        <f>IBMR_Baseline!GW53*(1+'AWC effects_food'!$F$18)</f>
        <v>4.6909762811079876</v>
      </c>
      <c r="GX55" s="60">
        <f>IBMR_Baseline!GX53*(1+'AWC effects_food'!$F$18)</f>
        <v>3.6704114401763213</v>
      </c>
      <c r="GY55" s="60">
        <f>IBMR_Baseline!GY53*(1+'AWC effects_food'!$F$18)</f>
        <v>2.0640415528111022</v>
      </c>
      <c r="GZ55" s="60">
        <f>IBMR_Baseline!GZ53*(1+'AWC effects_food'!$F$18)</f>
        <v>1.2526207949530834</v>
      </c>
      <c r="HA55" s="60">
        <f>IBMR_Baseline!HA53*(1+'AWC effects_food'!$F$18)</f>
        <v>0.80249520549996545</v>
      </c>
      <c r="HB55" s="60">
        <f>IBMR_Baseline!HB53*(1+'AWC effects_food'!$F$18)</f>
        <v>0.97317481683411522</v>
      </c>
      <c r="HC55" s="60">
        <f>IBMR_Baseline!HC53*(1+'AWC effects_food'!$F$18)</f>
        <v>2.0044499395103892</v>
      </c>
      <c r="HD55" s="60">
        <f>IBMR_Baseline!HD53*(1+'AWC effects_food'!$F$18)</f>
        <v>0.73969625044082565</v>
      </c>
      <c r="HE55" s="60">
        <f>IBMR_Baseline!HE53*(1+'AWC effects_food'!$F$18)</f>
        <v>1.0922014905328685</v>
      </c>
      <c r="HF55" s="60">
        <f>IBMR_Baseline!HF53*(1+'AWC effects_food'!$F$18)</f>
        <v>1.715032616536009</v>
      </c>
      <c r="HG55" s="60">
        <f>IBMR_Baseline!HG53*(1+'AWC effects_food'!$F$18)</f>
        <v>5.605099309230777</v>
      </c>
      <c r="HH55" s="60">
        <f>IBMR_Baseline!HH53*(1+'AWC effects_food'!$F$18)</f>
        <v>5.9458425664679702</v>
      </c>
      <c r="HI55" s="60">
        <f>IBMR_Baseline!HI53*(1+'AWC effects_food'!$F$18)</f>
        <v>6.8265230308946352</v>
      </c>
      <c r="HJ55" s="60">
        <f>IBMR_Baseline!HJ53*(1+'AWC effects_food'!$F$18)</f>
        <v>5.5615320999531459</v>
      </c>
      <c r="HK55" s="60">
        <f>IBMR_Baseline!HK53*(1+'AWC effects_food'!$F$18)</f>
        <v>2.6202761353182398</v>
      </c>
      <c r="HL55" s="60">
        <f>IBMR_Baseline!HL53*(1+'AWC effects_food'!$F$18)</f>
        <v>1.1456746323466453</v>
      </c>
      <c r="HM55" s="60">
        <f>IBMR_Baseline!HM53*(1+'AWC effects_food'!$F$18)</f>
        <v>0.7071839960556815</v>
      </c>
      <c r="HN55" s="60">
        <f>IBMR_Baseline!HN53*(1+'AWC effects_food'!$F$18)</f>
        <v>0.84856656411897591</v>
      </c>
      <c r="HO55" s="60">
        <f>IBMR_Baseline!HO53*(1+'AWC effects_food'!$F$18)</f>
        <v>2.2791966289642871</v>
      </c>
      <c r="HP55" s="60">
        <f>IBMR_Baseline!HP53*(1+'AWC effects_food'!$F$18)</f>
        <v>1.0859030215686463</v>
      </c>
      <c r="HQ55" s="60">
        <f>IBMR_Baseline!HQ53*(1+'AWC effects_food'!$F$18)</f>
        <v>1.5191821281992366</v>
      </c>
      <c r="HR55" s="60">
        <f>IBMR_Baseline!HR53*(1+'AWC effects_food'!$F$18)</f>
        <v>2.0814992642481518</v>
      </c>
      <c r="HS55" s="60">
        <f>IBMR_Baseline!HS53*(1+'AWC effects_food'!$F$18)</f>
        <v>5.0050657478559213</v>
      </c>
      <c r="HT55" s="60">
        <f>IBMR_Baseline!HT53*(1+'AWC effects_food'!$F$18)</f>
        <v>5.4493131666386008</v>
      </c>
      <c r="HU55" s="60">
        <f>IBMR_Baseline!HU53*(1+'AWC effects_food'!$F$18)</f>
        <v>5.3893074862674908</v>
      </c>
      <c r="HV55" s="60">
        <f>IBMR_Baseline!HV53*(1+'AWC effects_food'!$F$18)</f>
        <v>4.4696607721785107</v>
      </c>
      <c r="HW55" s="60">
        <f>IBMR_Baseline!HW53*(1+'AWC effects_food'!$F$18)</f>
        <v>2.5452937066116514</v>
      </c>
      <c r="HX55" s="60">
        <f>IBMR_Baseline!HX53*(1+'AWC effects_food'!$F$18)</f>
        <v>1.3359359611347577</v>
      </c>
      <c r="HY55" s="60">
        <f>IBMR_Baseline!HY53*(1+'AWC effects_food'!$F$18)</f>
        <v>0.77709654192292144</v>
      </c>
      <c r="HZ55" s="60">
        <f>IBMR_Baseline!HZ53*(1+'AWC effects_food'!$F$18)</f>
        <v>0.78306425208956376</v>
      </c>
      <c r="IA55" s="60">
        <f>IBMR_Baseline!IA53*(1+'AWC effects_food'!$F$18)</f>
        <v>2.0413405385168009</v>
      </c>
      <c r="IB55" s="60">
        <f>IBMR_Baseline!IB53*(1+'AWC effects_food'!$F$18)</f>
        <v>1.1714597646200395</v>
      </c>
      <c r="IC55" s="60">
        <f>IBMR_Baseline!IC53*(1+'AWC effects_food'!$F$18)</f>
        <v>2.0812816171652915</v>
      </c>
      <c r="ID55" s="60">
        <f>IBMR_Baseline!ID53*(1+'AWC effects_food'!$F$18)</f>
        <v>2.9488528921772827</v>
      </c>
      <c r="IE55" s="60">
        <f>IBMR_Baseline!IE53*(1+'AWC effects_food'!$F$18)</f>
        <v>6.9332211208909227</v>
      </c>
      <c r="IF55" s="60">
        <f>IBMR_Baseline!IF53*(1+'AWC effects_food'!$F$18)</f>
        <v>7.434037739915615</v>
      </c>
      <c r="IG55" s="60">
        <f>IBMR_Baseline!IG53*(1+'AWC effects_food'!$F$18)</f>
        <v>9.364207769334099</v>
      </c>
      <c r="IH55" s="60">
        <f>IBMR_Baseline!IH53*(1+'AWC effects_food'!$F$18)</f>
        <v>7.3367045781992566</v>
      </c>
      <c r="II55" s="60">
        <f>IBMR_Baseline!II53*(1+'AWC effects_food'!$F$18)</f>
        <v>3.2043621359741223</v>
      </c>
      <c r="IJ55" s="60">
        <f>IBMR_Baseline!IJ53*(1+'AWC effects_food'!$F$18)</f>
        <v>1.4083576506180699</v>
      </c>
      <c r="IK55" s="60" t="s">
        <v>81</v>
      </c>
      <c r="IL55" s="60" t="s">
        <v>81</v>
      </c>
      <c r="IM55" s="60" t="s">
        <v>81</v>
      </c>
      <c r="IN55" s="60" t="s">
        <v>81</v>
      </c>
      <c r="IO55" s="60" t="s">
        <v>81</v>
      </c>
      <c r="IP55" s="60" t="s">
        <v>81</v>
      </c>
      <c r="IQ55" s="60" t="s">
        <v>81</v>
      </c>
      <c r="IR55" s="60" t="s">
        <v>81</v>
      </c>
      <c r="IS55" s="60" t="s">
        <v>81</v>
      </c>
      <c r="IT55" s="60" t="s">
        <v>81</v>
      </c>
      <c r="IU55" s="60" t="s">
        <v>81</v>
      </c>
      <c r="IV55" s="60" t="s">
        <v>81</v>
      </c>
    </row>
    <row r="56" spans="1:256">
      <c r="A56">
        <v>2</v>
      </c>
      <c r="B56" t="s">
        <v>50</v>
      </c>
      <c r="C56" t="s">
        <v>61</v>
      </c>
      <c r="D56" t="s">
        <v>62</v>
      </c>
      <c r="E56" s="60">
        <f>IBMR_Baseline!E54*(1+'AWC effects_food'!$F$19)</f>
        <v>0.39304654357368657</v>
      </c>
      <c r="F56" s="60">
        <f>IBMR_Baseline!F54*(1+'AWC effects_food'!$F$19)</f>
        <v>0.47268596391478834</v>
      </c>
      <c r="G56" s="60">
        <f>IBMR_Baseline!G54*(1+'AWC effects_food'!$F$19)</f>
        <v>0.71887919471588457</v>
      </c>
      <c r="H56" s="60">
        <f>IBMR_Baseline!H54*(1+'AWC effects_food'!$F$19)</f>
        <v>0.10826348394212022</v>
      </c>
      <c r="I56" s="60">
        <f>IBMR_Baseline!I54*(1+'AWC effects_food'!$F$19)</f>
        <v>9.7168782010011515E-2</v>
      </c>
      <c r="J56" s="60">
        <f>IBMR_Baseline!J54*(1+'AWC effects_food'!$F$19)</f>
        <v>9.7321815523539162E-2</v>
      </c>
      <c r="K56" s="60">
        <f>IBMR_Baseline!K54*(1+'AWC effects_food'!$F$19)</f>
        <v>0.9988698494371816</v>
      </c>
      <c r="L56" s="60">
        <f>IBMR_Baseline!L54*(1+'AWC effects_food'!$F$19)</f>
        <v>0.9093475037263149</v>
      </c>
      <c r="M56" s="60">
        <f>IBMR_Baseline!M54*(1+'AWC effects_food'!$F$19)</f>
        <v>1.4263724128591739</v>
      </c>
      <c r="N56" s="60">
        <f>IBMR_Baseline!N54*(1+'AWC effects_food'!$F$19)</f>
        <v>1.590285079663236</v>
      </c>
      <c r="O56" s="60">
        <f>IBMR_Baseline!O54*(1+'AWC effects_food'!$F$19)</f>
        <v>1.0030788829760009</v>
      </c>
      <c r="P56" s="60">
        <f>IBMR_Baseline!P54*(1+'AWC effects_food'!$F$19)</f>
        <v>0.30597360031474924</v>
      </c>
      <c r="Q56" s="60">
        <f>IBMR_Baseline!Q54*(1+'AWC effects_food'!$F$19)</f>
        <v>0.3813430778861242</v>
      </c>
      <c r="R56" s="60">
        <f>IBMR_Baseline!R54*(1+'AWC effects_food'!$F$19)</f>
        <v>0.35656514927562255</v>
      </c>
      <c r="S56" s="60">
        <f>IBMR_Baseline!S54*(1+'AWC effects_food'!$F$19)</f>
        <v>0.47317662150276246</v>
      </c>
      <c r="T56" s="60">
        <f>IBMR_Baseline!T54*(1+'AWC effects_food'!$F$19)</f>
        <v>0.1171956481260548</v>
      </c>
      <c r="U56" s="60">
        <f>IBMR_Baseline!U54*(1+'AWC effects_food'!$F$19)</f>
        <v>0.13815651004656757</v>
      </c>
      <c r="V56" s="60">
        <f>IBMR_Baseline!V54*(1+'AWC effects_food'!$F$19)</f>
        <v>0.20964875553019807</v>
      </c>
      <c r="W56" s="60">
        <f>IBMR_Baseline!W54*(1+'AWC effects_food'!$F$19)</f>
        <v>1.2267629698410847</v>
      </c>
      <c r="X56" s="60">
        <f>IBMR_Baseline!X54*(1+'AWC effects_food'!$F$19)</f>
        <v>2.8007956577734454</v>
      </c>
      <c r="Y56" s="60">
        <f>IBMR_Baseline!Y54*(1+'AWC effects_food'!$F$19)</f>
        <v>7.3624893558309248</v>
      </c>
      <c r="Z56" s="60">
        <f>IBMR_Baseline!Z54*(1+'AWC effects_food'!$F$19)</f>
        <v>4.9143134895996718</v>
      </c>
      <c r="AA56" s="60">
        <f>IBMR_Baseline!AA54*(1+'AWC effects_food'!$F$19)</f>
        <v>0.59872037436173453</v>
      </c>
      <c r="AB56" s="60">
        <f>IBMR_Baseline!AB54*(1+'AWC effects_food'!$F$19)</f>
        <v>0.17346153936377606</v>
      </c>
      <c r="AC56" s="60">
        <f>IBMR_Baseline!AC54*(1+'AWC effects_food'!$F$19)</f>
        <v>0.28842418791501712</v>
      </c>
      <c r="AD56" s="60">
        <f>IBMR_Baseline!AD54*(1+'AWC effects_food'!$F$19)</f>
        <v>0.25818003815273333</v>
      </c>
      <c r="AE56" s="60">
        <f>IBMR_Baseline!AE54*(1+'AWC effects_food'!$F$19)</f>
        <v>0.86098495104952488</v>
      </c>
      <c r="AF56" s="60">
        <f>IBMR_Baseline!AF54*(1+'AWC effects_food'!$F$19)</f>
        <v>0.74401135615137681</v>
      </c>
      <c r="AG56" s="60">
        <f>IBMR_Baseline!AG54*(1+'AWC effects_food'!$F$19)</f>
        <v>1.1122665792244928</v>
      </c>
      <c r="AH56" s="60">
        <f>IBMR_Baseline!AH54*(1+'AWC effects_food'!$F$19)</f>
        <v>0.82669648870156387</v>
      </c>
      <c r="AI56" s="60">
        <f>IBMR_Baseline!AI54*(1+'AWC effects_food'!$F$19)</f>
        <v>2.8730176294633143</v>
      </c>
      <c r="AJ56" s="60">
        <f>IBMR_Baseline!AJ54*(1+'AWC effects_food'!$F$19)</f>
        <v>2.8719188334602346</v>
      </c>
      <c r="AK56" s="60">
        <f>IBMR_Baseline!AK54*(1+'AWC effects_food'!$F$19)</f>
        <v>6.459607657330249</v>
      </c>
      <c r="AL56" s="60">
        <f>IBMR_Baseline!AL54*(1+'AWC effects_food'!$F$19)</f>
        <v>6.8384056474742465</v>
      </c>
      <c r="AM56" s="60">
        <f>IBMR_Baseline!AM54*(1+'AWC effects_food'!$F$19)</f>
        <v>2.1506751550145728</v>
      </c>
      <c r="AN56" s="60">
        <f>IBMR_Baseline!AN54*(1+'AWC effects_food'!$F$19)</f>
        <v>0.72481737143020597</v>
      </c>
      <c r="AO56" s="60">
        <f>IBMR_Baseline!AO54*(1+'AWC effects_food'!$F$19)</f>
        <v>0.63437131777640454</v>
      </c>
      <c r="AP56" s="60">
        <f>IBMR_Baseline!AP54*(1+'AWC effects_food'!$F$19)</f>
        <v>0.63634997069739552</v>
      </c>
      <c r="AQ56" s="60">
        <f>IBMR_Baseline!AQ54*(1+'AWC effects_food'!$F$19)</f>
        <v>1.0294358138743223</v>
      </c>
      <c r="AR56" s="60">
        <f>IBMR_Baseline!AR54*(1+'AWC effects_food'!$F$19)</f>
        <v>0.16818432989407664</v>
      </c>
      <c r="AS56" s="60">
        <f>IBMR_Baseline!AS54*(1+'AWC effects_food'!$F$19)</f>
        <v>0.15919885767012443</v>
      </c>
      <c r="AT56" s="60">
        <f>IBMR_Baseline!AT54*(1+'AWC effects_food'!$F$19)</f>
        <v>0.16832197507683475</v>
      </c>
      <c r="AU56" s="60">
        <f>IBMR_Baseline!AU54*(1+'AWC effects_food'!$F$19)</f>
        <v>0.75276119414638087</v>
      </c>
      <c r="AV56" s="60">
        <f>IBMR_Baseline!AV54*(1+'AWC effects_food'!$F$19)</f>
        <v>1.2986610633271005</v>
      </c>
      <c r="AW56" s="60">
        <f>IBMR_Baseline!AW54*(1+'AWC effects_food'!$F$19)</f>
        <v>2.3257188256882166</v>
      </c>
      <c r="AX56" s="60">
        <f>IBMR_Baseline!AX54*(1+'AWC effects_food'!$F$19)</f>
        <v>2.6988052292418092</v>
      </c>
      <c r="AY56" s="60">
        <f>IBMR_Baseline!AY54*(1+'AWC effects_food'!$F$19)</f>
        <v>1.21318004470093</v>
      </c>
      <c r="AZ56" s="60">
        <f>IBMR_Baseline!AZ54*(1+'AWC effects_food'!$F$19)</f>
        <v>0.52691466742206505</v>
      </c>
      <c r="BA56" s="60">
        <f>IBMR_Baseline!BA54*(1+'AWC effects_food'!$F$19)</f>
        <v>0.50395501675412513</v>
      </c>
      <c r="BB56" s="60">
        <f>IBMR_Baseline!BB54*(1+'AWC effects_food'!$F$19)</f>
        <v>0.59302692617441133</v>
      </c>
      <c r="BC56" s="60">
        <f>IBMR_Baseline!BC54*(1+'AWC effects_food'!$F$19)</f>
        <v>0.63340324428636963</v>
      </c>
      <c r="BD56" s="60">
        <f>IBMR_Baseline!BD54*(1+'AWC effects_food'!$F$19)</f>
        <v>8.9082665343186471E-2</v>
      </c>
      <c r="BE56" s="60">
        <f>IBMR_Baseline!BE54*(1+'AWC effects_food'!$F$19)</f>
        <v>0.13745836655719215</v>
      </c>
      <c r="BF56" s="60">
        <f>IBMR_Baseline!BF54*(1+'AWC effects_food'!$F$19)</f>
        <v>0.59439765621830232</v>
      </c>
      <c r="BG56" s="60">
        <f>IBMR_Baseline!BG54*(1+'AWC effects_food'!$F$19)</f>
        <v>4.1355816122217144</v>
      </c>
      <c r="BH56" s="60">
        <f>IBMR_Baseline!BH54*(1+'AWC effects_food'!$F$19)</f>
        <v>3.658573712448288</v>
      </c>
      <c r="BI56" s="60">
        <f>IBMR_Baseline!BI54*(1+'AWC effects_food'!$F$19)</f>
        <v>6.5937534394894692</v>
      </c>
      <c r="BJ56" s="60">
        <f>IBMR_Baseline!BJ54*(1+'AWC effects_food'!$F$19)</f>
        <v>8.5349834826920006</v>
      </c>
      <c r="BK56" s="60">
        <f>IBMR_Baseline!BK54*(1+'AWC effects_food'!$F$19)</f>
        <v>3.357590867717029</v>
      </c>
      <c r="BL56" s="60">
        <f>IBMR_Baseline!BL54*(1+'AWC effects_food'!$F$19)</f>
        <v>1.1147194231094604</v>
      </c>
      <c r="BM56" s="60">
        <f>IBMR_Baseline!BM54*(1+'AWC effects_food'!$F$19)</f>
        <v>0.39818676599871766</v>
      </c>
      <c r="BN56" s="60">
        <f>IBMR_Baseline!BN54*(1+'AWC effects_food'!$F$19)</f>
        <v>0.41110908277123176</v>
      </c>
      <c r="BO56" s="60">
        <f>IBMR_Baseline!BO54*(1+'AWC effects_food'!$F$19)</f>
        <v>0.62746428481787053</v>
      </c>
      <c r="BP56" s="60">
        <f>IBMR_Baseline!BP54*(1+'AWC effects_food'!$F$19)</f>
        <v>7.4473177303003249E-2</v>
      </c>
      <c r="BQ56" s="60">
        <f>IBMR_Baseline!BQ54*(1+'AWC effects_food'!$F$19)</f>
        <v>0.14678397407680815</v>
      </c>
      <c r="BR56" s="60">
        <f>IBMR_Baseline!BR54*(1+'AWC effects_food'!$F$19)</f>
        <v>0.42993657557663451</v>
      </c>
      <c r="BS56" s="60">
        <f>IBMR_Baseline!BS54*(1+'AWC effects_food'!$F$19)</f>
        <v>3.2629677454443828</v>
      </c>
      <c r="BT56" s="60">
        <f>IBMR_Baseline!BT54*(1+'AWC effects_food'!$F$19)</f>
        <v>5.8291842825526468</v>
      </c>
      <c r="BU56" s="60">
        <f>IBMR_Baseline!BU54*(1+'AWC effects_food'!$F$19)</f>
        <v>11.402218789685422</v>
      </c>
      <c r="BV56" s="60">
        <f>IBMR_Baseline!BV54*(1+'AWC effects_food'!$F$19)</f>
        <v>8.7961512176548169</v>
      </c>
      <c r="BW56" s="60">
        <f>IBMR_Baseline!BW54*(1+'AWC effects_food'!$F$19)</f>
        <v>3.84119055126519</v>
      </c>
      <c r="BX56" s="60">
        <f>IBMR_Baseline!BX54*(1+'AWC effects_food'!$F$19)</f>
        <v>0.95584034464245626</v>
      </c>
      <c r="BY56" s="60">
        <f>IBMR_Baseline!BY54*(1+'AWC effects_food'!$F$19)</f>
        <v>0.19460574653250229</v>
      </c>
      <c r="BZ56" s="60">
        <f>IBMR_Baseline!BZ54*(1+'AWC effects_food'!$F$19)</f>
        <v>0.33458406912032218</v>
      </c>
      <c r="CA56" s="60">
        <f>IBMR_Baseline!CA54*(1+'AWC effects_food'!$F$19)</f>
        <v>0.58795207743597022</v>
      </c>
      <c r="CB56" s="60">
        <f>IBMR_Baseline!CB54*(1+'AWC effects_food'!$F$19)</f>
        <v>0.22999786959572566</v>
      </c>
      <c r="CC56" s="60">
        <f>IBMR_Baseline!CC54*(1+'AWC effects_food'!$F$19)</f>
        <v>0.27057796769119702</v>
      </c>
      <c r="CD56" s="60">
        <f>IBMR_Baseline!CD54*(1+'AWC effects_food'!$F$19)</f>
        <v>0.73644407167663217</v>
      </c>
      <c r="CE56" s="60">
        <f>IBMR_Baseline!CE54*(1+'AWC effects_food'!$F$19)</f>
        <v>5.9474011804640234</v>
      </c>
      <c r="CF56" s="60">
        <f>IBMR_Baseline!CF54*(1+'AWC effects_food'!$F$19)</f>
        <v>9.7725689857186335</v>
      </c>
      <c r="CG56" s="60">
        <f>IBMR_Baseline!CG54*(1+'AWC effects_food'!$F$19)</f>
        <v>12.452815455699538</v>
      </c>
      <c r="CH56" s="60">
        <f>IBMR_Baseline!CH54*(1+'AWC effects_food'!$F$19)</f>
        <v>7.8337547577358011</v>
      </c>
      <c r="CI56" s="60">
        <f>IBMR_Baseline!CI54*(1+'AWC effects_food'!$F$19)</f>
        <v>1.6734439337273501</v>
      </c>
      <c r="CJ56" s="60">
        <f>IBMR_Baseline!CJ54*(1+'AWC effects_food'!$F$19)</f>
        <v>0.43519596224871177</v>
      </c>
      <c r="CK56" s="60">
        <f>IBMR_Baseline!CK54*(1+'AWC effects_food'!$F$19)</f>
        <v>0.92807130997496257</v>
      </c>
      <c r="CL56" s="60">
        <f>IBMR_Baseline!CL54*(1+'AWC effects_food'!$F$19)</f>
        <v>0.59532427696835344</v>
      </c>
      <c r="CM56" s="60">
        <f>IBMR_Baseline!CM54*(1+'AWC effects_food'!$F$19)</f>
        <v>0.69408072644922147</v>
      </c>
      <c r="CN56" s="60">
        <f>IBMR_Baseline!CN54*(1+'AWC effects_food'!$F$19)</f>
        <v>0.1452177753031991</v>
      </c>
      <c r="CO56" s="60">
        <f>IBMR_Baseline!CO54*(1+'AWC effects_food'!$F$19)</f>
        <v>0.16042375931409852</v>
      </c>
      <c r="CP56" s="60">
        <f>IBMR_Baseline!CP54*(1+'AWC effects_food'!$F$19)</f>
        <v>0.26382782460403398</v>
      </c>
      <c r="CQ56" s="60">
        <f>IBMR_Baseline!CQ54*(1+'AWC effects_food'!$F$19)</f>
        <v>2.4923236160413782</v>
      </c>
      <c r="CR56" s="60">
        <f>IBMR_Baseline!CR54*(1+'AWC effects_food'!$F$19)</f>
        <v>5.7316134932091458</v>
      </c>
      <c r="CS56" s="60">
        <f>IBMR_Baseline!CS54*(1+'AWC effects_food'!$F$19)</f>
        <v>10.807023962981342</v>
      </c>
      <c r="CT56" s="60">
        <f>IBMR_Baseline!CT54*(1+'AWC effects_food'!$F$19)</f>
        <v>11.599194651459202</v>
      </c>
      <c r="CU56" s="60">
        <f>IBMR_Baseline!CU54*(1+'AWC effects_food'!$F$19)</f>
        <v>4.2188565818321413</v>
      </c>
      <c r="CV56" s="60">
        <f>IBMR_Baseline!CV54*(1+'AWC effects_food'!$F$19)</f>
        <v>1.2696663276576174</v>
      </c>
      <c r="CW56" s="60">
        <f>IBMR_Baseline!CW54*(1+'AWC effects_food'!$F$19)</f>
        <v>0.29051042680459149</v>
      </c>
      <c r="CX56" s="60">
        <f>IBMR_Baseline!CX54*(1+'AWC effects_food'!$F$19)</f>
        <v>0.36138217930384525</v>
      </c>
      <c r="CY56" s="60">
        <f>IBMR_Baseline!CY54*(1+'AWC effects_food'!$F$19)</f>
        <v>0.3938466703873969</v>
      </c>
      <c r="CZ56" s="60">
        <f>IBMR_Baseline!CZ54*(1+'AWC effects_food'!$F$19)</f>
        <v>8.8438384687339541E-2</v>
      </c>
      <c r="DA56" s="60">
        <f>IBMR_Baseline!DA54*(1+'AWC effects_food'!$F$19)</f>
        <v>7.2510584816288623E-2</v>
      </c>
      <c r="DB56" s="60">
        <f>IBMR_Baseline!DB54*(1+'AWC effects_food'!$F$19)</f>
        <v>0.10802501604622371</v>
      </c>
      <c r="DC56" s="60">
        <f>IBMR_Baseline!DC54*(1+'AWC effects_food'!$F$19)</f>
        <v>1.2570800875058401</v>
      </c>
      <c r="DD56" s="60">
        <f>IBMR_Baseline!DD54*(1+'AWC effects_food'!$F$19)</f>
        <v>5.3232205080336437</v>
      </c>
      <c r="DE56" s="60">
        <f>IBMR_Baseline!DE54*(1+'AWC effects_food'!$F$19)</f>
        <v>7.9801910543874435</v>
      </c>
      <c r="DF56" s="60">
        <f>IBMR_Baseline!DF54*(1+'AWC effects_food'!$F$19)</f>
        <v>8.577979666865529</v>
      </c>
      <c r="DG56" s="60">
        <f>IBMR_Baseline!DG54*(1+'AWC effects_food'!$F$19)</f>
        <v>3.1715026485302431</v>
      </c>
      <c r="DH56" s="60">
        <f>IBMR_Baseline!DH54*(1+'AWC effects_food'!$F$19)</f>
        <v>0.88443011324779919</v>
      </c>
      <c r="DI56" s="60">
        <f>IBMR_Baseline!DI54*(1+'AWC effects_food'!$F$19)</f>
        <v>0.58558771016501798</v>
      </c>
      <c r="DJ56" s="60">
        <f>IBMR_Baseline!DJ54*(1+'AWC effects_food'!$F$19)</f>
        <v>0.5505953829102086</v>
      </c>
      <c r="DK56" s="60">
        <f>IBMR_Baseline!DK54*(1+'AWC effects_food'!$F$19)</f>
        <v>0.44422560256704741</v>
      </c>
      <c r="DL56" s="60">
        <f>IBMR_Baseline!DL54*(1+'AWC effects_food'!$F$19)</f>
        <v>0.14415590092593222</v>
      </c>
      <c r="DM56" s="60">
        <f>IBMR_Baseline!DM54*(1+'AWC effects_food'!$F$19)</f>
        <v>0.19608777797357882</v>
      </c>
      <c r="DN56" s="60">
        <f>IBMR_Baseline!DN54*(1+'AWC effects_food'!$F$19)</f>
        <v>0.39336381517356578</v>
      </c>
      <c r="DO56" s="60">
        <f>IBMR_Baseline!DO54*(1+'AWC effects_food'!$F$19)</f>
        <v>3.5794289881055268</v>
      </c>
      <c r="DP56" s="60">
        <f>IBMR_Baseline!DP54*(1+'AWC effects_food'!$F$19)</f>
        <v>7.3340183431945176</v>
      </c>
      <c r="DQ56" s="60">
        <f>IBMR_Baseline!DQ54*(1+'AWC effects_food'!$F$19)</f>
        <v>11.95680679651745</v>
      </c>
      <c r="DR56" s="60">
        <f>IBMR_Baseline!DR54*(1+'AWC effects_food'!$F$19)</f>
        <v>9.5670801838776693</v>
      </c>
      <c r="DS56" s="60">
        <f>IBMR_Baseline!DS54*(1+'AWC effects_food'!$F$19)</f>
        <v>2.9598083682255667</v>
      </c>
      <c r="DT56" s="60">
        <f>IBMR_Baseline!DT54*(1+'AWC effects_food'!$F$19)</f>
        <v>0.38246001585994727</v>
      </c>
      <c r="DU56" s="60">
        <f>IBMR_Baseline!DU54*(1+'AWC effects_food'!$F$19)</f>
        <v>0.31343925149606883</v>
      </c>
      <c r="DV56" s="60">
        <f>IBMR_Baseline!DV54*(1+'AWC effects_food'!$F$19)</f>
        <v>0.38338526539334206</v>
      </c>
      <c r="DW56" s="60">
        <f>IBMR_Baseline!DW54*(1+'AWC effects_food'!$F$19)</f>
        <v>0.39110111213129051</v>
      </c>
      <c r="DX56" s="60">
        <f>IBMR_Baseline!DX54*(1+'AWC effects_food'!$F$19)</f>
        <v>7.059096921744995E-2</v>
      </c>
      <c r="DY56" s="60">
        <f>IBMR_Baseline!DY54*(1+'AWC effects_food'!$F$19)</f>
        <v>9.6845490102617574E-2</v>
      </c>
      <c r="DZ56" s="60">
        <f>IBMR_Baseline!DZ54*(1+'AWC effects_food'!$F$19)</f>
        <v>0.18244745496228498</v>
      </c>
      <c r="EA56" s="60">
        <f>IBMR_Baseline!EA54*(1+'AWC effects_food'!$F$19)</f>
        <v>1.3637404522756784</v>
      </c>
      <c r="EB56" s="60">
        <f>IBMR_Baseline!EB54*(1+'AWC effects_food'!$F$19)</f>
        <v>2.7724979588610581</v>
      </c>
      <c r="EC56" s="60">
        <f>IBMR_Baseline!EC54*(1+'AWC effects_food'!$F$19)</f>
        <v>3.7159740388915754</v>
      </c>
      <c r="ED56" s="60">
        <f>IBMR_Baseline!ED54*(1+'AWC effects_food'!$F$19)</f>
        <v>4.8960015258024603</v>
      </c>
      <c r="EE56" s="60">
        <f>IBMR_Baseline!EE54*(1+'AWC effects_food'!$F$19)</f>
        <v>2.221360381201956</v>
      </c>
      <c r="EF56" s="60">
        <f>IBMR_Baseline!EF54*(1+'AWC effects_food'!$F$19)</f>
        <v>0.56995575434635137</v>
      </c>
      <c r="EG56" s="60">
        <f>IBMR_Baseline!EG54*(1+'AWC effects_food'!$F$19)</f>
        <v>0.37150251983058974</v>
      </c>
      <c r="EH56" s="60">
        <f>IBMR_Baseline!EH54*(1+'AWC effects_food'!$F$19)</f>
        <v>0.40983856881231523</v>
      </c>
      <c r="EI56" s="60">
        <f>IBMR_Baseline!EI54*(1+'AWC effects_food'!$F$19)</f>
        <v>0.58587320609074711</v>
      </c>
      <c r="EJ56" s="60">
        <f>IBMR_Baseline!EJ54*(1+'AWC effects_food'!$F$19)</f>
        <v>8.1677249426216667E-2</v>
      </c>
      <c r="EK56" s="60">
        <f>IBMR_Baseline!EK54*(1+'AWC effects_food'!$F$19)</f>
        <v>0.11916925264990419</v>
      </c>
      <c r="EL56" s="60">
        <f>IBMR_Baseline!EL54*(1+'AWC effects_food'!$F$19)</f>
        <v>0.2871738335533584</v>
      </c>
      <c r="EM56" s="60">
        <f>IBMR_Baseline!EM54*(1+'AWC effects_food'!$F$19)</f>
        <v>1.7606835850090776</v>
      </c>
      <c r="EN56" s="60">
        <f>IBMR_Baseline!EN54*(1+'AWC effects_food'!$F$19)</f>
        <v>3.7018792711163662</v>
      </c>
      <c r="EO56" s="60">
        <f>IBMR_Baseline!EO54*(1+'AWC effects_food'!$F$19)</f>
        <v>3.6384081204839158</v>
      </c>
      <c r="EP56" s="60">
        <f>IBMR_Baseline!EP54*(1+'AWC effects_food'!$F$19)</f>
        <v>3.1248798171980408</v>
      </c>
      <c r="EQ56" s="60">
        <f>IBMR_Baseline!EQ54*(1+'AWC effects_food'!$F$19)</f>
        <v>1.5588645242511925</v>
      </c>
      <c r="ER56" s="60">
        <f>IBMR_Baseline!ER54*(1+'AWC effects_food'!$F$19)</f>
        <v>0.98531971056260592</v>
      </c>
      <c r="ES56" s="60">
        <f>IBMR_Baseline!ES54*(1+'AWC effects_food'!$F$19)</f>
        <v>0.30372921090710991</v>
      </c>
      <c r="ET56" s="60">
        <f>IBMR_Baseline!ET54*(1+'AWC effects_food'!$F$19)</f>
        <v>0.41868427513765788</v>
      </c>
      <c r="EU56" s="60">
        <f>IBMR_Baseline!EU54*(1+'AWC effects_food'!$F$19)</f>
        <v>0.74673120522758885</v>
      </c>
      <c r="EV56" s="60">
        <f>IBMR_Baseline!EV54*(1+'AWC effects_food'!$F$19)</f>
        <v>0.25426290740007973</v>
      </c>
      <c r="EW56" s="60">
        <f>IBMR_Baseline!EW54*(1+'AWC effects_food'!$F$19)</f>
        <v>0.42860435644776923</v>
      </c>
      <c r="EX56" s="60">
        <f>IBMR_Baseline!EX54*(1+'AWC effects_food'!$F$19)</f>
        <v>0.49168485886529861</v>
      </c>
      <c r="EY56" s="60">
        <f>IBMR_Baseline!EY54*(1+'AWC effects_food'!$F$19)</f>
        <v>1.5212336981054553</v>
      </c>
      <c r="EZ56" s="60">
        <f>IBMR_Baseline!EZ54*(1+'AWC effects_food'!$F$19)</f>
        <v>1.4542152483363835</v>
      </c>
      <c r="FA56" s="60">
        <f>IBMR_Baseline!FA54*(1+'AWC effects_food'!$F$19)</f>
        <v>1.8559437997063746</v>
      </c>
      <c r="FB56" s="60">
        <f>IBMR_Baseline!FB54*(1+'AWC effects_food'!$F$19)</f>
        <v>2.5489701724563059</v>
      </c>
      <c r="FC56" s="60">
        <f>IBMR_Baseline!FC54*(1+'AWC effects_food'!$F$19)</f>
        <v>1.9739508338163629</v>
      </c>
      <c r="FD56" s="60">
        <f>IBMR_Baseline!FD54*(1+'AWC effects_food'!$F$19)</f>
        <v>0.53345995557935277</v>
      </c>
      <c r="FE56" s="60">
        <f>IBMR_Baseline!FE54*(1+'AWC effects_food'!$F$19)</f>
        <v>0.29634457767807798</v>
      </c>
      <c r="FF56" s="60">
        <f>IBMR_Baseline!FF54*(1+'AWC effects_food'!$F$19)</f>
        <v>0.26144371311374925</v>
      </c>
      <c r="FG56" s="60">
        <f>IBMR_Baseline!FG54*(1+'AWC effects_food'!$F$19)</f>
        <v>0.5685959719005601</v>
      </c>
      <c r="FH56" s="60">
        <f>IBMR_Baseline!FH54*(1+'AWC effects_food'!$F$19)</f>
        <v>0.39524953796273543</v>
      </c>
      <c r="FI56" s="60">
        <f>IBMR_Baseline!FI54*(1+'AWC effects_food'!$F$19)</f>
        <v>0.44621804210799715</v>
      </c>
      <c r="FJ56" s="60">
        <f>IBMR_Baseline!FJ54*(1+'AWC effects_food'!$F$19)</f>
        <v>0.40832073668287372</v>
      </c>
      <c r="FK56" s="60">
        <f>IBMR_Baseline!FK54*(1+'AWC effects_food'!$F$19)</f>
        <v>2.6819029295824715</v>
      </c>
      <c r="FL56" s="60">
        <f>IBMR_Baseline!FL54*(1+'AWC effects_food'!$F$19)</f>
        <v>6.1506926734829035</v>
      </c>
      <c r="FM56" s="60">
        <f>IBMR_Baseline!FM54*(1+'AWC effects_food'!$F$19)</f>
        <v>10.531884237373019</v>
      </c>
      <c r="FN56" s="60">
        <f>IBMR_Baseline!FN54*(1+'AWC effects_food'!$F$19)</f>
        <v>7.9875233352252524</v>
      </c>
      <c r="FO56" s="60">
        <f>IBMR_Baseline!FO54*(1+'AWC effects_food'!$F$19)</f>
        <v>4.5533752427384107</v>
      </c>
      <c r="FP56" s="60">
        <f>IBMR_Baseline!FP54*(1+'AWC effects_food'!$F$19)</f>
        <v>1.2098170339236562</v>
      </c>
      <c r="FQ56" s="60">
        <f>IBMR_Baseline!FQ54*(1+'AWC effects_food'!$F$19)</f>
        <v>0.36567187666395012</v>
      </c>
      <c r="FR56" s="60">
        <f>IBMR_Baseline!FR54*(1+'AWC effects_food'!$F$19)</f>
        <v>0.3367322034543741</v>
      </c>
      <c r="FS56" s="60">
        <f>IBMR_Baseline!FS54*(1+'AWC effects_food'!$F$19)</f>
        <v>0.58415602403018585</v>
      </c>
      <c r="FT56" s="60">
        <f>IBMR_Baseline!FT54*(1+'AWC effects_food'!$F$19)</f>
        <v>9.3915363079851585E-2</v>
      </c>
      <c r="FU56" s="60">
        <f>IBMR_Baseline!FU54*(1+'AWC effects_food'!$F$19)</f>
        <v>0.15970164922468136</v>
      </c>
      <c r="FV56" s="60">
        <f>IBMR_Baseline!FV54*(1+'AWC effects_food'!$F$19)</f>
        <v>0.24422455102763196</v>
      </c>
      <c r="FW56" s="60">
        <f>IBMR_Baseline!FW54*(1+'AWC effects_food'!$F$19)</f>
        <v>1.6538313389923687</v>
      </c>
      <c r="FX56" s="60">
        <f>IBMR_Baseline!FX54*(1+'AWC effects_food'!$F$19)</f>
        <v>2.0568456979577192</v>
      </c>
      <c r="FY56" s="60">
        <f>IBMR_Baseline!FY54*(1+'AWC effects_food'!$F$19)</f>
        <v>4.7531455621620777</v>
      </c>
      <c r="FZ56" s="60">
        <f>IBMR_Baseline!FZ54*(1+'AWC effects_food'!$F$19)</f>
        <v>9.2466232405057944</v>
      </c>
      <c r="GA56" s="60">
        <f>IBMR_Baseline!GA54*(1+'AWC effects_food'!$F$19)</f>
        <v>4.2620446541891992</v>
      </c>
      <c r="GB56" s="60">
        <f>IBMR_Baseline!GB54*(1+'AWC effects_food'!$F$19)</f>
        <v>1.0794845409581151</v>
      </c>
      <c r="GC56" s="60">
        <f>IBMR_Baseline!GC54*(1+'AWC effects_food'!$F$19)</f>
        <v>0.2037492462278549</v>
      </c>
      <c r="GD56" s="60">
        <f>IBMR_Baseline!GD54*(1+'AWC effects_food'!$F$19)</f>
        <v>0.25777542204003767</v>
      </c>
      <c r="GE56" s="60">
        <f>IBMR_Baseline!GE54*(1+'AWC effects_food'!$F$19)</f>
        <v>0.4346304915118297</v>
      </c>
      <c r="GF56" s="60">
        <f>IBMR_Baseline!GF54*(1+'AWC effects_food'!$F$19)</f>
        <v>0.1230611447294232</v>
      </c>
      <c r="GG56" s="60">
        <f>IBMR_Baseline!GG54*(1+'AWC effects_food'!$F$19)</f>
        <v>0.1478816159829702</v>
      </c>
      <c r="GH56" s="60">
        <f>IBMR_Baseline!GH54*(1+'AWC effects_food'!$F$19)</f>
        <v>0.21832248334090931</v>
      </c>
      <c r="GI56" s="60">
        <f>IBMR_Baseline!GI54*(1+'AWC effects_food'!$F$19)</f>
        <v>2.1098099488743984</v>
      </c>
      <c r="GJ56" s="60">
        <f>IBMR_Baseline!GJ54*(1+'AWC effects_food'!$F$19)</f>
        <v>2.707071201304724</v>
      </c>
      <c r="GK56" s="60">
        <f>IBMR_Baseline!GK54*(1+'AWC effects_food'!$F$19)</f>
        <v>3.6616570976497935</v>
      </c>
      <c r="GL56" s="60">
        <f>IBMR_Baseline!GL54*(1+'AWC effects_food'!$F$19)</f>
        <v>5.3569180859570755</v>
      </c>
      <c r="GM56" s="60">
        <f>IBMR_Baseline!GM54*(1+'AWC effects_food'!$F$19)</f>
        <v>1.631638074470382</v>
      </c>
      <c r="GN56" s="60">
        <f>IBMR_Baseline!GN54*(1+'AWC effects_food'!$F$19)</f>
        <v>0.3317447213455384</v>
      </c>
      <c r="GO56" s="60">
        <f>IBMR_Baseline!GO54*(1+'AWC effects_food'!$F$19)</f>
        <v>0.39478801775134237</v>
      </c>
      <c r="GP56" s="60">
        <f>IBMR_Baseline!GP54*(1+'AWC effects_food'!$F$19)</f>
        <v>0.3983215361072121</v>
      </c>
      <c r="GQ56" s="60">
        <f>IBMR_Baseline!GQ54*(1+'AWC effects_food'!$F$19)</f>
        <v>0.85097136603975543</v>
      </c>
      <c r="GR56" s="60">
        <f>IBMR_Baseline!GR54*(1+'AWC effects_food'!$F$19)</f>
        <v>0.12153771566630117</v>
      </c>
      <c r="GS56" s="60">
        <f>IBMR_Baseline!GS54*(1+'AWC effects_food'!$F$19)</f>
        <v>0.12877291881695557</v>
      </c>
      <c r="GT56" s="60">
        <f>IBMR_Baseline!GT54*(1+'AWC effects_food'!$F$19)</f>
        <v>0.15996747587192539</v>
      </c>
      <c r="GU56" s="60">
        <f>IBMR_Baseline!GU54*(1+'AWC effects_food'!$F$19)</f>
        <v>0.99472168180148113</v>
      </c>
      <c r="GV56" s="60">
        <f>IBMR_Baseline!GV54*(1+'AWC effects_food'!$F$19)</f>
        <v>1.6247815972796111</v>
      </c>
      <c r="GW56" s="60">
        <f>IBMR_Baseline!GW54*(1+'AWC effects_food'!$F$19)</f>
        <v>1.8843829932097134</v>
      </c>
      <c r="GX56" s="60">
        <f>IBMR_Baseline!GX54*(1+'AWC effects_food'!$F$19)</f>
        <v>1.6954082467266438</v>
      </c>
      <c r="GY56" s="60">
        <f>IBMR_Baseline!GY54*(1+'AWC effects_food'!$F$19)</f>
        <v>1.1113984319384853</v>
      </c>
      <c r="GZ56" s="60">
        <f>IBMR_Baseline!GZ54*(1+'AWC effects_food'!$F$19)</f>
        <v>0.98074438483156023</v>
      </c>
      <c r="HA56" s="60">
        <f>IBMR_Baseline!HA54*(1+'AWC effects_food'!$F$19)</f>
        <v>0.33953649903677224</v>
      </c>
      <c r="HB56" s="60">
        <f>IBMR_Baseline!HB54*(1+'AWC effects_food'!$F$19)</f>
        <v>0.27101653486012978</v>
      </c>
      <c r="HC56" s="60">
        <f>IBMR_Baseline!HC54*(1+'AWC effects_food'!$F$19)</f>
        <v>0.51765375661148261</v>
      </c>
      <c r="HD56" s="60">
        <f>IBMR_Baseline!HD54*(1+'AWC effects_food'!$F$19)</f>
        <v>0.14755101970012074</v>
      </c>
      <c r="HE56" s="60">
        <f>IBMR_Baseline!HE54*(1+'AWC effects_food'!$F$19)</f>
        <v>0.16155891331097677</v>
      </c>
      <c r="HF56" s="60">
        <f>IBMR_Baseline!HF54*(1+'AWC effects_food'!$F$19)</f>
        <v>0.23486684324458804</v>
      </c>
      <c r="HG56" s="60">
        <f>IBMR_Baseline!HG54*(1+'AWC effects_food'!$F$19)</f>
        <v>1.4582656050290492</v>
      </c>
      <c r="HH56" s="60">
        <f>IBMR_Baseline!HH54*(1+'AWC effects_food'!$F$19)</f>
        <v>1.905656770289023</v>
      </c>
      <c r="HI56" s="60">
        <f>IBMR_Baseline!HI54*(1+'AWC effects_food'!$F$19)</f>
        <v>3.1609284303816705</v>
      </c>
      <c r="HJ56" s="60">
        <f>IBMR_Baseline!HJ54*(1+'AWC effects_food'!$F$19)</f>
        <v>3.6326531627779683</v>
      </c>
      <c r="HK56" s="60">
        <f>IBMR_Baseline!HK54*(1+'AWC effects_food'!$F$19)</f>
        <v>0.93450540076934563</v>
      </c>
      <c r="HL56" s="60">
        <f>IBMR_Baseline!HL54*(1+'AWC effects_food'!$F$19)</f>
        <v>0.36396265441910775</v>
      </c>
      <c r="HM56" s="60">
        <f>IBMR_Baseline!HM54*(1+'AWC effects_food'!$F$19)</f>
        <v>0.24081587875733224</v>
      </c>
      <c r="HN56" s="60">
        <f>IBMR_Baseline!HN54*(1+'AWC effects_food'!$F$19)</f>
        <v>0.22014647785532121</v>
      </c>
      <c r="HO56" s="60">
        <f>IBMR_Baseline!HO54*(1+'AWC effects_food'!$F$19)</f>
        <v>0.61925176214434097</v>
      </c>
      <c r="HP56" s="60">
        <f>IBMR_Baseline!HP54*(1+'AWC effects_food'!$F$19)</f>
        <v>0.32509557671518724</v>
      </c>
      <c r="HQ56" s="60">
        <f>IBMR_Baseline!HQ54*(1+'AWC effects_food'!$F$19)</f>
        <v>0.45275932396644925</v>
      </c>
      <c r="HR56" s="60">
        <f>IBMR_Baseline!HR54*(1+'AWC effects_food'!$F$19)</f>
        <v>0.47747197814391035</v>
      </c>
      <c r="HS56" s="60">
        <f>IBMR_Baseline!HS54*(1+'AWC effects_food'!$F$19)</f>
        <v>1.9058136589615253</v>
      </c>
      <c r="HT56" s="60">
        <f>IBMR_Baseline!HT54*(1+'AWC effects_food'!$F$19)</f>
        <v>2.6270627580722632</v>
      </c>
      <c r="HU56" s="60">
        <f>IBMR_Baseline!HU54*(1+'AWC effects_food'!$F$19)</f>
        <v>4.7378860207851803</v>
      </c>
      <c r="HV56" s="60">
        <f>IBMR_Baseline!HV54*(1+'AWC effects_food'!$F$19)</f>
        <v>7.3723711710428352</v>
      </c>
      <c r="HW56" s="60">
        <f>IBMR_Baseline!HW54*(1+'AWC effects_food'!$F$19)</f>
        <v>5.2670305968437807</v>
      </c>
      <c r="HX56" s="60">
        <f>IBMR_Baseline!HX54*(1+'AWC effects_food'!$F$19)</f>
        <v>3.1357488647242233</v>
      </c>
      <c r="HY56" s="60">
        <f>IBMR_Baseline!HY54*(1+'AWC effects_food'!$F$19)</f>
        <v>0.49542302550598771</v>
      </c>
      <c r="HZ56" s="60">
        <f>IBMR_Baseline!HZ54*(1+'AWC effects_food'!$F$19)</f>
        <v>0.19461619166414743</v>
      </c>
      <c r="IA56" s="60">
        <f>IBMR_Baseline!IA54*(1+'AWC effects_food'!$F$19)</f>
        <v>0.62004217231274672</v>
      </c>
      <c r="IB56" s="60">
        <f>IBMR_Baseline!IB54*(1+'AWC effects_food'!$F$19)</f>
        <v>0.45741911980502975</v>
      </c>
      <c r="IC56" s="60">
        <f>IBMR_Baseline!IC54*(1+'AWC effects_food'!$F$19)</f>
        <v>1.0965210395153273</v>
      </c>
      <c r="ID56" s="60">
        <f>IBMR_Baseline!ID54*(1+'AWC effects_food'!$F$19)</f>
        <v>1.5679107549471183</v>
      </c>
      <c r="IE56" s="60">
        <f>IBMR_Baseline!IE54*(1+'AWC effects_food'!$F$19)</f>
        <v>17.567253274030538</v>
      </c>
      <c r="IF56" s="60">
        <f>IBMR_Baseline!IF54*(1+'AWC effects_food'!$F$19)</f>
        <v>16.645190434762061</v>
      </c>
      <c r="IG56" s="60">
        <f>IBMR_Baseline!IG54*(1+'AWC effects_food'!$F$19)</f>
        <v>17.178198454479158</v>
      </c>
      <c r="IH56" s="60">
        <f>IBMR_Baseline!IH54*(1+'AWC effects_food'!$F$19)</f>
        <v>13.363483768404503</v>
      </c>
      <c r="II56" s="60">
        <f>IBMR_Baseline!II54*(1+'AWC effects_food'!$F$19)</f>
        <v>2.8303740271036695</v>
      </c>
      <c r="IJ56" s="60">
        <f>IBMR_Baseline!IJ54*(1+'AWC effects_food'!$F$19)</f>
        <v>0.82657255909923188</v>
      </c>
      <c r="IK56" s="60" t="s">
        <v>81</v>
      </c>
      <c r="IL56" s="60" t="s">
        <v>81</v>
      </c>
      <c r="IM56" s="60" t="s">
        <v>81</v>
      </c>
      <c r="IN56" s="60" t="s">
        <v>81</v>
      </c>
      <c r="IO56" s="60" t="s">
        <v>81</v>
      </c>
      <c r="IP56" s="60" t="s">
        <v>81</v>
      </c>
      <c r="IQ56" s="60" t="s">
        <v>81</v>
      </c>
      <c r="IR56" s="60" t="s">
        <v>81</v>
      </c>
      <c r="IS56" s="60" t="s">
        <v>81</v>
      </c>
      <c r="IT56" s="60" t="s">
        <v>81</v>
      </c>
      <c r="IU56" s="60" t="s">
        <v>81</v>
      </c>
      <c r="IV56" s="60" t="s">
        <v>81</v>
      </c>
    </row>
    <row r="57" spans="1:256">
      <c r="A57">
        <v>3</v>
      </c>
      <c r="B57" t="s">
        <v>51</v>
      </c>
      <c r="C57" t="s">
        <v>61</v>
      </c>
      <c r="D57" t="s">
        <v>62</v>
      </c>
      <c r="E57" s="60" t="s">
        <v>81</v>
      </c>
      <c r="F57" s="60" t="s">
        <v>81</v>
      </c>
      <c r="G57" s="60" t="s">
        <v>81</v>
      </c>
      <c r="H57" s="60" t="s">
        <v>81</v>
      </c>
      <c r="I57" s="60" t="s">
        <v>81</v>
      </c>
      <c r="J57" s="60" t="s">
        <v>81</v>
      </c>
      <c r="K57" s="60" t="s">
        <v>81</v>
      </c>
      <c r="L57" s="60" t="s">
        <v>81</v>
      </c>
      <c r="M57" s="60" t="s">
        <v>81</v>
      </c>
      <c r="N57" s="60" t="s">
        <v>81</v>
      </c>
      <c r="O57" s="60" t="s">
        <v>81</v>
      </c>
      <c r="P57" s="60" t="s">
        <v>81</v>
      </c>
      <c r="Q57" s="60" t="s">
        <v>81</v>
      </c>
      <c r="R57" s="60" t="s">
        <v>81</v>
      </c>
      <c r="S57" s="60" t="s">
        <v>81</v>
      </c>
      <c r="T57" s="60" t="s">
        <v>81</v>
      </c>
      <c r="U57" s="60" t="s">
        <v>81</v>
      </c>
      <c r="V57" s="60" t="s">
        <v>81</v>
      </c>
      <c r="W57" s="60" t="s">
        <v>81</v>
      </c>
      <c r="X57" s="60" t="s">
        <v>81</v>
      </c>
      <c r="Y57" s="60" t="s">
        <v>81</v>
      </c>
      <c r="Z57" s="60" t="s">
        <v>81</v>
      </c>
      <c r="AA57" s="60" t="s">
        <v>81</v>
      </c>
      <c r="AB57" s="60" t="s">
        <v>81</v>
      </c>
      <c r="AC57" s="60" t="s">
        <v>81</v>
      </c>
      <c r="AD57" s="60" t="s">
        <v>81</v>
      </c>
      <c r="AE57" s="60" t="s">
        <v>81</v>
      </c>
      <c r="AF57" s="60" t="s">
        <v>81</v>
      </c>
      <c r="AG57" s="60" t="s">
        <v>81</v>
      </c>
      <c r="AH57" s="60" t="s">
        <v>81</v>
      </c>
      <c r="AI57" s="60" t="s">
        <v>81</v>
      </c>
      <c r="AJ57" s="60" t="s">
        <v>81</v>
      </c>
      <c r="AK57" s="60" t="s">
        <v>81</v>
      </c>
      <c r="AL57" s="60" t="s">
        <v>81</v>
      </c>
      <c r="AM57" s="60" t="s">
        <v>81</v>
      </c>
      <c r="AN57" s="60" t="s">
        <v>81</v>
      </c>
      <c r="AO57" s="60" t="s">
        <v>81</v>
      </c>
      <c r="AP57" s="60" t="s">
        <v>81</v>
      </c>
      <c r="AQ57" s="60" t="s">
        <v>81</v>
      </c>
      <c r="AR57" s="60" t="s">
        <v>81</v>
      </c>
      <c r="AS57" s="60" t="s">
        <v>81</v>
      </c>
      <c r="AT57" s="60" t="s">
        <v>81</v>
      </c>
      <c r="AU57" s="60" t="s">
        <v>81</v>
      </c>
      <c r="AV57" s="60" t="s">
        <v>81</v>
      </c>
      <c r="AW57" s="60" t="s">
        <v>81</v>
      </c>
      <c r="AX57" s="60" t="s">
        <v>81</v>
      </c>
      <c r="AY57" s="60" t="s">
        <v>81</v>
      </c>
      <c r="AZ57" s="60" t="s">
        <v>81</v>
      </c>
      <c r="BA57" s="60" t="s">
        <v>81</v>
      </c>
      <c r="BB57" s="60" t="s">
        <v>81</v>
      </c>
      <c r="BC57" s="60" t="s">
        <v>81</v>
      </c>
      <c r="BD57" s="60" t="s">
        <v>81</v>
      </c>
      <c r="BE57" s="60" t="s">
        <v>81</v>
      </c>
      <c r="BF57" s="60" t="s">
        <v>81</v>
      </c>
      <c r="BG57" s="60" t="s">
        <v>81</v>
      </c>
      <c r="BH57" s="60" t="s">
        <v>81</v>
      </c>
      <c r="BI57" s="60" t="s">
        <v>81</v>
      </c>
      <c r="BJ57" s="60" t="s">
        <v>81</v>
      </c>
      <c r="BK57" s="60" t="s">
        <v>81</v>
      </c>
      <c r="BL57" s="60" t="s">
        <v>81</v>
      </c>
      <c r="BM57" s="60" t="s">
        <v>81</v>
      </c>
      <c r="BN57" s="60" t="s">
        <v>81</v>
      </c>
      <c r="BO57" s="60" t="s">
        <v>81</v>
      </c>
      <c r="BP57" s="60" t="s">
        <v>81</v>
      </c>
      <c r="BQ57" s="60" t="s">
        <v>81</v>
      </c>
      <c r="BR57" s="60" t="s">
        <v>81</v>
      </c>
      <c r="BS57" s="60" t="s">
        <v>81</v>
      </c>
      <c r="BT57" s="60" t="s">
        <v>81</v>
      </c>
      <c r="BU57" s="60" t="s">
        <v>81</v>
      </c>
      <c r="BV57" s="60" t="s">
        <v>81</v>
      </c>
      <c r="BW57" s="60" t="s">
        <v>81</v>
      </c>
      <c r="BX57" s="60" t="s">
        <v>81</v>
      </c>
      <c r="BY57" s="60" t="s">
        <v>81</v>
      </c>
      <c r="BZ57" s="60" t="s">
        <v>81</v>
      </c>
      <c r="CA57" s="60" t="s">
        <v>81</v>
      </c>
      <c r="CB57" s="60" t="s">
        <v>81</v>
      </c>
      <c r="CC57" s="60" t="s">
        <v>81</v>
      </c>
      <c r="CD57" s="60" t="s">
        <v>81</v>
      </c>
      <c r="CE57" s="60" t="s">
        <v>81</v>
      </c>
      <c r="CF57" s="60" t="s">
        <v>81</v>
      </c>
      <c r="CG57" s="60" t="s">
        <v>81</v>
      </c>
      <c r="CH57" s="60" t="s">
        <v>81</v>
      </c>
      <c r="CI57" s="60" t="s">
        <v>81</v>
      </c>
      <c r="CJ57" s="60" t="s">
        <v>81</v>
      </c>
      <c r="CK57" s="60" t="s">
        <v>81</v>
      </c>
      <c r="CL57" s="60" t="s">
        <v>81</v>
      </c>
      <c r="CM57" s="60" t="s">
        <v>81</v>
      </c>
      <c r="CN57" s="60" t="s">
        <v>81</v>
      </c>
      <c r="CO57" s="60" t="s">
        <v>81</v>
      </c>
      <c r="CP57" s="60" t="s">
        <v>81</v>
      </c>
      <c r="CQ57" s="60" t="s">
        <v>81</v>
      </c>
      <c r="CR57" s="60" t="s">
        <v>81</v>
      </c>
      <c r="CS57" s="60" t="s">
        <v>81</v>
      </c>
      <c r="CT57" s="60" t="s">
        <v>81</v>
      </c>
      <c r="CU57" s="60" t="s">
        <v>81</v>
      </c>
      <c r="CV57" s="60" t="s">
        <v>81</v>
      </c>
      <c r="CW57" s="60" t="s">
        <v>81</v>
      </c>
      <c r="CX57" s="60" t="s">
        <v>81</v>
      </c>
      <c r="CY57" s="60" t="s">
        <v>81</v>
      </c>
      <c r="CZ57" s="60" t="s">
        <v>81</v>
      </c>
      <c r="DA57" s="60" t="s">
        <v>81</v>
      </c>
      <c r="DB57" s="60" t="s">
        <v>81</v>
      </c>
      <c r="DC57" s="60" t="s">
        <v>81</v>
      </c>
      <c r="DD57" s="60" t="s">
        <v>81</v>
      </c>
      <c r="DE57" s="60" t="s">
        <v>81</v>
      </c>
      <c r="DF57" s="60" t="s">
        <v>81</v>
      </c>
      <c r="DG57" s="60" t="s">
        <v>81</v>
      </c>
      <c r="DH57" s="60" t="s">
        <v>81</v>
      </c>
      <c r="DI57" s="60" t="s">
        <v>81</v>
      </c>
      <c r="DJ57" s="60" t="s">
        <v>81</v>
      </c>
      <c r="DK57" s="60" t="s">
        <v>81</v>
      </c>
      <c r="DL57" s="60" t="s">
        <v>81</v>
      </c>
      <c r="DM57" s="60" t="s">
        <v>81</v>
      </c>
      <c r="DN57" s="60" t="s">
        <v>81</v>
      </c>
      <c r="DO57" s="60" t="s">
        <v>81</v>
      </c>
      <c r="DP57" s="60" t="s">
        <v>81</v>
      </c>
      <c r="DQ57" s="60" t="s">
        <v>81</v>
      </c>
      <c r="DR57" s="60" t="s">
        <v>81</v>
      </c>
      <c r="DS57" s="60" t="s">
        <v>81</v>
      </c>
      <c r="DT57" s="60" t="s">
        <v>81</v>
      </c>
      <c r="DU57" s="60" t="s">
        <v>81</v>
      </c>
      <c r="DV57" s="60" t="s">
        <v>81</v>
      </c>
      <c r="DW57" s="60" t="s">
        <v>81</v>
      </c>
      <c r="DX57" s="60" t="s">
        <v>81</v>
      </c>
      <c r="DY57" s="60" t="s">
        <v>81</v>
      </c>
      <c r="DZ57" s="60" t="s">
        <v>81</v>
      </c>
      <c r="EA57" s="60" t="s">
        <v>81</v>
      </c>
      <c r="EB57" s="60" t="s">
        <v>81</v>
      </c>
      <c r="EC57" s="60" t="s">
        <v>81</v>
      </c>
      <c r="ED57" s="60" t="s">
        <v>81</v>
      </c>
      <c r="EE57" s="60" t="s">
        <v>81</v>
      </c>
      <c r="EF57" s="60" t="s">
        <v>81</v>
      </c>
      <c r="EG57" s="60" t="s">
        <v>81</v>
      </c>
      <c r="EH57" s="60" t="s">
        <v>81</v>
      </c>
      <c r="EI57" s="60" t="s">
        <v>81</v>
      </c>
      <c r="EJ57" s="60" t="s">
        <v>81</v>
      </c>
      <c r="EK57" s="60" t="s">
        <v>81</v>
      </c>
      <c r="EL57" s="60" t="s">
        <v>81</v>
      </c>
      <c r="EM57" s="60" t="s">
        <v>81</v>
      </c>
      <c r="EN57" s="60" t="s">
        <v>81</v>
      </c>
      <c r="EO57" s="60" t="s">
        <v>81</v>
      </c>
      <c r="EP57" s="60" t="s">
        <v>81</v>
      </c>
      <c r="EQ57" s="60" t="s">
        <v>81</v>
      </c>
      <c r="ER57" s="60" t="s">
        <v>81</v>
      </c>
      <c r="ES57" s="60" t="s">
        <v>81</v>
      </c>
      <c r="ET57" s="60" t="s">
        <v>81</v>
      </c>
      <c r="EU57" s="60" t="s">
        <v>81</v>
      </c>
      <c r="EV57" s="60" t="s">
        <v>81</v>
      </c>
      <c r="EW57" s="60" t="s">
        <v>81</v>
      </c>
      <c r="EX57" s="60" t="s">
        <v>81</v>
      </c>
      <c r="EY57" s="60" t="s">
        <v>81</v>
      </c>
      <c r="EZ57" s="60" t="s">
        <v>81</v>
      </c>
      <c r="FA57" s="60" t="s">
        <v>81</v>
      </c>
      <c r="FB57" s="60" t="s">
        <v>81</v>
      </c>
      <c r="FC57" s="60" t="s">
        <v>81</v>
      </c>
      <c r="FD57" s="60" t="s">
        <v>81</v>
      </c>
      <c r="FE57" s="60" t="s">
        <v>81</v>
      </c>
      <c r="FF57" s="60" t="s">
        <v>81</v>
      </c>
      <c r="FG57" s="60" t="s">
        <v>81</v>
      </c>
      <c r="FH57" s="60" t="s">
        <v>81</v>
      </c>
      <c r="FI57" s="60" t="s">
        <v>81</v>
      </c>
      <c r="FJ57" s="60" t="s">
        <v>81</v>
      </c>
      <c r="FK57" s="60" t="s">
        <v>81</v>
      </c>
      <c r="FL57" s="60" t="s">
        <v>81</v>
      </c>
      <c r="FM57" s="60" t="s">
        <v>81</v>
      </c>
      <c r="FN57" s="60" t="s">
        <v>81</v>
      </c>
      <c r="FO57" s="60" t="s">
        <v>81</v>
      </c>
      <c r="FP57" s="60" t="s">
        <v>81</v>
      </c>
      <c r="FQ57" s="60" t="s">
        <v>81</v>
      </c>
      <c r="FR57" s="60" t="s">
        <v>81</v>
      </c>
      <c r="FS57" s="60" t="s">
        <v>81</v>
      </c>
      <c r="FT57" s="60" t="s">
        <v>81</v>
      </c>
      <c r="FU57" s="60" t="s">
        <v>81</v>
      </c>
      <c r="FV57" s="60" t="s">
        <v>81</v>
      </c>
      <c r="FW57" s="60" t="s">
        <v>81</v>
      </c>
      <c r="FX57" s="60" t="s">
        <v>81</v>
      </c>
      <c r="FY57" s="60" t="s">
        <v>81</v>
      </c>
      <c r="FZ57" s="60" t="s">
        <v>81</v>
      </c>
      <c r="GA57" s="60" t="s">
        <v>81</v>
      </c>
      <c r="GB57" s="60" t="s">
        <v>81</v>
      </c>
      <c r="GC57" s="60" t="s">
        <v>81</v>
      </c>
      <c r="GD57" s="60" t="s">
        <v>81</v>
      </c>
      <c r="GE57" s="60" t="s">
        <v>81</v>
      </c>
      <c r="GF57" s="60" t="s">
        <v>81</v>
      </c>
      <c r="GG57" s="60" t="s">
        <v>81</v>
      </c>
      <c r="GH57" s="60" t="s">
        <v>81</v>
      </c>
      <c r="GI57" s="60" t="s">
        <v>81</v>
      </c>
      <c r="GJ57" s="60" t="s">
        <v>81</v>
      </c>
      <c r="GK57" s="60" t="s">
        <v>81</v>
      </c>
      <c r="GL57" s="60" t="s">
        <v>81</v>
      </c>
      <c r="GM57" s="60" t="s">
        <v>81</v>
      </c>
      <c r="GN57" s="60" t="s">
        <v>81</v>
      </c>
      <c r="GO57" s="60" t="s">
        <v>81</v>
      </c>
      <c r="GP57" s="60" t="s">
        <v>81</v>
      </c>
      <c r="GQ57" s="60" t="s">
        <v>81</v>
      </c>
      <c r="GR57" s="60" t="s">
        <v>81</v>
      </c>
      <c r="GS57" s="60" t="s">
        <v>81</v>
      </c>
      <c r="GT57" s="60" t="s">
        <v>81</v>
      </c>
      <c r="GU57" s="60" t="s">
        <v>81</v>
      </c>
      <c r="GV57" s="60" t="s">
        <v>81</v>
      </c>
      <c r="GW57" s="60" t="s">
        <v>81</v>
      </c>
      <c r="GX57" s="60" t="s">
        <v>81</v>
      </c>
      <c r="GY57" s="60" t="s">
        <v>81</v>
      </c>
      <c r="GZ57" s="60" t="s">
        <v>81</v>
      </c>
      <c r="HA57" s="60" t="s">
        <v>81</v>
      </c>
      <c r="HB57" s="60" t="s">
        <v>81</v>
      </c>
      <c r="HC57" s="60" t="s">
        <v>81</v>
      </c>
      <c r="HD57" s="60" t="s">
        <v>81</v>
      </c>
      <c r="HE57" s="60" t="s">
        <v>81</v>
      </c>
      <c r="HF57" s="60" t="s">
        <v>81</v>
      </c>
      <c r="HG57" s="60" t="s">
        <v>81</v>
      </c>
      <c r="HH57" s="60" t="s">
        <v>81</v>
      </c>
      <c r="HI57" s="60" t="s">
        <v>81</v>
      </c>
      <c r="HJ57" s="60" t="s">
        <v>81</v>
      </c>
      <c r="HK57" s="60" t="s">
        <v>81</v>
      </c>
      <c r="HL57" s="60" t="s">
        <v>81</v>
      </c>
      <c r="HM57" s="60" t="s">
        <v>81</v>
      </c>
      <c r="HN57" s="60" t="s">
        <v>81</v>
      </c>
      <c r="HO57" s="60" t="s">
        <v>81</v>
      </c>
      <c r="HP57" s="60" t="s">
        <v>81</v>
      </c>
      <c r="HQ57" s="60" t="s">
        <v>81</v>
      </c>
      <c r="HR57" s="60" t="s">
        <v>81</v>
      </c>
      <c r="HS57" s="60" t="s">
        <v>81</v>
      </c>
      <c r="HT57" s="60" t="s">
        <v>81</v>
      </c>
      <c r="HU57" s="60" t="s">
        <v>81</v>
      </c>
      <c r="HV57" s="60" t="s">
        <v>81</v>
      </c>
      <c r="HW57" s="60" t="s">
        <v>81</v>
      </c>
      <c r="HX57" s="60" t="s">
        <v>81</v>
      </c>
      <c r="HY57" s="60" t="s">
        <v>81</v>
      </c>
      <c r="HZ57" s="60" t="s">
        <v>81</v>
      </c>
      <c r="IA57" s="60" t="s">
        <v>81</v>
      </c>
      <c r="IB57" s="60" t="s">
        <v>81</v>
      </c>
      <c r="IC57" s="60" t="s">
        <v>81</v>
      </c>
      <c r="ID57" s="60" t="s">
        <v>81</v>
      </c>
      <c r="IE57" s="60" t="s">
        <v>81</v>
      </c>
      <c r="IF57" s="60" t="s">
        <v>81</v>
      </c>
      <c r="IG57" s="60" t="s">
        <v>81</v>
      </c>
      <c r="IH57" s="60" t="s">
        <v>81</v>
      </c>
      <c r="II57" s="60" t="s">
        <v>81</v>
      </c>
      <c r="IJ57" s="60" t="s">
        <v>81</v>
      </c>
      <c r="IK57" s="60" t="s">
        <v>81</v>
      </c>
      <c r="IL57" s="60" t="s">
        <v>81</v>
      </c>
      <c r="IM57" s="60" t="s">
        <v>81</v>
      </c>
      <c r="IN57" s="60" t="s">
        <v>81</v>
      </c>
      <c r="IO57" s="60" t="s">
        <v>81</v>
      </c>
      <c r="IP57" s="60" t="s">
        <v>81</v>
      </c>
      <c r="IQ57" s="60" t="s">
        <v>81</v>
      </c>
      <c r="IR57" s="60" t="s">
        <v>81</v>
      </c>
      <c r="IS57" s="60" t="s">
        <v>81</v>
      </c>
      <c r="IT57" s="60" t="s">
        <v>81</v>
      </c>
      <c r="IU57" s="60" t="s">
        <v>81</v>
      </c>
      <c r="IV57" s="60" t="s">
        <v>81</v>
      </c>
    </row>
    <row r="58" spans="1:256">
      <c r="A58">
        <v>4</v>
      </c>
      <c r="B58" t="s">
        <v>52</v>
      </c>
      <c r="C58" t="s">
        <v>61</v>
      </c>
      <c r="D58" t="s">
        <v>62</v>
      </c>
      <c r="E58" s="60" t="s">
        <v>81</v>
      </c>
      <c r="F58" s="60" t="s">
        <v>81</v>
      </c>
      <c r="G58" s="60" t="s">
        <v>81</v>
      </c>
      <c r="H58" s="60" t="s">
        <v>81</v>
      </c>
      <c r="I58" s="60" t="s">
        <v>81</v>
      </c>
      <c r="J58" s="60" t="s">
        <v>81</v>
      </c>
      <c r="K58" s="60" t="s">
        <v>81</v>
      </c>
      <c r="L58" s="60" t="s">
        <v>81</v>
      </c>
      <c r="M58" s="60" t="s">
        <v>81</v>
      </c>
      <c r="N58" s="60" t="s">
        <v>81</v>
      </c>
      <c r="O58" s="60" t="s">
        <v>81</v>
      </c>
      <c r="P58" s="60" t="s">
        <v>81</v>
      </c>
      <c r="Q58" s="60" t="s">
        <v>81</v>
      </c>
      <c r="R58" s="60" t="s">
        <v>81</v>
      </c>
      <c r="S58" s="60" t="s">
        <v>81</v>
      </c>
      <c r="T58" s="60" t="s">
        <v>81</v>
      </c>
      <c r="U58" s="60" t="s">
        <v>81</v>
      </c>
      <c r="V58" s="60" t="s">
        <v>81</v>
      </c>
      <c r="W58" s="60" t="s">
        <v>81</v>
      </c>
      <c r="X58" s="60" t="s">
        <v>81</v>
      </c>
      <c r="Y58" s="60" t="s">
        <v>81</v>
      </c>
      <c r="Z58" s="60" t="s">
        <v>81</v>
      </c>
      <c r="AA58" s="60" t="s">
        <v>81</v>
      </c>
      <c r="AB58" s="60" t="s">
        <v>81</v>
      </c>
      <c r="AC58" s="60" t="s">
        <v>81</v>
      </c>
      <c r="AD58" s="60" t="s">
        <v>81</v>
      </c>
      <c r="AE58" s="60" t="s">
        <v>81</v>
      </c>
      <c r="AF58" s="60" t="s">
        <v>81</v>
      </c>
      <c r="AG58" s="60" t="s">
        <v>81</v>
      </c>
      <c r="AH58" s="60" t="s">
        <v>81</v>
      </c>
      <c r="AI58" s="60" t="s">
        <v>81</v>
      </c>
      <c r="AJ58" s="60" t="s">
        <v>81</v>
      </c>
      <c r="AK58" s="60" t="s">
        <v>81</v>
      </c>
      <c r="AL58" s="60" t="s">
        <v>81</v>
      </c>
      <c r="AM58" s="60" t="s">
        <v>81</v>
      </c>
      <c r="AN58" s="60" t="s">
        <v>81</v>
      </c>
      <c r="AO58" s="60" t="s">
        <v>81</v>
      </c>
      <c r="AP58" s="60" t="s">
        <v>81</v>
      </c>
      <c r="AQ58" s="60" t="s">
        <v>81</v>
      </c>
      <c r="AR58" s="60" t="s">
        <v>81</v>
      </c>
      <c r="AS58" s="60" t="s">
        <v>81</v>
      </c>
      <c r="AT58" s="60" t="s">
        <v>81</v>
      </c>
      <c r="AU58" s="60" t="s">
        <v>81</v>
      </c>
      <c r="AV58" s="60" t="s">
        <v>81</v>
      </c>
      <c r="AW58" s="60" t="s">
        <v>81</v>
      </c>
      <c r="AX58" s="60" t="s">
        <v>81</v>
      </c>
      <c r="AY58" s="60" t="s">
        <v>81</v>
      </c>
      <c r="AZ58" s="60" t="s">
        <v>81</v>
      </c>
      <c r="BA58" s="60" t="s">
        <v>81</v>
      </c>
      <c r="BB58" s="60" t="s">
        <v>81</v>
      </c>
      <c r="BC58" s="60" t="s">
        <v>81</v>
      </c>
      <c r="BD58" s="60" t="s">
        <v>81</v>
      </c>
      <c r="BE58" s="60" t="s">
        <v>81</v>
      </c>
      <c r="BF58" s="60" t="s">
        <v>81</v>
      </c>
      <c r="BG58" s="60" t="s">
        <v>81</v>
      </c>
      <c r="BH58" s="60" t="s">
        <v>81</v>
      </c>
      <c r="BI58" s="60" t="s">
        <v>81</v>
      </c>
      <c r="BJ58" s="60" t="s">
        <v>81</v>
      </c>
      <c r="BK58" s="60" t="s">
        <v>81</v>
      </c>
      <c r="BL58" s="60" t="s">
        <v>81</v>
      </c>
      <c r="BM58" s="60" t="s">
        <v>81</v>
      </c>
      <c r="BN58" s="60" t="s">
        <v>81</v>
      </c>
      <c r="BO58" s="60" t="s">
        <v>81</v>
      </c>
      <c r="BP58" s="60" t="s">
        <v>81</v>
      </c>
      <c r="BQ58" s="60" t="s">
        <v>81</v>
      </c>
      <c r="BR58" s="60" t="s">
        <v>81</v>
      </c>
      <c r="BS58" s="60" t="s">
        <v>81</v>
      </c>
      <c r="BT58" s="60" t="s">
        <v>81</v>
      </c>
      <c r="BU58" s="60" t="s">
        <v>81</v>
      </c>
      <c r="BV58" s="60" t="s">
        <v>81</v>
      </c>
      <c r="BW58" s="60" t="s">
        <v>81</v>
      </c>
      <c r="BX58" s="60" t="s">
        <v>81</v>
      </c>
      <c r="BY58" s="60" t="s">
        <v>81</v>
      </c>
      <c r="BZ58" s="60" t="s">
        <v>81</v>
      </c>
      <c r="CA58" s="60" t="s">
        <v>81</v>
      </c>
      <c r="CB58" s="60" t="s">
        <v>81</v>
      </c>
      <c r="CC58" s="60" t="s">
        <v>81</v>
      </c>
      <c r="CD58" s="60" t="s">
        <v>81</v>
      </c>
      <c r="CE58" s="60" t="s">
        <v>81</v>
      </c>
      <c r="CF58" s="60" t="s">
        <v>81</v>
      </c>
      <c r="CG58" s="60" t="s">
        <v>81</v>
      </c>
      <c r="CH58" s="60" t="s">
        <v>81</v>
      </c>
      <c r="CI58" s="60" t="s">
        <v>81</v>
      </c>
      <c r="CJ58" s="60" t="s">
        <v>81</v>
      </c>
      <c r="CK58" s="60" t="s">
        <v>81</v>
      </c>
      <c r="CL58" s="60" t="s">
        <v>81</v>
      </c>
      <c r="CM58" s="60" t="s">
        <v>81</v>
      </c>
      <c r="CN58" s="60" t="s">
        <v>81</v>
      </c>
      <c r="CO58" s="60" t="s">
        <v>81</v>
      </c>
      <c r="CP58" s="60" t="s">
        <v>81</v>
      </c>
      <c r="CQ58" s="60" t="s">
        <v>81</v>
      </c>
      <c r="CR58" s="60" t="s">
        <v>81</v>
      </c>
      <c r="CS58" s="60" t="s">
        <v>81</v>
      </c>
      <c r="CT58" s="60" t="s">
        <v>81</v>
      </c>
      <c r="CU58" s="60" t="s">
        <v>81</v>
      </c>
      <c r="CV58" s="60" t="s">
        <v>81</v>
      </c>
      <c r="CW58" s="60" t="s">
        <v>81</v>
      </c>
      <c r="CX58" s="60" t="s">
        <v>81</v>
      </c>
      <c r="CY58" s="60" t="s">
        <v>81</v>
      </c>
      <c r="CZ58" s="60" t="s">
        <v>81</v>
      </c>
      <c r="DA58" s="60" t="s">
        <v>81</v>
      </c>
      <c r="DB58" s="60" t="s">
        <v>81</v>
      </c>
      <c r="DC58" s="60" t="s">
        <v>81</v>
      </c>
      <c r="DD58" s="60" t="s">
        <v>81</v>
      </c>
      <c r="DE58" s="60" t="s">
        <v>81</v>
      </c>
      <c r="DF58" s="60" t="s">
        <v>81</v>
      </c>
      <c r="DG58" s="60" t="s">
        <v>81</v>
      </c>
      <c r="DH58" s="60" t="s">
        <v>81</v>
      </c>
      <c r="DI58" s="60" t="s">
        <v>81</v>
      </c>
      <c r="DJ58" s="60" t="s">
        <v>81</v>
      </c>
      <c r="DK58" s="60" t="s">
        <v>81</v>
      </c>
      <c r="DL58" s="60" t="s">
        <v>81</v>
      </c>
      <c r="DM58" s="60" t="s">
        <v>81</v>
      </c>
      <c r="DN58" s="60" t="s">
        <v>81</v>
      </c>
      <c r="DO58" s="60" t="s">
        <v>81</v>
      </c>
      <c r="DP58" s="60" t="s">
        <v>81</v>
      </c>
      <c r="DQ58" s="60" t="s">
        <v>81</v>
      </c>
      <c r="DR58" s="60" t="s">
        <v>81</v>
      </c>
      <c r="DS58" s="60" t="s">
        <v>81</v>
      </c>
      <c r="DT58" s="60" t="s">
        <v>81</v>
      </c>
      <c r="DU58" s="60" t="s">
        <v>81</v>
      </c>
      <c r="DV58" s="60" t="s">
        <v>81</v>
      </c>
      <c r="DW58" s="60" t="s">
        <v>81</v>
      </c>
      <c r="DX58" s="60" t="s">
        <v>81</v>
      </c>
      <c r="DY58" s="60" t="s">
        <v>81</v>
      </c>
      <c r="DZ58" s="60" t="s">
        <v>81</v>
      </c>
      <c r="EA58" s="60" t="s">
        <v>81</v>
      </c>
      <c r="EB58" s="60" t="s">
        <v>81</v>
      </c>
      <c r="EC58" s="60" t="s">
        <v>81</v>
      </c>
      <c r="ED58" s="60" t="s">
        <v>81</v>
      </c>
      <c r="EE58" s="60" t="s">
        <v>81</v>
      </c>
      <c r="EF58" s="60" t="s">
        <v>81</v>
      </c>
      <c r="EG58" s="60" t="s">
        <v>81</v>
      </c>
      <c r="EH58" s="60" t="s">
        <v>81</v>
      </c>
      <c r="EI58" s="60" t="s">
        <v>81</v>
      </c>
      <c r="EJ58" s="60" t="s">
        <v>81</v>
      </c>
      <c r="EK58" s="60" t="s">
        <v>81</v>
      </c>
      <c r="EL58" s="60" t="s">
        <v>81</v>
      </c>
      <c r="EM58" s="60" t="s">
        <v>81</v>
      </c>
      <c r="EN58" s="60" t="s">
        <v>81</v>
      </c>
      <c r="EO58" s="60" t="s">
        <v>81</v>
      </c>
      <c r="EP58" s="60" t="s">
        <v>81</v>
      </c>
      <c r="EQ58" s="60" t="s">
        <v>81</v>
      </c>
      <c r="ER58" s="60" t="s">
        <v>81</v>
      </c>
      <c r="ES58" s="60" t="s">
        <v>81</v>
      </c>
      <c r="ET58" s="60" t="s">
        <v>81</v>
      </c>
      <c r="EU58" s="60" t="s">
        <v>81</v>
      </c>
      <c r="EV58" s="60" t="s">
        <v>81</v>
      </c>
      <c r="EW58" s="60" t="s">
        <v>81</v>
      </c>
      <c r="EX58" s="60" t="s">
        <v>81</v>
      </c>
      <c r="EY58" s="60" t="s">
        <v>81</v>
      </c>
      <c r="EZ58" s="60" t="s">
        <v>81</v>
      </c>
      <c r="FA58" s="60" t="s">
        <v>81</v>
      </c>
      <c r="FB58" s="60" t="s">
        <v>81</v>
      </c>
      <c r="FC58" s="60" t="s">
        <v>81</v>
      </c>
      <c r="FD58" s="60" t="s">
        <v>81</v>
      </c>
      <c r="FE58" s="60" t="s">
        <v>81</v>
      </c>
      <c r="FF58" s="60" t="s">
        <v>81</v>
      </c>
      <c r="FG58" s="60" t="s">
        <v>81</v>
      </c>
      <c r="FH58" s="60" t="s">
        <v>81</v>
      </c>
      <c r="FI58" s="60" t="s">
        <v>81</v>
      </c>
      <c r="FJ58" s="60" t="s">
        <v>81</v>
      </c>
      <c r="FK58" s="60" t="s">
        <v>81</v>
      </c>
      <c r="FL58" s="60" t="s">
        <v>81</v>
      </c>
      <c r="FM58" s="60" t="s">
        <v>81</v>
      </c>
      <c r="FN58" s="60" t="s">
        <v>81</v>
      </c>
      <c r="FO58" s="60" t="s">
        <v>81</v>
      </c>
      <c r="FP58" s="60" t="s">
        <v>81</v>
      </c>
      <c r="FQ58" s="60" t="s">
        <v>81</v>
      </c>
      <c r="FR58" s="60" t="s">
        <v>81</v>
      </c>
      <c r="FS58" s="60" t="s">
        <v>81</v>
      </c>
      <c r="FT58" s="60" t="s">
        <v>81</v>
      </c>
      <c r="FU58" s="60" t="s">
        <v>81</v>
      </c>
      <c r="FV58" s="60" t="s">
        <v>81</v>
      </c>
      <c r="FW58" s="60" t="s">
        <v>81</v>
      </c>
      <c r="FX58" s="60" t="s">
        <v>81</v>
      </c>
      <c r="FY58" s="60" t="s">
        <v>81</v>
      </c>
      <c r="FZ58" s="60" t="s">
        <v>81</v>
      </c>
      <c r="GA58" s="60" t="s">
        <v>81</v>
      </c>
      <c r="GB58" s="60" t="s">
        <v>81</v>
      </c>
      <c r="GC58" s="60" t="s">
        <v>81</v>
      </c>
      <c r="GD58" s="60" t="s">
        <v>81</v>
      </c>
      <c r="GE58" s="60" t="s">
        <v>81</v>
      </c>
      <c r="GF58" s="60" t="s">
        <v>81</v>
      </c>
      <c r="GG58" s="60" t="s">
        <v>81</v>
      </c>
      <c r="GH58" s="60" t="s">
        <v>81</v>
      </c>
      <c r="GI58" s="60" t="s">
        <v>81</v>
      </c>
      <c r="GJ58" s="60" t="s">
        <v>81</v>
      </c>
      <c r="GK58" s="60" t="s">
        <v>81</v>
      </c>
      <c r="GL58" s="60" t="s">
        <v>81</v>
      </c>
      <c r="GM58" s="60" t="s">
        <v>81</v>
      </c>
      <c r="GN58" s="60" t="s">
        <v>81</v>
      </c>
      <c r="GO58" s="60" t="s">
        <v>81</v>
      </c>
      <c r="GP58" s="60" t="s">
        <v>81</v>
      </c>
      <c r="GQ58" s="60" t="s">
        <v>81</v>
      </c>
      <c r="GR58" s="60" t="s">
        <v>81</v>
      </c>
      <c r="GS58" s="60" t="s">
        <v>81</v>
      </c>
      <c r="GT58" s="60" t="s">
        <v>81</v>
      </c>
      <c r="GU58" s="60" t="s">
        <v>81</v>
      </c>
      <c r="GV58" s="60" t="s">
        <v>81</v>
      </c>
      <c r="GW58" s="60" t="s">
        <v>81</v>
      </c>
      <c r="GX58" s="60" t="s">
        <v>81</v>
      </c>
      <c r="GY58" s="60" t="s">
        <v>81</v>
      </c>
      <c r="GZ58" s="60" t="s">
        <v>81</v>
      </c>
      <c r="HA58" s="60" t="s">
        <v>81</v>
      </c>
      <c r="HB58" s="60" t="s">
        <v>81</v>
      </c>
      <c r="HC58" s="60" t="s">
        <v>81</v>
      </c>
      <c r="HD58" s="60" t="s">
        <v>81</v>
      </c>
      <c r="HE58" s="60" t="s">
        <v>81</v>
      </c>
      <c r="HF58" s="60" t="s">
        <v>81</v>
      </c>
      <c r="HG58" s="60" t="s">
        <v>81</v>
      </c>
      <c r="HH58" s="60" t="s">
        <v>81</v>
      </c>
      <c r="HI58" s="60" t="s">
        <v>81</v>
      </c>
      <c r="HJ58" s="60" t="s">
        <v>81</v>
      </c>
      <c r="HK58" s="60" t="s">
        <v>81</v>
      </c>
      <c r="HL58" s="60" t="s">
        <v>81</v>
      </c>
      <c r="HM58" s="60" t="s">
        <v>81</v>
      </c>
      <c r="HN58" s="60" t="s">
        <v>81</v>
      </c>
      <c r="HO58" s="60" t="s">
        <v>81</v>
      </c>
      <c r="HP58" s="60" t="s">
        <v>81</v>
      </c>
      <c r="HQ58" s="60" t="s">
        <v>81</v>
      </c>
      <c r="HR58" s="60" t="s">
        <v>81</v>
      </c>
      <c r="HS58" s="60" t="s">
        <v>81</v>
      </c>
      <c r="HT58" s="60" t="s">
        <v>81</v>
      </c>
      <c r="HU58" s="60" t="s">
        <v>81</v>
      </c>
      <c r="HV58" s="60" t="s">
        <v>81</v>
      </c>
      <c r="HW58" s="60" t="s">
        <v>81</v>
      </c>
      <c r="HX58" s="60" t="s">
        <v>81</v>
      </c>
      <c r="HY58" s="60" t="s">
        <v>81</v>
      </c>
      <c r="HZ58" s="60" t="s">
        <v>81</v>
      </c>
      <c r="IA58" s="60" t="s">
        <v>81</v>
      </c>
      <c r="IB58" s="60" t="s">
        <v>81</v>
      </c>
      <c r="IC58" s="60" t="s">
        <v>81</v>
      </c>
      <c r="ID58" s="60" t="s">
        <v>81</v>
      </c>
      <c r="IE58" s="60" t="s">
        <v>81</v>
      </c>
      <c r="IF58" s="60" t="s">
        <v>81</v>
      </c>
      <c r="IG58" s="60" t="s">
        <v>81</v>
      </c>
      <c r="IH58" s="60" t="s">
        <v>81</v>
      </c>
      <c r="II58" s="60" t="s">
        <v>81</v>
      </c>
      <c r="IJ58" s="60" t="s">
        <v>81</v>
      </c>
      <c r="IK58" s="60" t="s">
        <v>81</v>
      </c>
      <c r="IL58" s="60" t="s">
        <v>81</v>
      </c>
      <c r="IM58" s="60" t="s">
        <v>81</v>
      </c>
      <c r="IN58" s="60" t="s">
        <v>81</v>
      </c>
      <c r="IO58" s="60" t="s">
        <v>81</v>
      </c>
      <c r="IP58" s="60" t="s">
        <v>81</v>
      </c>
      <c r="IQ58" s="60" t="s">
        <v>81</v>
      </c>
      <c r="IR58" s="60" t="s">
        <v>81</v>
      </c>
      <c r="IS58" s="60" t="s">
        <v>81</v>
      </c>
      <c r="IT58" s="60" t="s">
        <v>81</v>
      </c>
      <c r="IU58" s="60" t="s">
        <v>81</v>
      </c>
      <c r="IV58" s="60" t="s">
        <v>81</v>
      </c>
    </row>
    <row r="59" spans="1:256">
      <c r="A59">
        <v>5</v>
      </c>
      <c r="B59" t="s">
        <v>53</v>
      </c>
      <c r="C59" t="s">
        <v>61</v>
      </c>
      <c r="D59" t="s">
        <v>62</v>
      </c>
      <c r="E59" s="60">
        <f>IBMR_Baseline!E57*(1+'AWC effects_food'!$F$22)</f>
        <v>0.36295983124105535</v>
      </c>
      <c r="F59" s="60">
        <f>IBMR_Baseline!F57*(1+'AWC effects_food'!$F$22)</f>
        <v>0.49295482279528058</v>
      </c>
      <c r="G59" s="60">
        <f>IBMR_Baseline!G57*(1+'AWC effects_food'!$F$22)</f>
        <v>0.81325450241393549</v>
      </c>
      <c r="H59" s="60">
        <f>IBMR_Baseline!H57*(1+'AWC effects_food'!$F$22)</f>
        <v>0.21104259752307314</v>
      </c>
      <c r="I59" s="60">
        <f>IBMR_Baseline!I57*(1+'AWC effects_food'!$F$22)</f>
        <v>0.3065484195812726</v>
      </c>
      <c r="J59" s="60">
        <f>IBMR_Baseline!J57*(1+'AWC effects_food'!$F$22)</f>
        <v>0.47002561687924121</v>
      </c>
      <c r="K59" s="60">
        <f>IBMR_Baseline!K57*(1+'AWC effects_food'!$F$22)</f>
        <v>3.1955538793117078</v>
      </c>
      <c r="L59" s="60">
        <f>IBMR_Baseline!L57*(1+'AWC effects_food'!$F$22)</f>
        <v>3.1763554863517749</v>
      </c>
      <c r="M59" s="60">
        <f>IBMR_Baseline!M57*(1+'AWC effects_food'!$F$22)</f>
        <v>4.0087322113352339</v>
      </c>
      <c r="N59" s="60">
        <f>IBMR_Baseline!N57*(1+'AWC effects_food'!$F$22)</f>
        <v>3.6723583089680436</v>
      </c>
      <c r="O59" s="60">
        <f>IBMR_Baseline!O57*(1+'AWC effects_food'!$F$22)</f>
        <v>1.7658122940040237</v>
      </c>
      <c r="P59" s="60">
        <f>IBMR_Baseline!P57*(1+'AWC effects_food'!$F$22)</f>
        <v>0.5401648925752317</v>
      </c>
      <c r="Q59" s="60">
        <f>IBMR_Baseline!Q57*(1+'AWC effects_food'!$F$22)</f>
        <v>0.4796263942240907</v>
      </c>
      <c r="R59" s="60">
        <f>IBMR_Baseline!R57*(1+'AWC effects_food'!$F$22)</f>
        <v>0.38275571077747456</v>
      </c>
      <c r="S59" s="60">
        <f>IBMR_Baseline!S57*(1+'AWC effects_food'!$F$22)</f>
        <v>0.64588238207423487</v>
      </c>
      <c r="T59" s="60">
        <f>IBMR_Baseline!T57*(1+'AWC effects_food'!$F$22)</f>
        <v>0.26092323728913025</v>
      </c>
      <c r="U59" s="60">
        <f>IBMR_Baseline!U57*(1+'AWC effects_food'!$F$22)</f>
        <v>0.33798057073271026</v>
      </c>
      <c r="V59" s="60">
        <f>IBMR_Baseline!V57*(1+'AWC effects_food'!$F$22)</f>
        <v>0.51451249067078009</v>
      </c>
      <c r="W59" s="60">
        <f>IBMR_Baseline!W57*(1+'AWC effects_food'!$F$22)</f>
        <v>2.4166941075251724</v>
      </c>
      <c r="X59" s="60">
        <f>IBMR_Baseline!X57*(1+'AWC effects_food'!$F$22)</f>
        <v>4.2103108766495714</v>
      </c>
      <c r="Y59" s="60">
        <f>IBMR_Baseline!Y57*(1+'AWC effects_food'!$F$22)</f>
        <v>6.5860587560248405</v>
      </c>
      <c r="Z59" s="60">
        <f>IBMR_Baseline!Z57*(1+'AWC effects_food'!$F$22)</f>
        <v>4.6280791647903126</v>
      </c>
      <c r="AA59" s="60">
        <f>IBMR_Baseline!AA57*(1+'AWC effects_food'!$F$22)</f>
        <v>1.6357460964466901</v>
      </c>
      <c r="AB59" s="60">
        <f>IBMR_Baseline!AB57*(1+'AWC effects_food'!$F$22)</f>
        <v>0.53278476957607634</v>
      </c>
      <c r="AC59" s="60">
        <f>IBMR_Baseline!AC57*(1+'AWC effects_food'!$F$22)</f>
        <v>0.41880735585402062</v>
      </c>
      <c r="AD59" s="60">
        <f>IBMR_Baseline!AD57*(1+'AWC effects_food'!$F$22)</f>
        <v>0.3608837999093536</v>
      </c>
      <c r="AE59" s="60">
        <f>IBMR_Baseline!AE57*(1+'AWC effects_food'!$F$22)</f>
        <v>1.0589248303552545</v>
      </c>
      <c r="AF59" s="60">
        <f>IBMR_Baseline!AF57*(1+'AWC effects_food'!$F$22)</f>
        <v>1.0996128873390116</v>
      </c>
      <c r="AG59" s="60">
        <f>IBMR_Baseline!AG57*(1+'AWC effects_food'!$F$22)</f>
        <v>1.1923015988076511</v>
      </c>
      <c r="AH59" s="60">
        <f>IBMR_Baseline!AH57*(1+'AWC effects_food'!$F$22)</f>
        <v>0.99721689726837992</v>
      </c>
      <c r="AI59" s="60">
        <f>IBMR_Baseline!AI57*(1+'AWC effects_food'!$F$22)</f>
        <v>3.7104405327689856</v>
      </c>
      <c r="AJ59" s="60">
        <f>IBMR_Baseline!AJ57*(1+'AWC effects_food'!$F$22)</f>
        <v>4.0170082886205885</v>
      </c>
      <c r="AK59" s="60">
        <f>IBMR_Baseline!AK57*(1+'AWC effects_food'!$F$22)</f>
        <v>6.4964642457802109</v>
      </c>
      <c r="AL59" s="60">
        <f>IBMR_Baseline!AL57*(1+'AWC effects_food'!$F$22)</f>
        <v>6.0233639744553775</v>
      </c>
      <c r="AM59" s="60">
        <f>IBMR_Baseline!AM57*(1+'AWC effects_food'!$F$22)</f>
        <v>2.6192142166085199</v>
      </c>
      <c r="AN59" s="60">
        <f>IBMR_Baseline!AN57*(1+'AWC effects_food'!$F$22)</f>
        <v>0.81293220105372266</v>
      </c>
      <c r="AO59" s="60">
        <f>IBMR_Baseline!AO57*(1+'AWC effects_food'!$F$22)</f>
        <v>0.43510062757103263</v>
      </c>
      <c r="AP59" s="60">
        <f>IBMR_Baseline!AP57*(1+'AWC effects_food'!$F$22)</f>
        <v>0.50460714007914653</v>
      </c>
      <c r="AQ59" s="60">
        <f>IBMR_Baseline!AQ57*(1+'AWC effects_food'!$F$22)</f>
        <v>0.87283402693654499</v>
      </c>
      <c r="AR59" s="60">
        <f>IBMR_Baseline!AR57*(1+'AWC effects_food'!$F$22)</f>
        <v>0.26088933780754314</v>
      </c>
      <c r="AS59" s="60">
        <f>IBMR_Baseline!AS57*(1+'AWC effects_food'!$F$22)</f>
        <v>0.31509692442969123</v>
      </c>
      <c r="AT59" s="60">
        <f>IBMR_Baseline!AT57*(1+'AWC effects_food'!$F$22)</f>
        <v>0.65486798985869987</v>
      </c>
      <c r="AU59" s="60">
        <f>IBMR_Baseline!AU57*(1+'AWC effects_food'!$F$22)</f>
        <v>3.4573127104245969</v>
      </c>
      <c r="AV59" s="60">
        <f>IBMR_Baseline!AV57*(1+'AWC effects_food'!$F$22)</f>
        <v>6.1776154288891316</v>
      </c>
      <c r="AW59" s="60">
        <f>IBMR_Baseline!AW57*(1+'AWC effects_food'!$F$22)</f>
        <v>6.7571286910906423</v>
      </c>
      <c r="AX59" s="60">
        <f>IBMR_Baseline!AX57*(1+'AWC effects_food'!$F$22)</f>
        <v>5.1102537699055066</v>
      </c>
      <c r="AY59" s="60">
        <f>IBMR_Baseline!AY57*(1+'AWC effects_food'!$F$22)</f>
        <v>1.691657953769875</v>
      </c>
      <c r="AZ59" s="60">
        <f>IBMR_Baseline!AZ57*(1+'AWC effects_food'!$F$22)</f>
        <v>0.67633545047973087</v>
      </c>
      <c r="BA59" s="60">
        <f>IBMR_Baseline!BA57*(1+'AWC effects_food'!$F$22)</f>
        <v>0.38396408783749042</v>
      </c>
      <c r="BB59" s="60">
        <f>IBMR_Baseline!BB57*(1+'AWC effects_food'!$F$22)</f>
        <v>0.39773632491008865</v>
      </c>
      <c r="BC59" s="60">
        <f>IBMR_Baseline!BC57*(1+'AWC effects_food'!$F$22)</f>
        <v>0.6677175058479351</v>
      </c>
      <c r="BD59" s="60">
        <f>IBMR_Baseline!BD57*(1+'AWC effects_food'!$F$22)</f>
        <v>0.27790512103325316</v>
      </c>
      <c r="BE59" s="60">
        <f>IBMR_Baseline!BE57*(1+'AWC effects_food'!$F$22)</f>
        <v>0.5114211617331702</v>
      </c>
      <c r="BF59" s="60">
        <f>IBMR_Baseline!BF57*(1+'AWC effects_food'!$F$22)</f>
        <v>1.5553505211765972</v>
      </c>
      <c r="BG59" s="60">
        <f>IBMR_Baseline!BG57*(1+'AWC effects_food'!$F$22)</f>
        <v>9.3444152698951335</v>
      </c>
      <c r="BH59" s="60">
        <f>IBMR_Baseline!BH57*(1+'AWC effects_food'!$F$22)</f>
        <v>8.7731732938730378</v>
      </c>
      <c r="BI59" s="60">
        <f>IBMR_Baseline!BI57*(1+'AWC effects_food'!$F$22)</f>
        <v>6.7023333807498764</v>
      </c>
      <c r="BJ59" s="60">
        <f>IBMR_Baseline!BJ57*(1+'AWC effects_food'!$F$22)</f>
        <v>6.1873989213823233</v>
      </c>
      <c r="BK59" s="60">
        <f>IBMR_Baseline!BK57*(1+'AWC effects_food'!$F$22)</f>
        <v>3.421340855842435</v>
      </c>
      <c r="BL59" s="60">
        <f>IBMR_Baseline!BL57*(1+'AWC effects_food'!$F$22)</f>
        <v>1.3401273548448147</v>
      </c>
      <c r="BM59" s="60">
        <f>IBMR_Baseline!BM57*(1+'AWC effects_food'!$F$22)</f>
        <v>0.33733894929199459</v>
      </c>
      <c r="BN59" s="60">
        <f>IBMR_Baseline!BN57*(1+'AWC effects_food'!$F$22)</f>
        <v>0.35057162538557779</v>
      </c>
      <c r="BO59" s="60">
        <f>IBMR_Baseline!BO57*(1+'AWC effects_food'!$F$22)</f>
        <v>0.53756559282333871</v>
      </c>
      <c r="BP59" s="60">
        <f>IBMR_Baseline!BP57*(1+'AWC effects_food'!$F$22)</f>
        <v>0.19555713250900744</v>
      </c>
      <c r="BQ59" s="60">
        <f>IBMR_Baseline!BQ57*(1+'AWC effects_food'!$F$22)</f>
        <v>0.53461720644199839</v>
      </c>
      <c r="BR59" s="60">
        <f>IBMR_Baseline!BR57*(1+'AWC effects_food'!$F$22)</f>
        <v>1.3687748091688055</v>
      </c>
      <c r="BS59" s="60">
        <f>IBMR_Baseline!BS57*(1+'AWC effects_food'!$F$22)</f>
        <v>6.984278925485544</v>
      </c>
      <c r="BT59" s="60">
        <f>IBMR_Baseline!BT57*(1+'AWC effects_food'!$F$22)</f>
        <v>7.5257092909765104</v>
      </c>
      <c r="BU59" s="60">
        <f>IBMR_Baseline!BU57*(1+'AWC effects_food'!$F$22)</f>
        <v>6.9227239748832643</v>
      </c>
      <c r="BV59" s="60">
        <f>IBMR_Baseline!BV57*(1+'AWC effects_food'!$F$22)</f>
        <v>5.0893056730166304</v>
      </c>
      <c r="BW59" s="60">
        <f>IBMR_Baseline!BW57*(1+'AWC effects_food'!$F$22)</f>
        <v>2.3250309848060482</v>
      </c>
      <c r="BX59" s="60">
        <f>IBMR_Baseline!BX57*(1+'AWC effects_food'!$F$22)</f>
        <v>0.81478468390308723</v>
      </c>
      <c r="BY59" s="60">
        <f>IBMR_Baseline!BY57*(1+'AWC effects_food'!$F$22)</f>
        <v>0.24588354061309473</v>
      </c>
      <c r="BZ59" s="60">
        <f>IBMR_Baseline!BZ57*(1+'AWC effects_food'!$F$22)</f>
        <v>0.28896536124930111</v>
      </c>
      <c r="CA59" s="60">
        <f>IBMR_Baseline!CA57*(1+'AWC effects_food'!$F$22)</f>
        <v>0.66633561865548774</v>
      </c>
      <c r="CB59" s="60">
        <f>IBMR_Baseline!CB57*(1+'AWC effects_food'!$F$22)</f>
        <v>0.37378676005190059</v>
      </c>
      <c r="CC59" s="60">
        <f>IBMR_Baseline!CC57*(1+'AWC effects_food'!$F$22)</f>
        <v>0.54055016812438972</v>
      </c>
      <c r="CD59" s="60">
        <f>IBMR_Baseline!CD57*(1+'AWC effects_food'!$F$22)</f>
        <v>1.150519530115903</v>
      </c>
      <c r="CE59" s="60">
        <f>IBMR_Baseline!CE57*(1+'AWC effects_food'!$F$22)</f>
        <v>6.9367203347795714</v>
      </c>
      <c r="CF59" s="60">
        <f>IBMR_Baseline!CF57*(1+'AWC effects_food'!$F$22)</f>
        <v>5.8975972495607607</v>
      </c>
      <c r="CG59" s="60">
        <f>IBMR_Baseline!CG57*(1+'AWC effects_food'!$F$22)</f>
        <v>5.9197507499022883</v>
      </c>
      <c r="CH59" s="60">
        <f>IBMR_Baseline!CH57*(1+'AWC effects_food'!$F$22)</f>
        <v>4.0959522705862188</v>
      </c>
      <c r="CI59" s="60">
        <f>IBMR_Baseline!CI57*(1+'AWC effects_food'!$F$22)</f>
        <v>1.5985625354215411</v>
      </c>
      <c r="CJ59" s="60">
        <f>IBMR_Baseline!CJ57*(1+'AWC effects_food'!$F$22)</f>
        <v>0.48352317842729486</v>
      </c>
      <c r="CK59" s="60">
        <f>IBMR_Baseline!CK57*(1+'AWC effects_food'!$F$22)</f>
        <v>0.50671717771852209</v>
      </c>
      <c r="CL59" s="60">
        <f>IBMR_Baseline!CL57*(1+'AWC effects_food'!$F$22)</f>
        <v>0.46914493979754185</v>
      </c>
      <c r="CM59" s="60">
        <f>IBMR_Baseline!CM57*(1+'AWC effects_food'!$F$22)</f>
        <v>0.99708634450080935</v>
      </c>
      <c r="CN59" s="60">
        <f>IBMR_Baseline!CN57*(1+'AWC effects_food'!$F$22)</f>
        <v>0.4276491231351352</v>
      </c>
      <c r="CO59" s="60">
        <f>IBMR_Baseline!CO57*(1+'AWC effects_food'!$F$22)</f>
        <v>0.42688031500379137</v>
      </c>
      <c r="CP59" s="60">
        <f>IBMR_Baseline!CP57*(1+'AWC effects_food'!$F$22)</f>
        <v>0.49752634237023957</v>
      </c>
      <c r="CQ59" s="60">
        <f>IBMR_Baseline!CQ57*(1+'AWC effects_food'!$F$22)</f>
        <v>4.2408441567613746</v>
      </c>
      <c r="CR59" s="60">
        <f>IBMR_Baseline!CR57*(1+'AWC effects_food'!$F$22)</f>
        <v>6.1558934463132244</v>
      </c>
      <c r="CS59" s="60">
        <f>IBMR_Baseline!CS57*(1+'AWC effects_food'!$F$22)</f>
        <v>6.4078388547652931</v>
      </c>
      <c r="CT59" s="60">
        <f>IBMR_Baseline!CT57*(1+'AWC effects_food'!$F$22)</f>
        <v>5.6058444678829096</v>
      </c>
      <c r="CU59" s="60">
        <f>IBMR_Baseline!CU57*(1+'AWC effects_food'!$F$22)</f>
        <v>2.8702546328838565</v>
      </c>
      <c r="CV59" s="60">
        <f>IBMR_Baseline!CV57*(1+'AWC effects_food'!$F$22)</f>
        <v>0.98990262963363485</v>
      </c>
      <c r="CW59" s="60">
        <f>IBMR_Baseline!CW57*(1+'AWC effects_food'!$F$22)</f>
        <v>0.37174778984584572</v>
      </c>
      <c r="CX59" s="60">
        <f>IBMR_Baseline!CX57*(1+'AWC effects_food'!$F$22)</f>
        <v>0.41399665687269482</v>
      </c>
      <c r="CY59" s="60">
        <f>IBMR_Baseline!CY57*(1+'AWC effects_food'!$F$22)</f>
        <v>0.78405886497757138</v>
      </c>
      <c r="CZ59" s="60">
        <f>IBMR_Baseline!CZ57*(1+'AWC effects_food'!$F$22)</f>
        <v>0.26659178022607677</v>
      </c>
      <c r="DA59" s="60">
        <f>IBMR_Baseline!DA57*(1+'AWC effects_food'!$F$22)</f>
        <v>0.27768688403598196</v>
      </c>
      <c r="DB59" s="60">
        <f>IBMR_Baseline!DB57*(1+'AWC effects_food'!$F$22)</f>
        <v>0.44190299526427718</v>
      </c>
      <c r="DC59" s="60">
        <f>IBMR_Baseline!DC57*(1+'AWC effects_food'!$F$22)</f>
        <v>4.2041131268797303</v>
      </c>
      <c r="DD59" s="60">
        <f>IBMR_Baseline!DD57*(1+'AWC effects_food'!$F$22)</f>
        <v>6.8312512144329745</v>
      </c>
      <c r="DE59" s="60">
        <f>IBMR_Baseline!DE57*(1+'AWC effects_food'!$F$22)</f>
        <v>6.7364019426178716</v>
      </c>
      <c r="DF59" s="60">
        <f>IBMR_Baseline!DF57*(1+'AWC effects_food'!$F$22)</f>
        <v>5.0574988020303051</v>
      </c>
      <c r="DG59" s="60">
        <f>IBMR_Baseline!DG57*(1+'AWC effects_food'!$F$22)</f>
        <v>2.2883806566262983</v>
      </c>
      <c r="DH59" s="60">
        <f>IBMR_Baseline!DH57*(1+'AWC effects_food'!$F$22)</f>
        <v>0.7325114940761932</v>
      </c>
      <c r="DI59" s="60">
        <f>IBMR_Baseline!DI57*(1+'AWC effects_food'!$F$22)</f>
        <v>0.41154586752243655</v>
      </c>
      <c r="DJ59" s="60">
        <f>IBMR_Baseline!DJ57*(1+'AWC effects_food'!$F$22)</f>
        <v>0.52074129725087537</v>
      </c>
      <c r="DK59" s="60">
        <f>IBMR_Baseline!DK57*(1+'AWC effects_food'!$F$22)</f>
        <v>0.66086322731321923</v>
      </c>
      <c r="DL59" s="60">
        <f>IBMR_Baseline!DL57*(1+'AWC effects_food'!$F$22)</f>
        <v>0.33339013885471797</v>
      </c>
      <c r="DM59" s="60">
        <f>IBMR_Baseline!DM57*(1+'AWC effects_food'!$F$22)</f>
        <v>0.51253425109020523</v>
      </c>
      <c r="DN59" s="60">
        <f>IBMR_Baseline!DN57*(1+'AWC effects_food'!$F$22)</f>
        <v>0.72810030098848877</v>
      </c>
      <c r="DO59" s="60">
        <f>IBMR_Baseline!DO57*(1+'AWC effects_food'!$F$22)</f>
        <v>3.8785806745550504</v>
      </c>
      <c r="DP59" s="60">
        <f>IBMR_Baseline!DP57*(1+'AWC effects_food'!$F$22)</f>
        <v>5.1858902500204467</v>
      </c>
      <c r="DQ59" s="60">
        <f>IBMR_Baseline!DQ57*(1+'AWC effects_food'!$F$22)</f>
        <v>7.3469625600919173</v>
      </c>
      <c r="DR59" s="60">
        <f>IBMR_Baseline!DR57*(1+'AWC effects_food'!$F$22)</f>
        <v>6.0795958729337389</v>
      </c>
      <c r="DS59" s="60">
        <f>IBMR_Baseline!DS57*(1+'AWC effects_food'!$F$22)</f>
        <v>2.7232588151009867</v>
      </c>
      <c r="DT59" s="60">
        <f>IBMR_Baseline!DT57*(1+'AWC effects_food'!$F$22)</f>
        <v>0.7216089301900992</v>
      </c>
      <c r="DU59" s="60">
        <f>IBMR_Baseline!DU57*(1+'AWC effects_food'!$F$22)</f>
        <v>0.2274900720785053</v>
      </c>
      <c r="DV59" s="60">
        <f>IBMR_Baseline!DV57*(1+'AWC effects_food'!$F$22)</f>
        <v>0.2836474155672572</v>
      </c>
      <c r="DW59" s="60">
        <f>IBMR_Baseline!DW57*(1+'AWC effects_food'!$F$22)</f>
        <v>0.45266259037854067</v>
      </c>
      <c r="DX59" s="60">
        <f>IBMR_Baseline!DX57*(1+'AWC effects_food'!$F$22)</f>
        <v>0.17360838489641545</v>
      </c>
      <c r="DY59" s="60">
        <f>IBMR_Baseline!DY57*(1+'AWC effects_food'!$F$22)</f>
        <v>0.22470474841128033</v>
      </c>
      <c r="DZ59" s="60">
        <f>IBMR_Baseline!DZ57*(1+'AWC effects_food'!$F$22)</f>
        <v>0.42132260873699778</v>
      </c>
      <c r="EA59" s="60">
        <f>IBMR_Baseline!EA57*(1+'AWC effects_food'!$F$22)</f>
        <v>1.9556295867768285</v>
      </c>
      <c r="EB59" s="60">
        <f>IBMR_Baseline!EB57*(1+'AWC effects_food'!$F$22)</f>
        <v>3.4539331027785698</v>
      </c>
      <c r="EC59" s="60">
        <f>IBMR_Baseline!EC57*(1+'AWC effects_food'!$F$22)</f>
        <v>4.1544050292840753</v>
      </c>
      <c r="ED59" s="60">
        <f>IBMR_Baseline!ED57*(1+'AWC effects_food'!$F$22)</f>
        <v>4.515070556986398</v>
      </c>
      <c r="EE59" s="60">
        <f>IBMR_Baseline!EE57*(1+'AWC effects_food'!$F$22)</f>
        <v>1.7163732263204921</v>
      </c>
      <c r="EF59" s="60">
        <f>IBMR_Baseline!EF57*(1+'AWC effects_food'!$F$22)</f>
        <v>0.59801385205677293</v>
      </c>
      <c r="EG59" s="60">
        <f>IBMR_Baseline!EG57*(1+'AWC effects_food'!$F$22)</f>
        <v>0.23419072337679417</v>
      </c>
      <c r="EH59" s="60">
        <f>IBMR_Baseline!EH57*(1+'AWC effects_food'!$F$22)</f>
        <v>0.34731468000480981</v>
      </c>
      <c r="EI59" s="60">
        <f>IBMR_Baseline!EI57*(1+'AWC effects_food'!$F$22)</f>
        <v>0.58151329986750822</v>
      </c>
      <c r="EJ59" s="60">
        <f>IBMR_Baseline!EJ57*(1+'AWC effects_food'!$F$22)</f>
        <v>9.8749036425610712E-2</v>
      </c>
      <c r="EK59" s="60">
        <f>IBMR_Baseline!EK57*(1+'AWC effects_food'!$F$22)</f>
        <v>0.25475958477325905</v>
      </c>
      <c r="EL59" s="60">
        <f>IBMR_Baseline!EL57*(1+'AWC effects_food'!$F$22)</f>
        <v>1.1202470639882021</v>
      </c>
      <c r="EM59" s="60">
        <f>IBMR_Baseline!EM57*(1+'AWC effects_food'!$F$22)</f>
        <v>6.721844566959243</v>
      </c>
      <c r="EN59" s="60">
        <f>IBMR_Baseline!EN57*(1+'AWC effects_food'!$F$22)</f>
        <v>8.1061899109306044</v>
      </c>
      <c r="EO59" s="60">
        <f>IBMR_Baseline!EO57*(1+'AWC effects_food'!$F$22)</f>
        <v>3.8395743622190599</v>
      </c>
      <c r="EP59" s="60">
        <f>IBMR_Baseline!EP57*(1+'AWC effects_food'!$F$22)</f>
        <v>2.6073370363401236</v>
      </c>
      <c r="EQ59" s="60">
        <f>IBMR_Baseline!EQ57*(1+'AWC effects_food'!$F$22)</f>
        <v>1.183656177005068</v>
      </c>
      <c r="ER59" s="60">
        <f>IBMR_Baseline!ER57*(1+'AWC effects_food'!$F$22)</f>
        <v>0.97693267741791268</v>
      </c>
      <c r="ES59" s="60">
        <f>IBMR_Baseline!ES57*(1+'AWC effects_food'!$F$22)</f>
        <v>0.23689188225612495</v>
      </c>
      <c r="ET59" s="60">
        <f>IBMR_Baseline!ET57*(1+'AWC effects_food'!$F$22)</f>
        <v>0.30020630328640269</v>
      </c>
      <c r="EU59" s="60">
        <f>IBMR_Baseline!EU57*(1+'AWC effects_food'!$F$22)</f>
        <v>0.71086617180465839</v>
      </c>
      <c r="EV59" s="60">
        <f>IBMR_Baseline!EV57*(1+'AWC effects_food'!$F$22)</f>
        <v>0.48192576396501985</v>
      </c>
      <c r="EW59" s="60">
        <f>IBMR_Baseline!EW57*(1+'AWC effects_food'!$F$22)</f>
        <v>0.84998362557126428</v>
      </c>
      <c r="EX59" s="60">
        <f>IBMR_Baseline!EX57*(1+'AWC effects_food'!$F$22)</f>
        <v>0.9417156301993449</v>
      </c>
      <c r="EY59" s="60">
        <f>IBMR_Baseline!EY57*(1+'AWC effects_food'!$F$22)</f>
        <v>3.7494583099764371</v>
      </c>
      <c r="EZ59" s="60">
        <f>IBMR_Baseline!EZ57*(1+'AWC effects_food'!$F$22)</f>
        <v>3.0875832434513395</v>
      </c>
      <c r="FA59" s="60">
        <f>IBMR_Baseline!FA57*(1+'AWC effects_food'!$F$22)</f>
        <v>3.2030184649959659</v>
      </c>
      <c r="FB59" s="60">
        <f>IBMR_Baseline!FB57*(1+'AWC effects_food'!$F$22)</f>
        <v>2.5611165003027887</v>
      </c>
      <c r="FC59" s="60">
        <f>IBMR_Baseline!FC57*(1+'AWC effects_food'!$F$22)</f>
        <v>1.9371602700067043</v>
      </c>
      <c r="FD59" s="60">
        <f>IBMR_Baseline!FD57*(1+'AWC effects_food'!$F$22)</f>
        <v>0.72380617303219352</v>
      </c>
      <c r="FE59" s="60">
        <f>IBMR_Baseline!FE57*(1+'AWC effects_food'!$F$22)</f>
        <v>0.25613461912507363</v>
      </c>
      <c r="FF59" s="60">
        <f>IBMR_Baseline!FF57*(1+'AWC effects_food'!$F$22)</f>
        <v>0.22084373327980636</v>
      </c>
      <c r="FG59" s="60">
        <f>IBMR_Baseline!FG57*(1+'AWC effects_food'!$F$22)</f>
        <v>0.74912087483681034</v>
      </c>
      <c r="FH59" s="60">
        <f>IBMR_Baseline!FH57*(1+'AWC effects_food'!$F$22)</f>
        <v>0.66206698446444578</v>
      </c>
      <c r="FI59" s="60">
        <f>IBMR_Baseline!FI57*(1+'AWC effects_food'!$F$22)</f>
        <v>1.0471716721105824</v>
      </c>
      <c r="FJ59" s="60">
        <f>IBMR_Baseline!FJ57*(1+'AWC effects_food'!$F$22)</f>
        <v>1.2711514005724887</v>
      </c>
      <c r="FK59" s="60">
        <f>IBMR_Baseline!FK57*(1+'AWC effects_food'!$F$22)</f>
        <v>5.4167559211225189</v>
      </c>
      <c r="FL59" s="60">
        <f>IBMR_Baseline!FL57*(1+'AWC effects_food'!$F$22)</f>
        <v>5.7510701083221862</v>
      </c>
      <c r="FM59" s="60">
        <f>IBMR_Baseline!FM57*(1+'AWC effects_food'!$F$22)</f>
        <v>5.9038464219074109</v>
      </c>
      <c r="FN59" s="60">
        <f>IBMR_Baseline!FN57*(1+'AWC effects_food'!$F$22)</f>
        <v>4.2357028992396986</v>
      </c>
      <c r="FO59" s="60">
        <f>IBMR_Baseline!FO57*(1+'AWC effects_food'!$F$22)</f>
        <v>2.572409059302426</v>
      </c>
      <c r="FP59" s="60">
        <f>IBMR_Baseline!FP57*(1+'AWC effects_food'!$F$22)</f>
        <v>1.2048169294759909</v>
      </c>
      <c r="FQ59" s="60">
        <f>IBMR_Baseline!FQ57*(1+'AWC effects_food'!$F$22)</f>
        <v>0.32647789121022375</v>
      </c>
      <c r="FR59" s="60">
        <f>IBMR_Baseline!FR57*(1+'AWC effects_food'!$F$22)</f>
        <v>0.34302047794851187</v>
      </c>
      <c r="FS59" s="60">
        <f>IBMR_Baseline!FS57*(1+'AWC effects_food'!$F$22)</f>
        <v>0.89517480674169125</v>
      </c>
      <c r="FT59" s="60">
        <f>IBMR_Baseline!FT57*(1+'AWC effects_food'!$F$22)</f>
        <v>0.31275946528743798</v>
      </c>
      <c r="FU59" s="60">
        <f>IBMR_Baseline!FU57*(1+'AWC effects_food'!$F$22)</f>
        <v>0.46948547423990511</v>
      </c>
      <c r="FV59" s="60">
        <f>IBMR_Baseline!FV57*(1+'AWC effects_food'!$F$22)</f>
        <v>0.5827873105922895</v>
      </c>
      <c r="FW59" s="60">
        <f>IBMR_Baseline!FW57*(1+'AWC effects_food'!$F$22)</f>
        <v>2.852201504107692</v>
      </c>
      <c r="FX59" s="60">
        <f>IBMR_Baseline!FX57*(1+'AWC effects_food'!$F$22)</f>
        <v>3.1589955783389012</v>
      </c>
      <c r="FY59" s="60">
        <f>IBMR_Baseline!FY57*(1+'AWC effects_food'!$F$22)</f>
        <v>4.3571876232533606</v>
      </c>
      <c r="FZ59" s="60">
        <f>IBMR_Baseline!FZ57*(1+'AWC effects_food'!$F$22)</f>
        <v>4.5018694028097803</v>
      </c>
      <c r="GA59" s="60">
        <f>IBMR_Baseline!GA57*(1+'AWC effects_food'!$F$22)</f>
        <v>2.03586875963033</v>
      </c>
      <c r="GB59" s="60">
        <f>IBMR_Baseline!GB57*(1+'AWC effects_food'!$F$22)</f>
        <v>0.66389366810364681</v>
      </c>
      <c r="GC59" s="60">
        <f>IBMR_Baseline!GC57*(1+'AWC effects_food'!$F$22)</f>
        <v>0.21321341212260711</v>
      </c>
      <c r="GD59" s="60">
        <f>IBMR_Baseline!GD57*(1+'AWC effects_food'!$F$22)</f>
        <v>0.27303468150722676</v>
      </c>
      <c r="GE59" s="60">
        <f>IBMR_Baseline!GE57*(1+'AWC effects_food'!$F$22)</f>
        <v>0.82197826691939835</v>
      </c>
      <c r="GF59" s="60">
        <f>IBMR_Baseline!GF57*(1+'AWC effects_food'!$F$22)</f>
        <v>0.42104348557177079</v>
      </c>
      <c r="GG59" s="60">
        <f>IBMR_Baseline!GG57*(1+'AWC effects_food'!$F$22)</f>
        <v>0.74464056124968814</v>
      </c>
      <c r="GH59" s="60">
        <f>IBMR_Baseline!GH57*(1+'AWC effects_food'!$F$22)</f>
        <v>1.0636597002472352</v>
      </c>
      <c r="GI59" s="60">
        <f>IBMR_Baseline!GI57*(1+'AWC effects_food'!$F$22)</f>
        <v>4.8335508540836702</v>
      </c>
      <c r="GJ59" s="60">
        <f>IBMR_Baseline!GJ57*(1+'AWC effects_food'!$F$22)</f>
        <v>4.7523923702018278</v>
      </c>
      <c r="GK59" s="60">
        <f>IBMR_Baseline!GK57*(1+'AWC effects_food'!$F$22)</f>
        <v>4.5371235699527253</v>
      </c>
      <c r="GL59" s="60">
        <f>IBMR_Baseline!GL57*(1+'AWC effects_food'!$F$22)</f>
        <v>4.3466964953841414</v>
      </c>
      <c r="GM59" s="60">
        <f>IBMR_Baseline!GM57*(1+'AWC effects_food'!$F$22)</f>
        <v>2.1042931791262527</v>
      </c>
      <c r="GN59" s="60">
        <f>IBMR_Baseline!GN57*(1+'AWC effects_food'!$F$22)</f>
        <v>0.54880206212472848</v>
      </c>
      <c r="GO59" s="60">
        <f>IBMR_Baseline!GO57*(1+'AWC effects_food'!$F$22)</f>
        <v>0.31590094022010734</v>
      </c>
      <c r="GP59" s="60">
        <f>IBMR_Baseline!GP57*(1+'AWC effects_food'!$F$22)</f>
        <v>0.3077704365768994</v>
      </c>
      <c r="GQ59" s="60">
        <f>IBMR_Baseline!GQ57*(1+'AWC effects_food'!$F$22)</f>
        <v>0.64414208530892159</v>
      </c>
      <c r="GR59" s="60">
        <f>IBMR_Baseline!GR57*(1+'AWC effects_food'!$F$22)</f>
        <v>0.14163774057484996</v>
      </c>
      <c r="GS59" s="60">
        <f>IBMR_Baseline!GS57*(1+'AWC effects_food'!$F$22)</f>
        <v>0.23739849104985822</v>
      </c>
      <c r="GT59" s="60">
        <f>IBMR_Baseline!GT57*(1+'AWC effects_food'!$F$22)</f>
        <v>0.48541154173793766</v>
      </c>
      <c r="GU59" s="60">
        <f>IBMR_Baseline!GU57*(1+'AWC effects_food'!$F$22)</f>
        <v>3.1941563001038298</v>
      </c>
      <c r="GV59" s="60">
        <f>IBMR_Baseline!GV57*(1+'AWC effects_food'!$F$22)</f>
        <v>4.7431406683677348</v>
      </c>
      <c r="GW59" s="60">
        <f>IBMR_Baseline!GW57*(1+'AWC effects_food'!$F$22)</f>
        <v>3.8188096522439201</v>
      </c>
      <c r="GX59" s="60">
        <f>IBMR_Baseline!GX57*(1+'AWC effects_food'!$F$22)</f>
        <v>2.4951584808848337</v>
      </c>
      <c r="GY59" s="60">
        <f>IBMR_Baseline!GY57*(1+'AWC effects_food'!$F$22)</f>
        <v>2.1172994704599009</v>
      </c>
      <c r="GZ59" s="60">
        <f>IBMR_Baseline!GZ57*(1+'AWC effects_food'!$F$22)</f>
        <v>1.9065900974365977</v>
      </c>
      <c r="HA59" s="60">
        <f>IBMR_Baseline!HA57*(1+'AWC effects_food'!$F$22)</f>
        <v>0.6626231946188692</v>
      </c>
      <c r="HB59" s="60">
        <f>IBMR_Baseline!HB57*(1+'AWC effects_food'!$F$22)</f>
        <v>0.25398077173872896</v>
      </c>
      <c r="HC59" s="60">
        <f>IBMR_Baseline!HC57*(1+'AWC effects_food'!$F$22)</f>
        <v>0.48426286509557426</v>
      </c>
      <c r="HD59" s="60">
        <f>IBMR_Baseline!HD57*(1+'AWC effects_food'!$F$22)</f>
        <v>0.33069504930196986</v>
      </c>
      <c r="HE59" s="60">
        <f>IBMR_Baseline!HE57*(1+'AWC effects_food'!$F$22)</f>
        <v>0.53824937301535714</v>
      </c>
      <c r="HF59" s="60">
        <f>IBMR_Baseline!HF57*(1+'AWC effects_food'!$F$22)</f>
        <v>0.88429814803473317</v>
      </c>
      <c r="HG59" s="60">
        <f>IBMR_Baseline!HG57*(1+'AWC effects_food'!$F$22)</f>
        <v>4.1812165718094594</v>
      </c>
      <c r="HH59" s="60">
        <f>IBMR_Baseline!HH57*(1+'AWC effects_food'!$F$22)</f>
        <v>3.9870213692158747</v>
      </c>
      <c r="HI59" s="60">
        <f>IBMR_Baseline!HI57*(1+'AWC effects_food'!$F$22)</f>
        <v>4.2960113270478217</v>
      </c>
      <c r="HJ59" s="60">
        <f>IBMR_Baseline!HJ57*(1+'AWC effects_food'!$F$22)</f>
        <v>3.2747880199201642</v>
      </c>
      <c r="HK59" s="60">
        <f>IBMR_Baseline!HK57*(1+'AWC effects_food'!$F$22)</f>
        <v>1.1402632186608685</v>
      </c>
      <c r="HL59" s="60">
        <f>IBMR_Baseline!HL57*(1+'AWC effects_food'!$F$22)</f>
        <v>0.45877812716213157</v>
      </c>
      <c r="HM59" s="60">
        <f>IBMR_Baseline!HM57*(1+'AWC effects_food'!$F$22)</f>
        <v>0.18719646015442731</v>
      </c>
      <c r="HN59" s="60">
        <f>IBMR_Baseline!HN57*(1+'AWC effects_food'!$F$22)</f>
        <v>0.22567284907884955</v>
      </c>
      <c r="HO59" s="60">
        <f>IBMR_Baseline!HO57*(1+'AWC effects_food'!$F$22)</f>
        <v>1.1422414885633914</v>
      </c>
      <c r="HP59" s="60">
        <f>IBMR_Baseline!HP57*(1+'AWC effects_food'!$F$22)</f>
        <v>0.9881648300796394</v>
      </c>
      <c r="HQ59" s="60">
        <f>IBMR_Baseline!HQ57*(1+'AWC effects_food'!$F$22)</f>
        <v>1.0897067225195423</v>
      </c>
      <c r="HR59" s="60">
        <f>IBMR_Baseline!HR57*(1+'AWC effects_food'!$F$22)</f>
        <v>1.0467950775607378</v>
      </c>
      <c r="HS59" s="60">
        <f>IBMR_Baseline!HS57*(1+'AWC effects_food'!$F$22)</f>
        <v>4.0394655137780404</v>
      </c>
      <c r="HT59" s="60">
        <f>IBMR_Baseline!HT57*(1+'AWC effects_food'!$F$22)</f>
        <v>4.4334149392537405</v>
      </c>
      <c r="HU59" s="60">
        <f>IBMR_Baseline!HU57*(1+'AWC effects_food'!$F$22)</f>
        <v>5.6885349509645708</v>
      </c>
      <c r="HV59" s="60">
        <f>IBMR_Baseline!HV57*(1+'AWC effects_food'!$F$22)</f>
        <v>5.658972017340238</v>
      </c>
      <c r="HW59" s="60">
        <f>IBMR_Baseline!HW57*(1+'AWC effects_food'!$F$22)</f>
        <v>3.4842363027616039</v>
      </c>
      <c r="HX59" s="60">
        <f>IBMR_Baseline!HX57*(1+'AWC effects_food'!$F$22)</f>
        <v>1.7663717847359905</v>
      </c>
      <c r="HY59" s="60">
        <f>IBMR_Baseline!HY57*(1+'AWC effects_food'!$F$22)</f>
        <v>0.42633579506896008</v>
      </c>
      <c r="HZ59" s="60">
        <f>IBMR_Baseline!HZ57*(1+'AWC effects_food'!$F$22)</f>
        <v>0.18838385547728134</v>
      </c>
      <c r="IA59" s="60">
        <f>IBMR_Baseline!IA57*(1+'AWC effects_food'!$F$22)</f>
        <v>0.68727787594888878</v>
      </c>
      <c r="IB59" s="60">
        <f>IBMR_Baseline!IB57*(1+'AWC effects_food'!$F$22)</f>
        <v>0.55192400921340623</v>
      </c>
      <c r="IC59" s="60">
        <f>IBMR_Baseline!IC57*(1+'AWC effects_food'!$F$22)</f>
        <v>0.76398435492678818</v>
      </c>
      <c r="ID59" s="60">
        <f>IBMR_Baseline!ID57*(1+'AWC effects_food'!$F$22)</f>
        <v>0.7775677005096221</v>
      </c>
      <c r="IE59" s="60">
        <f>IBMR_Baseline!IE57*(1+'AWC effects_food'!$F$22)</f>
        <v>8.7354595373512272</v>
      </c>
      <c r="IF59" s="60">
        <f>IBMR_Baseline!IF57*(1+'AWC effects_food'!$F$22)</f>
        <v>8.6051695075678332</v>
      </c>
      <c r="IG59" s="60">
        <f>IBMR_Baseline!IG57*(1+'AWC effects_food'!$F$22)</f>
        <v>9.6563287117976522</v>
      </c>
      <c r="IH59" s="60">
        <f>IBMR_Baseline!IH57*(1+'AWC effects_food'!$F$22)</f>
        <v>7.1577045309894931</v>
      </c>
      <c r="II59" s="60">
        <f>IBMR_Baseline!II57*(1+'AWC effects_food'!$F$22)</f>
        <v>2.3455161376334313</v>
      </c>
      <c r="IJ59" s="60">
        <f>IBMR_Baseline!IJ57*(1+'AWC effects_food'!$F$22)</f>
        <v>1.1284868818663303</v>
      </c>
      <c r="IK59" s="60" t="s">
        <v>81</v>
      </c>
      <c r="IL59" s="60" t="s">
        <v>81</v>
      </c>
      <c r="IM59" s="60" t="s">
        <v>81</v>
      </c>
      <c r="IN59" s="60" t="s">
        <v>81</v>
      </c>
      <c r="IO59" s="60" t="s">
        <v>81</v>
      </c>
      <c r="IP59" s="60" t="s">
        <v>81</v>
      </c>
      <c r="IQ59" s="60" t="s">
        <v>81</v>
      </c>
      <c r="IR59" s="60" t="s">
        <v>81</v>
      </c>
      <c r="IS59" s="60" t="s">
        <v>81</v>
      </c>
      <c r="IT59" s="60" t="s">
        <v>81</v>
      </c>
      <c r="IU59" s="60" t="s">
        <v>81</v>
      </c>
      <c r="IV59" s="60" t="s">
        <v>81</v>
      </c>
    </row>
    <row r="60" spans="1:256">
      <c r="A60">
        <v>6</v>
      </c>
      <c r="B60" t="s">
        <v>54</v>
      </c>
      <c r="C60" t="s">
        <v>61</v>
      </c>
      <c r="D60" t="s">
        <v>62</v>
      </c>
      <c r="E60" s="60" t="s">
        <v>81</v>
      </c>
      <c r="F60" s="60" t="s">
        <v>81</v>
      </c>
      <c r="G60" s="60" t="s">
        <v>81</v>
      </c>
      <c r="H60" s="60" t="s">
        <v>81</v>
      </c>
      <c r="I60" s="60" t="s">
        <v>81</v>
      </c>
      <c r="J60" s="60" t="s">
        <v>81</v>
      </c>
      <c r="K60" s="60" t="s">
        <v>81</v>
      </c>
      <c r="L60" s="60" t="s">
        <v>81</v>
      </c>
      <c r="M60" s="60" t="s">
        <v>81</v>
      </c>
      <c r="N60" s="60" t="s">
        <v>81</v>
      </c>
      <c r="O60" s="60" t="s">
        <v>81</v>
      </c>
      <c r="P60" s="60" t="s">
        <v>81</v>
      </c>
      <c r="Q60" s="60" t="s">
        <v>81</v>
      </c>
      <c r="R60" s="60" t="s">
        <v>81</v>
      </c>
      <c r="S60" s="60" t="s">
        <v>81</v>
      </c>
      <c r="T60" s="60" t="s">
        <v>81</v>
      </c>
      <c r="U60" s="60" t="s">
        <v>81</v>
      </c>
      <c r="V60" s="60" t="s">
        <v>81</v>
      </c>
      <c r="W60" s="60" t="s">
        <v>81</v>
      </c>
      <c r="X60" s="60" t="s">
        <v>81</v>
      </c>
      <c r="Y60" s="60" t="s">
        <v>81</v>
      </c>
      <c r="Z60" s="60" t="s">
        <v>81</v>
      </c>
      <c r="AA60" s="60" t="s">
        <v>81</v>
      </c>
      <c r="AB60" s="60" t="s">
        <v>81</v>
      </c>
      <c r="AC60" s="60" t="s">
        <v>81</v>
      </c>
      <c r="AD60" s="60" t="s">
        <v>81</v>
      </c>
      <c r="AE60" s="60" t="s">
        <v>81</v>
      </c>
      <c r="AF60" s="60" t="s">
        <v>81</v>
      </c>
      <c r="AG60" s="60" t="s">
        <v>81</v>
      </c>
      <c r="AH60" s="60" t="s">
        <v>81</v>
      </c>
      <c r="AI60" s="60" t="s">
        <v>81</v>
      </c>
      <c r="AJ60" s="60" t="s">
        <v>81</v>
      </c>
      <c r="AK60" s="60" t="s">
        <v>81</v>
      </c>
      <c r="AL60" s="60" t="s">
        <v>81</v>
      </c>
      <c r="AM60" s="60" t="s">
        <v>81</v>
      </c>
      <c r="AN60" s="60" t="s">
        <v>81</v>
      </c>
      <c r="AO60" s="60" t="s">
        <v>81</v>
      </c>
      <c r="AP60" s="60" t="s">
        <v>81</v>
      </c>
      <c r="AQ60" s="60" t="s">
        <v>81</v>
      </c>
      <c r="AR60" s="60" t="s">
        <v>81</v>
      </c>
      <c r="AS60" s="60" t="s">
        <v>81</v>
      </c>
      <c r="AT60" s="60" t="s">
        <v>81</v>
      </c>
      <c r="AU60" s="60" t="s">
        <v>81</v>
      </c>
      <c r="AV60" s="60" t="s">
        <v>81</v>
      </c>
      <c r="AW60" s="60" t="s">
        <v>81</v>
      </c>
      <c r="AX60" s="60" t="s">
        <v>81</v>
      </c>
      <c r="AY60" s="60" t="s">
        <v>81</v>
      </c>
      <c r="AZ60" s="60" t="s">
        <v>81</v>
      </c>
      <c r="BA60" s="60" t="s">
        <v>81</v>
      </c>
      <c r="BB60" s="60" t="s">
        <v>81</v>
      </c>
      <c r="BC60" s="60" t="s">
        <v>81</v>
      </c>
      <c r="BD60" s="60" t="s">
        <v>81</v>
      </c>
      <c r="BE60" s="60" t="s">
        <v>81</v>
      </c>
      <c r="BF60" s="60" t="s">
        <v>81</v>
      </c>
      <c r="BG60" s="60" t="s">
        <v>81</v>
      </c>
      <c r="BH60" s="60" t="s">
        <v>81</v>
      </c>
      <c r="BI60" s="60" t="s">
        <v>81</v>
      </c>
      <c r="BJ60" s="60" t="s">
        <v>81</v>
      </c>
      <c r="BK60" s="60" t="s">
        <v>81</v>
      </c>
      <c r="BL60" s="60" t="s">
        <v>81</v>
      </c>
      <c r="BM60" s="60" t="s">
        <v>81</v>
      </c>
      <c r="BN60" s="60" t="s">
        <v>81</v>
      </c>
      <c r="BO60" s="60" t="s">
        <v>81</v>
      </c>
      <c r="BP60" s="60" t="s">
        <v>81</v>
      </c>
      <c r="BQ60" s="60" t="s">
        <v>81</v>
      </c>
      <c r="BR60" s="60" t="s">
        <v>81</v>
      </c>
      <c r="BS60" s="60" t="s">
        <v>81</v>
      </c>
      <c r="BT60" s="60" t="s">
        <v>81</v>
      </c>
      <c r="BU60" s="60" t="s">
        <v>81</v>
      </c>
      <c r="BV60" s="60" t="s">
        <v>81</v>
      </c>
      <c r="BW60" s="60" t="s">
        <v>81</v>
      </c>
      <c r="BX60" s="60" t="s">
        <v>81</v>
      </c>
      <c r="BY60" s="60" t="s">
        <v>81</v>
      </c>
      <c r="BZ60" s="60" t="s">
        <v>81</v>
      </c>
      <c r="CA60" s="60" t="s">
        <v>81</v>
      </c>
      <c r="CB60" s="60" t="s">
        <v>81</v>
      </c>
      <c r="CC60" s="60" t="s">
        <v>81</v>
      </c>
      <c r="CD60" s="60" t="s">
        <v>81</v>
      </c>
      <c r="CE60" s="60" t="s">
        <v>81</v>
      </c>
      <c r="CF60" s="60" t="s">
        <v>81</v>
      </c>
      <c r="CG60" s="60" t="s">
        <v>81</v>
      </c>
      <c r="CH60" s="60" t="s">
        <v>81</v>
      </c>
      <c r="CI60" s="60" t="s">
        <v>81</v>
      </c>
      <c r="CJ60" s="60" t="s">
        <v>81</v>
      </c>
      <c r="CK60" s="60" t="s">
        <v>81</v>
      </c>
      <c r="CL60" s="60" t="s">
        <v>81</v>
      </c>
      <c r="CM60" s="60" t="s">
        <v>81</v>
      </c>
      <c r="CN60" s="60" t="s">
        <v>81</v>
      </c>
      <c r="CO60" s="60" t="s">
        <v>81</v>
      </c>
      <c r="CP60" s="60" t="s">
        <v>81</v>
      </c>
      <c r="CQ60" s="60" t="s">
        <v>81</v>
      </c>
      <c r="CR60" s="60" t="s">
        <v>81</v>
      </c>
      <c r="CS60" s="60" t="s">
        <v>81</v>
      </c>
      <c r="CT60" s="60" t="s">
        <v>81</v>
      </c>
      <c r="CU60" s="60" t="s">
        <v>81</v>
      </c>
      <c r="CV60" s="60" t="s">
        <v>81</v>
      </c>
      <c r="CW60" s="60" t="s">
        <v>81</v>
      </c>
      <c r="CX60" s="60" t="s">
        <v>81</v>
      </c>
      <c r="CY60" s="60" t="s">
        <v>81</v>
      </c>
      <c r="CZ60" s="60" t="s">
        <v>81</v>
      </c>
      <c r="DA60" s="60" t="s">
        <v>81</v>
      </c>
      <c r="DB60" s="60" t="s">
        <v>81</v>
      </c>
      <c r="DC60" s="60" t="s">
        <v>81</v>
      </c>
      <c r="DD60" s="60" t="s">
        <v>81</v>
      </c>
      <c r="DE60" s="60" t="s">
        <v>81</v>
      </c>
      <c r="DF60" s="60" t="s">
        <v>81</v>
      </c>
      <c r="DG60" s="60" t="s">
        <v>81</v>
      </c>
      <c r="DH60" s="60" t="s">
        <v>81</v>
      </c>
      <c r="DI60" s="60" t="s">
        <v>81</v>
      </c>
      <c r="DJ60" s="60" t="s">
        <v>81</v>
      </c>
      <c r="DK60" s="60" t="s">
        <v>81</v>
      </c>
      <c r="DL60" s="60" t="s">
        <v>81</v>
      </c>
      <c r="DM60" s="60" t="s">
        <v>81</v>
      </c>
      <c r="DN60" s="60" t="s">
        <v>81</v>
      </c>
      <c r="DO60" s="60" t="s">
        <v>81</v>
      </c>
      <c r="DP60" s="60" t="s">
        <v>81</v>
      </c>
      <c r="DQ60" s="60" t="s">
        <v>81</v>
      </c>
      <c r="DR60" s="60" t="s">
        <v>81</v>
      </c>
      <c r="DS60" s="60" t="s">
        <v>81</v>
      </c>
      <c r="DT60" s="60" t="s">
        <v>81</v>
      </c>
      <c r="DU60" s="60" t="s">
        <v>81</v>
      </c>
      <c r="DV60" s="60" t="s">
        <v>81</v>
      </c>
      <c r="DW60" s="60" t="s">
        <v>81</v>
      </c>
      <c r="DX60" s="60" t="s">
        <v>81</v>
      </c>
      <c r="DY60" s="60" t="s">
        <v>81</v>
      </c>
      <c r="DZ60" s="60" t="s">
        <v>81</v>
      </c>
      <c r="EA60" s="60" t="s">
        <v>81</v>
      </c>
      <c r="EB60" s="60" t="s">
        <v>81</v>
      </c>
      <c r="EC60" s="60" t="s">
        <v>81</v>
      </c>
      <c r="ED60" s="60" t="s">
        <v>81</v>
      </c>
      <c r="EE60" s="60" t="s">
        <v>81</v>
      </c>
      <c r="EF60" s="60" t="s">
        <v>81</v>
      </c>
      <c r="EG60" s="60" t="s">
        <v>81</v>
      </c>
      <c r="EH60" s="60" t="s">
        <v>81</v>
      </c>
      <c r="EI60" s="60" t="s">
        <v>81</v>
      </c>
      <c r="EJ60" s="60" t="s">
        <v>81</v>
      </c>
      <c r="EK60" s="60" t="s">
        <v>81</v>
      </c>
      <c r="EL60" s="60" t="s">
        <v>81</v>
      </c>
      <c r="EM60" s="60" t="s">
        <v>81</v>
      </c>
      <c r="EN60" s="60" t="s">
        <v>81</v>
      </c>
      <c r="EO60" s="60" t="s">
        <v>81</v>
      </c>
      <c r="EP60" s="60" t="s">
        <v>81</v>
      </c>
      <c r="EQ60" s="60" t="s">
        <v>81</v>
      </c>
      <c r="ER60" s="60" t="s">
        <v>81</v>
      </c>
      <c r="ES60" s="60" t="s">
        <v>81</v>
      </c>
      <c r="ET60" s="60" t="s">
        <v>81</v>
      </c>
      <c r="EU60" s="60" t="s">
        <v>81</v>
      </c>
      <c r="EV60" s="60" t="s">
        <v>81</v>
      </c>
      <c r="EW60" s="60" t="s">
        <v>81</v>
      </c>
      <c r="EX60" s="60" t="s">
        <v>81</v>
      </c>
      <c r="EY60" s="60" t="s">
        <v>81</v>
      </c>
      <c r="EZ60" s="60" t="s">
        <v>81</v>
      </c>
      <c r="FA60" s="60" t="s">
        <v>81</v>
      </c>
      <c r="FB60" s="60" t="s">
        <v>81</v>
      </c>
      <c r="FC60" s="60" t="s">
        <v>81</v>
      </c>
      <c r="FD60" s="60" t="s">
        <v>81</v>
      </c>
      <c r="FE60" s="60" t="s">
        <v>81</v>
      </c>
      <c r="FF60" s="60" t="s">
        <v>81</v>
      </c>
      <c r="FG60" s="60" t="s">
        <v>81</v>
      </c>
      <c r="FH60" s="60" t="s">
        <v>81</v>
      </c>
      <c r="FI60" s="60" t="s">
        <v>81</v>
      </c>
      <c r="FJ60" s="60" t="s">
        <v>81</v>
      </c>
      <c r="FK60" s="60" t="s">
        <v>81</v>
      </c>
      <c r="FL60" s="60" t="s">
        <v>81</v>
      </c>
      <c r="FM60" s="60" t="s">
        <v>81</v>
      </c>
      <c r="FN60" s="60" t="s">
        <v>81</v>
      </c>
      <c r="FO60" s="60" t="s">
        <v>81</v>
      </c>
      <c r="FP60" s="60" t="s">
        <v>81</v>
      </c>
      <c r="FQ60" s="60" t="s">
        <v>81</v>
      </c>
      <c r="FR60" s="60" t="s">
        <v>81</v>
      </c>
      <c r="FS60" s="60" t="s">
        <v>81</v>
      </c>
      <c r="FT60" s="60" t="s">
        <v>81</v>
      </c>
      <c r="FU60" s="60" t="s">
        <v>81</v>
      </c>
      <c r="FV60" s="60" t="s">
        <v>81</v>
      </c>
      <c r="FW60" s="60" t="s">
        <v>81</v>
      </c>
      <c r="FX60" s="60" t="s">
        <v>81</v>
      </c>
      <c r="FY60" s="60" t="s">
        <v>81</v>
      </c>
      <c r="FZ60" s="60" t="s">
        <v>81</v>
      </c>
      <c r="GA60" s="60" t="s">
        <v>81</v>
      </c>
      <c r="GB60" s="60" t="s">
        <v>81</v>
      </c>
      <c r="GC60" s="60" t="s">
        <v>81</v>
      </c>
      <c r="GD60" s="60" t="s">
        <v>81</v>
      </c>
      <c r="GE60" s="60" t="s">
        <v>81</v>
      </c>
      <c r="GF60" s="60" t="s">
        <v>81</v>
      </c>
      <c r="GG60" s="60" t="s">
        <v>81</v>
      </c>
      <c r="GH60" s="60" t="s">
        <v>81</v>
      </c>
      <c r="GI60" s="60" t="s">
        <v>81</v>
      </c>
      <c r="GJ60" s="60" t="s">
        <v>81</v>
      </c>
      <c r="GK60" s="60" t="s">
        <v>81</v>
      </c>
      <c r="GL60" s="60" t="s">
        <v>81</v>
      </c>
      <c r="GM60" s="60" t="s">
        <v>81</v>
      </c>
      <c r="GN60" s="60" t="s">
        <v>81</v>
      </c>
      <c r="GO60" s="60" t="s">
        <v>81</v>
      </c>
      <c r="GP60" s="60" t="s">
        <v>81</v>
      </c>
      <c r="GQ60" s="60" t="s">
        <v>81</v>
      </c>
      <c r="GR60" s="60" t="s">
        <v>81</v>
      </c>
      <c r="GS60" s="60" t="s">
        <v>81</v>
      </c>
      <c r="GT60" s="60" t="s">
        <v>81</v>
      </c>
      <c r="GU60" s="60" t="s">
        <v>81</v>
      </c>
      <c r="GV60" s="60" t="s">
        <v>81</v>
      </c>
      <c r="GW60" s="60" t="s">
        <v>81</v>
      </c>
      <c r="GX60" s="60" t="s">
        <v>81</v>
      </c>
      <c r="GY60" s="60" t="s">
        <v>81</v>
      </c>
      <c r="GZ60" s="60" t="s">
        <v>81</v>
      </c>
      <c r="HA60" s="60" t="s">
        <v>81</v>
      </c>
      <c r="HB60" s="60" t="s">
        <v>81</v>
      </c>
      <c r="HC60" s="60" t="s">
        <v>81</v>
      </c>
      <c r="HD60" s="60" t="s">
        <v>81</v>
      </c>
      <c r="HE60" s="60" t="s">
        <v>81</v>
      </c>
      <c r="HF60" s="60" t="s">
        <v>81</v>
      </c>
      <c r="HG60" s="60" t="s">
        <v>81</v>
      </c>
      <c r="HH60" s="60" t="s">
        <v>81</v>
      </c>
      <c r="HI60" s="60" t="s">
        <v>81</v>
      </c>
      <c r="HJ60" s="60" t="s">
        <v>81</v>
      </c>
      <c r="HK60" s="60" t="s">
        <v>81</v>
      </c>
      <c r="HL60" s="60" t="s">
        <v>81</v>
      </c>
      <c r="HM60" s="60" t="s">
        <v>81</v>
      </c>
      <c r="HN60" s="60" t="s">
        <v>81</v>
      </c>
      <c r="HO60" s="60" t="s">
        <v>81</v>
      </c>
      <c r="HP60" s="60" t="s">
        <v>81</v>
      </c>
      <c r="HQ60" s="60" t="s">
        <v>81</v>
      </c>
      <c r="HR60" s="60" t="s">
        <v>81</v>
      </c>
      <c r="HS60" s="60" t="s">
        <v>81</v>
      </c>
      <c r="HT60" s="60" t="s">
        <v>81</v>
      </c>
      <c r="HU60" s="60" t="s">
        <v>81</v>
      </c>
      <c r="HV60" s="60" t="s">
        <v>81</v>
      </c>
      <c r="HW60" s="60" t="s">
        <v>81</v>
      </c>
      <c r="HX60" s="60" t="s">
        <v>81</v>
      </c>
      <c r="HY60" s="60" t="s">
        <v>81</v>
      </c>
      <c r="HZ60" s="60" t="s">
        <v>81</v>
      </c>
      <c r="IA60" s="60" t="s">
        <v>81</v>
      </c>
      <c r="IB60" s="60" t="s">
        <v>81</v>
      </c>
      <c r="IC60" s="60" t="s">
        <v>81</v>
      </c>
      <c r="ID60" s="60" t="s">
        <v>81</v>
      </c>
      <c r="IE60" s="60" t="s">
        <v>81</v>
      </c>
      <c r="IF60" s="60" t="s">
        <v>81</v>
      </c>
      <c r="IG60" s="60" t="s">
        <v>81</v>
      </c>
      <c r="IH60" s="60" t="s">
        <v>81</v>
      </c>
      <c r="II60" s="60" t="s">
        <v>81</v>
      </c>
      <c r="IJ60" s="60" t="s">
        <v>81</v>
      </c>
      <c r="IK60" s="60" t="s">
        <v>81</v>
      </c>
      <c r="IL60" s="60" t="s">
        <v>81</v>
      </c>
      <c r="IM60" s="60" t="s">
        <v>81</v>
      </c>
      <c r="IN60" s="60" t="s">
        <v>81</v>
      </c>
      <c r="IO60" s="60" t="s">
        <v>81</v>
      </c>
      <c r="IP60" s="60" t="s">
        <v>81</v>
      </c>
      <c r="IQ60" s="60" t="s">
        <v>81</v>
      </c>
      <c r="IR60" s="60" t="s">
        <v>81</v>
      </c>
      <c r="IS60" s="60" t="s">
        <v>81</v>
      </c>
      <c r="IT60" s="60" t="s">
        <v>81</v>
      </c>
      <c r="IU60" s="60" t="s">
        <v>81</v>
      </c>
      <c r="IV60" s="60" t="s">
        <v>81</v>
      </c>
    </row>
    <row r="61" spans="1:256">
      <c r="A61">
        <v>7</v>
      </c>
      <c r="B61" t="s">
        <v>55</v>
      </c>
      <c r="C61" t="s">
        <v>61</v>
      </c>
      <c r="D61" t="s">
        <v>62</v>
      </c>
      <c r="E61" s="60">
        <f>IBMR_Baseline!E59*(1+'AWC effects_food'!$F$24)</f>
        <v>0.22352104871661041</v>
      </c>
      <c r="F61" s="60">
        <f>IBMR_Baseline!F59*(1+'AWC effects_food'!$F$24)</f>
        <v>0.44794370986950544</v>
      </c>
      <c r="G61" s="60">
        <f>IBMR_Baseline!G59*(1+'AWC effects_food'!$F$24)</f>
        <v>0.70762703256053128</v>
      </c>
      <c r="H61" s="60">
        <f>IBMR_Baseline!H59*(1+'AWC effects_food'!$F$24)</f>
        <v>0.69664912876071694</v>
      </c>
      <c r="I61" s="60">
        <f>IBMR_Baseline!I59*(1+'AWC effects_food'!$F$24)</f>
        <v>1.566944476684992</v>
      </c>
      <c r="J61" s="60">
        <f>IBMR_Baseline!J59*(1+'AWC effects_food'!$F$24)</f>
        <v>2.5419722529738489</v>
      </c>
      <c r="K61" s="60">
        <f>IBMR_Baseline!K59*(1+'AWC effects_food'!$F$24)</f>
        <v>9.3564757345284146</v>
      </c>
      <c r="L61" s="60">
        <f>IBMR_Baseline!L59*(1+'AWC effects_food'!$F$24)</f>
        <v>8.8956927333687172</v>
      </c>
      <c r="M61" s="60">
        <f>IBMR_Baseline!M59*(1+'AWC effects_food'!$F$24)</f>
        <v>7.8610880276993198</v>
      </c>
      <c r="N61" s="60">
        <f>IBMR_Baseline!N59*(1+'AWC effects_food'!$F$24)</f>
        <v>5.4876031889225443</v>
      </c>
      <c r="O61" s="60">
        <f>IBMR_Baseline!O59*(1+'AWC effects_food'!$F$24)</f>
        <v>2.2874340580748136</v>
      </c>
      <c r="P61" s="60">
        <f>IBMR_Baseline!P59*(1+'AWC effects_food'!$F$24)</f>
        <v>0.79536699365567576</v>
      </c>
      <c r="Q61" s="60">
        <f>IBMR_Baseline!Q59*(1+'AWC effects_food'!$F$24)</f>
        <v>0.47763476379599179</v>
      </c>
      <c r="R61" s="60">
        <f>IBMR_Baseline!R59*(1+'AWC effects_food'!$F$24)</f>
        <v>0.32827652903083737</v>
      </c>
      <c r="S61" s="60">
        <f>IBMR_Baseline!S59*(1+'AWC effects_food'!$F$24)</f>
        <v>0.77399288465673355</v>
      </c>
      <c r="T61" s="60">
        <f>IBMR_Baseline!T59*(1+'AWC effects_food'!$F$24)</f>
        <v>0.89839566912401636</v>
      </c>
      <c r="U61" s="60">
        <f>IBMR_Baseline!U59*(1+'AWC effects_food'!$F$24)</f>
        <v>0.92126593233567178</v>
      </c>
      <c r="V61" s="60">
        <f>IBMR_Baseline!V59*(1+'AWC effects_food'!$F$24)</f>
        <v>1.0172371256668202</v>
      </c>
      <c r="W61" s="60">
        <f>IBMR_Baseline!W59*(1+'AWC effects_food'!$F$24)</f>
        <v>6.4505871209375849</v>
      </c>
      <c r="X61" s="60">
        <f>IBMR_Baseline!X59*(1+'AWC effects_food'!$F$24)</f>
        <v>6.3807889830126978</v>
      </c>
      <c r="Y61" s="60">
        <f>IBMR_Baseline!Y59*(1+'AWC effects_food'!$F$24)</f>
        <v>5.1887487632826907</v>
      </c>
      <c r="Z61" s="60">
        <f>IBMR_Baseline!Z59*(1+'AWC effects_food'!$F$24)</f>
        <v>3.4565175715426255</v>
      </c>
      <c r="AA61" s="60">
        <f>IBMR_Baseline!AA59*(1+'AWC effects_food'!$F$24)</f>
        <v>1.3481961987539939</v>
      </c>
      <c r="AB61" s="60">
        <f>IBMR_Baseline!AB59*(1+'AWC effects_food'!$F$24)</f>
        <v>0.46564551941062615</v>
      </c>
      <c r="AC61" s="60">
        <f>IBMR_Baseline!AC59*(1+'AWC effects_food'!$F$24)</f>
        <v>0.45911457982322729</v>
      </c>
      <c r="AD61" s="60">
        <f>IBMR_Baseline!AD59*(1+'AWC effects_food'!$F$24)</f>
        <v>0.36354857214691755</v>
      </c>
      <c r="AE61" s="60">
        <f>IBMR_Baseline!AE59*(1+'AWC effects_food'!$F$24)</f>
        <v>1.0939834987739265</v>
      </c>
      <c r="AF61" s="60">
        <f>IBMR_Baseline!AF59*(1+'AWC effects_food'!$F$24)</f>
        <v>1.1396538013306643</v>
      </c>
      <c r="AG61" s="60">
        <f>IBMR_Baseline!AG59*(1+'AWC effects_food'!$F$24)</f>
        <v>0.91141639276962327</v>
      </c>
      <c r="AH61" s="60">
        <f>IBMR_Baseline!AH59*(1+'AWC effects_food'!$F$24)</f>
        <v>0.60669763249457032</v>
      </c>
      <c r="AI61" s="60">
        <f>IBMR_Baseline!AI59*(1+'AWC effects_food'!$F$24)</f>
        <v>5.7502821895473462</v>
      </c>
      <c r="AJ61" s="60">
        <f>IBMR_Baseline!AJ59*(1+'AWC effects_food'!$F$24)</f>
        <v>5.7912467043911766</v>
      </c>
      <c r="AK61" s="60">
        <f>IBMR_Baseline!AK59*(1+'AWC effects_food'!$F$24)</f>
        <v>6.6295258382210358</v>
      </c>
      <c r="AL61" s="60">
        <f>IBMR_Baseline!AL59*(1+'AWC effects_food'!$F$24)</f>
        <v>6.2572860068160718</v>
      </c>
      <c r="AM61" s="60">
        <f>IBMR_Baseline!AM59*(1+'AWC effects_food'!$F$24)</f>
        <v>3.4585019765043068</v>
      </c>
      <c r="AN61" s="60">
        <f>IBMR_Baseline!AN59*(1+'AWC effects_food'!$F$24)</f>
        <v>1.1670545244471957</v>
      </c>
      <c r="AO61" s="60">
        <f>IBMR_Baseline!AO59*(1+'AWC effects_food'!$F$24)</f>
        <v>0.28582679715124365</v>
      </c>
      <c r="AP61" s="60">
        <f>IBMR_Baseline!AP59*(1+'AWC effects_food'!$F$24)</f>
        <v>0.37051762974471114</v>
      </c>
      <c r="AQ61" s="60">
        <f>IBMR_Baseline!AQ59*(1+'AWC effects_food'!$F$24)</f>
        <v>0.97214876016098095</v>
      </c>
      <c r="AR61" s="60">
        <f>IBMR_Baseline!AR59*(1+'AWC effects_food'!$F$24)</f>
        <v>0.55759007267306071</v>
      </c>
      <c r="AS61" s="60">
        <f>IBMR_Baseline!AS59*(1+'AWC effects_food'!$F$24)</f>
        <v>0.73457758114498417</v>
      </c>
      <c r="AT61" s="60">
        <f>IBMR_Baseline!AT59*(1+'AWC effects_food'!$F$24)</f>
        <v>2.0363208044236405</v>
      </c>
      <c r="AU61" s="60">
        <f>IBMR_Baseline!AU59*(1+'AWC effects_food'!$F$24)</f>
        <v>8.2160110867244871</v>
      </c>
      <c r="AV61" s="60">
        <f>IBMR_Baseline!AV59*(1+'AWC effects_food'!$F$24)</f>
        <v>11.420493897641959</v>
      </c>
      <c r="AW61" s="60">
        <f>IBMR_Baseline!AW59*(1+'AWC effects_food'!$F$24)</f>
        <v>9.8910438183194866</v>
      </c>
      <c r="AX61" s="60">
        <f>IBMR_Baseline!AX59*(1+'AWC effects_food'!$F$24)</f>
        <v>6.3165266403356037</v>
      </c>
      <c r="AY61" s="60">
        <f>IBMR_Baseline!AY59*(1+'AWC effects_food'!$F$24)</f>
        <v>2.1503129040632172</v>
      </c>
      <c r="AZ61" s="60">
        <f>IBMR_Baseline!AZ59*(1+'AWC effects_food'!$F$24)</f>
        <v>0.75856213106025205</v>
      </c>
      <c r="BA61" s="60">
        <f>IBMR_Baseline!BA59*(1+'AWC effects_food'!$F$24)</f>
        <v>0.39530853636408586</v>
      </c>
      <c r="BB61" s="60">
        <f>IBMR_Baseline!BB59*(1+'AWC effects_food'!$F$24)</f>
        <v>0.37998745406162415</v>
      </c>
      <c r="BC61" s="60">
        <f>IBMR_Baseline!BC59*(1+'AWC effects_food'!$F$24)</f>
        <v>1.2419782239527781</v>
      </c>
      <c r="BD61" s="60">
        <f>IBMR_Baseline!BD59*(1+'AWC effects_food'!$F$24)</f>
        <v>0.92184066609957516</v>
      </c>
      <c r="BE61" s="60">
        <f>IBMR_Baseline!BE59*(1+'AWC effects_food'!$F$24)</f>
        <v>1.5849101122880047</v>
      </c>
      <c r="BF61" s="60">
        <f>IBMR_Baseline!BF59*(1+'AWC effects_food'!$F$24)</f>
        <v>2.9146418558344602</v>
      </c>
      <c r="BG61" s="60">
        <f>IBMR_Baseline!BG59*(1+'AWC effects_food'!$F$24)</f>
        <v>13.1443588289426</v>
      </c>
      <c r="BH61" s="60">
        <f>IBMR_Baseline!BH59*(1+'AWC effects_food'!$F$24)</f>
        <v>10.806696989605268</v>
      </c>
      <c r="BI61" s="60">
        <f>IBMR_Baseline!BI59*(1+'AWC effects_food'!$F$24)</f>
        <v>8.1701920299251896</v>
      </c>
      <c r="BJ61" s="60">
        <f>IBMR_Baseline!BJ59*(1+'AWC effects_food'!$F$24)</f>
        <v>7.4494870428014002</v>
      </c>
      <c r="BK61" s="60">
        <f>IBMR_Baseline!BK59*(1+'AWC effects_food'!$F$24)</f>
        <v>3.5577477688123249</v>
      </c>
      <c r="BL61" s="60">
        <f>IBMR_Baseline!BL59*(1+'AWC effects_food'!$F$24)</f>
        <v>1.5764358661127391</v>
      </c>
      <c r="BM61" s="60">
        <f>IBMR_Baseline!BM59*(1+'AWC effects_food'!$F$24)</f>
        <v>0.2453930141820885</v>
      </c>
      <c r="BN61" s="60">
        <f>IBMR_Baseline!BN59*(1+'AWC effects_food'!$F$24)</f>
        <v>0.28301983646977563</v>
      </c>
      <c r="BO61" s="60">
        <f>IBMR_Baseline!BO59*(1+'AWC effects_food'!$F$24)</f>
        <v>0.58050465565115994</v>
      </c>
      <c r="BP61" s="60">
        <f>IBMR_Baseline!BP59*(1+'AWC effects_food'!$F$24)</f>
        <v>0.39820542348683829</v>
      </c>
      <c r="BQ61" s="60">
        <f>IBMR_Baseline!BQ59*(1+'AWC effects_food'!$F$24)</f>
        <v>0.90595713418761159</v>
      </c>
      <c r="BR61" s="60">
        <f>IBMR_Baseline!BR59*(1+'AWC effects_food'!$F$24)</f>
        <v>1.4670785714978625</v>
      </c>
      <c r="BS61" s="60">
        <f>IBMR_Baseline!BS59*(1+'AWC effects_food'!$F$24)</f>
        <v>7.7335035038741342</v>
      </c>
      <c r="BT61" s="60">
        <f>IBMR_Baseline!BT59*(1+'AWC effects_food'!$F$24)</f>
        <v>6.0704621963991183</v>
      </c>
      <c r="BU61" s="60">
        <f>IBMR_Baseline!BU59*(1+'AWC effects_food'!$F$24)</f>
        <v>5.2981234242695212</v>
      </c>
      <c r="BV61" s="60">
        <f>IBMR_Baseline!BV59*(1+'AWC effects_food'!$F$24)</f>
        <v>4.5635824259356239</v>
      </c>
      <c r="BW61" s="60">
        <f>IBMR_Baseline!BW59*(1+'AWC effects_food'!$F$24)</f>
        <v>2.18830156649783</v>
      </c>
      <c r="BX61" s="60">
        <f>IBMR_Baseline!BX59*(1+'AWC effects_food'!$F$24)</f>
        <v>1.0735427187478097</v>
      </c>
      <c r="BY61" s="60">
        <f>IBMR_Baseline!BY59*(1+'AWC effects_food'!$F$24)</f>
        <v>0.15921399499606284</v>
      </c>
      <c r="BZ61" s="60">
        <f>IBMR_Baseline!BZ59*(1+'AWC effects_food'!$F$24)</f>
        <v>0.22361563451347719</v>
      </c>
      <c r="CA61" s="60">
        <f>IBMR_Baseline!CA59*(1+'AWC effects_food'!$F$24)</f>
        <v>0.87251106075310436</v>
      </c>
      <c r="CB61" s="60">
        <f>IBMR_Baseline!CB59*(1+'AWC effects_food'!$F$24)</f>
        <v>0.74209574874599882</v>
      </c>
      <c r="CC61" s="60">
        <f>IBMR_Baseline!CC59*(1+'AWC effects_food'!$F$24)</f>
        <v>0.58666911113997466</v>
      </c>
      <c r="CD61" s="60">
        <f>IBMR_Baseline!CD59*(1+'AWC effects_food'!$F$24)</f>
        <v>0.79740045022912232</v>
      </c>
      <c r="CE61" s="60">
        <f>IBMR_Baseline!CE59*(1+'AWC effects_food'!$F$24)</f>
        <v>7.5450336138744492</v>
      </c>
      <c r="CF61" s="60">
        <f>IBMR_Baseline!CF59*(1+'AWC effects_food'!$F$24)</f>
        <v>6.992199084931924</v>
      </c>
      <c r="CG61" s="60">
        <f>IBMR_Baseline!CG59*(1+'AWC effects_food'!$F$24)</f>
        <v>6.9944661265592805</v>
      </c>
      <c r="CH61" s="60">
        <f>IBMR_Baseline!CH59*(1+'AWC effects_food'!$F$24)</f>
        <v>4.9432724620705795</v>
      </c>
      <c r="CI61" s="60">
        <f>IBMR_Baseline!CI59*(1+'AWC effects_food'!$F$24)</f>
        <v>1.9044190414341331</v>
      </c>
      <c r="CJ61" s="60">
        <f>IBMR_Baseline!CJ59*(1+'AWC effects_food'!$F$24)</f>
        <v>0.61983389115133702</v>
      </c>
      <c r="CK61" s="60">
        <f>IBMR_Baseline!CK59*(1+'AWC effects_food'!$F$24)</f>
        <v>0.37764681273974249</v>
      </c>
      <c r="CL61" s="60">
        <f>IBMR_Baseline!CL59*(1+'AWC effects_food'!$F$24)</f>
        <v>0.38295887007239499</v>
      </c>
      <c r="CM61" s="60">
        <f>IBMR_Baseline!CM59*(1+'AWC effects_food'!$F$24)</f>
        <v>0.90834831486828971</v>
      </c>
      <c r="CN61" s="60">
        <f>IBMR_Baseline!CN59*(1+'AWC effects_food'!$F$24)</f>
        <v>0.54213609277468677</v>
      </c>
      <c r="CO61" s="60">
        <f>IBMR_Baseline!CO59*(1+'AWC effects_food'!$F$24)</f>
        <v>0.49578438779288897</v>
      </c>
      <c r="CP61" s="60">
        <f>IBMR_Baseline!CP59*(1+'AWC effects_food'!$F$24)</f>
        <v>0.53236530446437325</v>
      </c>
      <c r="CQ61" s="60">
        <f>IBMR_Baseline!CQ59*(1+'AWC effects_food'!$F$24)</f>
        <v>5.0987658775105649</v>
      </c>
      <c r="CR61" s="60">
        <f>IBMR_Baseline!CR59*(1+'AWC effects_food'!$F$24)</f>
        <v>6.436488355652985</v>
      </c>
      <c r="CS61" s="60">
        <f>IBMR_Baseline!CS59*(1+'AWC effects_food'!$F$24)</f>
        <v>6.4789458612130542</v>
      </c>
      <c r="CT61" s="60">
        <f>IBMR_Baseline!CT59*(1+'AWC effects_food'!$F$24)</f>
        <v>6.5677410398862941</v>
      </c>
      <c r="CU61" s="60">
        <f>IBMR_Baseline!CU59*(1+'AWC effects_food'!$F$24)</f>
        <v>4.0357547729327594</v>
      </c>
      <c r="CV61" s="60">
        <f>IBMR_Baseline!CV59*(1+'AWC effects_food'!$F$24)</f>
        <v>1.6575006391602474</v>
      </c>
      <c r="CW61" s="60">
        <f>IBMR_Baseline!CW59*(1+'AWC effects_food'!$F$24)</f>
        <v>0.63076007944308576</v>
      </c>
      <c r="CX61" s="60">
        <f>IBMR_Baseline!CX59*(1+'AWC effects_food'!$F$24)</f>
        <v>0.64514368793993548</v>
      </c>
      <c r="CY61" s="60">
        <f>IBMR_Baseline!CY59*(1+'AWC effects_food'!$F$24)</f>
        <v>1.3833199128106879</v>
      </c>
      <c r="CZ61" s="60">
        <f>IBMR_Baseline!CZ59*(1+'AWC effects_food'!$F$24)</f>
        <v>0.51842316666466326</v>
      </c>
      <c r="DA61" s="60">
        <f>IBMR_Baseline!DA59*(1+'AWC effects_food'!$F$24)</f>
        <v>0.58297154141237528</v>
      </c>
      <c r="DB61" s="60">
        <f>IBMR_Baseline!DB59*(1+'AWC effects_food'!$F$24)</f>
        <v>0.83725922818233545</v>
      </c>
      <c r="DC61" s="60">
        <f>IBMR_Baseline!DC59*(1+'AWC effects_food'!$F$24)</f>
        <v>5.4396545982602849</v>
      </c>
      <c r="DD61" s="60">
        <f>IBMR_Baseline!DD59*(1+'AWC effects_food'!$F$24)</f>
        <v>6.0674223656165829</v>
      </c>
      <c r="DE61" s="60">
        <f>IBMR_Baseline!DE59*(1+'AWC effects_food'!$F$24)</f>
        <v>6.2741108036949651</v>
      </c>
      <c r="DF61" s="60">
        <f>IBMR_Baseline!DF59*(1+'AWC effects_food'!$F$24)</f>
        <v>6.7157636476177558</v>
      </c>
      <c r="DG61" s="60">
        <f>IBMR_Baseline!DG59*(1+'AWC effects_food'!$F$24)</f>
        <v>4.3371731561448588</v>
      </c>
      <c r="DH61" s="60">
        <f>IBMR_Baseline!DH59*(1+'AWC effects_food'!$F$24)</f>
        <v>2.020984573275733</v>
      </c>
      <c r="DI61" s="60">
        <f>IBMR_Baseline!DI59*(1+'AWC effects_food'!$F$24)</f>
        <v>0.46283632155642168</v>
      </c>
      <c r="DJ61" s="60">
        <f>IBMR_Baseline!DJ59*(1+'AWC effects_food'!$F$24)</f>
        <v>0.4473222225981488</v>
      </c>
      <c r="DK61" s="60">
        <f>IBMR_Baseline!DK59*(1+'AWC effects_food'!$F$24)</f>
        <v>1.0558770887271955</v>
      </c>
      <c r="DL61" s="60">
        <f>IBMR_Baseline!DL59*(1+'AWC effects_food'!$F$24)</f>
        <v>0.53283731853093652</v>
      </c>
      <c r="DM61" s="60">
        <f>IBMR_Baseline!DM59*(1+'AWC effects_food'!$F$24)</f>
        <v>0.47485622036618141</v>
      </c>
      <c r="DN61" s="60">
        <f>IBMR_Baseline!DN59*(1+'AWC effects_food'!$F$24)</f>
        <v>0.43233960055746584</v>
      </c>
      <c r="DO61" s="60">
        <f>IBMR_Baseline!DO59*(1+'AWC effects_food'!$F$24)</f>
        <v>4.7336369534833276</v>
      </c>
      <c r="DP61" s="60">
        <f>IBMR_Baseline!DP59*(1+'AWC effects_food'!$F$24)</f>
        <v>6.587060262283102</v>
      </c>
      <c r="DQ61" s="60">
        <f>IBMR_Baseline!DQ59*(1+'AWC effects_food'!$F$24)</f>
        <v>7.1136464054091118</v>
      </c>
      <c r="DR61" s="60">
        <f>IBMR_Baseline!DR59*(1+'AWC effects_food'!$F$24)</f>
        <v>5.3980580679876287</v>
      </c>
      <c r="DS61" s="60">
        <f>IBMR_Baseline!DS59*(1+'AWC effects_food'!$F$24)</f>
        <v>3.0113162402349953</v>
      </c>
      <c r="DT61" s="60">
        <f>IBMR_Baseline!DT59*(1+'AWC effects_food'!$F$24)</f>
        <v>0.8589675955601942</v>
      </c>
      <c r="DU61" s="60">
        <f>IBMR_Baseline!DU59*(1+'AWC effects_food'!$F$24)</f>
        <v>0.26936019954942647</v>
      </c>
      <c r="DV61" s="60">
        <f>IBMR_Baseline!DV59*(1+'AWC effects_food'!$F$24)</f>
        <v>0.23880347625137832</v>
      </c>
      <c r="DW61" s="60">
        <f>IBMR_Baseline!DW59*(1+'AWC effects_food'!$F$24)</f>
        <v>0.62167633895221208</v>
      </c>
      <c r="DX61" s="60">
        <f>IBMR_Baseline!DX59*(1+'AWC effects_food'!$F$24)</f>
        <v>0.37505742591743368</v>
      </c>
      <c r="DY61" s="60">
        <f>IBMR_Baseline!DY59*(1+'AWC effects_food'!$F$24)</f>
        <v>0.74274608106633144</v>
      </c>
      <c r="DZ61" s="60">
        <f>IBMR_Baseline!DZ59*(1+'AWC effects_food'!$F$24)</f>
        <v>1.6353833261049329</v>
      </c>
      <c r="EA61" s="60">
        <f>IBMR_Baseline!EA59*(1+'AWC effects_food'!$F$24)</f>
        <v>5.4638177813939919</v>
      </c>
      <c r="EB61" s="60">
        <f>IBMR_Baseline!EB59*(1+'AWC effects_food'!$F$24)</f>
        <v>5.7994999437234522</v>
      </c>
      <c r="EC61" s="60">
        <f>IBMR_Baseline!EC59*(1+'AWC effects_food'!$F$24)</f>
        <v>5.6050597692122599</v>
      </c>
      <c r="ED61" s="60">
        <f>IBMR_Baseline!ED59*(1+'AWC effects_food'!$F$24)</f>
        <v>4.9262239811150792</v>
      </c>
      <c r="EE61" s="60">
        <f>IBMR_Baseline!EE59*(1+'AWC effects_food'!$F$24)</f>
        <v>2.7472189971821863</v>
      </c>
      <c r="EF61" s="60">
        <f>IBMR_Baseline!EF59*(1+'AWC effects_food'!$F$24)</f>
        <v>0.9228630863160755</v>
      </c>
      <c r="EG61" s="60">
        <f>IBMR_Baseline!EG59*(1+'AWC effects_food'!$F$24)</f>
        <v>0.24882361181276949</v>
      </c>
      <c r="EH61" s="60">
        <f>IBMR_Baseline!EH59*(1+'AWC effects_food'!$F$24)</f>
        <v>0.3671314994568019</v>
      </c>
      <c r="EI61" s="60">
        <f>IBMR_Baseline!EI59*(1+'AWC effects_food'!$F$24)</f>
        <v>0.70040716887487775</v>
      </c>
      <c r="EJ61" s="60">
        <f>IBMR_Baseline!EJ59*(1+'AWC effects_food'!$F$24)</f>
        <v>0.21578618701753313</v>
      </c>
      <c r="EK61" s="60">
        <f>IBMR_Baseline!EK59*(1+'AWC effects_food'!$F$24)</f>
        <v>0.62503651945377192</v>
      </c>
      <c r="EL61" s="60">
        <f>IBMR_Baseline!EL59*(1+'AWC effects_food'!$F$24)</f>
        <v>2.1460300747425474</v>
      </c>
      <c r="EM61" s="60">
        <f>IBMR_Baseline!EM59*(1+'AWC effects_food'!$F$24)</f>
        <v>9.5429616408764204</v>
      </c>
      <c r="EN61" s="60">
        <f>IBMR_Baseline!EN59*(1+'AWC effects_food'!$F$24)</f>
        <v>9.1881557447876112</v>
      </c>
      <c r="EO61" s="60">
        <f>IBMR_Baseline!EO59*(1+'AWC effects_food'!$F$24)</f>
        <v>4.655928941243638</v>
      </c>
      <c r="EP61" s="60">
        <f>IBMR_Baseline!EP59*(1+'AWC effects_food'!$F$24)</f>
        <v>3.0410522616600986</v>
      </c>
      <c r="EQ61" s="60">
        <f>IBMR_Baseline!EQ59*(1+'AWC effects_food'!$F$24)</f>
        <v>2.0580876066151208</v>
      </c>
      <c r="ER61" s="60">
        <f>IBMR_Baseline!ER59*(1+'AWC effects_food'!$F$24)</f>
        <v>1.5856917488449176</v>
      </c>
      <c r="ES61" s="60">
        <f>IBMR_Baseline!ES59*(1+'AWC effects_food'!$F$24)</f>
        <v>0.24326829554500223</v>
      </c>
      <c r="ET61" s="60">
        <f>IBMR_Baseline!ET59*(1+'AWC effects_food'!$F$24)</f>
        <v>0.26416592744945727</v>
      </c>
      <c r="EU61" s="60">
        <f>IBMR_Baseline!EU59*(1+'AWC effects_food'!$F$24)</f>
        <v>1.004293695654046</v>
      </c>
      <c r="EV61" s="60">
        <f>IBMR_Baseline!EV59*(1+'AWC effects_food'!$F$24)</f>
        <v>0.90861222388066765</v>
      </c>
      <c r="EW61" s="60">
        <f>IBMR_Baseline!EW59*(1+'AWC effects_food'!$F$24)</f>
        <v>1.3947033948558722</v>
      </c>
      <c r="EX61" s="60">
        <f>IBMR_Baseline!EX59*(1+'AWC effects_food'!$F$24)</f>
        <v>1.3209962746231305</v>
      </c>
      <c r="EY61" s="60">
        <f>IBMR_Baseline!EY59*(1+'AWC effects_food'!$F$24)</f>
        <v>6.4313104753276651</v>
      </c>
      <c r="EZ61" s="60">
        <f>IBMR_Baseline!EZ59*(1+'AWC effects_food'!$F$24)</f>
        <v>6.0635129901255356</v>
      </c>
      <c r="FA61" s="60">
        <f>IBMR_Baseline!FA59*(1+'AWC effects_food'!$F$24)</f>
        <v>5.3447301723087399</v>
      </c>
      <c r="FB61" s="60">
        <f>IBMR_Baseline!FB59*(1+'AWC effects_food'!$F$24)</f>
        <v>4.3782147965013118</v>
      </c>
      <c r="FC61" s="60">
        <f>IBMR_Baseline!FC59*(1+'AWC effects_food'!$F$24)</f>
        <v>2.7377056915071574</v>
      </c>
      <c r="FD61" s="60">
        <f>IBMR_Baseline!FD59*(1+'AWC effects_food'!$F$24)</f>
        <v>1.0659877294795235</v>
      </c>
      <c r="FE61" s="60">
        <f>IBMR_Baseline!FE59*(1+'AWC effects_food'!$F$24)</f>
        <v>0.21616033288343614</v>
      </c>
      <c r="FF61" s="60">
        <f>IBMR_Baseline!FF59*(1+'AWC effects_food'!$F$24)</f>
        <v>0.17409103007574694</v>
      </c>
      <c r="FG61" s="60">
        <f>IBMR_Baseline!FG59*(1+'AWC effects_food'!$F$24)</f>
        <v>0.88301101728922826</v>
      </c>
      <c r="FH61" s="60">
        <f>IBMR_Baseline!FH59*(1+'AWC effects_food'!$F$24)</f>
        <v>1.051308045960883</v>
      </c>
      <c r="FI61" s="60">
        <f>IBMR_Baseline!FI59*(1+'AWC effects_food'!$F$24)</f>
        <v>1.1681301521923322</v>
      </c>
      <c r="FJ61" s="60">
        <f>IBMR_Baseline!FJ59*(1+'AWC effects_food'!$F$24)</f>
        <v>0.93004618016354967</v>
      </c>
      <c r="FK61" s="60">
        <f>IBMR_Baseline!FK59*(1+'AWC effects_food'!$F$24)</f>
        <v>6.4622110466227047</v>
      </c>
      <c r="FL61" s="60">
        <f>IBMR_Baseline!FL59*(1+'AWC effects_food'!$F$24)</f>
        <v>8.2200920186055821</v>
      </c>
      <c r="FM61" s="60">
        <f>IBMR_Baseline!FM59*(1+'AWC effects_food'!$F$24)</f>
        <v>9.3791146106775862</v>
      </c>
      <c r="FN61" s="60">
        <f>IBMR_Baseline!FN59*(1+'AWC effects_food'!$F$24)</f>
        <v>5.6506929305143032</v>
      </c>
      <c r="FO61" s="60">
        <f>IBMR_Baseline!FO59*(1+'AWC effects_food'!$F$24)</f>
        <v>2.787896230527116</v>
      </c>
      <c r="FP61" s="60">
        <f>IBMR_Baseline!FP59*(1+'AWC effects_food'!$F$24)</f>
        <v>1.2191636226662308</v>
      </c>
      <c r="FQ61" s="60">
        <f>IBMR_Baseline!FQ59*(1+'AWC effects_food'!$F$24)</f>
        <v>0.32876752524890496</v>
      </c>
      <c r="FR61" s="60">
        <f>IBMR_Baseline!FR59*(1+'AWC effects_food'!$F$24)</f>
        <v>0.29555974730391688</v>
      </c>
      <c r="FS61" s="60">
        <f>IBMR_Baseline!FS59*(1+'AWC effects_food'!$F$24)</f>
        <v>1.1502331853006433</v>
      </c>
      <c r="FT61" s="60">
        <f>IBMR_Baseline!FT59*(1+'AWC effects_food'!$F$24)</f>
        <v>0.76293462950526225</v>
      </c>
      <c r="FU61" s="60">
        <f>IBMR_Baseline!FU59*(1+'AWC effects_food'!$F$24)</f>
        <v>0.67185506015064089</v>
      </c>
      <c r="FV61" s="60">
        <f>IBMR_Baseline!FV59*(1+'AWC effects_food'!$F$24)</f>
        <v>0.80208570413134506</v>
      </c>
      <c r="FW61" s="60">
        <f>IBMR_Baseline!FW59*(1+'AWC effects_food'!$F$24)</f>
        <v>4.5112901554579254</v>
      </c>
      <c r="FX61" s="60">
        <f>IBMR_Baseline!FX59*(1+'AWC effects_food'!$F$24)</f>
        <v>5.0283320102112627</v>
      </c>
      <c r="FY61" s="60">
        <f>IBMR_Baseline!FY59*(1+'AWC effects_food'!$F$24)</f>
        <v>5.5930750015347384</v>
      </c>
      <c r="FZ61" s="60">
        <f>IBMR_Baseline!FZ59*(1+'AWC effects_food'!$F$24)</f>
        <v>5.9871661483932224</v>
      </c>
      <c r="GA61" s="60">
        <f>IBMR_Baseline!GA59*(1+'AWC effects_food'!$F$24)</f>
        <v>3.1360032290947961</v>
      </c>
      <c r="GB61" s="60">
        <f>IBMR_Baseline!GB59*(1+'AWC effects_food'!$F$24)</f>
        <v>1.1526646836899139</v>
      </c>
      <c r="GC61" s="60">
        <f>IBMR_Baseline!GC59*(1+'AWC effects_food'!$F$24)</f>
        <v>0.22134208314425213</v>
      </c>
      <c r="GD61" s="60">
        <f>IBMR_Baseline!GD59*(1+'AWC effects_food'!$F$24)</f>
        <v>0.32424036212910579</v>
      </c>
      <c r="GE61" s="60">
        <f>IBMR_Baseline!GE59*(1+'AWC effects_food'!$F$24)</f>
        <v>1.3018168463451876</v>
      </c>
      <c r="GF61" s="60">
        <f>IBMR_Baseline!GF59*(1+'AWC effects_food'!$F$24)</f>
        <v>1.0170134536030493</v>
      </c>
      <c r="GG61" s="60">
        <f>IBMR_Baseline!GG59*(1+'AWC effects_food'!$F$24)</f>
        <v>2.0400828821364581</v>
      </c>
      <c r="GH61" s="60">
        <f>IBMR_Baseline!GH59*(1+'AWC effects_food'!$F$24)</f>
        <v>2.2778665816382215</v>
      </c>
      <c r="GI61" s="60">
        <f>IBMR_Baseline!GI59*(1+'AWC effects_food'!$F$24)</f>
        <v>6.3226645810422344</v>
      </c>
      <c r="GJ61" s="60">
        <f>IBMR_Baseline!GJ59*(1+'AWC effects_food'!$F$24)</f>
        <v>6.041293769567365</v>
      </c>
      <c r="GK61" s="60">
        <f>IBMR_Baseline!GK59*(1+'AWC effects_food'!$F$24)</f>
        <v>5.829140554488017</v>
      </c>
      <c r="GL61" s="60">
        <f>IBMR_Baseline!GL59*(1+'AWC effects_food'!$F$24)</f>
        <v>6.0866944712900084</v>
      </c>
      <c r="GM61" s="60">
        <f>IBMR_Baseline!GM59*(1+'AWC effects_food'!$F$24)</f>
        <v>2.850193307190338</v>
      </c>
      <c r="GN61" s="60">
        <f>IBMR_Baseline!GN59*(1+'AWC effects_food'!$F$24)</f>
        <v>1.0520548474225069</v>
      </c>
      <c r="GO61" s="60">
        <f>IBMR_Baseline!GO59*(1+'AWC effects_food'!$F$24)</f>
        <v>0.40383690083074492</v>
      </c>
      <c r="GP61" s="60">
        <f>IBMR_Baseline!GP59*(1+'AWC effects_food'!$F$24)</f>
        <v>0.2756592651525176</v>
      </c>
      <c r="GQ61" s="60">
        <f>IBMR_Baseline!GQ59*(1+'AWC effects_food'!$F$24)</f>
        <v>0.65272304740320586</v>
      </c>
      <c r="GR61" s="60">
        <f>IBMR_Baseline!GR59*(1+'AWC effects_food'!$F$24)</f>
        <v>0.26729000856674268</v>
      </c>
      <c r="GS61" s="60">
        <f>IBMR_Baseline!GS59*(1+'AWC effects_food'!$F$24)</f>
        <v>0.77219381908097795</v>
      </c>
      <c r="GT61" s="60">
        <f>IBMR_Baseline!GT59*(1+'AWC effects_food'!$F$24)</f>
        <v>2.4359317311325608</v>
      </c>
      <c r="GU61" s="60">
        <f>IBMR_Baseline!GU59*(1+'AWC effects_food'!$F$24)</f>
        <v>10.326988518891216</v>
      </c>
      <c r="GV61" s="60">
        <f>IBMR_Baseline!GV59*(1+'AWC effects_food'!$F$24)</f>
        <v>9.6033049372738972</v>
      </c>
      <c r="GW61" s="60">
        <f>IBMR_Baseline!GW59*(1+'AWC effects_food'!$F$24)</f>
        <v>6.5753583202549652</v>
      </c>
      <c r="GX61" s="60">
        <f>IBMR_Baseline!GX59*(1+'AWC effects_food'!$F$24)</f>
        <v>5.4988420987668896</v>
      </c>
      <c r="GY61" s="60">
        <f>IBMR_Baseline!GY59*(1+'AWC effects_food'!$F$24)</f>
        <v>3.7822597924090253</v>
      </c>
      <c r="GZ61" s="60">
        <f>IBMR_Baseline!GZ59*(1+'AWC effects_food'!$F$24)</f>
        <v>3.3098000281831652</v>
      </c>
      <c r="HA61" s="60">
        <f>IBMR_Baseline!HA59*(1+'AWC effects_food'!$F$24)</f>
        <v>0.85686320022859852</v>
      </c>
      <c r="HB61" s="60">
        <f>IBMR_Baseline!HB59*(1+'AWC effects_food'!$F$24)</f>
        <v>0.32248334699584985</v>
      </c>
      <c r="HC61" s="60">
        <f>IBMR_Baseline!HC59*(1+'AWC effects_food'!$F$24)</f>
        <v>0.6204592699301521</v>
      </c>
      <c r="HD61" s="60">
        <f>IBMR_Baseline!HD59*(1+'AWC effects_food'!$F$24)</f>
        <v>0.63398242789703585</v>
      </c>
      <c r="HE61" s="60">
        <f>IBMR_Baseline!HE59*(1+'AWC effects_food'!$F$24)</f>
        <v>0.92170788351415456</v>
      </c>
      <c r="HF61" s="60">
        <f>IBMR_Baseline!HF59*(1+'AWC effects_food'!$F$24)</f>
        <v>0.97978250616498364</v>
      </c>
      <c r="HG61" s="60">
        <f>IBMR_Baseline!HG59*(1+'AWC effects_food'!$F$24)</f>
        <v>6.5384463909566826</v>
      </c>
      <c r="HH61" s="60">
        <f>IBMR_Baseline!HH59*(1+'AWC effects_food'!$F$24)</f>
        <v>6.4944553654255088</v>
      </c>
      <c r="HI61" s="60">
        <f>IBMR_Baseline!HI59*(1+'AWC effects_food'!$F$24)</f>
        <v>7.0004493896100959</v>
      </c>
      <c r="HJ61" s="60">
        <f>IBMR_Baseline!HJ59*(1+'AWC effects_food'!$F$24)</f>
        <v>5.8094636794024872</v>
      </c>
      <c r="HK61" s="60">
        <f>IBMR_Baseline!HK59*(1+'AWC effects_food'!$F$24)</f>
        <v>2.0946643209181879</v>
      </c>
      <c r="HL61" s="60">
        <f>IBMR_Baseline!HL59*(1+'AWC effects_food'!$F$24)</f>
        <v>1.0390079893586157</v>
      </c>
      <c r="HM61" s="60">
        <f>IBMR_Baseline!HM59*(1+'AWC effects_food'!$F$24)</f>
        <v>0.25294181536386023</v>
      </c>
      <c r="HN61" s="60">
        <f>IBMR_Baseline!HN59*(1+'AWC effects_food'!$F$24)</f>
        <v>0.2499537364829249</v>
      </c>
      <c r="HO61" s="60">
        <f>IBMR_Baseline!HO59*(1+'AWC effects_food'!$F$24)</f>
        <v>1.1305158699934386</v>
      </c>
      <c r="HP61" s="60">
        <f>IBMR_Baseline!HP59*(1+'AWC effects_food'!$F$24)</f>
        <v>0.86737023479042696</v>
      </c>
      <c r="HQ61" s="60">
        <f>IBMR_Baseline!HQ59*(1+'AWC effects_food'!$F$24)</f>
        <v>0.88968953761050262</v>
      </c>
      <c r="HR61" s="60">
        <f>IBMR_Baseline!HR59*(1+'AWC effects_food'!$F$24)</f>
        <v>0.55455211017034445</v>
      </c>
      <c r="HS61" s="60">
        <f>IBMR_Baseline!HS59*(1+'AWC effects_food'!$F$24)</f>
        <v>5.7251108648455089</v>
      </c>
      <c r="HT61" s="60">
        <f>IBMR_Baseline!HT59*(1+'AWC effects_food'!$F$24)</f>
        <v>6.2311994490273932</v>
      </c>
      <c r="HU61" s="60">
        <f>IBMR_Baseline!HU59*(1+'AWC effects_food'!$F$24)</f>
        <v>6.5214450078130355</v>
      </c>
      <c r="HV61" s="60">
        <f>IBMR_Baseline!HV59*(1+'AWC effects_food'!$F$24)</f>
        <v>6.5059488748694276</v>
      </c>
      <c r="HW61" s="60">
        <f>IBMR_Baseline!HW59*(1+'AWC effects_food'!$F$24)</f>
        <v>4.5158273094089285</v>
      </c>
      <c r="HX61" s="60">
        <f>IBMR_Baseline!HX59*(1+'AWC effects_food'!$F$24)</f>
        <v>2.6800399487936488</v>
      </c>
      <c r="HY61" s="60">
        <f>IBMR_Baseline!HY59*(1+'AWC effects_food'!$F$24)</f>
        <v>0.50010089187558338</v>
      </c>
      <c r="HZ61" s="60">
        <f>IBMR_Baseline!HZ59*(1+'AWC effects_food'!$F$24)</f>
        <v>0.24701954983697019</v>
      </c>
      <c r="IA61" s="60">
        <f>IBMR_Baseline!IA59*(1+'AWC effects_food'!$F$24)</f>
        <v>0.78614641621356163</v>
      </c>
      <c r="IB61" s="60">
        <f>IBMR_Baseline!IB59*(1+'AWC effects_food'!$F$24)</f>
        <v>0.53737745181307495</v>
      </c>
      <c r="IC61" s="60">
        <f>IBMR_Baseline!IC59*(1+'AWC effects_food'!$F$24)</f>
        <v>0.69387206030196114</v>
      </c>
      <c r="ID61" s="60">
        <f>IBMR_Baseline!ID59*(1+'AWC effects_food'!$F$24)</f>
        <v>0.7857393516710125</v>
      </c>
      <c r="IE61" s="60">
        <f>IBMR_Baseline!IE59*(1+'AWC effects_food'!$F$24)</f>
        <v>8.1713856486838399</v>
      </c>
      <c r="IF61" s="60">
        <f>IBMR_Baseline!IF59*(1+'AWC effects_food'!$F$24)</f>
        <v>7.0507318508004015</v>
      </c>
      <c r="IG61" s="60">
        <f>IBMR_Baseline!IG59*(1+'AWC effects_food'!$F$24)</f>
        <v>6.6196023945545894</v>
      </c>
      <c r="IH61" s="60">
        <f>IBMR_Baseline!IH59*(1+'AWC effects_food'!$F$24)</f>
        <v>6.2678441307527795</v>
      </c>
      <c r="II61" s="60">
        <f>IBMR_Baseline!II59*(1+'AWC effects_food'!$F$24)</f>
        <v>3.4180617650017844</v>
      </c>
      <c r="IJ61" s="60">
        <f>IBMR_Baseline!IJ59*(1+'AWC effects_food'!$F$24)</f>
        <v>2.4738005381925756</v>
      </c>
      <c r="IK61" s="60" t="s">
        <v>81</v>
      </c>
      <c r="IL61" s="60" t="s">
        <v>81</v>
      </c>
      <c r="IM61" s="60" t="s">
        <v>81</v>
      </c>
      <c r="IN61" s="60" t="s">
        <v>81</v>
      </c>
      <c r="IO61" s="60" t="s">
        <v>81</v>
      </c>
      <c r="IP61" s="60" t="s">
        <v>81</v>
      </c>
      <c r="IQ61" s="60" t="s">
        <v>81</v>
      </c>
      <c r="IR61" s="60" t="s">
        <v>81</v>
      </c>
      <c r="IS61" s="60" t="s">
        <v>81</v>
      </c>
      <c r="IT61" s="60" t="s">
        <v>81</v>
      </c>
      <c r="IU61" s="60" t="s">
        <v>81</v>
      </c>
      <c r="IV61" s="60" t="s">
        <v>81</v>
      </c>
    </row>
    <row r="62" spans="1:256">
      <c r="A62">
        <v>8</v>
      </c>
      <c r="B62" t="s">
        <v>56</v>
      </c>
      <c r="C62" t="s">
        <v>61</v>
      </c>
      <c r="D62" t="s">
        <v>62</v>
      </c>
      <c r="E62" s="60" t="s">
        <v>81</v>
      </c>
      <c r="F62" s="60" t="s">
        <v>81</v>
      </c>
      <c r="G62" s="60" t="s">
        <v>81</v>
      </c>
      <c r="H62" s="60" t="s">
        <v>81</v>
      </c>
      <c r="I62" s="60" t="s">
        <v>81</v>
      </c>
      <c r="J62" s="60" t="s">
        <v>81</v>
      </c>
      <c r="K62" s="60" t="s">
        <v>81</v>
      </c>
      <c r="L62" s="60" t="s">
        <v>81</v>
      </c>
      <c r="M62" s="60" t="s">
        <v>81</v>
      </c>
      <c r="N62" s="60" t="s">
        <v>81</v>
      </c>
      <c r="O62" s="60" t="s">
        <v>81</v>
      </c>
      <c r="P62" s="60" t="s">
        <v>81</v>
      </c>
      <c r="Q62" s="60" t="s">
        <v>81</v>
      </c>
      <c r="R62" s="60" t="s">
        <v>81</v>
      </c>
      <c r="S62" s="60" t="s">
        <v>81</v>
      </c>
      <c r="T62" s="60" t="s">
        <v>81</v>
      </c>
      <c r="U62" s="60" t="s">
        <v>81</v>
      </c>
      <c r="V62" s="60" t="s">
        <v>81</v>
      </c>
      <c r="W62" s="60" t="s">
        <v>81</v>
      </c>
      <c r="X62" s="60" t="s">
        <v>81</v>
      </c>
      <c r="Y62" s="60" t="s">
        <v>81</v>
      </c>
      <c r="Z62" s="60" t="s">
        <v>81</v>
      </c>
      <c r="AA62" s="60" t="s">
        <v>81</v>
      </c>
      <c r="AB62" s="60" t="s">
        <v>81</v>
      </c>
      <c r="AC62" s="60" t="s">
        <v>81</v>
      </c>
      <c r="AD62" s="60" t="s">
        <v>81</v>
      </c>
      <c r="AE62" s="60" t="s">
        <v>81</v>
      </c>
      <c r="AF62" s="60" t="s">
        <v>81</v>
      </c>
      <c r="AG62" s="60" t="s">
        <v>81</v>
      </c>
      <c r="AH62" s="60" t="s">
        <v>81</v>
      </c>
      <c r="AI62" s="60" t="s">
        <v>81</v>
      </c>
      <c r="AJ62" s="60" t="s">
        <v>81</v>
      </c>
      <c r="AK62" s="60" t="s">
        <v>81</v>
      </c>
      <c r="AL62" s="60" t="s">
        <v>81</v>
      </c>
      <c r="AM62" s="60" t="s">
        <v>81</v>
      </c>
      <c r="AN62" s="60" t="s">
        <v>81</v>
      </c>
      <c r="AO62" s="60" t="s">
        <v>81</v>
      </c>
      <c r="AP62" s="60" t="s">
        <v>81</v>
      </c>
      <c r="AQ62" s="60" t="s">
        <v>81</v>
      </c>
      <c r="AR62" s="60" t="s">
        <v>81</v>
      </c>
      <c r="AS62" s="60" t="s">
        <v>81</v>
      </c>
      <c r="AT62" s="60" t="s">
        <v>81</v>
      </c>
      <c r="AU62" s="60" t="s">
        <v>81</v>
      </c>
      <c r="AV62" s="60" t="s">
        <v>81</v>
      </c>
      <c r="AW62" s="60" t="s">
        <v>81</v>
      </c>
      <c r="AX62" s="60" t="s">
        <v>81</v>
      </c>
      <c r="AY62" s="60" t="s">
        <v>81</v>
      </c>
      <c r="AZ62" s="60" t="s">
        <v>81</v>
      </c>
      <c r="BA62" s="60" t="s">
        <v>81</v>
      </c>
      <c r="BB62" s="60" t="s">
        <v>81</v>
      </c>
      <c r="BC62" s="60" t="s">
        <v>81</v>
      </c>
      <c r="BD62" s="60" t="s">
        <v>81</v>
      </c>
      <c r="BE62" s="60" t="s">
        <v>81</v>
      </c>
      <c r="BF62" s="60" t="s">
        <v>81</v>
      </c>
      <c r="BG62" s="60" t="s">
        <v>81</v>
      </c>
      <c r="BH62" s="60" t="s">
        <v>81</v>
      </c>
      <c r="BI62" s="60" t="s">
        <v>81</v>
      </c>
      <c r="BJ62" s="60" t="s">
        <v>81</v>
      </c>
      <c r="BK62" s="60" t="s">
        <v>81</v>
      </c>
      <c r="BL62" s="60" t="s">
        <v>81</v>
      </c>
      <c r="BM62" s="60" t="s">
        <v>81</v>
      </c>
      <c r="BN62" s="60" t="s">
        <v>81</v>
      </c>
      <c r="BO62" s="60" t="s">
        <v>81</v>
      </c>
      <c r="BP62" s="60" t="s">
        <v>81</v>
      </c>
      <c r="BQ62" s="60" t="s">
        <v>81</v>
      </c>
      <c r="BR62" s="60" t="s">
        <v>81</v>
      </c>
      <c r="BS62" s="60" t="s">
        <v>81</v>
      </c>
      <c r="BT62" s="60" t="s">
        <v>81</v>
      </c>
      <c r="BU62" s="60" t="s">
        <v>81</v>
      </c>
      <c r="BV62" s="60" t="s">
        <v>81</v>
      </c>
      <c r="BW62" s="60" t="s">
        <v>81</v>
      </c>
      <c r="BX62" s="60" t="s">
        <v>81</v>
      </c>
      <c r="BY62" s="60" t="s">
        <v>81</v>
      </c>
      <c r="BZ62" s="60" t="s">
        <v>81</v>
      </c>
      <c r="CA62" s="60" t="s">
        <v>81</v>
      </c>
      <c r="CB62" s="60" t="s">
        <v>81</v>
      </c>
      <c r="CC62" s="60" t="s">
        <v>81</v>
      </c>
      <c r="CD62" s="60" t="s">
        <v>81</v>
      </c>
      <c r="CE62" s="60" t="s">
        <v>81</v>
      </c>
      <c r="CF62" s="60" t="s">
        <v>81</v>
      </c>
      <c r="CG62" s="60" t="s">
        <v>81</v>
      </c>
      <c r="CH62" s="60" t="s">
        <v>81</v>
      </c>
      <c r="CI62" s="60" t="s">
        <v>81</v>
      </c>
      <c r="CJ62" s="60" t="s">
        <v>81</v>
      </c>
      <c r="CK62" s="60" t="s">
        <v>81</v>
      </c>
      <c r="CL62" s="60" t="s">
        <v>81</v>
      </c>
      <c r="CM62" s="60" t="s">
        <v>81</v>
      </c>
      <c r="CN62" s="60" t="s">
        <v>81</v>
      </c>
      <c r="CO62" s="60" t="s">
        <v>81</v>
      </c>
      <c r="CP62" s="60" t="s">
        <v>81</v>
      </c>
      <c r="CQ62" s="60" t="s">
        <v>81</v>
      </c>
      <c r="CR62" s="60" t="s">
        <v>81</v>
      </c>
      <c r="CS62" s="60" t="s">
        <v>81</v>
      </c>
      <c r="CT62" s="60" t="s">
        <v>81</v>
      </c>
      <c r="CU62" s="60" t="s">
        <v>81</v>
      </c>
      <c r="CV62" s="60" t="s">
        <v>81</v>
      </c>
      <c r="CW62" s="60" t="s">
        <v>81</v>
      </c>
      <c r="CX62" s="60" t="s">
        <v>81</v>
      </c>
      <c r="CY62" s="60" t="s">
        <v>81</v>
      </c>
      <c r="CZ62" s="60" t="s">
        <v>81</v>
      </c>
      <c r="DA62" s="60" t="s">
        <v>81</v>
      </c>
      <c r="DB62" s="60" t="s">
        <v>81</v>
      </c>
      <c r="DC62" s="60" t="s">
        <v>81</v>
      </c>
      <c r="DD62" s="60" t="s">
        <v>81</v>
      </c>
      <c r="DE62" s="60" t="s">
        <v>81</v>
      </c>
      <c r="DF62" s="60" t="s">
        <v>81</v>
      </c>
      <c r="DG62" s="60" t="s">
        <v>81</v>
      </c>
      <c r="DH62" s="60" t="s">
        <v>81</v>
      </c>
      <c r="DI62" s="60" t="s">
        <v>81</v>
      </c>
      <c r="DJ62" s="60" t="s">
        <v>81</v>
      </c>
      <c r="DK62" s="60" t="s">
        <v>81</v>
      </c>
      <c r="DL62" s="60" t="s">
        <v>81</v>
      </c>
      <c r="DM62" s="60" t="s">
        <v>81</v>
      </c>
      <c r="DN62" s="60" t="s">
        <v>81</v>
      </c>
      <c r="DO62" s="60" t="s">
        <v>81</v>
      </c>
      <c r="DP62" s="60" t="s">
        <v>81</v>
      </c>
      <c r="DQ62" s="60" t="s">
        <v>81</v>
      </c>
      <c r="DR62" s="60" t="s">
        <v>81</v>
      </c>
      <c r="DS62" s="60" t="s">
        <v>81</v>
      </c>
      <c r="DT62" s="60" t="s">
        <v>81</v>
      </c>
      <c r="DU62" s="60" t="s">
        <v>81</v>
      </c>
      <c r="DV62" s="60" t="s">
        <v>81</v>
      </c>
      <c r="DW62" s="60" t="s">
        <v>81</v>
      </c>
      <c r="DX62" s="60" t="s">
        <v>81</v>
      </c>
      <c r="DY62" s="60" t="s">
        <v>81</v>
      </c>
      <c r="DZ62" s="60" t="s">
        <v>81</v>
      </c>
      <c r="EA62" s="60" t="s">
        <v>81</v>
      </c>
      <c r="EB62" s="60" t="s">
        <v>81</v>
      </c>
      <c r="EC62" s="60" t="s">
        <v>81</v>
      </c>
      <c r="ED62" s="60" t="s">
        <v>81</v>
      </c>
      <c r="EE62" s="60" t="s">
        <v>81</v>
      </c>
      <c r="EF62" s="60" t="s">
        <v>81</v>
      </c>
      <c r="EG62" s="60" t="s">
        <v>81</v>
      </c>
      <c r="EH62" s="60" t="s">
        <v>81</v>
      </c>
      <c r="EI62" s="60" t="s">
        <v>81</v>
      </c>
      <c r="EJ62" s="60" t="s">
        <v>81</v>
      </c>
      <c r="EK62" s="60" t="s">
        <v>81</v>
      </c>
      <c r="EL62" s="60" t="s">
        <v>81</v>
      </c>
      <c r="EM62" s="60" t="s">
        <v>81</v>
      </c>
      <c r="EN62" s="60" t="s">
        <v>81</v>
      </c>
      <c r="EO62" s="60" t="s">
        <v>81</v>
      </c>
      <c r="EP62" s="60" t="s">
        <v>81</v>
      </c>
      <c r="EQ62" s="60" t="s">
        <v>81</v>
      </c>
      <c r="ER62" s="60" t="s">
        <v>81</v>
      </c>
      <c r="ES62" s="60" t="s">
        <v>81</v>
      </c>
      <c r="ET62" s="60" t="s">
        <v>81</v>
      </c>
      <c r="EU62" s="60" t="s">
        <v>81</v>
      </c>
      <c r="EV62" s="60" t="s">
        <v>81</v>
      </c>
      <c r="EW62" s="60" t="s">
        <v>81</v>
      </c>
      <c r="EX62" s="60" t="s">
        <v>81</v>
      </c>
      <c r="EY62" s="60" t="s">
        <v>81</v>
      </c>
      <c r="EZ62" s="60" t="s">
        <v>81</v>
      </c>
      <c r="FA62" s="60" t="s">
        <v>81</v>
      </c>
      <c r="FB62" s="60" t="s">
        <v>81</v>
      </c>
      <c r="FC62" s="60" t="s">
        <v>81</v>
      </c>
      <c r="FD62" s="60" t="s">
        <v>81</v>
      </c>
      <c r="FE62" s="60" t="s">
        <v>81</v>
      </c>
      <c r="FF62" s="60" t="s">
        <v>81</v>
      </c>
      <c r="FG62" s="60" t="s">
        <v>81</v>
      </c>
      <c r="FH62" s="60" t="s">
        <v>81</v>
      </c>
      <c r="FI62" s="60" t="s">
        <v>81</v>
      </c>
      <c r="FJ62" s="60" t="s">
        <v>81</v>
      </c>
      <c r="FK62" s="60" t="s">
        <v>81</v>
      </c>
      <c r="FL62" s="60" t="s">
        <v>81</v>
      </c>
      <c r="FM62" s="60" t="s">
        <v>81</v>
      </c>
      <c r="FN62" s="60" t="s">
        <v>81</v>
      </c>
      <c r="FO62" s="60" t="s">
        <v>81</v>
      </c>
      <c r="FP62" s="60" t="s">
        <v>81</v>
      </c>
      <c r="FQ62" s="60" t="s">
        <v>81</v>
      </c>
      <c r="FR62" s="60" t="s">
        <v>81</v>
      </c>
      <c r="FS62" s="60" t="s">
        <v>81</v>
      </c>
      <c r="FT62" s="60" t="s">
        <v>81</v>
      </c>
      <c r="FU62" s="60" t="s">
        <v>81</v>
      </c>
      <c r="FV62" s="60" t="s">
        <v>81</v>
      </c>
      <c r="FW62" s="60" t="s">
        <v>81</v>
      </c>
      <c r="FX62" s="60" t="s">
        <v>81</v>
      </c>
      <c r="FY62" s="60" t="s">
        <v>81</v>
      </c>
      <c r="FZ62" s="60" t="s">
        <v>81</v>
      </c>
      <c r="GA62" s="60" t="s">
        <v>81</v>
      </c>
      <c r="GB62" s="60" t="s">
        <v>81</v>
      </c>
      <c r="GC62" s="60" t="s">
        <v>81</v>
      </c>
      <c r="GD62" s="60" t="s">
        <v>81</v>
      </c>
      <c r="GE62" s="60" t="s">
        <v>81</v>
      </c>
      <c r="GF62" s="60" t="s">
        <v>81</v>
      </c>
      <c r="GG62" s="60" t="s">
        <v>81</v>
      </c>
      <c r="GH62" s="60" t="s">
        <v>81</v>
      </c>
      <c r="GI62" s="60" t="s">
        <v>81</v>
      </c>
      <c r="GJ62" s="60" t="s">
        <v>81</v>
      </c>
      <c r="GK62" s="60" t="s">
        <v>81</v>
      </c>
      <c r="GL62" s="60" t="s">
        <v>81</v>
      </c>
      <c r="GM62" s="60" t="s">
        <v>81</v>
      </c>
      <c r="GN62" s="60" t="s">
        <v>81</v>
      </c>
      <c r="GO62" s="60" t="s">
        <v>81</v>
      </c>
      <c r="GP62" s="60" t="s">
        <v>81</v>
      </c>
      <c r="GQ62" s="60" t="s">
        <v>81</v>
      </c>
      <c r="GR62" s="60" t="s">
        <v>81</v>
      </c>
      <c r="GS62" s="60" t="s">
        <v>81</v>
      </c>
      <c r="GT62" s="60" t="s">
        <v>81</v>
      </c>
      <c r="GU62" s="60" t="s">
        <v>81</v>
      </c>
      <c r="GV62" s="60" t="s">
        <v>81</v>
      </c>
      <c r="GW62" s="60" t="s">
        <v>81</v>
      </c>
      <c r="GX62" s="60" t="s">
        <v>81</v>
      </c>
      <c r="GY62" s="60" t="s">
        <v>81</v>
      </c>
      <c r="GZ62" s="60" t="s">
        <v>81</v>
      </c>
      <c r="HA62" s="60" t="s">
        <v>81</v>
      </c>
      <c r="HB62" s="60" t="s">
        <v>81</v>
      </c>
      <c r="HC62" s="60" t="s">
        <v>81</v>
      </c>
      <c r="HD62" s="60" t="s">
        <v>81</v>
      </c>
      <c r="HE62" s="60" t="s">
        <v>81</v>
      </c>
      <c r="HF62" s="60" t="s">
        <v>81</v>
      </c>
      <c r="HG62" s="60" t="s">
        <v>81</v>
      </c>
      <c r="HH62" s="60" t="s">
        <v>81</v>
      </c>
      <c r="HI62" s="60" t="s">
        <v>81</v>
      </c>
      <c r="HJ62" s="60" t="s">
        <v>81</v>
      </c>
      <c r="HK62" s="60" t="s">
        <v>81</v>
      </c>
      <c r="HL62" s="60" t="s">
        <v>81</v>
      </c>
      <c r="HM62" s="60" t="s">
        <v>81</v>
      </c>
      <c r="HN62" s="60" t="s">
        <v>81</v>
      </c>
      <c r="HO62" s="60" t="s">
        <v>81</v>
      </c>
      <c r="HP62" s="60" t="s">
        <v>81</v>
      </c>
      <c r="HQ62" s="60" t="s">
        <v>81</v>
      </c>
      <c r="HR62" s="60" t="s">
        <v>81</v>
      </c>
      <c r="HS62" s="60" t="s">
        <v>81</v>
      </c>
      <c r="HT62" s="60" t="s">
        <v>81</v>
      </c>
      <c r="HU62" s="60" t="s">
        <v>81</v>
      </c>
      <c r="HV62" s="60" t="s">
        <v>81</v>
      </c>
      <c r="HW62" s="60" t="s">
        <v>81</v>
      </c>
      <c r="HX62" s="60" t="s">
        <v>81</v>
      </c>
      <c r="HY62" s="60" t="s">
        <v>81</v>
      </c>
      <c r="HZ62" s="60" t="s">
        <v>81</v>
      </c>
      <c r="IA62" s="60" t="s">
        <v>81</v>
      </c>
      <c r="IB62" s="60" t="s">
        <v>81</v>
      </c>
      <c r="IC62" s="60" t="s">
        <v>81</v>
      </c>
      <c r="ID62" s="60" t="s">
        <v>81</v>
      </c>
      <c r="IE62" s="60" t="s">
        <v>81</v>
      </c>
      <c r="IF62" s="60" t="s">
        <v>81</v>
      </c>
      <c r="IG62" s="60" t="s">
        <v>81</v>
      </c>
      <c r="IH62" s="60" t="s">
        <v>81</v>
      </c>
      <c r="II62" s="60" t="s">
        <v>81</v>
      </c>
      <c r="IJ62" s="60" t="s">
        <v>81</v>
      </c>
      <c r="IK62" s="60" t="s">
        <v>81</v>
      </c>
      <c r="IL62" s="60" t="s">
        <v>81</v>
      </c>
      <c r="IM62" s="60" t="s">
        <v>81</v>
      </c>
      <c r="IN62" s="60" t="s">
        <v>81</v>
      </c>
      <c r="IO62" s="60" t="s">
        <v>81</v>
      </c>
      <c r="IP62" s="60" t="s">
        <v>81</v>
      </c>
      <c r="IQ62" s="60" t="s">
        <v>81</v>
      </c>
      <c r="IR62" s="60" t="s">
        <v>81</v>
      </c>
      <c r="IS62" s="60" t="s">
        <v>81</v>
      </c>
      <c r="IT62" s="60" t="s">
        <v>81</v>
      </c>
      <c r="IU62" s="60" t="s">
        <v>81</v>
      </c>
      <c r="IV62" s="60" t="s">
        <v>81</v>
      </c>
    </row>
    <row r="63" spans="1:256">
      <c r="A63">
        <v>9</v>
      </c>
      <c r="B63" t="s">
        <v>57</v>
      </c>
      <c r="C63" t="s">
        <v>61</v>
      </c>
      <c r="D63" t="s">
        <v>62</v>
      </c>
      <c r="E63" s="60" t="s">
        <v>81</v>
      </c>
      <c r="F63" s="60" t="s">
        <v>81</v>
      </c>
      <c r="G63" s="60" t="s">
        <v>81</v>
      </c>
      <c r="H63" s="60" t="s">
        <v>81</v>
      </c>
      <c r="I63" s="60" t="s">
        <v>81</v>
      </c>
      <c r="J63" s="60" t="s">
        <v>81</v>
      </c>
      <c r="K63" s="60" t="s">
        <v>81</v>
      </c>
      <c r="L63" s="60" t="s">
        <v>81</v>
      </c>
      <c r="M63" s="60" t="s">
        <v>81</v>
      </c>
      <c r="N63" s="60" t="s">
        <v>81</v>
      </c>
      <c r="O63" s="60" t="s">
        <v>81</v>
      </c>
      <c r="P63" s="60" t="s">
        <v>81</v>
      </c>
      <c r="Q63" s="60" t="s">
        <v>81</v>
      </c>
      <c r="R63" s="60" t="s">
        <v>81</v>
      </c>
      <c r="S63" s="60" t="s">
        <v>81</v>
      </c>
      <c r="T63" s="60" t="s">
        <v>81</v>
      </c>
      <c r="U63" s="60" t="s">
        <v>81</v>
      </c>
      <c r="V63" s="60" t="s">
        <v>81</v>
      </c>
      <c r="W63" s="60" t="s">
        <v>81</v>
      </c>
      <c r="X63" s="60" t="s">
        <v>81</v>
      </c>
      <c r="Y63" s="60" t="s">
        <v>81</v>
      </c>
      <c r="Z63" s="60" t="s">
        <v>81</v>
      </c>
      <c r="AA63" s="60" t="s">
        <v>81</v>
      </c>
      <c r="AB63" s="60" t="s">
        <v>81</v>
      </c>
      <c r="AC63" s="60" t="s">
        <v>81</v>
      </c>
      <c r="AD63" s="60" t="s">
        <v>81</v>
      </c>
      <c r="AE63" s="60" t="s">
        <v>81</v>
      </c>
      <c r="AF63" s="60" t="s">
        <v>81</v>
      </c>
      <c r="AG63" s="60" t="s">
        <v>81</v>
      </c>
      <c r="AH63" s="60" t="s">
        <v>81</v>
      </c>
      <c r="AI63" s="60" t="s">
        <v>81</v>
      </c>
      <c r="AJ63" s="60" t="s">
        <v>81</v>
      </c>
      <c r="AK63" s="60" t="s">
        <v>81</v>
      </c>
      <c r="AL63" s="60" t="s">
        <v>81</v>
      </c>
      <c r="AM63" s="60" t="s">
        <v>81</v>
      </c>
      <c r="AN63" s="60" t="s">
        <v>81</v>
      </c>
      <c r="AO63" s="60" t="s">
        <v>81</v>
      </c>
      <c r="AP63" s="60" t="s">
        <v>81</v>
      </c>
      <c r="AQ63" s="60" t="s">
        <v>81</v>
      </c>
      <c r="AR63" s="60" t="s">
        <v>81</v>
      </c>
      <c r="AS63" s="60" t="s">
        <v>81</v>
      </c>
      <c r="AT63" s="60" t="s">
        <v>81</v>
      </c>
      <c r="AU63" s="60" t="s">
        <v>81</v>
      </c>
      <c r="AV63" s="60" t="s">
        <v>81</v>
      </c>
      <c r="AW63" s="60" t="s">
        <v>81</v>
      </c>
      <c r="AX63" s="60" t="s">
        <v>81</v>
      </c>
      <c r="AY63" s="60" t="s">
        <v>81</v>
      </c>
      <c r="AZ63" s="60" t="s">
        <v>81</v>
      </c>
      <c r="BA63" s="60" t="s">
        <v>81</v>
      </c>
      <c r="BB63" s="60" t="s">
        <v>81</v>
      </c>
      <c r="BC63" s="60" t="s">
        <v>81</v>
      </c>
      <c r="BD63" s="60" t="s">
        <v>81</v>
      </c>
      <c r="BE63" s="60" t="s">
        <v>81</v>
      </c>
      <c r="BF63" s="60" t="s">
        <v>81</v>
      </c>
      <c r="BG63" s="60" t="s">
        <v>81</v>
      </c>
      <c r="BH63" s="60" t="s">
        <v>81</v>
      </c>
      <c r="BI63" s="60" t="s">
        <v>81</v>
      </c>
      <c r="BJ63" s="60" t="s">
        <v>81</v>
      </c>
      <c r="BK63" s="60" t="s">
        <v>81</v>
      </c>
      <c r="BL63" s="60" t="s">
        <v>81</v>
      </c>
      <c r="BM63" s="60" t="s">
        <v>81</v>
      </c>
      <c r="BN63" s="60" t="s">
        <v>81</v>
      </c>
      <c r="BO63" s="60" t="s">
        <v>81</v>
      </c>
      <c r="BP63" s="60" t="s">
        <v>81</v>
      </c>
      <c r="BQ63" s="60" t="s">
        <v>81</v>
      </c>
      <c r="BR63" s="60" t="s">
        <v>81</v>
      </c>
      <c r="BS63" s="60" t="s">
        <v>81</v>
      </c>
      <c r="BT63" s="60" t="s">
        <v>81</v>
      </c>
      <c r="BU63" s="60" t="s">
        <v>81</v>
      </c>
      <c r="BV63" s="60" t="s">
        <v>81</v>
      </c>
      <c r="BW63" s="60" t="s">
        <v>81</v>
      </c>
      <c r="BX63" s="60" t="s">
        <v>81</v>
      </c>
      <c r="BY63" s="60" t="s">
        <v>81</v>
      </c>
      <c r="BZ63" s="60" t="s">
        <v>81</v>
      </c>
      <c r="CA63" s="60" t="s">
        <v>81</v>
      </c>
      <c r="CB63" s="60" t="s">
        <v>81</v>
      </c>
      <c r="CC63" s="60" t="s">
        <v>81</v>
      </c>
      <c r="CD63" s="60" t="s">
        <v>81</v>
      </c>
      <c r="CE63" s="60" t="s">
        <v>81</v>
      </c>
      <c r="CF63" s="60" t="s">
        <v>81</v>
      </c>
      <c r="CG63" s="60" t="s">
        <v>81</v>
      </c>
      <c r="CH63" s="60" t="s">
        <v>81</v>
      </c>
      <c r="CI63" s="60" t="s">
        <v>81</v>
      </c>
      <c r="CJ63" s="60" t="s">
        <v>81</v>
      </c>
      <c r="CK63" s="60" t="s">
        <v>81</v>
      </c>
      <c r="CL63" s="60" t="s">
        <v>81</v>
      </c>
      <c r="CM63" s="60" t="s">
        <v>81</v>
      </c>
      <c r="CN63" s="60" t="s">
        <v>81</v>
      </c>
      <c r="CO63" s="60" t="s">
        <v>81</v>
      </c>
      <c r="CP63" s="60" t="s">
        <v>81</v>
      </c>
      <c r="CQ63" s="60" t="s">
        <v>81</v>
      </c>
      <c r="CR63" s="60" t="s">
        <v>81</v>
      </c>
      <c r="CS63" s="60" t="s">
        <v>81</v>
      </c>
      <c r="CT63" s="60" t="s">
        <v>81</v>
      </c>
      <c r="CU63" s="60" t="s">
        <v>81</v>
      </c>
      <c r="CV63" s="60" t="s">
        <v>81</v>
      </c>
      <c r="CW63" s="60" t="s">
        <v>81</v>
      </c>
      <c r="CX63" s="60" t="s">
        <v>81</v>
      </c>
      <c r="CY63" s="60" t="s">
        <v>81</v>
      </c>
      <c r="CZ63" s="60" t="s">
        <v>81</v>
      </c>
      <c r="DA63" s="60" t="s">
        <v>81</v>
      </c>
      <c r="DB63" s="60" t="s">
        <v>81</v>
      </c>
      <c r="DC63" s="60" t="s">
        <v>81</v>
      </c>
      <c r="DD63" s="60" t="s">
        <v>81</v>
      </c>
      <c r="DE63" s="60" t="s">
        <v>81</v>
      </c>
      <c r="DF63" s="60" t="s">
        <v>81</v>
      </c>
      <c r="DG63" s="60" t="s">
        <v>81</v>
      </c>
      <c r="DH63" s="60" t="s">
        <v>81</v>
      </c>
      <c r="DI63" s="60" t="s">
        <v>81</v>
      </c>
      <c r="DJ63" s="60" t="s">
        <v>81</v>
      </c>
      <c r="DK63" s="60" t="s">
        <v>81</v>
      </c>
      <c r="DL63" s="60" t="s">
        <v>81</v>
      </c>
      <c r="DM63" s="60" t="s">
        <v>81</v>
      </c>
      <c r="DN63" s="60" t="s">
        <v>81</v>
      </c>
      <c r="DO63" s="60" t="s">
        <v>81</v>
      </c>
      <c r="DP63" s="60" t="s">
        <v>81</v>
      </c>
      <c r="DQ63" s="60" t="s">
        <v>81</v>
      </c>
      <c r="DR63" s="60" t="s">
        <v>81</v>
      </c>
      <c r="DS63" s="60" t="s">
        <v>81</v>
      </c>
      <c r="DT63" s="60" t="s">
        <v>81</v>
      </c>
      <c r="DU63" s="60" t="s">
        <v>81</v>
      </c>
      <c r="DV63" s="60" t="s">
        <v>81</v>
      </c>
      <c r="DW63" s="60" t="s">
        <v>81</v>
      </c>
      <c r="DX63" s="60" t="s">
        <v>81</v>
      </c>
      <c r="DY63" s="60" t="s">
        <v>81</v>
      </c>
      <c r="DZ63" s="60" t="s">
        <v>81</v>
      </c>
      <c r="EA63" s="60" t="s">
        <v>81</v>
      </c>
      <c r="EB63" s="60" t="s">
        <v>81</v>
      </c>
      <c r="EC63" s="60" t="s">
        <v>81</v>
      </c>
      <c r="ED63" s="60" t="s">
        <v>81</v>
      </c>
      <c r="EE63" s="60" t="s">
        <v>81</v>
      </c>
      <c r="EF63" s="60" t="s">
        <v>81</v>
      </c>
      <c r="EG63" s="60" t="s">
        <v>81</v>
      </c>
      <c r="EH63" s="60" t="s">
        <v>81</v>
      </c>
      <c r="EI63" s="60" t="s">
        <v>81</v>
      </c>
      <c r="EJ63" s="60" t="s">
        <v>81</v>
      </c>
      <c r="EK63" s="60" t="s">
        <v>81</v>
      </c>
      <c r="EL63" s="60" t="s">
        <v>81</v>
      </c>
      <c r="EM63" s="60" t="s">
        <v>81</v>
      </c>
      <c r="EN63" s="60" t="s">
        <v>81</v>
      </c>
      <c r="EO63" s="60" t="s">
        <v>81</v>
      </c>
      <c r="EP63" s="60" t="s">
        <v>81</v>
      </c>
      <c r="EQ63" s="60" t="s">
        <v>81</v>
      </c>
      <c r="ER63" s="60" t="s">
        <v>81</v>
      </c>
      <c r="ES63" s="60" t="s">
        <v>81</v>
      </c>
      <c r="ET63" s="60" t="s">
        <v>81</v>
      </c>
      <c r="EU63" s="60" t="s">
        <v>81</v>
      </c>
      <c r="EV63" s="60" t="s">
        <v>81</v>
      </c>
      <c r="EW63" s="60" t="s">
        <v>81</v>
      </c>
      <c r="EX63" s="60" t="s">
        <v>81</v>
      </c>
      <c r="EY63" s="60" t="s">
        <v>81</v>
      </c>
      <c r="EZ63" s="60" t="s">
        <v>81</v>
      </c>
      <c r="FA63" s="60" t="s">
        <v>81</v>
      </c>
      <c r="FB63" s="60" t="s">
        <v>81</v>
      </c>
      <c r="FC63" s="60" t="s">
        <v>81</v>
      </c>
      <c r="FD63" s="60" t="s">
        <v>81</v>
      </c>
      <c r="FE63" s="60" t="s">
        <v>81</v>
      </c>
      <c r="FF63" s="60" t="s">
        <v>81</v>
      </c>
      <c r="FG63" s="60" t="s">
        <v>81</v>
      </c>
      <c r="FH63" s="60" t="s">
        <v>81</v>
      </c>
      <c r="FI63" s="60" t="s">
        <v>81</v>
      </c>
      <c r="FJ63" s="60" t="s">
        <v>81</v>
      </c>
      <c r="FK63" s="60" t="s">
        <v>81</v>
      </c>
      <c r="FL63" s="60" t="s">
        <v>81</v>
      </c>
      <c r="FM63" s="60" t="s">
        <v>81</v>
      </c>
      <c r="FN63" s="60" t="s">
        <v>81</v>
      </c>
      <c r="FO63" s="60" t="s">
        <v>81</v>
      </c>
      <c r="FP63" s="60" t="s">
        <v>81</v>
      </c>
      <c r="FQ63" s="60" t="s">
        <v>81</v>
      </c>
      <c r="FR63" s="60" t="s">
        <v>81</v>
      </c>
      <c r="FS63" s="60" t="s">
        <v>81</v>
      </c>
      <c r="FT63" s="60" t="s">
        <v>81</v>
      </c>
      <c r="FU63" s="60" t="s">
        <v>81</v>
      </c>
      <c r="FV63" s="60" t="s">
        <v>81</v>
      </c>
      <c r="FW63" s="60" t="s">
        <v>81</v>
      </c>
      <c r="FX63" s="60" t="s">
        <v>81</v>
      </c>
      <c r="FY63" s="60" t="s">
        <v>81</v>
      </c>
      <c r="FZ63" s="60" t="s">
        <v>81</v>
      </c>
      <c r="GA63" s="60" t="s">
        <v>81</v>
      </c>
      <c r="GB63" s="60" t="s">
        <v>81</v>
      </c>
      <c r="GC63" s="60" t="s">
        <v>81</v>
      </c>
      <c r="GD63" s="60" t="s">
        <v>81</v>
      </c>
      <c r="GE63" s="60" t="s">
        <v>81</v>
      </c>
      <c r="GF63" s="60" t="s">
        <v>81</v>
      </c>
      <c r="GG63" s="60" t="s">
        <v>81</v>
      </c>
      <c r="GH63" s="60" t="s">
        <v>81</v>
      </c>
      <c r="GI63" s="60" t="s">
        <v>81</v>
      </c>
      <c r="GJ63" s="60" t="s">
        <v>81</v>
      </c>
      <c r="GK63" s="60" t="s">
        <v>81</v>
      </c>
      <c r="GL63" s="60" t="s">
        <v>81</v>
      </c>
      <c r="GM63" s="60" t="s">
        <v>81</v>
      </c>
      <c r="GN63" s="60" t="s">
        <v>81</v>
      </c>
      <c r="GO63" s="60" t="s">
        <v>81</v>
      </c>
      <c r="GP63" s="60" t="s">
        <v>81</v>
      </c>
      <c r="GQ63" s="60" t="s">
        <v>81</v>
      </c>
      <c r="GR63" s="60" t="s">
        <v>81</v>
      </c>
      <c r="GS63" s="60" t="s">
        <v>81</v>
      </c>
      <c r="GT63" s="60" t="s">
        <v>81</v>
      </c>
      <c r="GU63" s="60" t="s">
        <v>81</v>
      </c>
      <c r="GV63" s="60" t="s">
        <v>81</v>
      </c>
      <c r="GW63" s="60" t="s">
        <v>81</v>
      </c>
      <c r="GX63" s="60" t="s">
        <v>81</v>
      </c>
      <c r="GY63" s="60" t="s">
        <v>81</v>
      </c>
      <c r="GZ63" s="60" t="s">
        <v>81</v>
      </c>
      <c r="HA63" s="60" t="s">
        <v>81</v>
      </c>
      <c r="HB63" s="60" t="s">
        <v>81</v>
      </c>
      <c r="HC63" s="60" t="s">
        <v>81</v>
      </c>
      <c r="HD63" s="60" t="s">
        <v>81</v>
      </c>
      <c r="HE63" s="60" t="s">
        <v>81</v>
      </c>
      <c r="HF63" s="60" t="s">
        <v>81</v>
      </c>
      <c r="HG63" s="60" t="s">
        <v>81</v>
      </c>
      <c r="HH63" s="60" t="s">
        <v>81</v>
      </c>
      <c r="HI63" s="60" t="s">
        <v>81</v>
      </c>
      <c r="HJ63" s="60" t="s">
        <v>81</v>
      </c>
      <c r="HK63" s="60" t="s">
        <v>81</v>
      </c>
      <c r="HL63" s="60" t="s">
        <v>81</v>
      </c>
      <c r="HM63" s="60" t="s">
        <v>81</v>
      </c>
      <c r="HN63" s="60" t="s">
        <v>81</v>
      </c>
      <c r="HO63" s="60" t="s">
        <v>81</v>
      </c>
      <c r="HP63" s="60" t="s">
        <v>81</v>
      </c>
      <c r="HQ63" s="60" t="s">
        <v>81</v>
      </c>
      <c r="HR63" s="60" t="s">
        <v>81</v>
      </c>
      <c r="HS63" s="60" t="s">
        <v>81</v>
      </c>
      <c r="HT63" s="60" t="s">
        <v>81</v>
      </c>
      <c r="HU63" s="60" t="s">
        <v>81</v>
      </c>
      <c r="HV63" s="60" t="s">
        <v>81</v>
      </c>
      <c r="HW63" s="60" t="s">
        <v>81</v>
      </c>
      <c r="HX63" s="60" t="s">
        <v>81</v>
      </c>
      <c r="HY63" s="60" t="s">
        <v>81</v>
      </c>
      <c r="HZ63" s="60" t="s">
        <v>81</v>
      </c>
      <c r="IA63" s="60" t="s">
        <v>81</v>
      </c>
      <c r="IB63" s="60" t="s">
        <v>81</v>
      </c>
      <c r="IC63" s="60" t="s">
        <v>81</v>
      </c>
      <c r="ID63" s="60" t="s">
        <v>81</v>
      </c>
      <c r="IE63" s="60" t="s">
        <v>81</v>
      </c>
      <c r="IF63" s="60" t="s">
        <v>81</v>
      </c>
      <c r="IG63" s="60" t="s">
        <v>81</v>
      </c>
      <c r="IH63" s="60" t="s">
        <v>81</v>
      </c>
      <c r="II63" s="60" t="s">
        <v>81</v>
      </c>
      <c r="IJ63" s="60" t="s">
        <v>81</v>
      </c>
      <c r="IK63" s="60" t="s">
        <v>81</v>
      </c>
      <c r="IL63" s="60" t="s">
        <v>81</v>
      </c>
      <c r="IM63" s="60" t="s">
        <v>81</v>
      </c>
      <c r="IN63" s="60" t="s">
        <v>81</v>
      </c>
      <c r="IO63" s="60" t="s">
        <v>81</v>
      </c>
      <c r="IP63" s="60" t="s">
        <v>81</v>
      </c>
      <c r="IQ63" s="60" t="s">
        <v>81</v>
      </c>
      <c r="IR63" s="60" t="s">
        <v>81</v>
      </c>
      <c r="IS63" s="60" t="s">
        <v>81</v>
      </c>
      <c r="IT63" s="60" t="s">
        <v>81</v>
      </c>
      <c r="IU63" s="60" t="s">
        <v>81</v>
      </c>
      <c r="IV63" s="60" t="s">
        <v>81</v>
      </c>
    </row>
    <row r="64" spans="1:256">
      <c r="A64">
        <v>10</v>
      </c>
      <c r="B64" t="s">
        <v>58</v>
      </c>
      <c r="C64" t="s">
        <v>61</v>
      </c>
      <c r="D64" t="s">
        <v>62</v>
      </c>
      <c r="E64" s="60" t="s">
        <v>81</v>
      </c>
      <c r="F64" s="60" t="s">
        <v>81</v>
      </c>
      <c r="G64" s="60" t="s">
        <v>81</v>
      </c>
      <c r="H64" s="60" t="s">
        <v>81</v>
      </c>
      <c r="I64" s="60" t="s">
        <v>81</v>
      </c>
      <c r="J64" s="60" t="s">
        <v>81</v>
      </c>
      <c r="K64" s="60" t="s">
        <v>81</v>
      </c>
      <c r="L64" s="60" t="s">
        <v>81</v>
      </c>
      <c r="M64" s="60" t="s">
        <v>81</v>
      </c>
      <c r="N64" s="60" t="s">
        <v>81</v>
      </c>
      <c r="O64" s="60" t="s">
        <v>81</v>
      </c>
      <c r="P64" s="60" t="s">
        <v>81</v>
      </c>
      <c r="Q64" s="60" t="s">
        <v>81</v>
      </c>
      <c r="R64" s="60" t="s">
        <v>81</v>
      </c>
      <c r="S64" s="60" t="s">
        <v>81</v>
      </c>
      <c r="T64" s="60" t="s">
        <v>81</v>
      </c>
      <c r="U64" s="60" t="s">
        <v>81</v>
      </c>
      <c r="V64" s="60" t="s">
        <v>81</v>
      </c>
      <c r="W64" s="60" t="s">
        <v>81</v>
      </c>
      <c r="X64" s="60" t="s">
        <v>81</v>
      </c>
      <c r="Y64" s="60" t="s">
        <v>81</v>
      </c>
      <c r="Z64" s="60" t="s">
        <v>81</v>
      </c>
      <c r="AA64" s="60" t="s">
        <v>81</v>
      </c>
      <c r="AB64" s="60" t="s">
        <v>81</v>
      </c>
      <c r="AC64" s="60" t="s">
        <v>81</v>
      </c>
      <c r="AD64" s="60" t="s">
        <v>81</v>
      </c>
      <c r="AE64" s="60" t="s">
        <v>81</v>
      </c>
      <c r="AF64" s="60" t="s">
        <v>81</v>
      </c>
      <c r="AG64" s="60" t="s">
        <v>81</v>
      </c>
      <c r="AH64" s="60" t="s">
        <v>81</v>
      </c>
      <c r="AI64" s="60" t="s">
        <v>81</v>
      </c>
      <c r="AJ64" s="60" t="s">
        <v>81</v>
      </c>
      <c r="AK64" s="60" t="s">
        <v>81</v>
      </c>
      <c r="AL64" s="60" t="s">
        <v>81</v>
      </c>
      <c r="AM64" s="60" t="s">
        <v>81</v>
      </c>
      <c r="AN64" s="60" t="s">
        <v>81</v>
      </c>
      <c r="AO64" s="60" t="s">
        <v>81</v>
      </c>
      <c r="AP64" s="60" t="s">
        <v>81</v>
      </c>
      <c r="AQ64" s="60" t="s">
        <v>81</v>
      </c>
      <c r="AR64" s="60" t="s">
        <v>81</v>
      </c>
      <c r="AS64" s="60" t="s">
        <v>81</v>
      </c>
      <c r="AT64" s="60" t="s">
        <v>81</v>
      </c>
      <c r="AU64" s="60" t="s">
        <v>81</v>
      </c>
      <c r="AV64" s="60" t="s">
        <v>81</v>
      </c>
      <c r="AW64" s="60" t="s">
        <v>81</v>
      </c>
      <c r="AX64" s="60" t="s">
        <v>81</v>
      </c>
      <c r="AY64" s="60" t="s">
        <v>81</v>
      </c>
      <c r="AZ64" s="60" t="s">
        <v>81</v>
      </c>
      <c r="BA64" s="60" t="s">
        <v>81</v>
      </c>
      <c r="BB64" s="60" t="s">
        <v>81</v>
      </c>
      <c r="BC64" s="60" t="s">
        <v>81</v>
      </c>
      <c r="BD64" s="60" t="s">
        <v>81</v>
      </c>
      <c r="BE64" s="60" t="s">
        <v>81</v>
      </c>
      <c r="BF64" s="60" t="s">
        <v>81</v>
      </c>
      <c r="BG64" s="60" t="s">
        <v>81</v>
      </c>
      <c r="BH64" s="60" t="s">
        <v>81</v>
      </c>
      <c r="BI64" s="60" t="s">
        <v>81</v>
      </c>
      <c r="BJ64" s="60" t="s">
        <v>81</v>
      </c>
      <c r="BK64" s="60" t="s">
        <v>81</v>
      </c>
      <c r="BL64" s="60" t="s">
        <v>81</v>
      </c>
      <c r="BM64" s="60" t="s">
        <v>81</v>
      </c>
      <c r="BN64" s="60" t="s">
        <v>81</v>
      </c>
      <c r="BO64" s="60" t="s">
        <v>81</v>
      </c>
      <c r="BP64" s="60" t="s">
        <v>81</v>
      </c>
      <c r="BQ64" s="60" t="s">
        <v>81</v>
      </c>
      <c r="BR64" s="60" t="s">
        <v>81</v>
      </c>
      <c r="BS64" s="60" t="s">
        <v>81</v>
      </c>
      <c r="BT64" s="60" t="s">
        <v>81</v>
      </c>
      <c r="BU64" s="60" t="s">
        <v>81</v>
      </c>
      <c r="BV64" s="60" t="s">
        <v>81</v>
      </c>
      <c r="BW64" s="60" t="s">
        <v>81</v>
      </c>
      <c r="BX64" s="60" t="s">
        <v>81</v>
      </c>
      <c r="BY64" s="60" t="s">
        <v>81</v>
      </c>
      <c r="BZ64" s="60" t="s">
        <v>81</v>
      </c>
      <c r="CA64" s="60" t="s">
        <v>81</v>
      </c>
      <c r="CB64" s="60" t="s">
        <v>81</v>
      </c>
      <c r="CC64" s="60" t="s">
        <v>81</v>
      </c>
      <c r="CD64" s="60" t="s">
        <v>81</v>
      </c>
      <c r="CE64" s="60" t="s">
        <v>81</v>
      </c>
      <c r="CF64" s="60" t="s">
        <v>81</v>
      </c>
      <c r="CG64" s="60" t="s">
        <v>81</v>
      </c>
      <c r="CH64" s="60" t="s">
        <v>81</v>
      </c>
      <c r="CI64" s="60" t="s">
        <v>81</v>
      </c>
      <c r="CJ64" s="60" t="s">
        <v>81</v>
      </c>
      <c r="CK64" s="60" t="s">
        <v>81</v>
      </c>
      <c r="CL64" s="60" t="s">
        <v>81</v>
      </c>
      <c r="CM64" s="60" t="s">
        <v>81</v>
      </c>
      <c r="CN64" s="60" t="s">
        <v>81</v>
      </c>
      <c r="CO64" s="60" t="s">
        <v>81</v>
      </c>
      <c r="CP64" s="60" t="s">
        <v>81</v>
      </c>
      <c r="CQ64" s="60" t="s">
        <v>81</v>
      </c>
      <c r="CR64" s="60" t="s">
        <v>81</v>
      </c>
      <c r="CS64" s="60" t="s">
        <v>81</v>
      </c>
      <c r="CT64" s="60" t="s">
        <v>81</v>
      </c>
      <c r="CU64" s="60" t="s">
        <v>81</v>
      </c>
      <c r="CV64" s="60" t="s">
        <v>81</v>
      </c>
      <c r="CW64" s="60" t="s">
        <v>81</v>
      </c>
      <c r="CX64" s="60" t="s">
        <v>81</v>
      </c>
      <c r="CY64" s="60" t="s">
        <v>81</v>
      </c>
      <c r="CZ64" s="60" t="s">
        <v>81</v>
      </c>
      <c r="DA64" s="60" t="s">
        <v>81</v>
      </c>
      <c r="DB64" s="60" t="s">
        <v>81</v>
      </c>
      <c r="DC64" s="60" t="s">
        <v>81</v>
      </c>
      <c r="DD64" s="60" t="s">
        <v>81</v>
      </c>
      <c r="DE64" s="60" t="s">
        <v>81</v>
      </c>
      <c r="DF64" s="60" t="s">
        <v>81</v>
      </c>
      <c r="DG64" s="60" t="s">
        <v>81</v>
      </c>
      <c r="DH64" s="60" t="s">
        <v>81</v>
      </c>
      <c r="DI64" s="60" t="s">
        <v>81</v>
      </c>
      <c r="DJ64" s="60" t="s">
        <v>81</v>
      </c>
      <c r="DK64" s="60" t="s">
        <v>81</v>
      </c>
      <c r="DL64" s="60" t="s">
        <v>81</v>
      </c>
      <c r="DM64" s="60" t="s">
        <v>81</v>
      </c>
      <c r="DN64" s="60" t="s">
        <v>81</v>
      </c>
      <c r="DO64" s="60" t="s">
        <v>81</v>
      </c>
      <c r="DP64" s="60" t="s">
        <v>81</v>
      </c>
      <c r="DQ64" s="60" t="s">
        <v>81</v>
      </c>
      <c r="DR64" s="60" t="s">
        <v>81</v>
      </c>
      <c r="DS64" s="60" t="s">
        <v>81</v>
      </c>
      <c r="DT64" s="60" t="s">
        <v>81</v>
      </c>
      <c r="DU64" s="60" t="s">
        <v>81</v>
      </c>
      <c r="DV64" s="60" t="s">
        <v>81</v>
      </c>
      <c r="DW64" s="60" t="s">
        <v>81</v>
      </c>
      <c r="DX64" s="60" t="s">
        <v>81</v>
      </c>
      <c r="DY64" s="60" t="s">
        <v>81</v>
      </c>
      <c r="DZ64" s="60" t="s">
        <v>81</v>
      </c>
      <c r="EA64" s="60" t="s">
        <v>81</v>
      </c>
      <c r="EB64" s="60" t="s">
        <v>81</v>
      </c>
      <c r="EC64" s="60" t="s">
        <v>81</v>
      </c>
      <c r="ED64" s="60" t="s">
        <v>81</v>
      </c>
      <c r="EE64" s="60" t="s">
        <v>81</v>
      </c>
      <c r="EF64" s="60" t="s">
        <v>81</v>
      </c>
      <c r="EG64" s="60" t="s">
        <v>81</v>
      </c>
      <c r="EH64" s="60" t="s">
        <v>81</v>
      </c>
      <c r="EI64" s="60" t="s">
        <v>81</v>
      </c>
      <c r="EJ64" s="60" t="s">
        <v>81</v>
      </c>
      <c r="EK64" s="60" t="s">
        <v>81</v>
      </c>
      <c r="EL64" s="60" t="s">
        <v>81</v>
      </c>
      <c r="EM64" s="60" t="s">
        <v>81</v>
      </c>
      <c r="EN64" s="60" t="s">
        <v>81</v>
      </c>
      <c r="EO64" s="60" t="s">
        <v>81</v>
      </c>
      <c r="EP64" s="60" t="s">
        <v>81</v>
      </c>
      <c r="EQ64" s="60" t="s">
        <v>81</v>
      </c>
      <c r="ER64" s="60" t="s">
        <v>81</v>
      </c>
      <c r="ES64" s="60" t="s">
        <v>81</v>
      </c>
      <c r="ET64" s="60" t="s">
        <v>81</v>
      </c>
      <c r="EU64" s="60" t="s">
        <v>81</v>
      </c>
      <c r="EV64" s="60" t="s">
        <v>81</v>
      </c>
      <c r="EW64" s="60" t="s">
        <v>81</v>
      </c>
      <c r="EX64" s="60" t="s">
        <v>81</v>
      </c>
      <c r="EY64" s="60" t="s">
        <v>81</v>
      </c>
      <c r="EZ64" s="60" t="s">
        <v>81</v>
      </c>
      <c r="FA64" s="60" t="s">
        <v>81</v>
      </c>
      <c r="FB64" s="60" t="s">
        <v>81</v>
      </c>
      <c r="FC64" s="60" t="s">
        <v>81</v>
      </c>
      <c r="FD64" s="60" t="s">
        <v>81</v>
      </c>
      <c r="FE64" s="60" t="s">
        <v>81</v>
      </c>
      <c r="FF64" s="60" t="s">
        <v>81</v>
      </c>
      <c r="FG64" s="60" t="s">
        <v>81</v>
      </c>
      <c r="FH64" s="60" t="s">
        <v>81</v>
      </c>
      <c r="FI64" s="60" t="s">
        <v>81</v>
      </c>
      <c r="FJ64" s="60" t="s">
        <v>81</v>
      </c>
      <c r="FK64" s="60" t="s">
        <v>81</v>
      </c>
      <c r="FL64" s="60" t="s">
        <v>81</v>
      </c>
      <c r="FM64" s="60" t="s">
        <v>81</v>
      </c>
      <c r="FN64" s="60" t="s">
        <v>81</v>
      </c>
      <c r="FO64" s="60" t="s">
        <v>81</v>
      </c>
      <c r="FP64" s="60" t="s">
        <v>81</v>
      </c>
      <c r="FQ64" s="60" t="s">
        <v>81</v>
      </c>
      <c r="FR64" s="60" t="s">
        <v>81</v>
      </c>
      <c r="FS64" s="60" t="s">
        <v>81</v>
      </c>
      <c r="FT64" s="60" t="s">
        <v>81</v>
      </c>
      <c r="FU64" s="60" t="s">
        <v>81</v>
      </c>
      <c r="FV64" s="60" t="s">
        <v>81</v>
      </c>
      <c r="FW64" s="60" t="s">
        <v>81</v>
      </c>
      <c r="FX64" s="60" t="s">
        <v>81</v>
      </c>
      <c r="FY64" s="60" t="s">
        <v>81</v>
      </c>
      <c r="FZ64" s="60" t="s">
        <v>81</v>
      </c>
      <c r="GA64" s="60" t="s">
        <v>81</v>
      </c>
      <c r="GB64" s="60" t="s">
        <v>81</v>
      </c>
      <c r="GC64" s="60" t="s">
        <v>81</v>
      </c>
      <c r="GD64" s="60" t="s">
        <v>81</v>
      </c>
      <c r="GE64" s="60" t="s">
        <v>81</v>
      </c>
      <c r="GF64" s="60" t="s">
        <v>81</v>
      </c>
      <c r="GG64" s="60" t="s">
        <v>81</v>
      </c>
      <c r="GH64" s="60" t="s">
        <v>81</v>
      </c>
      <c r="GI64" s="60" t="s">
        <v>81</v>
      </c>
      <c r="GJ64" s="60" t="s">
        <v>81</v>
      </c>
      <c r="GK64" s="60" t="s">
        <v>81</v>
      </c>
      <c r="GL64" s="60" t="s">
        <v>81</v>
      </c>
      <c r="GM64" s="60" t="s">
        <v>81</v>
      </c>
      <c r="GN64" s="60" t="s">
        <v>81</v>
      </c>
      <c r="GO64" s="60" t="s">
        <v>81</v>
      </c>
      <c r="GP64" s="60" t="s">
        <v>81</v>
      </c>
      <c r="GQ64" s="60" t="s">
        <v>81</v>
      </c>
      <c r="GR64" s="60" t="s">
        <v>81</v>
      </c>
      <c r="GS64" s="60" t="s">
        <v>81</v>
      </c>
      <c r="GT64" s="60" t="s">
        <v>81</v>
      </c>
      <c r="GU64" s="60" t="s">
        <v>81</v>
      </c>
      <c r="GV64" s="60" t="s">
        <v>81</v>
      </c>
      <c r="GW64" s="60" t="s">
        <v>81</v>
      </c>
      <c r="GX64" s="60" t="s">
        <v>81</v>
      </c>
      <c r="GY64" s="60" t="s">
        <v>81</v>
      </c>
      <c r="GZ64" s="60" t="s">
        <v>81</v>
      </c>
      <c r="HA64" s="60" t="s">
        <v>81</v>
      </c>
      <c r="HB64" s="60" t="s">
        <v>81</v>
      </c>
      <c r="HC64" s="60" t="s">
        <v>81</v>
      </c>
      <c r="HD64" s="60" t="s">
        <v>81</v>
      </c>
      <c r="HE64" s="60" t="s">
        <v>81</v>
      </c>
      <c r="HF64" s="60" t="s">
        <v>81</v>
      </c>
      <c r="HG64" s="60" t="s">
        <v>81</v>
      </c>
      <c r="HH64" s="60" t="s">
        <v>81</v>
      </c>
      <c r="HI64" s="60" t="s">
        <v>81</v>
      </c>
      <c r="HJ64" s="60" t="s">
        <v>81</v>
      </c>
      <c r="HK64" s="60" t="s">
        <v>81</v>
      </c>
      <c r="HL64" s="60" t="s">
        <v>81</v>
      </c>
      <c r="HM64" s="60" t="s">
        <v>81</v>
      </c>
      <c r="HN64" s="60" t="s">
        <v>81</v>
      </c>
      <c r="HO64" s="60" t="s">
        <v>81</v>
      </c>
      <c r="HP64" s="60" t="s">
        <v>81</v>
      </c>
      <c r="HQ64" s="60" t="s">
        <v>81</v>
      </c>
      <c r="HR64" s="60" t="s">
        <v>81</v>
      </c>
      <c r="HS64" s="60" t="s">
        <v>81</v>
      </c>
      <c r="HT64" s="60" t="s">
        <v>81</v>
      </c>
      <c r="HU64" s="60" t="s">
        <v>81</v>
      </c>
      <c r="HV64" s="60" t="s">
        <v>81</v>
      </c>
      <c r="HW64" s="60" t="s">
        <v>81</v>
      </c>
      <c r="HX64" s="60" t="s">
        <v>81</v>
      </c>
      <c r="HY64" s="60" t="s">
        <v>81</v>
      </c>
      <c r="HZ64" s="60" t="s">
        <v>81</v>
      </c>
      <c r="IA64" s="60" t="s">
        <v>81</v>
      </c>
      <c r="IB64" s="60" t="s">
        <v>81</v>
      </c>
      <c r="IC64" s="60" t="s">
        <v>81</v>
      </c>
      <c r="ID64" s="60" t="s">
        <v>81</v>
      </c>
      <c r="IE64" s="60" t="s">
        <v>81</v>
      </c>
      <c r="IF64" s="60" t="s">
        <v>81</v>
      </c>
      <c r="IG64" s="60" t="s">
        <v>81</v>
      </c>
      <c r="IH64" s="60" t="s">
        <v>81</v>
      </c>
      <c r="II64" s="60" t="s">
        <v>81</v>
      </c>
      <c r="IJ64" s="60" t="s">
        <v>81</v>
      </c>
      <c r="IK64" s="60" t="s">
        <v>81</v>
      </c>
      <c r="IL64" s="60" t="s">
        <v>81</v>
      </c>
      <c r="IM64" s="60" t="s">
        <v>81</v>
      </c>
      <c r="IN64" s="60" t="s">
        <v>81</v>
      </c>
      <c r="IO64" s="60" t="s">
        <v>81</v>
      </c>
      <c r="IP64" s="60" t="s">
        <v>81</v>
      </c>
      <c r="IQ64" s="60" t="s">
        <v>81</v>
      </c>
      <c r="IR64" s="60" t="s">
        <v>81</v>
      </c>
      <c r="IS64" s="60" t="s">
        <v>81</v>
      </c>
      <c r="IT64" s="60" t="s">
        <v>81</v>
      </c>
      <c r="IU64" s="60" t="s">
        <v>81</v>
      </c>
      <c r="IV64" s="60" t="s">
        <v>81</v>
      </c>
    </row>
    <row r="65" spans="1:256">
      <c r="A65">
        <v>11</v>
      </c>
      <c r="B65" t="s">
        <v>59</v>
      </c>
      <c r="C65" t="s">
        <v>61</v>
      </c>
      <c r="D65" t="s">
        <v>62</v>
      </c>
      <c r="E65" s="60" t="s">
        <v>81</v>
      </c>
      <c r="F65" s="60" t="s">
        <v>81</v>
      </c>
      <c r="G65" s="60" t="s">
        <v>81</v>
      </c>
      <c r="H65" s="60" t="s">
        <v>81</v>
      </c>
      <c r="I65" s="60" t="s">
        <v>81</v>
      </c>
      <c r="J65" s="60" t="s">
        <v>81</v>
      </c>
      <c r="K65" s="60" t="s">
        <v>81</v>
      </c>
      <c r="L65" s="60" t="s">
        <v>81</v>
      </c>
      <c r="M65" s="60" t="s">
        <v>81</v>
      </c>
      <c r="N65" s="60" t="s">
        <v>81</v>
      </c>
      <c r="O65" s="60" t="s">
        <v>81</v>
      </c>
      <c r="P65" s="60" t="s">
        <v>81</v>
      </c>
      <c r="Q65" s="60" t="s">
        <v>81</v>
      </c>
      <c r="R65" s="60" t="s">
        <v>81</v>
      </c>
      <c r="S65" s="60" t="s">
        <v>81</v>
      </c>
      <c r="T65" s="60" t="s">
        <v>81</v>
      </c>
      <c r="U65" s="60" t="s">
        <v>81</v>
      </c>
      <c r="V65" s="60" t="s">
        <v>81</v>
      </c>
      <c r="W65" s="60" t="s">
        <v>81</v>
      </c>
      <c r="X65" s="60" t="s">
        <v>81</v>
      </c>
      <c r="Y65" s="60" t="s">
        <v>81</v>
      </c>
      <c r="Z65" s="60" t="s">
        <v>81</v>
      </c>
      <c r="AA65" s="60" t="s">
        <v>81</v>
      </c>
      <c r="AB65" s="60" t="s">
        <v>81</v>
      </c>
      <c r="AC65" s="60" t="s">
        <v>81</v>
      </c>
      <c r="AD65" s="60" t="s">
        <v>81</v>
      </c>
      <c r="AE65" s="60" t="s">
        <v>81</v>
      </c>
      <c r="AF65" s="60" t="s">
        <v>81</v>
      </c>
      <c r="AG65" s="60" t="s">
        <v>81</v>
      </c>
      <c r="AH65" s="60" t="s">
        <v>81</v>
      </c>
      <c r="AI65" s="60" t="s">
        <v>81</v>
      </c>
      <c r="AJ65" s="60" t="s">
        <v>81</v>
      </c>
      <c r="AK65" s="60" t="s">
        <v>81</v>
      </c>
      <c r="AL65" s="60" t="s">
        <v>81</v>
      </c>
      <c r="AM65" s="60" t="s">
        <v>81</v>
      </c>
      <c r="AN65" s="60" t="s">
        <v>81</v>
      </c>
      <c r="AO65" s="60" t="s">
        <v>81</v>
      </c>
      <c r="AP65" s="60" t="s">
        <v>81</v>
      </c>
      <c r="AQ65" s="60" t="s">
        <v>81</v>
      </c>
      <c r="AR65" s="60" t="s">
        <v>81</v>
      </c>
      <c r="AS65" s="60" t="s">
        <v>81</v>
      </c>
      <c r="AT65" s="60" t="s">
        <v>81</v>
      </c>
      <c r="AU65" s="60" t="s">
        <v>81</v>
      </c>
      <c r="AV65" s="60" t="s">
        <v>81</v>
      </c>
      <c r="AW65" s="60" t="s">
        <v>81</v>
      </c>
      <c r="AX65" s="60" t="s">
        <v>81</v>
      </c>
      <c r="AY65" s="60" t="s">
        <v>81</v>
      </c>
      <c r="AZ65" s="60" t="s">
        <v>81</v>
      </c>
      <c r="BA65" s="60" t="s">
        <v>81</v>
      </c>
      <c r="BB65" s="60" t="s">
        <v>81</v>
      </c>
      <c r="BC65" s="60" t="s">
        <v>81</v>
      </c>
      <c r="BD65" s="60" t="s">
        <v>81</v>
      </c>
      <c r="BE65" s="60" t="s">
        <v>81</v>
      </c>
      <c r="BF65" s="60" t="s">
        <v>81</v>
      </c>
      <c r="BG65" s="60" t="s">
        <v>81</v>
      </c>
      <c r="BH65" s="60" t="s">
        <v>81</v>
      </c>
      <c r="BI65" s="60" t="s">
        <v>81</v>
      </c>
      <c r="BJ65" s="60" t="s">
        <v>81</v>
      </c>
      <c r="BK65" s="60" t="s">
        <v>81</v>
      </c>
      <c r="BL65" s="60" t="s">
        <v>81</v>
      </c>
      <c r="BM65" s="60" t="s">
        <v>81</v>
      </c>
      <c r="BN65" s="60" t="s">
        <v>81</v>
      </c>
      <c r="BO65" s="60" t="s">
        <v>81</v>
      </c>
      <c r="BP65" s="60" t="s">
        <v>81</v>
      </c>
      <c r="BQ65" s="60" t="s">
        <v>81</v>
      </c>
      <c r="BR65" s="60" t="s">
        <v>81</v>
      </c>
      <c r="BS65" s="60" t="s">
        <v>81</v>
      </c>
      <c r="BT65" s="60" t="s">
        <v>81</v>
      </c>
      <c r="BU65" s="60" t="s">
        <v>81</v>
      </c>
      <c r="BV65" s="60" t="s">
        <v>81</v>
      </c>
      <c r="BW65" s="60" t="s">
        <v>81</v>
      </c>
      <c r="BX65" s="60" t="s">
        <v>81</v>
      </c>
      <c r="BY65" s="60" t="s">
        <v>81</v>
      </c>
      <c r="BZ65" s="60" t="s">
        <v>81</v>
      </c>
      <c r="CA65" s="60" t="s">
        <v>81</v>
      </c>
      <c r="CB65" s="60" t="s">
        <v>81</v>
      </c>
      <c r="CC65" s="60" t="s">
        <v>81</v>
      </c>
      <c r="CD65" s="60" t="s">
        <v>81</v>
      </c>
      <c r="CE65" s="60" t="s">
        <v>81</v>
      </c>
      <c r="CF65" s="60" t="s">
        <v>81</v>
      </c>
      <c r="CG65" s="60" t="s">
        <v>81</v>
      </c>
      <c r="CH65" s="60" t="s">
        <v>81</v>
      </c>
      <c r="CI65" s="60" t="s">
        <v>81</v>
      </c>
      <c r="CJ65" s="60" t="s">
        <v>81</v>
      </c>
      <c r="CK65" s="60" t="s">
        <v>81</v>
      </c>
      <c r="CL65" s="60" t="s">
        <v>81</v>
      </c>
      <c r="CM65" s="60" t="s">
        <v>81</v>
      </c>
      <c r="CN65" s="60" t="s">
        <v>81</v>
      </c>
      <c r="CO65" s="60" t="s">
        <v>81</v>
      </c>
      <c r="CP65" s="60" t="s">
        <v>81</v>
      </c>
      <c r="CQ65" s="60" t="s">
        <v>81</v>
      </c>
      <c r="CR65" s="60" t="s">
        <v>81</v>
      </c>
      <c r="CS65" s="60" t="s">
        <v>81</v>
      </c>
      <c r="CT65" s="60" t="s">
        <v>81</v>
      </c>
      <c r="CU65" s="60" t="s">
        <v>81</v>
      </c>
      <c r="CV65" s="60" t="s">
        <v>81</v>
      </c>
      <c r="CW65" s="60" t="s">
        <v>81</v>
      </c>
      <c r="CX65" s="60" t="s">
        <v>81</v>
      </c>
      <c r="CY65" s="60" t="s">
        <v>81</v>
      </c>
      <c r="CZ65" s="60" t="s">
        <v>81</v>
      </c>
      <c r="DA65" s="60" t="s">
        <v>81</v>
      </c>
      <c r="DB65" s="60" t="s">
        <v>81</v>
      </c>
      <c r="DC65" s="60" t="s">
        <v>81</v>
      </c>
      <c r="DD65" s="60" t="s">
        <v>81</v>
      </c>
      <c r="DE65" s="60" t="s">
        <v>81</v>
      </c>
      <c r="DF65" s="60" t="s">
        <v>81</v>
      </c>
      <c r="DG65" s="60" t="s">
        <v>81</v>
      </c>
      <c r="DH65" s="60" t="s">
        <v>81</v>
      </c>
      <c r="DI65" s="60" t="s">
        <v>81</v>
      </c>
      <c r="DJ65" s="60" t="s">
        <v>81</v>
      </c>
      <c r="DK65" s="60" t="s">
        <v>81</v>
      </c>
      <c r="DL65" s="60" t="s">
        <v>81</v>
      </c>
      <c r="DM65" s="60" t="s">
        <v>81</v>
      </c>
      <c r="DN65" s="60" t="s">
        <v>81</v>
      </c>
      <c r="DO65" s="60" t="s">
        <v>81</v>
      </c>
      <c r="DP65" s="60" t="s">
        <v>81</v>
      </c>
      <c r="DQ65" s="60" t="s">
        <v>81</v>
      </c>
      <c r="DR65" s="60" t="s">
        <v>81</v>
      </c>
      <c r="DS65" s="60" t="s">
        <v>81</v>
      </c>
      <c r="DT65" s="60" t="s">
        <v>81</v>
      </c>
      <c r="DU65" s="60" t="s">
        <v>81</v>
      </c>
      <c r="DV65" s="60" t="s">
        <v>81</v>
      </c>
      <c r="DW65" s="60" t="s">
        <v>81</v>
      </c>
      <c r="DX65" s="60" t="s">
        <v>81</v>
      </c>
      <c r="DY65" s="60" t="s">
        <v>81</v>
      </c>
      <c r="DZ65" s="60" t="s">
        <v>81</v>
      </c>
      <c r="EA65" s="60" t="s">
        <v>81</v>
      </c>
      <c r="EB65" s="60" t="s">
        <v>81</v>
      </c>
      <c r="EC65" s="60" t="s">
        <v>81</v>
      </c>
      <c r="ED65" s="60" t="s">
        <v>81</v>
      </c>
      <c r="EE65" s="60" t="s">
        <v>81</v>
      </c>
      <c r="EF65" s="60" t="s">
        <v>81</v>
      </c>
      <c r="EG65" s="60" t="s">
        <v>81</v>
      </c>
      <c r="EH65" s="60" t="s">
        <v>81</v>
      </c>
      <c r="EI65" s="60" t="s">
        <v>81</v>
      </c>
      <c r="EJ65" s="60" t="s">
        <v>81</v>
      </c>
      <c r="EK65" s="60" t="s">
        <v>81</v>
      </c>
      <c r="EL65" s="60" t="s">
        <v>81</v>
      </c>
      <c r="EM65" s="60" t="s">
        <v>81</v>
      </c>
      <c r="EN65" s="60" t="s">
        <v>81</v>
      </c>
      <c r="EO65" s="60" t="s">
        <v>81</v>
      </c>
      <c r="EP65" s="60" t="s">
        <v>81</v>
      </c>
      <c r="EQ65" s="60" t="s">
        <v>81</v>
      </c>
      <c r="ER65" s="60" t="s">
        <v>81</v>
      </c>
      <c r="ES65" s="60" t="s">
        <v>81</v>
      </c>
      <c r="ET65" s="60" t="s">
        <v>81</v>
      </c>
      <c r="EU65" s="60" t="s">
        <v>81</v>
      </c>
      <c r="EV65" s="60" t="s">
        <v>81</v>
      </c>
      <c r="EW65" s="60" t="s">
        <v>81</v>
      </c>
      <c r="EX65" s="60" t="s">
        <v>81</v>
      </c>
      <c r="EY65" s="60" t="s">
        <v>81</v>
      </c>
      <c r="EZ65" s="60" t="s">
        <v>81</v>
      </c>
      <c r="FA65" s="60" t="s">
        <v>81</v>
      </c>
      <c r="FB65" s="60" t="s">
        <v>81</v>
      </c>
      <c r="FC65" s="60" t="s">
        <v>81</v>
      </c>
      <c r="FD65" s="60" t="s">
        <v>81</v>
      </c>
      <c r="FE65" s="60" t="s">
        <v>81</v>
      </c>
      <c r="FF65" s="60" t="s">
        <v>81</v>
      </c>
      <c r="FG65" s="60" t="s">
        <v>81</v>
      </c>
      <c r="FH65" s="60" t="s">
        <v>81</v>
      </c>
      <c r="FI65" s="60" t="s">
        <v>81</v>
      </c>
      <c r="FJ65" s="60" t="s">
        <v>81</v>
      </c>
      <c r="FK65" s="60" t="s">
        <v>81</v>
      </c>
      <c r="FL65" s="60" t="s">
        <v>81</v>
      </c>
      <c r="FM65" s="60" t="s">
        <v>81</v>
      </c>
      <c r="FN65" s="60" t="s">
        <v>81</v>
      </c>
      <c r="FO65" s="60" t="s">
        <v>81</v>
      </c>
      <c r="FP65" s="60" t="s">
        <v>81</v>
      </c>
      <c r="FQ65" s="60" t="s">
        <v>81</v>
      </c>
      <c r="FR65" s="60" t="s">
        <v>81</v>
      </c>
      <c r="FS65" s="60" t="s">
        <v>81</v>
      </c>
      <c r="FT65" s="60" t="s">
        <v>81</v>
      </c>
      <c r="FU65" s="60" t="s">
        <v>81</v>
      </c>
      <c r="FV65" s="60" t="s">
        <v>81</v>
      </c>
      <c r="FW65" s="60" t="s">
        <v>81</v>
      </c>
      <c r="FX65" s="60" t="s">
        <v>81</v>
      </c>
      <c r="FY65" s="60" t="s">
        <v>81</v>
      </c>
      <c r="FZ65" s="60" t="s">
        <v>81</v>
      </c>
      <c r="GA65" s="60" t="s">
        <v>81</v>
      </c>
      <c r="GB65" s="60" t="s">
        <v>81</v>
      </c>
      <c r="GC65" s="60" t="s">
        <v>81</v>
      </c>
      <c r="GD65" s="60" t="s">
        <v>81</v>
      </c>
      <c r="GE65" s="60" t="s">
        <v>81</v>
      </c>
      <c r="GF65" s="60" t="s">
        <v>81</v>
      </c>
      <c r="GG65" s="60" t="s">
        <v>81</v>
      </c>
      <c r="GH65" s="60" t="s">
        <v>81</v>
      </c>
      <c r="GI65" s="60" t="s">
        <v>81</v>
      </c>
      <c r="GJ65" s="60" t="s">
        <v>81</v>
      </c>
      <c r="GK65" s="60" t="s">
        <v>81</v>
      </c>
      <c r="GL65" s="60" t="s">
        <v>81</v>
      </c>
      <c r="GM65" s="60" t="s">
        <v>81</v>
      </c>
      <c r="GN65" s="60" t="s">
        <v>81</v>
      </c>
      <c r="GO65" s="60" t="s">
        <v>81</v>
      </c>
      <c r="GP65" s="60" t="s">
        <v>81</v>
      </c>
      <c r="GQ65" s="60" t="s">
        <v>81</v>
      </c>
      <c r="GR65" s="60" t="s">
        <v>81</v>
      </c>
      <c r="GS65" s="60" t="s">
        <v>81</v>
      </c>
      <c r="GT65" s="60" t="s">
        <v>81</v>
      </c>
      <c r="GU65" s="60" t="s">
        <v>81</v>
      </c>
      <c r="GV65" s="60" t="s">
        <v>81</v>
      </c>
      <c r="GW65" s="60" t="s">
        <v>81</v>
      </c>
      <c r="GX65" s="60" t="s">
        <v>81</v>
      </c>
      <c r="GY65" s="60" t="s">
        <v>81</v>
      </c>
      <c r="GZ65" s="60" t="s">
        <v>81</v>
      </c>
      <c r="HA65" s="60" t="s">
        <v>81</v>
      </c>
      <c r="HB65" s="60" t="s">
        <v>81</v>
      </c>
      <c r="HC65" s="60" t="s">
        <v>81</v>
      </c>
      <c r="HD65" s="60" t="s">
        <v>81</v>
      </c>
      <c r="HE65" s="60" t="s">
        <v>81</v>
      </c>
      <c r="HF65" s="60" t="s">
        <v>81</v>
      </c>
      <c r="HG65" s="60" t="s">
        <v>81</v>
      </c>
      <c r="HH65" s="60" t="s">
        <v>81</v>
      </c>
      <c r="HI65" s="60" t="s">
        <v>81</v>
      </c>
      <c r="HJ65" s="60" t="s">
        <v>81</v>
      </c>
      <c r="HK65" s="60" t="s">
        <v>81</v>
      </c>
      <c r="HL65" s="60" t="s">
        <v>81</v>
      </c>
      <c r="HM65" s="60" t="s">
        <v>81</v>
      </c>
      <c r="HN65" s="60" t="s">
        <v>81</v>
      </c>
      <c r="HO65" s="60" t="s">
        <v>81</v>
      </c>
      <c r="HP65" s="60" t="s">
        <v>81</v>
      </c>
      <c r="HQ65" s="60" t="s">
        <v>81</v>
      </c>
      <c r="HR65" s="60" t="s">
        <v>81</v>
      </c>
      <c r="HS65" s="60" t="s">
        <v>81</v>
      </c>
      <c r="HT65" s="60" t="s">
        <v>81</v>
      </c>
      <c r="HU65" s="60" t="s">
        <v>81</v>
      </c>
      <c r="HV65" s="60" t="s">
        <v>81</v>
      </c>
      <c r="HW65" s="60" t="s">
        <v>81</v>
      </c>
      <c r="HX65" s="60" t="s">
        <v>81</v>
      </c>
      <c r="HY65" s="60" t="s">
        <v>81</v>
      </c>
      <c r="HZ65" s="60" t="s">
        <v>81</v>
      </c>
      <c r="IA65" s="60" t="s">
        <v>81</v>
      </c>
      <c r="IB65" s="60" t="s">
        <v>81</v>
      </c>
      <c r="IC65" s="60" t="s">
        <v>81</v>
      </c>
      <c r="ID65" s="60" t="s">
        <v>81</v>
      </c>
      <c r="IE65" s="60" t="s">
        <v>81</v>
      </c>
      <c r="IF65" s="60" t="s">
        <v>81</v>
      </c>
      <c r="IG65" s="60" t="s">
        <v>81</v>
      </c>
      <c r="IH65" s="60" t="s">
        <v>81</v>
      </c>
      <c r="II65" s="60" t="s">
        <v>81</v>
      </c>
      <c r="IJ65" s="60" t="s">
        <v>81</v>
      </c>
      <c r="IK65" s="60" t="s">
        <v>81</v>
      </c>
      <c r="IL65" s="60" t="s">
        <v>81</v>
      </c>
      <c r="IM65" s="60" t="s">
        <v>81</v>
      </c>
      <c r="IN65" s="60" t="s">
        <v>81</v>
      </c>
      <c r="IO65" s="60" t="s">
        <v>81</v>
      </c>
      <c r="IP65" s="60" t="s">
        <v>81</v>
      </c>
      <c r="IQ65" s="60" t="s">
        <v>81</v>
      </c>
      <c r="IR65" s="60" t="s">
        <v>81</v>
      </c>
      <c r="IS65" s="60" t="s">
        <v>81</v>
      </c>
      <c r="IT65" s="60" t="s">
        <v>81</v>
      </c>
      <c r="IU65" s="60" t="s">
        <v>81</v>
      </c>
      <c r="IV65" s="60" t="s">
        <v>81</v>
      </c>
    </row>
    <row r="66" spans="1:256">
      <c r="A66">
        <v>12</v>
      </c>
      <c r="B66" t="s">
        <v>60</v>
      </c>
      <c r="C66" t="s">
        <v>61</v>
      </c>
      <c r="D66" t="s">
        <v>62</v>
      </c>
      <c r="E66" s="60" t="s">
        <v>81</v>
      </c>
      <c r="F66" s="60" t="s">
        <v>81</v>
      </c>
      <c r="G66" s="60" t="s">
        <v>81</v>
      </c>
      <c r="H66" s="60" t="s">
        <v>81</v>
      </c>
      <c r="I66" s="60" t="s">
        <v>81</v>
      </c>
      <c r="J66" s="60" t="s">
        <v>81</v>
      </c>
      <c r="K66" s="60" t="s">
        <v>81</v>
      </c>
      <c r="L66" s="60" t="s">
        <v>81</v>
      </c>
      <c r="M66" s="60" t="s">
        <v>81</v>
      </c>
      <c r="N66" s="60" t="s">
        <v>81</v>
      </c>
      <c r="O66" s="60" t="s">
        <v>81</v>
      </c>
      <c r="P66" s="60" t="s">
        <v>81</v>
      </c>
      <c r="Q66" s="60" t="s">
        <v>81</v>
      </c>
      <c r="R66" s="60" t="s">
        <v>81</v>
      </c>
      <c r="S66" s="60" t="s">
        <v>81</v>
      </c>
      <c r="T66" s="60" t="s">
        <v>81</v>
      </c>
      <c r="U66" s="60" t="s">
        <v>81</v>
      </c>
      <c r="V66" s="60" t="s">
        <v>81</v>
      </c>
      <c r="W66" s="60" t="s">
        <v>81</v>
      </c>
      <c r="X66" s="60" t="s">
        <v>81</v>
      </c>
      <c r="Y66" s="60" t="s">
        <v>81</v>
      </c>
      <c r="Z66" s="60" t="s">
        <v>81</v>
      </c>
      <c r="AA66" s="60" t="s">
        <v>81</v>
      </c>
      <c r="AB66" s="60" t="s">
        <v>81</v>
      </c>
      <c r="AC66" s="60" t="s">
        <v>81</v>
      </c>
      <c r="AD66" s="60" t="s">
        <v>81</v>
      </c>
      <c r="AE66" s="60" t="s">
        <v>81</v>
      </c>
      <c r="AF66" s="60" t="s">
        <v>81</v>
      </c>
      <c r="AG66" s="60" t="s">
        <v>81</v>
      </c>
      <c r="AH66" s="60" t="s">
        <v>81</v>
      </c>
      <c r="AI66" s="60" t="s">
        <v>81</v>
      </c>
      <c r="AJ66" s="60" t="s">
        <v>81</v>
      </c>
      <c r="AK66" s="60" t="s">
        <v>81</v>
      </c>
      <c r="AL66" s="60" t="s">
        <v>81</v>
      </c>
      <c r="AM66" s="60" t="s">
        <v>81</v>
      </c>
      <c r="AN66" s="60" t="s">
        <v>81</v>
      </c>
      <c r="AO66" s="60" t="s">
        <v>81</v>
      </c>
      <c r="AP66" s="60" t="s">
        <v>81</v>
      </c>
      <c r="AQ66" s="60" t="s">
        <v>81</v>
      </c>
      <c r="AR66" s="60" t="s">
        <v>81</v>
      </c>
      <c r="AS66" s="60" t="s">
        <v>81</v>
      </c>
      <c r="AT66" s="60" t="s">
        <v>81</v>
      </c>
      <c r="AU66" s="60" t="s">
        <v>81</v>
      </c>
      <c r="AV66" s="60" t="s">
        <v>81</v>
      </c>
      <c r="AW66" s="60" t="s">
        <v>81</v>
      </c>
      <c r="AX66" s="60" t="s">
        <v>81</v>
      </c>
      <c r="AY66" s="60" t="s">
        <v>81</v>
      </c>
      <c r="AZ66" s="60" t="s">
        <v>81</v>
      </c>
      <c r="BA66" s="60" t="s">
        <v>81</v>
      </c>
      <c r="BB66" s="60" t="s">
        <v>81</v>
      </c>
      <c r="BC66" s="60" t="s">
        <v>81</v>
      </c>
      <c r="BD66" s="60" t="s">
        <v>81</v>
      </c>
      <c r="BE66" s="60" t="s">
        <v>81</v>
      </c>
      <c r="BF66" s="60" t="s">
        <v>81</v>
      </c>
      <c r="BG66" s="60" t="s">
        <v>81</v>
      </c>
      <c r="BH66" s="60" t="s">
        <v>81</v>
      </c>
      <c r="BI66" s="60" t="s">
        <v>81</v>
      </c>
      <c r="BJ66" s="60" t="s">
        <v>81</v>
      </c>
      <c r="BK66" s="60" t="s">
        <v>81</v>
      </c>
      <c r="BL66" s="60" t="s">
        <v>81</v>
      </c>
      <c r="BM66" s="60" t="s">
        <v>81</v>
      </c>
      <c r="BN66" s="60" t="s">
        <v>81</v>
      </c>
      <c r="BO66" s="60" t="s">
        <v>81</v>
      </c>
      <c r="BP66" s="60" t="s">
        <v>81</v>
      </c>
      <c r="BQ66" s="60" t="s">
        <v>81</v>
      </c>
      <c r="BR66" s="60" t="s">
        <v>81</v>
      </c>
      <c r="BS66" s="60" t="s">
        <v>81</v>
      </c>
      <c r="BT66" s="60" t="s">
        <v>81</v>
      </c>
      <c r="BU66" s="60" t="s">
        <v>81</v>
      </c>
      <c r="BV66" s="60" t="s">
        <v>81</v>
      </c>
      <c r="BW66" s="60" t="s">
        <v>81</v>
      </c>
      <c r="BX66" s="60" t="s">
        <v>81</v>
      </c>
      <c r="BY66" s="60" t="s">
        <v>81</v>
      </c>
      <c r="BZ66" s="60" t="s">
        <v>81</v>
      </c>
      <c r="CA66" s="60" t="s">
        <v>81</v>
      </c>
      <c r="CB66" s="60" t="s">
        <v>81</v>
      </c>
      <c r="CC66" s="60" t="s">
        <v>81</v>
      </c>
      <c r="CD66" s="60" t="s">
        <v>81</v>
      </c>
      <c r="CE66" s="60" t="s">
        <v>81</v>
      </c>
      <c r="CF66" s="60" t="s">
        <v>81</v>
      </c>
      <c r="CG66" s="60" t="s">
        <v>81</v>
      </c>
      <c r="CH66" s="60" t="s">
        <v>81</v>
      </c>
      <c r="CI66" s="60" t="s">
        <v>81</v>
      </c>
      <c r="CJ66" s="60" t="s">
        <v>81</v>
      </c>
      <c r="CK66" s="60" t="s">
        <v>81</v>
      </c>
      <c r="CL66" s="60" t="s">
        <v>81</v>
      </c>
      <c r="CM66" s="60" t="s">
        <v>81</v>
      </c>
      <c r="CN66" s="60" t="s">
        <v>81</v>
      </c>
      <c r="CO66" s="60" t="s">
        <v>81</v>
      </c>
      <c r="CP66" s="60" t="s">
        <v>81</v>
      </c>
      <c r="CQ66" s="60" t="s">
        <v>81</v>
      </c>
      <c r="CR66" s="60" t="s">
        <v>81</v>
      </c>
      <c r="CS66" s="60" t="s">
        <v>81</v>
      </c>
      <c r="CT66" s="60" t="s">
        <v>81</v>
      </c>
      <c r="CU66" s="60" t="s">
        <v>81</v>
      </c>
      <c r="CV66" s="60" t="s">
        <v>81</v>
      </c>
      <c r="CW66" s="60" t="s">
        <v>81</v>
      </c>
      <c r="CX66" s="60" t="s">
        <v>81</v>
      </c>
      <c r="CY66" s="60" t="s">
        <v>81</v>
      </c>
      <c r="CZ66" s="60" t="s">
        <v>81</v>
      </c>
      <c r="DA66" s="60" t="s">
        <v>81</v>
      </c>
      <c r="DB66" s="60" t="s">
        <v>81</v>
      </c>
      <c r="DC66" s="60" t="s">
        <v>81</v>
      </c>
      <c r="DD66" s="60" t="s">
        <v>81</v>
      </c>
      <c r="DE66" s="60" t="s">
        <v>81</v>
      </c>
      <c r="DF66" s="60" t="s">
        <v>81</v>
      </c>
      <c r="DG66" s="60" t="s">
        <v>81</v>
      </c>
      <c r="DH66" s="60" t="s">
        <v>81</v>
      </c>
      <c r="DI66" s="60" t="s">
        <v>81</v>
      </c>
      <c r="DJ66" s="60" t="s">
        <v>81</v>
      </c>
      <c r="DK66" s="60" t="s">
        <v>81</v>
      </c>
      <c r="DL66" s="60" t="s">
        <v>81</v>
      </c>
      <c r="DM66" s="60" t="s">
        <v>81</v>
      </c>
      <c r="DN66" s="60" t="s">
        <v>81</v>
      </c>
      <c r="DO66" s="60" t="s">
        <v>81</v>
      </c>
      <c r="DP66" s="60" t="s">
        <v>81</v>
      </c>
      <c r="DQ66" s="60" t="s">
        <v>81</v>
      </c>
      <c r="DR66" s="60" t="s">
        <v>81</v>
      </c>
      <c r="DS66" s="60" t="s">
        <v>81</v>
      </c>
      <c r="DT66" s="60" t="s">
        <v>81</v>
      </c>
      <c r="DU66" s="60" t="s">
        <v>81</v>
      </c>
      <c r="DV66" s="60" t="s">
        <v>81</v>
      </c>
      <c r="DW66" s="60" t="s">
        <v>81</v>
      </c>
      <c r="DX66" s="60" t="s">
        <v>81</v>
      </c>
      <c r="DY66" s="60" t="s">
        <v>81</v>
      </c>
      <c r="DZ66" s="60" t="s">
        <v>81</v>
      </c>
      <c r="EA66" s="60" t="s">
        <v>81</v>
      </c>
      <c r="EB66" s="60" t="s">
        <v>81</v>
      </c>
      <c r="EC66" s="60" t="s">
        <v>81</v>
      </c>
      <c r="ED66" s="60" t="s">
        <v>81</v>
      </c>
      <c r="EE66" s="60" t="s">
        <v>81</v>
      </c>
      <c r="EF66" s="60" t="s">
        <v>81</v>
      </c>
      <c r="EG66" s="60" t="s">
        <v>81</v>
      </c>
      <c r="EH66" s="60" t="s">
        <v>81</v>
      </c>
      <c r="EI66" s="60" t="s">
        <v>81</v>
      </c>
      <c r="EJ66" s="60" t="s">
        <v>81</v>
      </c>
      <c r="EK66" s="60" t="s">
        <v>81</v>
      </c>
      <c r="EL66" s="60" t="s">
        <v>81</v>
      </c>
      <c r="EM66" s="60" t="s">
        <v>81</v>
      </c>
      <c r="EN66" s="60" t="s">
        <v>81</v>
      </c>
      <c r="EO66" s="60" t="s">
        <v>81</v>
      </c>
      <c r="EP66" s="60" t="s">
        <v>81</v>
      </c>
      <c r="EQ66" s="60" t="s">
        <v>81</v>
      </c>
      <c r="ER66" s="60" t="s">
        <v>81</v>
      </c>
      <c r="ES66" s="60" t="s">
        <v>81</v>
      </c>
      <c r="ET66" s="60" t="s">
        <v>81</v>
      </c>
      <c r="EU66" s="60" t="s">
        <v>81</v>
      </c>
      <c r="EV66" s="60" t="s">
        <v>81</v>
      </c>
      <c r="EW66" s="60" t="s">
        <v>81</v>
      </c>
      <c r="EX66" s="60" t="s">
        <v>81</v>
      </c>
      <c r="EY66" s="60" t="s">
        <v>81</v>
      </c>
      <c r="EZ66" s="60" t="s">
        <v>81</v>
      </c>
      <c r="FA66" s="60" t="s">
        <v>81</v>
      </c>
      <c r="FB66" s="60" t="s">
        <v>81</v>
      </c>
      <c r="FC66" s="60" t="s">
        <v>81</v>
      </c>
      <c r="FD66" s="60" t="s">
        <v>81</v>
      </c>
      <c r="FE66" s="60" t="s">
        <v>81</v>
      </c>
      <c r="FF66" s="60" t="s">
        <v>81</v>
      </c>
      <c r="FG66" s="60" t="s">
        <v>81</v>
      </c>
      <c r="FH66" s="60" t="s">
        <v>81</v>
      </c>
      <c r="FI66" s="60" t="s">
        <v>81</v>
      </c>
      <c r="FJ66" s="60" t="s">
        <v>81</v>
      </c>
      <c r="FK66" s="60" t="s">
        <v>81</v>
      </c>
      <c r="FL66" s="60" t="s">
        <v>81</v>
      </c>
      <c r="FM66" s="60" t="s">
        <v>81</v>
      </c>
      <c r="FN66" s="60" t="s">
        <v>81</v>
      </c>
      <c r="FO66" s="60" t="s">
        <v>81</v>
      </c>
      <c r="FP66" s="60" t="s">
        <v>81</v>
      </c>
      <c r="FQ66" s="60" t="s">
        <v>81</v>
      </c>
      <c r="FR66" s="60" t="s">
        <v>81</v>
      </c>
      <c r="FS66" s="60" t="s">
        <v>81</v>
      </c>
      <c r="FT66" s="60" t="s">
        <v>81</v>
      </c>
      <c r="FU66" s="60" t="s">
        <v>81</v>
      </c>
      <c r="FV66" s="60" t="s">
        <v>81</v>
      </c>
      <c r="FW66" s="60" t="s">
        <v>81</v>
      </c>
      <c r="FX66" s="60" t="s">
        <v>81</v>
      </c>
      <c r="FY66" s="60" t="s">
        <v>81</v>
      </c>
      <c r="FZ66" s="60" t="s">
        <v>81</v>
      </c>
      <c r="GA66" s="60" t="s">
        <v>81</v>
      </c>
      <c r="GB66" s="60" t="s">
        <v>81</v>
      </c>
      <c r="GC66" s="60" t="s">
        <v>81</v>
      </c>
      <c r="GD66" s="60" t="s">
        <v>81</v>
      </c>
      <c r="GE66" s="60" t="s">
        <v>81</v>
      </c>
      <c r="GF66" s="60" t="s">
        <v>81</v>
      </c>
      <c r="GG66" s="60" t="s">
        <v>81</v>
      </c>
      <c r="GH66" s="60" t="s">
        <v>81</v>
      </c>
      <c r="GI66" s="60" t="s">
        <v>81</v>
      </c>
      <c r="GJ66" s="60" t="s">
        <v>81</v>
      </c>
      <c r="GK66" s="60" t="s">
        <v>81</v>
      </c>
      <c r="GL66" s="60" t="s">
        <v>81</v>
      </c>
      <c r="GM66" s="60" t="s">
        <v>81</v>
      </c>
      <c r="GN66" s="60" t="s">
        <v>81</v>
      </c>
      <c r="GO66" s="60" t="s">
        <v>81</v>
      </c>
      <c r="GP66" s="60" t="s">
        <v>81</v>
      </c>
      <c r="GQ66" s="60" t="s">
        <v>81</v>
      </c>
      <c r="GR66" s="60" t="s">
        <v>81</v>
      </c>
      <c r="GS66" s="60" t="s">
        <v>81</v>
      </c>
      <c r="GT66" s="60" t="s">
        <v>81</v>
      </c>
      <c r="GU66" s="60" t="s">
        <v>81</v>
      </c>
      <c r="GV66" s="60" t="s">
        <v>81</v>
      </c>
      <c r="GW66" s="60" t="s">
        <v>81</v>
      </c>
      <c r="GX66" s="60" t="s">
        <v>81</v>
      </c>
      <c r="GY66" s="60" t="s">
        <v>81</v>
      </c>
      <c r="GZ66" s="60" t="s">
        <v>81</v>
      </c>
      <c r="HA66" s="60" t="s">
        <v>81</v>
      </c>
      <c r="HB66" s="60" t="s">
        <v>81</v>
      </c>
      <c r="HC66" s="60" t="s">
        <v>81</v>
      </c>
      <c r="HD66" s="60" t="s">
        <v>81</v>
      </c>
      <c r="HE66" s="60" t="s">
        <v>81</v>
      </c>
      <c r="HF66" s="60" t="s">
        <v>81</v>
      </c>
      <c r="HG66" s="60" t="s">
        <v>81</v>
      </c>
      <c r="HH66" s="60" t="s">
        <v>81</v>
      </c>
      <c r="HI66" s="60" t="s">
        <v>81</v>
      </c>
      <c r="HJ66" s="60" t="s">
        <v>81</v>
      </c>
      <c r="HK66" s="60" t="s">
        <v>81</v>
      </c>
      <c r="HL66" s="60" t="s">
        <v>81</v>
      </c>
      <c r="HM66" s="60" t="s">
        <v>81</v>
      </c>
      <c r="HN66" s="60" t="s">
        <v>81</v>
      </c>
      <c r="HO66" s="60" t="s">
        <v>81</v>
      </c>
      <c r="HP66" s="60" t="s">
        <v>81</v>
      </c>
      <c r="HQ66" s="60" t="s">
        <v>81</v>
      </c>
      <c r="HR66" s="60" t="s">
        <v>81</v>
      </c>
      <c r="HS66" s="60" t="s">
        <v>81</v>
      </c>
      <c r="HT66" s="60" t="s">
        <v>81</v>
      </c>
      <c r="HU66" s="60" t="s">
        <v>81</v>
      </c>
      <c r="HV66" s="60" t="s">
        <v>81</v>
      </c>
      <c r="HW66" s="60" t="s">
        <v>81</v>
      </c>
      <c r="HX66" s="60" t="s">
        <v>81</v>
      </c>
      <c r="HY66" s="60" t="s">
        <v>81</v>
      </c>
      <c r="HZ66" s="60" t="s">
        <v>81</v>
      </c>
      <c r="IA66" s="60" t="s">
        <v>81</v>
      </c>
      <c r="IB66" s="60" t="s">
        <v>81</v>
      </c>
      <c r="IC66" s="60" t="s">
        <v>81</v>
      </c>
      <c r="ID66" s="60" t="s">
        <v>81</v>
      </c>
      <c r="IE66" s="60" t="s">
        <v>81</v>
      </c>
      <c r="IF66" s="60" t="s">
        <v>81</v>
      </c>
      <c r="IG66" s="60" t="s">
        <v>81</v>
      </c>
      <c r="IH66" s="60" t="s">
        <v>81</v>
      </c>
      <c r="II66" s="60" t="s">
        <v>81</v>
      </c>
      <c r="IJ66" s="60" t="s">
        <v>81</v>
      </c>
      <c r="IK66" s="60" t="s">
        <v>81</v>
      </c>
      <c r="IL66" s="60" t="s">
        <v>81</v>
      </c>
      <c r="IM66" s="60" t="s">
        <v>81</v>
      </c>
      <c r="IN66" s="60" t="s">
        <v>81</v>
      </c>
      <c r="IO66" s="60" t="s">
        <v>81</v>
      </c>
      <c r="IP66" s="60" t="s">
        <v>81</v>
      </c>
      <c r="IQ66" s="60" t="s">
        <v>81</v>
      </c>
      <c r="IR66" s="60" t="s">
        <v>81</v>
      </c>
      <c r="IS66" s="60" t="s">
        <v>81</v>
      </c>
      <c r="IT66" s="60" t="s">
        <v>81</v>
      </c>
      <c r="IU66" s="60" t="s">
        <v>81</v>
      </c>
      <c r="IV66" s="60" t="s">
        <v>81</v>
      </c>
    </row>
    <row r="67" spans="1:256">
      <c r="A67">
        <v>1</v>
      </c>
      <c r="B67" t="s">
        <v>47</v>
      </c>
      <c r="C67" t="s">
        <v>63</v>
      </c>
      <c r="D67" t="s">
        <v>64</v>
      </c>
      <c r="E67" s="56">
        <f>IBMR_Baseline!E65-IBMR_Baseline!E65*'AWC effects_turbidity'!$D$22</f>
        <v>43.401122132804055</v>
      </c>
      <c r="F67" s="56">
        <f>IBMR_Baseline!F65-IBMR_Baseline!F65*'AWC effects_turbidity'!$D$22</f>
        <v>14.467040710934684</v>
      </c>
      <c r="G67" s="56">
        <f>IBMR_Baseline!G65-IBMR_Baseline!G65*'AWC effects_turbidity'!$D$22</f>
        <v>17.559956576436125</v>
      </c>
      <c r="H67" s="56">
        <f>IBMR_Baseline!H65-IBMR_Baseline!H65*'AWC effects_turbidity'!$D$22</f>
        <v>28.934081421869369</v>
      </c>
      <c r="I67" s="56">
        <f>IBMR_Baseline!I65-IBMR_Baseline!I65*'AWC effects_turbidity'!$D$22</f>
        <v>24.413131199702281</v>
      </c>
      <c r="J67" s="56">
        <f>IBMR_Baseline!J65-IBMR_Baseline!J65*'AWC effects_turbidity'!$D$22</f>
        <v>28.029891377435952</v>
      </c>
      <c r="K67" s="56">
        <f>IBMR_Baseline!K65-IBMR_Baseline!K65*'AWC effects_turbidity'!$D$22</f>
        <v>23.508941155268861</v>
      </c>
      <c r="L67" s="56">
        <f>IBMR_Baseline!L65-IBMR_Baseline!L65*'AWC effects_turbidity'!$D$22</f>
        <v>24.413131199702281</v>
      </c>
      <c r="M67" s="56">
        <f>IBMR_Baseline!M65-IBMR_Baseline!M65*'AWC effects_turbidity'!$D$22</f>
        <v>28.029891377435952</v>
      </c>
      <c r="N67" s="56">
        <f>IBMR_Baseline!N65-IBMR_Baseline!N65*'AWC effects_turbidity'!$D$22</f>
        <v>45.209502221670888</v>
      </c>
      <c r="O67" s="56">
        <f>IBMR_Baseline!O65-IBMR_Baseline!O65*'AWC effects_turbidity'!$D$22</f>
        <v>62.389113065905825</v>
      </c>
      <c r="P67" s="56">
        <f>IBMR_Baseline!P65-IBMR_Baseline!P65*'AWC effects_turbidity'!$D$22</f>
        <v>43.731028266189732</v>
      </c>
      <c r="Q67" s="56">
        <f>IBMR_Baseline!Q65-IBMR_Baseline!Q65*'AWC effects_turbidity'!$D$22</f>
        <v>9.0769046173886831</v>
      </c>
      <c r="R67" s="56">
        <f>IBMR_Baseline!R65-IBMR_Baseline!R65*'AWC effects_turbidity'!$D$22</f>
        <v>35.263411732903293</v>
      </c>
      <c r="S67" s="56">
        <f>IBMR_Baseline!S65-IBMR_Baseline!S65*'AWC effects_turbidity'!$D$22</f>
        <v>17.179610844234936</v>
      </c>
      <c r="T67" s="56">
        <f>IBMR_Baseline!T65-IBMR_Baseline!T65*'AWC effects_turbidity'!$D$22</f>
        <v>27.577796355219242</v>
      </c>
      <c r="U67" s="56">
        <f>IBMR_Baseline!U65-IBMR_Baseline!U65*'AWC effects_turbidity'!$D$22</f>
        <v>30.290366488519496</v>
      </c>
      <c r="V67" s="56">
        <f>IBMR_Baseline!V65-IBMR_Baseline!V65*'AWC effects_turbidity'!$D$22</f>
        <v>30.290366488519496</v>
      </c>
      <c r="W67" s="56">
        <f>IBMR_Baseline!W65-IBMR_Baseline!W65*'AWC effects_turbidity'!$D$22</f>
        <v>32.550841599603039</v>
      </c>
      <c r="X67" s="56">
        <f>IBMR_Baseline!X65-IBMR_Baseline!X65*'AWC effects_turbidity'!$D$22</f>
        <v>24.413131199702281</v>
      </c>
      <c r="Y67" s="56">
        <f>IBMR_Baseline!Y65-IBMR_Baseline!Y65*'AWC effects_turbidity'!$D$22</f>
        <v>18.987990933101774</v>
      </c>
      <c r="Z67" s="56">
        <f>IBMR_Baseline!Z65-IBMR_Baseline!Z65*'AWC effects_turbidity'!$D$22</f>
        <v>37.071791821770127</v>
      </c>
      <c r="AA67" s="56">
        <f>IBMR_Baseline!AA65-IBMR_Baseline!AA65*'AWC effects_turbidity'!$D$22</f>
        <v>20.796371021968611</v>
      </c>
      <c r="AB67" s="56">
        <f>IBMR_Baseline!AB65-IBMR_Baseline!AB65*'AWC effects_turbidity'!$D$22</f>
        <v>18.083800888668357</v>
      </c>
      <c r="AC67" s="56">
        <f>IBMR_Baseline!AC65-IBMR_Baseline!AC65*'AWC effects_turbidity'!$D$22</f>
        <v>12.658660622067849</v>
      </c>
      <c r="AD67" s="56">
        <f>IBMR_Baseline!AD65-IBMR_Baseline!AD65*'AWC effects_turbidity'!$D$22</f>
        <v>18.083800888668357</v>
      </c>
      <c r="AE67" s="56">
        <f>IBMR_Baseline!AE65-IBMR_Baseline!AE65*'AWC effects_turbidity'!$D$22</f>
        <v>21.700561066402027</v>
      </c>
      <c r="AF67" s="56">
        <f>IBMR_Baseline!AF65-IBMR_Baseline!AF65*'AWC effects_turbidity'!$D$22</f>
        <v>25.769416266352408</v>
      </c>
      <c r="AG67" s="56">
        <f>IBMR_Baseline!AG65-IBMR_Baseline!AG65*'AWC effects_turbidity'!$D$22</f>
        <v>27.577796355219242</v>
      </c>
      <c r="AH67" s="56">
        <f>IBMR_Baseline!AH65-IBMR_Baseline!AH65*'AWC effects_turbidity'!$D$22</f>
        <v>20.3442759997519</v>
      </c>
      <c r="AI67" s="56">
        <f>IBMR_Baseline!AI65-IBMR_Baseline!AI65*'AWC effects_turbidity'!$D$22</f>
        <v>31.646651555169623</v>
      </c>
      <c r="AJ67" s="56">
        <f>IBMR_Baseline!AJ65-IBMR_Baseline!AJ65*'AWC effects_turbidity'!$D$22</f>
        <v>73.239393599106833</v>
      </c>
      <c r="AK67" s="56">
        <f>IBMR_Baseline!AK65-IBMR_Baseline!AK65*'AWC effects_turbidity'!$D$22</f>
        <v>48.826262399404563</v>
      </c>
      <c r="AL67" s="56">
        <f>IBMR_Baseline!AL65-IBMR_Baseline!AL65*'AWC effects_turbidity'!$D$22</f>
        <v>34.359221688469873</v>
      </c>
      <c r="AM67" s="56">
        <f>IBMR_Baseline!AM65-IBMR_Baseline!AM65*'AWC effects_turbidity'!$D$22</f>
        <v>53.34721262157165</v>
      </c>
      <c r="AN67" s="56">
        <f>IBMR_Baseline!AN65-IBMR_Baseline!AN65*'AWC effects_turbidity'!$D$22</f>
        <v>14.467040710934684</v>
      </c>
      <c r="AO67" s="56">
        <f>IBMR_Baseline!AO65-IBMR_Baseline!AO65*'AWC effects_turbidity'!$D$22</f>
        <v>49.09064061363064</v>
      </c>
      <c r="AP67" s="56">
        <f>IBMR_Baseline!AP65-IBMR_Baseline!AP65*'AWC effects_turbidity'!$D$22</f>
        <v>9.6092796115885371</v>
      </c>
      <c r="AQ67" s="56">
        <f>IBMR_Baseline!AQ65-IBMR_Baseline!AQ65*'AWC effects_turbidity'!$D$22</f>
        <v>32.550841599603039</v>
      </c>
      <c r="AR67" s="56">
        <f>IBMR_Baseline!AR65-IBMR_Baseline!AR65*'AWC effects_turbidity'!$D$22</f>
        <v>23.909559727890315</v>
      </c>
      <c r="AS67" s="56">
        <f>IBMR_Baseline!AS65-IBMR_Baseline!AS65*'AWC effects_turbidity'!$D$22</f>
        <v>29.386176444086079</v>
      </c>
      <c r="AT67" s="56">
        <f>IBMR_Baseline!AT65-IBMR_Baseline!AT65*'AWC effects_turbidity'!$D$22</f>
        <v>20.193577659012966</v>
      </c>
      <c r="AU67" s="56">
        <f>IBMR_Baseline!AU65-IBMR_Baseline!AU65*'AWC effects_turbidity'!$D$22</f>
        <v>22.152656088618734</v>
      </c>
      <c r="AV67" s="56">
        <f>IBMR_Baseline!AV65-IBMR_Baseline!AV65*'AWC effects_turbidity'!$D$22</f>
        <v>32.343690551672509</v>
      </c>
      <c r="AW67" s="56">
        <f>IBMR_Baseline!AW65-IBMR_Baseline!AW65*'AWC effects_turbidity'!$D$22</f>
        <v>17.179610844234936</v>
      </c>
      <c r="AX67" s="56">
        <f>IBMR_Baseline!AX65-IBMR_Baseline!AX65*'AWC effects_turbidity'!$D$22</f>
        <v>41.592742043937221</v>
      </c>
      <c r="AY67" s="56">
        <f>IBMR_Baseline!AY65-IBMR_Baseline!AY65*'AWC effects_turbidity'!$D$22</f>
        <v>63.293303110339245</v>
      </c>
      <c r="AZ67" s="56">
        <f>IBMR_Baseline!AZ65-IBMR_Baseline!AZ65*'AWC effects_turbidity'!$D$22</f>
        <v>36.906190475048675</v>
      </c>
      <c r="BA67" s="56">
        <f>IBMR_Baseline!BA65-IBMR_Baseline!BA65*'AWC effects_turbidity'!$D$22</f>
        <v>80.472913954574182</v>
      </c>
      <c r="BB67" s="56">
        <f>IBMR_Baseline!BB65-IBMR_Baseline!BB65*'AWC effects_turbidity'!$D$22</f>
        <v>5.4251402666005069</v>
      </c>
      <c r="BC67" s="56">
        <f>IBMR_Baseline!BC65-IBMR_Baseline!BC65*'AWC effects_turbidity'!$D$22</f>
        <v>23.508941155268861</v>
      </c>
      <c r="BD67" s="56">
        <f>IBMR_Baseline!BD65-IBMR_Baseline!BD65*'AWC effects_turbidity'!$D$22</f>
        <v>26.221511288569115</v>
      </c>
      <c r="BE67" s="56">
        <f>IBMR_Baseline!BE65-IBMR_Baseline!BE65*'AWC effects_turbidity'!$D$22</f>
        <v>18.083800888668357</v>
      </c>
      <c r="BF67" s="56">
        <f>IBMR_Baseline!BF65-IBMR_Baseline!BF65*'AWC effects_turbidity'!$D$22</f>
        <v>44.757407199454178</v>
      </c>
      <c r="BG67" s="56">
        <f>IBMR_Baseline!BG65-IBMR_Baseline!BG65*'AWC effects_turbidity'!$D$22</f>
        <v>42.496932088370635</v>
      </c>
      <c r="BH67" s="56">
        <f>IBMR_Baseline!BH65-IBMR_Baseline!BH65*'AWC effects_turbidity'!$D$22</f>
        <v>31.814742321673165</v>
      </c>
      <c r="BI67" s="56">
        <f>IBMR_Baseline!BI65-IBMR_Baseline!BI65*'AWC effects_turbidity'!$D$22</f>
        <v>38.726162723552292</v>
      </c>
      <c r="BJ67" s="56">
        <f>IBMR_Baseline!BJ65-IBMR_Baseline!BJ65*'AWC effects_turbidity'!$D$22</f>
        <v>24.413131199702281</v>
      </c>
      <c r="BK67" s="56">
        <f>IBMR_Baseline!BK65-IBMR_Baseline!BK65*'AWC effects_turbidity'!$D$22</f>
        <v>35.263411732903293</v>
      </c>
      <c r="BL67" s="56">
        <f>IBMR_Baseline!BL65-IBMR_Baseline!BL65*'AWC effects_turbidity'!$D$22</f>
        <v>44.305312177237468</v>
      </c>
      <c r="BM67" s="56">
        <f>IBMR_Baseline!BM65-IBMR_Baseline!BM65*'AWC effects_turbidity'!$D$22</f>
        <v>47.922072354971142</v>
      </c>
      <c r="BN67" s="56">
        <f>IBMR_Baseline!BN65-IBMR_Baseline!BN65*'AWC effects_turbidity'!$D$22</f>
        <v>21.700561066402027</v>
      </c>
      <c r="BO67" s="56">
        <f>IBMR_Baseline!BO65-IBMR_Baseline!BO65*'AWC effects_turbidity'!$D$22</f>
        <v>13.110755644284557</v>
      </c>
      <c r="BP67" s="56">
        <f>IBMR_Baseline!BP65-IBMR_Baseline!BP65*'AWC effects_turbidity'!$D$22</f>
        <v>18.535895910885063</v>
      </c>
      <c r="BQ67" s="56">
        <f>IBMR_Baseline!BQ65-IBMR_Baseline!BQ65*'AWC effects_turbidity'!$D$22</f>
        <v>18.083800888668357</v>
      </c>
      <c r="BR67" s="56">
        <f>IBMR_Baseline!BR65-IBMR_Baseline!BR65*'AWC effects_turbidity'!$D$22</f>
        <v>17.179610844234936</v>
      </c>
      <c r="BS67" s="56">
        <f>IBMR_Baseline!BS65-IBMR_Baseline!BS65*'AWC effects_turbidity'!$D$22</f>
        <v>17.179610844234936</v>
      </c>
      <c r="BT67" s="56">
        <f>IBMR_Baseline!BT65-IBMR_Baseline!BT65*'AWC effects_turbidity'!$D$22</f>
        <v>43.538999270254422</v>
      </c>
      <c r="BU67" s="56">
        <f>IBMR_Baseline!BU65-IBMR_Baseline!BU65*'AWC effects_turbidity'!$D$22</f>
        <v>39.631801287738945</v>
      </c>
      <c r="BV67" s="56">
        <f>IBMR_Baseline!BV65-IBMR_Baseline!BV65*'AWC effects_turbidity'!$D$22</f>
        <v>28.029891377435952</v>
      </c>
      <c r="BW67" s="56">
        <f>IBMR_Baseline!BW65-IBMR_Baseline!BW65*'AWC effects_turbidity'!$D$22</f>
        <v>50.634642488271396</v>
      </c>
      <c r="BX67" s="56">
        <f>IBMR_Baseline!BX65-IBMR_Baseline!BX65*'AWC effects_turbidity'!$D$22</f>
        <v>47.922072354971142</v>
      </c>
      <c r="BY67" s="56">
        <f>IBMR_Baseline!BY65-IBMR_Baseline!BY65*'AWC effects_turbidity'!$D$22</f>
        <v>15.371230755368103</v>
      </c>
      <c r="BZ67" s="56">
        <f>IBMR_Baseline!BZ65-IBMR_Baseline!BZ65*'AWC effects_turbidity'!$D$22</f>
        <v>30.742461510736206</v>
      </c>
      <c r="CA67" s="56">
        <f>IBMR_Baseline!CA65-IBMR_Baseline!CA65*'AWC effects_turbidity'!$D$22</f>
        <v>24.865226221918988</v>
      </c>
      <c r="CB67" s="56">
        <f>IBMR_Baseline!CB65-IBMR_Baseline!CB65*'AWC effects_turbidity'!$D$22</f>
        <v>21.248466044185317</v>
      </c>
      <c r="CC67" s="56">
        <f>IBMR_Baseline!CC65-IBMR_Baseline!CC65*'AWC effects_turbidity'!$D$22</f>
        <v>18.686594251623998</v>
      </c>
      <c r="CD67" s="56">
        <f>IBMR_Baseline!CD65-IBMR_Baseline!CD65*'AWC effects_turbidity'!$D$22</f>
        <v>17.631705866451647</v>
      </c>
      <c r="CE67" s="56">
        <f>IBMR_Baseline!CE65-IBMR_Baseline!CE65*'AWC effects_turbidity'!$D$22</f>
        <v>21.247604053612534</v>
      </c>
      <c r="CF67" s="56">
        <f>IBMR_Baseline!CF65-IBMR_Baseline!CF65*'AWC effects_turbidity'!$D$22</f>
        <v>26.978976183869317</v>
      </c>
      <c r="CG67" s="56">
        <f>IBMR_Baseline!CG65-IBMR_Baseline!CG65*'AWC effects_turbidity'!$D$22</f>
        <v>18.083800888668357</v>
      </c>
      <c r="CH67" s="56">
        <f>IBMR_Baseline!CH65-IBMR_Baseline!CH65*'AWC effects_turbidity'!$D$22</f>
        <v>29.838271466302785</v>
      </c>
      <c r="CI67" s="56">
        <f>IBMR_Baseline!CI65-IBMR_Baseline!CI65*'AWC effects_turbidity'!$D$22</f>
        <v>31.646651555169623</v>
      </c>
      <c r="CJ67" s="56">
        <f>IBMR_Baseline!CJ65-IBMR_Baseline!CJ65*'AWC effects_turbidity'!$D$22</f>
        <v>23.508941155268861</v>
      </c>
      <c r="CK67" s="56">
        <f>IBMR_Baseline!CK65-IBMR_Baseline!CK65*'AWC effects_turbidity'!$D$22</f>
        <v>14.866545473448019</v>
      </c>
      <c r="CL67" s="56">
        <f>IBMR_Baseline!CL65-IBMR_Baseline!CL65*'AWC effects_turbidity'!$D$22</f>
        <v>46.113692266104309</v>
      </c>
      <c r="CM67" s="56">
        <f>IBMR_Baseline!CM65-IBMR_Baseline!CM65*'AWC effects_turbidity'!$D$22</f>
        <v>25.769416266352408</v>
      </c>
      <c r="CN67" s="56">
        <f>IBMR_Baseline!CN65-IBMR_Baseline!CN65*'AWC effects_turbidity'!$D$22</f>
        <v>30.44106482925843</v>
      </c>
      <c r="CO67" s="56">
        <f>IBMR_Baseline!CO65-IBMR_Baseline!CO65*'AWC effects_turbidity'!$D$22</f>
        <v>17.631705866451647</v>
      </c>
      <c r="CP67" s="56">
        <f>IBMR_Baseline!CP65-IBMR_Baseline!CP65*'AWC effects_turbidity'!$D$22</f>
        <v>18.535895910885063</v>
      </c>
      <c r="CQ67" s="56">
        <f>IBMR_Baseline!CQ65-IBMR_Baseline!CQ65*'AWC effects_turbidity'!$D$22</f>
        <v>30.698412258035813</v>
      </c>
      <c r="CR67" s="56">
        <f>IBMR_Baseline!CR65-IBMR_Baseline!CR65*'AWC effects_turbidity'!$D$22</f>
        <v>36.33525011846644</v>
      </c>
      <c r="CS67" s="56">
        <f>IBMR_Baseline!CS65-IBMR_Baseline!CS65*'AWC effects_turbidity'!$D$22</f>
        <v>20.796371021968611</v>
      </c>
      <c r="CT67" s="56">
        <f>IBMR_Baseline!CT65-IBMR_Baseline!CT65*'AWC effects_turbidity'!$D$22</f>
        <v>19.89218097753519</v>
      </c>
      <c r="CU67" s="56">
        <f>IBMR_Baseline!CU65-IBMR_Baseline!CU65*'AWC effects_turbidity'!$D$22</f>
        <v>19.89218097753519</v>
      </c>
      <c r="CV67" s="56">
        <f>IBMR_Baseline!CV65-IBMR_Baseline!CV65*'AWC effects_turbidity'!$D$22</f>
        <v>66.910063288072919</v>
      </c>
      <c r="CW67" s="56">
        <f>IBMR_Baseline!CW65-IBMR_Baseline!CW65*'AWC effects_turbidity'!$D$22</f>
        <v>18.083800888668357</v>
      </c>
      <c r="CX67" s="56">
        <f>IBMR_Baseline!CX65-IBMR_Baseline!CX65*'AWC effects_turbidity'!$D$22</f>
        <v>29.838271466302785</v>
      </c>
      <c r="CY67" s="56">
        <f>IBMR_Baseline!CY65-IBMR_Baseline!CY65*'AWC effects_turbidity'!$D$22</f>
        <v>24.955645226362332</v>
      </c>
      <c r="CZ67" s="56">
        <f>IBMR_Baseline!CZ65-IBMR_Baseline!CZ65*'AWC effects_turbidity'!$D$22</f>
        <v>19.992646538027785</v>
      </c>
      <c r="DA67" s="56">
        <f>IBMR_Baseline!DA65-IBMR_Baseline!DA65*'AWC effects_turbidity'!$D$22</f>
        <v>28.632684740391593</v>
      </c>
      <c r="DB67" s="56">
        <f>IBMR_Baseline!DB65-IBMR_Baseline!DB65*'AWC effects_turbidity'!$D$22</f>
        <v>26.221511288569115</v>
      </c>
      <c r="DC67" s="56">
        <f>IBMR_Baseline!DC65-IBMR_Baseline!DC65*'AWC effects_turbidity'!$D$22</f>
        <v>34.359221688469873</v>
      </c>
      <c r="DD67" s="56">
        <f>IBMR_Baseline!DD65-IBMR_Baseline!DD65*'AWC effects_turbidity'!$D$22</f>
        <v>43.681661163545932</v>
      </c>
      <c r="DE67" s="56">
        <f>IBMR_Baseline!DE65-IBMR_Baseline!DE65*'AWC effects_turbidity'!$D$22</f>
        <v>28.029891377435952</v>
      </c>
      <c r="DF67" s="56">
        <f>IBMR_Baseline!DF65-IBMR_Baseline!DF65*'AWC effects_turbidity'!$D$22</f>
        <v>27.125701333002532</v>
      </c>
      <c r="DG67" s="56">
        <f>IBMR_Baseline!DG65-IBMR_Baseline!DG65*'AWC effects_turbidity'!$D$22</f>
        <v>28.029891377435952</v>
      </c>
      <c r="DH67" s="56">
        <f>IBMR_Baseline!DH65-IBMR_Baseline!DH65*'AWC effects_turbidity'!$D$22</f>
        <v>49.730452443837976</v>
      </c>
      <c r="DI67" s="56">
        <f>IBMR_Baseline!DI65-IBMR_Baseline!DI65*'AWC effects_turbidity'!$D$22</f>
        <v>39.784361955070381</v>
      </c>
      <c r="DJ67" s="56">
        <f>IBMR_Baseline!DJ65-IBMR_Baseline!DJ65*'AWC effects_turbidity'!$D$22</f>
        <v>22.604751110835444</v>
      </c>
      <c r="DK67" s="56">
        <f>IBMR_Baseline!DK65-IBMR_Baseline!DK65*'AWC effects_turbidity'!$D$22</f>
        <v>30.290366488519496</v>
      </c>
      <c r="DL67" s="56">
        <f>IBMR_Baseline!DL65-IBMR_Baseline!DL65*'AWC effects_turbidity'!$D$22</f>
        <v>38.88017191063696</v>
      </c>
      <c r="DM67" s="56">
        <f>IBMR_Baseline!DM65-IBMR_Baseline!DM65*'AWC effects_turbidity'!$D$22</f>
        <v>22.604751110835444</v>
      </c>
      <c r="DN67" s="56">
        <f>IBMR_Baseline!DN65-IBMR_Baseline!DN65*'AWC effects_turbidity'!$D$22</f>
        <v>27.125701333002532</v>
      </c>
      <c r="DO67" s="56">
        <f>IBMR_Baseline!DO65-IBMR_Baseline!DO65*'AWC effects_turbidity'!$D$22</f>
        <v>45.209502221670888</v>
      </c>
      <c r="DP67" s="56">
        <f>IBMR_Baseline!DP65-IBMR_Baseline!DP65*'AWC effects_turbidity'!$D$22</f>
        <v>33.547582105084977</v>
      </c>
      <c r="DQ67" s="56">
        <f>IBMR_Baseline!DQ65-IBMR_Baseline!DQ65*'AWC effects_turbidity'!$D$22</f>
        <v>20.796371021968611</v>
      </c>
      <c r="DR67" s="56">
        <f>IBMR_Baseline!DR65-IBMR_Baseline!DR65*'AWC effects_turbidity'!$D$22</f>
        <v>17.179610844234936</v>
      </c>
      <c r="DS67" s="56">
        <f>IBMR_Baseline!DS65-IBMR_Baseline!DS65*'AWC effects_turbidity'!$D$22</f>
        <v>43.401122132804055</v>
      </c>
      <c r="DT67" s="56">
        <f>IBMR_Baseline!DT65-IBMR_Baseline!DT65*'AWC effects_turbidity'!$D$22</f>
        <v>43.401122132804055</v>
      </c>
      <c r="DU67" s="56">
        <f>IBMR_Baseline!DU65-IBMR_Baseline!DU65*'AWC effects_turbidity'!$D$22</f>
        <v>22.830798621943799</v>
      </c>
      <c r="DV67" s="56">
        <f>IBMR_Baseline!DV65-IBMR_Baseline!DV65*'AWC effects_turbidity'!$D$22</f>
        <v>25.317321244135698</v>
      </c>
      <c r="DW67" s="56">
        <f>IBMR_Baseline!DW65-IBMR_Baseline!DW65*'AWC effects_turbidity'!$D$22</f>
        <v>31.495953214430688</v>
      </c>
      <c r="DX67" s="56">
        <f>IBMR_Baseline!DX65-IBMR_Baseline!DX65*'AWC effects_turbidity'!$D$22</f>
        <v>30.44106482925843</v>
      </c>
      <c r="DY67" s="56">
        <f>IBMR_Baseline!DY65-IBMR_Baseline!DY65*'AWC effects_turbidity'!$D$22</f>
        <v>23.508941155268861</v>
      </c>
      <c r="DZ67" s="56">
        <f>IBMR_Baseline!DZ65-IBMR_Baseline!DZ65*'AWC effects_turbidity'!$D$22</f>
        <v>25.317321244135698</v>
      </c>
      <c r="EA67" s="56">
        <f>IBMR_Baseline!EA65-IBMR_Baseline!EA65*'AWC effects_turbidity'!$D$22</f>
        <v>25.317321244135698</v>
      </c>
      <c r="EB67" s="56">
        <f>IBMR_Baseline!EB65-IBMR_Baseline!EB65*'AWC effects_turbidity'!$D$22</f>
        <v>33.84063303406451</v>
      </c>
      <c r="EC67" s="56">
        <f>IBMR_Baseline!EC65-IBMR_Baseline!EC65*'AWC effects_turbidity'!$D$22</f>
        <v>27.125701333002532</v>
      </c>
      <c r="ED67" s="56">
        <f>IBMR_Baseline!ED65-IBMR_Baseline!ED65*'AWC effects_turbidity'!$D$22</f>
        <v>18.083800888668357</v>
      </c>
      <c r="EE67" s="56">
        <f>IBMR_Baseline!EE65-IBMR_Baseline!EE65*'AWC effects_turbidity'!$D$22</f>
        <v>22.604751110835444</v>
      </c>
      <c r="EF67" s="56">
        <f>IBMR_Baseline!EF65-IBMR_Baseline!EF65*'AWC effects_turbidity'!$D$22</f>
        <v>36.167601777336714</v>
      </c>
      <c r="EG67" s="56">
        <f>IBMR_Baseline!EG65-IBMR_Baseline!EG65*'AWC effects_turbidity'!$D$22</f>
        <v>29.160128932977724</v>
      </c>
      <c r="EH67" s="56">
        <f>IBMR_Baseline!EH65-IBMR_Baseline!EH65*'AWC effects_turbidity'!$D$22</f>
        <v>30.290366488519496</v>
      </c>
      <c r="EI67" s="56">
        <f>IBMR_Baseline!EI65-IBMR_Baseline!EI65*'AWC effects_turbidity'!$D$22</f>
        <v>23.508941155268861</v>
      </c>
      <c r="EJ67" s="56">
        <f>IBMR_Baseline!EJ65-IBMR_Baseline!EJ65*'AWC effects_turbidity'!$D$22</f>
        <v>24.865226221918988</v>
      </c>
      <c r="EK67" s="56">
        <f>IBMR_Baseline!EK65-IBMR_Baseline!EK65*'AWC effects_turbidity'!$D$22</f>
        <v>37.614305848430178</v>
      </c>
      <c r="EL67" s="56">
        <f>IBMR_Baseline!EL65-IBMR_Baseline!EL65*'AWC effects_turbidity'!$D$22</f>
        <v>26.673606310785825</v>
      </c>
      <c r="EM67" s="56">
        <f>IBMR_Baseline!EM65-IBMR_Baseline!EM65*'AWC effects_turbidity'!$D$22</f>
        <v>20.796371021968611</v>
      </c>
      <c r="EN67" s="56">
        <f>IBMR_Baseline!EN65-IBMR_Baseline!EN65*'AWC effects_turbidity'!$D$22</f>
        <v>36.090794842055658</v>
      </c>
      <c r="EO67" s="56">
        <f>IBMR_Baseline!EO65-IBMR_Baseline!EO65*'AWC effects_turbidity'!$D$22</f>
        <v>39.097210779409622</v>
      </c>
      <c r="EP67" s="56">
        <f>IBMR_Baseline!EP65-IBMR_Baseline!EP65*'AWC effects_turbidity'!$D$22</f>
        <v>40.688551999503801</v>
      </c>
      <c r="EQ67" s="56">
        <f>IBMR_Baseline!EQ65-IBMR_Baseline!EQ65*'AWC effects_turbidity'!$D$22</f>
        <v>44.305312177237468</v>
      </c>
      <c r="ER67" s="56">
        <f>IBMR_Baseline!ER65-IBMR_Baseline!ER65*'AWC effects_turbidity'!$D$22</f>
        <v>69.622633421373166</v>
      </c>
      <c r="ES67" s="56">
        <f>IBMR_Baseline!ES65-IBMR_Baseline!ES65*'AWC effects_turbidity'!$D$22</f>
        <v>13.110755644284557</v>
      </c>
      <c r="ET67" s="56">
        <f>IBMR_Baseline!ET65-IBMR_Baseline!ET65*'AWC effects_turbidity'!$D$22</f>
        <v>39.784361955070381</v>
      </c>
      <c r="EU67" s="56">
        <f>IBMR_Baseline!EU65-IBMR_Baseline!EU65*'AWC effects_turbidity'!$D$22</f>
        <v>45.209502221670888</v>
      </c>
      <c r="EV67" s="56">
        <f>IBMR_Baseline!EV65-IBMR_Baseline!EV65*'AWC effects_turbidity'!$D$22</f>
        <v>47.922072354971142</v>
      </c>
      <c r="EW67" s="56">
        <f>IBMR_Baseline!EW65-IBMR_Baseline!EW65*'AWC effects_turbidity'!$D$22</f>
        <v>30.742461510736206</v>
      </c>
      <c r="EX67" s="56">
        <f>IBMR_Baseline!EX65-IBMR_Baseline!EX65*'AWC effects_turbidity'!$D$22</f>
        <v>31.194556532952912</v>
      </c>
      <c r="EY67" s="56">
        <f>IBMR_Baseline!EY65-IBMR_Baseline!EY65*'AWC effects_turbidity'!$D$22</f>
        <v>25.317321244135698</v>
      </c>
      <c r="EZ67" s="56">
        <f>IBMR_Baseline!EZ65-IBMR_Baseline!EZ65*'AWC effects_turbidity'!$D$22</f>
        <v>40.567944635819309</v>
      </c>
      <c r="FA67" s="56">
        <f>IBMR_Baseline!FA65-IBMR_Baseline!FA65*'AWC effects_turbidity'!$D$22</f>
        <v>37.975981866203547</v>
      </c>
      <c r="FB67" s="56">
        <f>IBMR_Baseline!FB65-IBMR_Baseline!FB65*'AWC effects_turbidity'!$D$22</f>
        <v>66.910063288072919</v>
      </c>
      <c r="FC67" s="56">
        <f>IBMR_Baseline!FC65-IBMR_Baseline!FC65*'AWC effects_turbidity'!$D$22</f>
        <v>65.101683199206079</v>
      </c>
      <c r="FD67" s="56">
        <f>IBMR_Baseline!FD65-IBMR_Baseline!FD65*'AWC effects_turbidity'!$D$22</f>
        <v>70.526823465806586</v>
      </c>
      <c r="FE67" s="56">
        <f>IBMR_Baseline!FE65-IBMR_Baseline!FE65*'AWC effects_turbidity'!$D$22</f>
        <v>35.715506755120003</v>
      </c>
      <c r="FF67" s="56">
        <f>IBMR_Baseline!FF65-IBMR_Baseline!FF65*'AWC effects_turbidity'!$D$22</f>
        <v>12.206565599851141</v>
      </c>
      <c r="FG67" s="56">
        <f>IBMR_Baseline!FG65-IBMR_Baseline!FG65*'AWC effects_turbidity'!$D$22</f>
        <v>24.978249977473165</v>
      </c>
      <c r="FH67" s="56">
        <f>IBMR_Baseline!FH65-IBMR_Baseline!FH65*'AWC effects_turbidity'!$D$22</f>
        <v>38.82698426096438</v>
      </c>
      <c r="FI67" s="56">
        <f>IBMR_Baseline!FI65-IBMR_Baseline!FI65*'AWC effects_turbidity'!$D$22</f>
        <v>33.816707661809822</v>
      </c>
      <c r="FJ67" s="56">
        <f>IBMR_Baseline!FJ65-IBMR_Baseline!FJ65*'AWC effects_turbidity'!$D$22</f>
        <v>30.38078549296284</v>
      </c>
      <c r="FK67" s="56">
        <f>IBMR_Baseline!FK65-IBMR_Baseline!FK65*'AWC effects_turbidity'!$D$22</f>
        <v>32.145571771777071</v>
      </c>
      <c r="FL67" s="56">
        <f>IBMR_Baseline!FL65-IBMR_Baseline!FL65*'AWC effects_turbidity'!$D$22</f>
        <v>41.376704916608816</v>
      </c>
      <c r="FM67" s="56">
        <f>IBMR_Baseline!FM65-IBMR_Baseline!FM65*'AWC effects_turbidity'!$D$22</f>
        <v>28.029891377435952</v>
      </c>
      <c r="FN67" s="56">
        <f>IBMR_Baseline!FN65-IBMR_Baseline!FN65*'AWC effects_turbidity'!$D$22</f>
        <v>43.401122132804055</v>
      </c>
      <c r="FO67" s="56">
        <f>IBMR_Baseline!FO65-IBMR_Baseline!FO65*'AWC effects_turbidity'!$D$22</f>
        <v>51.538832532704816</v>
      </c>
      <c r="FP67" s="56">
        <f>IBMR_Baseline!FP65-IBMR_Baseline!FP65*'AWC effects_turbidity'!$D$22</f>
        <v>59.809053027224586</v>
      </c>
      <c r="FQ67" s="56">
        <f>IBMR_Baseline!FQ65-IBMR_Baseline!FQ65*'AWC effects_turbidity'!$D$22</f>
        <v>50.634642488271396</v>
      </c>
      <c r="FR67" s="56">
        <f>IBMR_Baseline!FR65-IBMR_Baseline!FR65*'AWC effects_turbidity'!$D$22</f>
        <v>36.770395140292351</v>
      </c>
      <c r="FS67" s="56">
        <f>IBMR_Baseline!FS65-IBMR_Baseline!FS65*'AWC effects_turbidity'!$D$22</f>
        <v>34.44142078341838</v>
      </c>
      <c r="FT67" s="56">
        <f>IBMR_Baseline!FT65-IBMR_Baseline!FT65*'AWC effects_turbidity'!$D$22</f>
        <v>38.428076888420257</v>
      </c>
      <c r="FU67" s="56">
        <f>IBMR_Baseline!FU65-IBMR_Baseline!FU65*'AWC effects_turbidity'!$D$22</f>
        <v>34.660618369947649</v>
      </c>
      <c r="FV67" s="56">
        <f>IBMR_Baseline!FV65-IBMR_Baseline!FV65*'AWC effects_turbidity'!$D$22</f>
        <v>32.128886245534083</v>
      </c>
      <c r="FW67" s="56">
        <f>IBMR_Baseline!FW65-IBMR_Baseline!FW65*'AWC effects_turbidity'!$D$22</f>
        <v>46.645840309296702</v>
      </c>
      <c r="FX67" s="56">
        <f>IBMR_Baseline!FX65-IBMR_Baseline!FX65*'AWC effects_turbidity'!$D$22</f>
        <v>49.600285061232434</v>
      </c>
      <c r="FY67" s="56">
        <f>IBMR_Baseline!FY65-IBMR_Baseline!FY65*'AWC effects_turbidity'!$D$22</f>
        <v>40.349480732841272</v>
      </c>
      <c r="FZ67" s="56">
        <f>IBMR_Baseline!FZ65-IBMR_Baseline!FZ65*'AWC effects_turbidity'!$D$22</f>
        <v>36.845744310661772</v>
      </c>
      <c r="GA67" s="56">
        <f>IBMR_Baseline!GA65-IBMR_Baseline!GA65*'AWC effects_turbidity'!$D$22</f>
        <v>70.91433348484945</v>
      </c>
      <c r="GB67" s="56">
        <f>IBMR_Baseline!GB65-IBMR_Baseline!GB65*'AWC effects_turbidity'!$D$22</f>
        <v>76.064987487961275</v>
      </c>
      <c r="GC67" s="56">
        <f>IBMR_Baseline!GC65-IBMR_Baseline!GC65*'AWC effects_turbidity'!$D$22</f>
        <v>52.89511759935494</v>
      </c>
      <c r="GD67" s="56">
        <f>IBMR_Baseline!GD65-IBMR_Baseline!GD65*'AWC effects_turbidity'!$D$22</f>
        <v>28.029891377435952</v>
      </c>
      <c r="GE67" s="56">
        <f>IBMR_Baseline!GE65-IBMR_Baseline!GE65*'AWC effects_turbidity'!$D$22</f>
        <v>29.310827273716654</v>
      </c>
      <c r="GF67" s="56">
        <f>IBMR_Baseline!GF65-IBMR_Baseline!GF65*'AWC effects_turbidity'!$D$22</f>
        <v>44.624438075272806</v>
      </c>
      <c r="GG67" s="56">
        <f>IBMR_Baseline!GG65-IBMR_Baseline!GG65*'AWC effects_turbidity'!$D$22</f>
        <v>32.481288519261987</v>
      </c>
      <c r="GH67" s="56">
        <f>IBMR_Baseline!GH65-IBMR_Baseline!GH65*'AWC effects_turbidity'!$D$22</f>
        <v>39.482965273592605</v>
      </c>
      <c r="GI67" s="56">
        <f>IBMR_Baseline!GI65-IBMR_Baseline!GI65*'AWC effects_turbidity'!$D$22</f>
        <v>26.221511288569115</v>
      </c>
      <c r="GJ67" s="56">
        <f>IBMR_Baseline!GJ65-IBMR_Baseline!GJ65*'AWC effects_turbidity'!$D$22</f>
        <v>56.509394153415258</v>
      </c>
      <c r="GK67" s="56">
        <f>IBMR_Baseline!GK65-IBMR_Baseline!GK65*'AWC effects_turbidity'!$D$22</f>
        <v>43.142782120108777</v>
      </c>
      <c r="GL67" s="56">
        <f>IBMR_Baseline!GL65-IBMR_Baseline!GL65*'AWC effects_turbidity'!$D$22</f>
        <v>47.792902348623549</v>
      </c>
      <c r="GM67" s="56">
        <f>IBMR_Baseline!GM65-IBMR_Baseline!GM65*'AWC effects_turbidity'!$D$22</f>
        <v>56.576462780262453</v>
      </c>
      <c r="GN67" s="56">
        <f>IBMR_Baseline!GN65-IBMR_Baseline!GN65*'AWC effects_turbidity'!$D$22</f>
        <v>58.514012875476872</v>
      </c>
      <c r="GO67" s="56">
        <f>IBMR_Baseline!GO65-IBMR_Baseline!GO65*'AWC effects_turbidity'!$D$22</f>
        <v>52.89511759935494</v>
      </c>
      <c r="GP67" s="56">
        <f>IBMR_Baseline!GP65-IBMR_Baseline!GP65*'AWC effects_turbidity'!$D$22</f>
        <v>31.646651555169623</v>
      </c>
      <c r="GQ67" s="56">
        <f>IBMR_Baseline!GQ65-IBMR_Baseline!GQ65*'AWC effects_turbidity'!$D$22</f>
        <v>31.948048236647399</v>
      </c>
      <c r="GR67" s="56">
        <f>IBMR_Baseline!GR65-IBMR_Baseline!GR65*'AWC effects_turbidity'!$D$22</f>
        <v>43.943636159464106</v>
      </c>
      <c r="GS67" s="56">
        <f>IBMR_Baseline!GS65-IBMR_Baseline!GS65*'AWC effects_turbidity'!$D$22</f>
        <v>34.220115527787769</v>
      </c>
      <c r="GT67" s="56">
        <f>IBMR_Baseline!GT65-IBMR_Baseline!GT65*'AWC effects_turbidity'!$D$22</f>
        <v>40.387155318026025</v>
      </c>
      <c r="GU67" s="56">
        <f>IBMR_Baseline!GU65-IBMR_Baseline!GU65*'AWC effects_turbidity'!$D$22</f>
        <v>39.213294558586135</v>
      </c>
      <c r="GV67" s="56">
        <f>IBMR_Baseline!GV65-IBMR_Baseline!GV65*'AWC effects_turbidity'!$D$22</f>
        <v>34.617561701165151</v>
      </c>
      <c r="GW67" s="56">
        <f>IBMR_Baseline!GW65-IBMR_Baseline!GW65*'AWC effects_turbidity'!$D$22</f>
        <v>53.088872608876372</v>
      </c>
      <c r="GX67" s="56">
        <f>IBMR_Baseline!GX65-IBMR_Baseline!GX65*'AWC effects_turbidity'!$D$22</f>
        <v>55.155592710438484</v>
      </c>
      <c r="GY67" s="56">
        <f>IBMR_Baseline!GY65-IBMR_Baseline!GY65*'AWC effects_turbidity'!$D$22</f>
        <v>34.746731707512744</v>
      </c>
      <c r="GZ67" s="56">
        <f>IBMR_Baseline!GZ65-IBMR_Baseline!GZ65*'AWC effects_turbidity'!$D$22</f>
        <v>46.501202285147173</v>
      </c>
      <c r="HA67" s="56">
        <f>IBMR_Baseline!HA65-IBMR_Baseline!HA65*'AWC effects_turbidity'!$D$22</f>
        <v>24.413131199702281</v>
      </c>
      <c r="HB67" s="56">
        <f>IBMR_Baseline!HB65-IBMR_Baseline!HB65*'AWC effects_turbidity'!$D$22</f>
        <v>36.46899845881449</v>
      </c>
      <c r="HC67" s="56">
        <f>IBMR_Baseline!HC65-IBMR_Baseline!HC65*'AWC effects_turbidity'!$D$22</f>
        <v>38.045534946544599</v>
      </c>
      <c r="HD67" s="56">
        <f>IBMR_Baseline!HD65-IBMR_Baseline!HD65*'AWC effects_turbidity'!$D$22</f>
        <v>37.002238741429075</v>
      </c>
      <c r="HE67" s="56">
        <f>IBMR_Baseline!HE65-IBMR_Baseline!HE65*'AWC effects_turbidity'!$D$22</f>
        <v>31.646651555169623</v>
      </c>
      <c r="HF67" s="56">
        <f>IBMR_Baseline!HF65-IBMR_Baseline!HF65*'AWC effects_turbidity'!$D$22</f>
        <v>37.166969721184138</v>
      </c>
      <c r="HG67" s="56">
        <f>IBMR_Baseline!HG65-IBMR_Baseline!HG65*'AWC effects_turbidity'!$D$22</f>
        <v>45.970925416983242</v>
      </c>
      <c r="HH67" s="56">
        <f>IBMR_Baseline!HH65-IBMR_Baseline!HH65*'AWC effects_turbidity'!$D$22</f>
        <v>56.188952761219497</v>
      </c>
      <c r="HI67" s="56">
        <f>IBMR_Baseline!HI65-IBMR_Baseline!HI65*'AWC effects_turbidity'!$D$22</f>
        <v>54.768082691395612</v>
      </c>
      <c r="HJ67" s="56">
        <f>IBMR_Baseline!HJ65-IBMR_Baseline!HJ65*'AWC effects_turbidity'!$D$22</f>
        <v>45.726182247061438</v>
      </c>
      <c r="HK67" s="56">
        <f>IBMR_Baseline!HK65-IBMR_Baseline!HK65*'AWC effects_turbidity'!$D$22</f>
        <v>55.413932723133755</v>
      </c>
      <c r="HL67" s="56">
        <f>IBMR_Baseline!HL65-IBMR_Baseline!HL65*'AWC effects_turbidity'!$D$22</f>
        <v>24.025621180659414</v>
      </c>
      <c r="HM67" s="56">
        <f>IBMR_Baseline!HM65-IBMR_Baseline!HM65*'AWC effects_turbidity'!$D$22</f>
        <v>38.428076888420257</v>
      </c>
      <c r="HN67" s="56">
        <f>IBMR_Baseline!HN65-IBMR_Baseline!HN65*'AWC effects_turbidity'!$D$22</f>
        <v>32.550841599603039</v>
      </c>
      <c r="HO67" s="56">
        <f>IBMR_Baseline!HO65-IBMR_Baseline!HO65*'AWC effects_turbidity'!$D$22</f>
        <v>54.929545199330128</v>
      </c>
      <c r="HP67" s="56">
        <f>IBMR_Baseline!HP65-IBMR_Baseline!HP65*'AWC effects_turbidity'!$D$22</f>
        <v>42.3462337476317</v>
      </c>
      <c r="HQ67" s="56">
        <f>IBMR_Baseline!HQ65-IBMR_Baseline!HQ65*'AWC effects_turbidity'!$D$22</f>
        <v>31.797349895908553</v>
      </c>
      <c r="HR67" s="56">
        <f>IBMR_Baseline!HR65-IBMR_Baseline!HR65*'AWC effects_turbidity'!$D$22</f>
        <v>38.578775229159191</v>
      </c>
      <c r="HS67" s="56">
        <f>IBMR_Baseline!HS65-IBMR_Baseline!HS65*'AWC effects_turbidity'!$D$22</f>
        <v>47.588949707021975</v>
      </c>
      <c r="HT67" s="56">
        <f>IBMR_Baseline!HT65-IBMR_Baseline!HT65*'AWC effects_turbidity'!$D$22</f>
        <v>54.638912685047934</v>
      </c>
      <c r="HU67" s="56">
        <f>IBMR_Baseline!HU65-IBMR_Baseline!HU65*'AWC effects_turbidity'!$D$22</f>
        <v>42.367762082023042</v>
      </c>
      <c r="HV67" s="56">
        <f>IBMR_Baseline!HV65-IBMR_Baseline!HV65*'AWC effects_turbidity'!$D$22</f>
        <v>57.997332850086323</v>
      </c>
      <c r="HW67" s="56">
        <f>IBMR_Baseline!HW65-IBMR_Baseline!HW65*'AWC effects_turbidity'!$D$22</f>
        <v>77.114493789535786</v>
      </c>
      <c r="HX67" s="56">
        <f>IBMR_Baseline!HX65-IBMR_Baseline!HX65*'AWC effects_turbidity'!$D$22</f>
        <v>47.663732342275864</v>
      </c>
      <c r="HY67" s="56">
        <f>IBMR_Baseline!HY65-IBMR_Baseline!HY65*'AWC effects_turbidity'!$D$22</f>
        <v>45.661597243887599</v>
      </c>
      <c r="HZ67" s="56">
        <f>IBMR_Baseline!HZ65-IBMR_Baseline!HZ65*'AWC effects_turbidity'!$D$22</f>
        <v>47.922072354971142</v>
      </c>
      <c r="IA67" s="56">
        <f>IBMR_Baseline!IA65-IBMR_Baseline!IA65*'AWC effects_turbidity'!$D$22</f>
        <v>32.680011605950632</v>
      </c>
      <c r="IB67" s="56">
        <f>IBMR_Baseline!IB65-IBMR_Baseline!IB65*'AWC effects_turbidity'!$D$22</f>
        <v>55.474718608473822</v>
      </c>
      <c r="IC67" s="56">
        <f>IBMR_Baseline!IC65-IBMR_Baseline!IC65*'AWC effects_turbidity'!$D$22</f>
        <v>37.448537673617416</v>
      </c>
      <c r="ID67" s="56">
        <f>IBMR_Baseline!ID65-IBMR_Baseline!ID65*'AWC effects_turbidity'!$D$22</f>
        <v>45.473224317963997</v>
      </c>
      <c r="IE67" s="56">
        <f>IBMR_Baseline!IE65-IBMR_Baseline!IE65*'AWC effects_turbidity'!$D$22</f>
        <v>57.659503602715674</v>
      </c>
      <c r="IF67" s="56">
        <f>IBMR_Baseline!IF65-IBMR_Baseline!IF65*'AWC effects_turbidity'!$D$22</f>
        <v>61.097413002429541</v>
      </c>
      <c r="IG67" s="56">
        <f>IBMR_Baseline!IG65-IBMR_Baseline!IG65*'AWC effects_turbidity'!$D$22</f>
        <v>49.988792456533254</v>
      </c>
      <c r="IH67" s="56">
        <f>IBMR_Baseline!IH65-IBMR_Baseline!IH65*'AWC effects_turbidity'!$D$22</f>
        <v>67.039233294420498</v>
      </c>
      <c r="II67" s="56">
        <f>IBMR_Baseline!II65-IBMR_Baseline!II65*'AWC effects_turbidity'!$D$22</f>
        <v>72.722713573716291</v>
      </c>
      <c r="IJ67" s="56">
        <f>IBMR_Baseline!IJ65-IBMR_Baseline!IJ65*'AWC effects_turbidity'!$D$22</f>
        <v>24.714527881180057</v>
      </c>
      <c r="IK67" s="60" t="s">
        <v>81</v>
      </c>
      <c r="IL67" s="60" t="s">
        <v>81</v>
      </c>
      <c r="IM67" s="60" t="s">
        <v>81</v>
      </c>
      <c r="IN67" s="60" t="s">
        <v>81</v>
      </c>
      <c r="IO67" s="60" t="s">
        <v>81</v>
      </c>
      <c r="IP67" s="60" t="s">
        <v>81</v>
      </c>
      <c r="IQ67" s="60" t="s">
        <v>81</v>
      </c>
      <c r="IR67" s="60" t="s">
        <v>81</v>
      </c>
      <c r="IS67" s="60" t="s">
        <v>81</v>
      </c>
      <c r="IT67" s="60" t="s">
        <v>81</v>
      </c>
      <c r="IU67" s="60" t="s">
        <v>81</v>
      </c>
      <c r="IV67" s="60" t="s">
        <v>81</v>
      </c>
    </row>
    <row r="68" spans="1:256">
      <c r="A68">
        <v>2</v>
      </c>
      <c r="B68" t="s">
        <v>50</v>
      </c>
      <c r="C68" t="s">
        <v>63</v>
      </c>
      <c r="D68" t="s">
        <v>64</v>
      </c>
      <c r="E68" s="56">
        <f>IBMR_Baseline!E66-IBMR_Baseline!E66*'AWC effects_turbidity'!$D$23</f>
        <v>41.959717305569335</v>
      </c>
      <c r="F68" s="56">
        <f>IBMR_Baseline!F66-IBMR_Baseline!F66*'AWC effects_turbidity'!$D$23</f>
        <v>26.276085648931002</v>
      </c>
      <c r="G68" s="56">
        <f>IBMR_Baseline!G66-IBMR_Baseline!G66*'AWC effects_turbidity'!$D$23</f>
        <v>29.635707770264649</v>
      </c>
      <c r="H68" s="56">
        <f>IBMR_Baseline!H66-IBMR_Baseline!H66*'AWC effects_turbidity'!$D$23</f>
        <v>31.8798474921491</v>
      </c>
      <c r="I68" s="56">
        <f>IBMR_Baseline!I66-IBMR_Baseline!I66*'AWC effects_turbidity'!$D$23</f>
        <v>43.346969927019444</v>
      </c>
      <c r="J68" s="56">
        <f>IBMR_Baseline!J66-IBMR_Baseline!J66*'AWC effects_turbidity'!$D$23</f>
        <v>54.720720382860478</v>
      </c>
      <c r="K68" s="56">
        <f>IBMR_Baseline!K66-IBMR_Baseline!K66*'AWC effects_turbidity'!$D$23</f>
        <v>63.486471107588848</v>
      </c>
      <c r="L68" s="56">
        <f>IBMR_Baseline!L66-IBMR_Baseline!L66*'AWC effects_turbidity'!$D$23</f>
        <v>59.916153142024413</v>
      </c>
      <c r="M68" s="56">
        <f>IBMR_Baseline!M66-IBMR_Baseline!M66*'AWC effects_turbidity'!$D$23</f>
        <v>60.924908509380252</v>
      </c>
      <c r="N68" s="56">
        <f>IBMR_Baseline!N66-IBMR_Baseline!N66*'AWC effects_turbidity'!$D$23</f>
        <v>81.933013417323991</v>
      </c>
      <c r="O68" s="56">
        <f>IBMR_Baseline!O66-IBMR_Baseline!O66*'AWC effects_turbidity'!$D$23</f>
        <v>94.987543444847162</v>
      </c>
      <c r="P68" s="56">
        <f>IBMR_Baseline!P66-IBMR_Baseline!P66*'AWC effects_turbidity'!$D$23</f>
        <v>61.31212214610931</v>
      </c>
      <c r="Q68" s="56">
        <f>IBMR_Baseline!Q66-IBMR_Baseline!Q66*'AWC effects_turbidity'!$D$23</f>
        <v>11.33807677235338</v>
      </c>
      <c r="R68" s="56">
        <f>IBMR_Baseline!R66-IBMR_Baseline!R66*'AWC effects_turbidity'!$D$23</f>
        <v>24.411696001320294</v>
      </c>
      <c r="S68" s="56">
        <f>IBMR_Baseline!S66-IBMR_Baseline!S66*'AWC effects_turbidity'!$D$23</f>
        <v>26.865977344032963</v>
      </c>
      <c r="T68" s="56">
        <f>IBMR_Baseline!T66-IBMR_Baseline!T66*'AWC effects_turbidity'!$D$23</f>
        <v>53.428080830043712</v>
      </c>
      <c r="U68" s="56">
        <f>IBMR_Baseline!U66-IBMR_Baseline!U66*'AWC effects_turbidity'!$D$23</f>
        <v>56.016567853338152</v>
      </c>
      <c r="V68" s="56">
        <f>IBMR_Baseline!V66-IBMR_Baseline!V66*'AWC effects_turbidity'!$D$23</f>
        <v>61.20414829577097</v>
      </c>
      <c r="W68" s="56">
        <f>IBMR_Baseline!W66-IBMR_Baseline!W66*'AWC effects_turbidity'!$D$23</f>
        <v>73.559476859284203</v>
      </c>
      <c r="X68" s="56">
        <f>IBMR_Baseline!X66-IBMR_Baseline!X66*'AWC effects_turbidity'!$D$23</f>
        <v>68.593023439841573</v>
      </c>
      <c r="Y68" s="56">
        <f>IBMR_Baseline!Y66-IBMR_Baseline!Y66*'AWC effects_turbidity'!$D$23</f>
        <v>62.563745772495786</v>
      </c>
      <c r="Z68" s="56">
        <f>IBMR_Baseline!Z66-IBMR_Baseline!Z66*'AWC effects_turbidity'!$D$23</f>
        <v>85.260572952615519</v>
      </c>
      <c r="AA68" s="56">
        <f>IBMR_Baseline!AA66-IBMR_Baseline!AA66*'AWC effects_turbidity'!$D$23</f>
        <v>93.028159594438634</v>
      </c>
      <c r="AB68" s="56">
        <f>IBMR_Baseline!AB66-IBMR_Baseline!AB66*'AWC effects_turbidity'!$D$23</f>
        <v>41.875089363267641</v>
      </c>
      <c r="AC68" s="56">
        <f>IBMR_Baseline!AC66-IBMR_Baseline!AC66*'AWC effects_turbidity'!$D$23</f>
        <v>38.263634828866294</v>
      </c>
      <c r="AD68" s="56">
        <f>IBMR_Baseline!AD66-IBMR_Baseline!AD66*'AWC effects_turbidity'!$D$23</f>
        <v>18.82201775171081</v>
      </c>
      <c r="AE68" s="56">
        <f>IBMR_Baseline!AE66-IBMR_Baseline!AE66*'AWC effects_turbidity'!$D$23</f>
        <v>32.215403283488669</v>
      </c>
      <c r="AF68" s="56">
        <f>IBMR_Baseline!AF66-IBMR_Baseline!AF66*'AWC effects_turbidity'!$D$23</f>
        <v>54.568817537111663</v>
      </c>
      <c r="AG68" s="56">
        <f>IBMR_Baseline!AG66-IBMR_Baseline!AG66*'AWC effects_turbidity'!$D$23</f>
        <v>54.047090363134522</v>
      </c>
      <c r="AH68" s="56">
        <f>IBMR_Baseline!AH66-IBMR_Baseline!AH66*'AWC effects_turbidity'!$D$23</f>
        <v>44.297092165404777</v>
      </c>
      <c r="AI68" s="56">
        <f>IBMR_Baseline!AI66-IBMR_Baseline!AI66*'AWC effects_turbidity'!$D$23</f>
        <v>49.568649871591369</v>
      </c>
      <c r="AJ68" s="56">
        <f>IBMR_Baseline!AJ66-IBMR_Baseline!AJ66*'AWC effects_turbidity'!$D$23</f>
        <v>60.332798230631504</v>
      </c>
      <c r="AK68" s="56">
        <f>IBMR_Baseline!AK66-IBMR_Baseline!AK66*'AWC effects_turbidity'!$D$23</f>
        <v>58.154199699891215</v>
      </c>
      <c r="AL68" s="56">
        <f>IBMR_Baseline!AL66-IBMR_Baseline!AL66*'AWC effects_turbidity'!$D$23</f>
        <v>73.597027672503444</v>
      </c>
      <c r="AM68" s="56">
        <f>IBMR_Baseline!AM66-IBMR_Baseline!AM66*'AWC effects_turbidity'!$D$23</f>
        <v>73.225579673451179</v>
      </c>
      <c r="AN68" s="56">
        <f>IBMR_Baseline!AN66-IBMR_Baseline!AN66*'AWC effects_turbidity'!$D$23</f>
        <v>25.690000623625167</v>
      </c>
      <c r="AO68" s="56">
        <f>IBMR_Baseline!AO66-IBMR_Baseline!AO66*'AWC effects_turbidity'!$D$23</f>
        <v>56.41299857477587</v>
      </c>
      <c r="AP68" s="56">
        <f>IBMR_Baseline!AP66-IBMR_Baseline!AP66*'AWC effects_turbidity'!$D$23</f>
        <v>17.971853527157219</v>
      </c>
      <c r="AQ68" s="56">
        <f>IBMR_Baseline!AQ66-IBMR_Baseline!AQ66*'AWC effects_turbidity'!$D$23</f>
        <v>21.921944112853264</v>
      </c>
      <c r="AR68" s="56">
        <f>IBMR_Baseline!AR66-IBMR_Baseline!AR66*'AWC effects_turbidity'!$D$23</f>
        <v>33.331162157720357</v>
      </c>
      <c r="AS68" s="56">
        <f>IBMR_Baseline!AS66-IBMR_Baseline!AS66*'AWC effects_turbidity'!$D$23</f>
        <v>39.503058276183651</v>
      </c>
      <c r="AT68" s="56">
        <f>IBMR_Baseline!AT66-IBMR_Baseline!AT66*'AWC effects_turbidity'!$D$23</f>
        <v>34.028995684111479</v>
      </c>
      <c r="AU68" s="56">
        <f>IBMR_Baseline!AU66-IBMR_Baseline!AU66*'AWC effects_turbidity'!$D$23</f>
        <v>47.85251927463009</v>
      </c>
      <c r="AV68" s="56">
        <f>IBMR_Baseline!AV66-IBMR_Baseline!AV66*'AWC effects_turbidity'!$D$23</f>
        <v>50.141447918580482</v>
      </c>
      <c r="AW68" s="56">
        <f>IBMR_Baseline!AW66-IBMR_Baseline!AW66*'AWC effects_turbidity'!$D$23</f>
        <v>51.899604262057871</v>
      </c>
      <c r="AX68" s="56">
        <f>IBMR_Baseline!AX66-IBMR_Baseline!AX66*'AWC effects_turbidity'!$D$23</f>
        <v>69.82841466376297</v>
      </c>
      <c r="AY68" s="56">
        <f>IBMR_Baseline!AY66-IBMR_Baseline!AY66*'AWC effects_turbidity'!$D$23</f>
        <v>59.557658750655499</v>
      </c>
      <c r="AZ68" s="56">
        <f>IBMR_Baseline!AZ66-IBMR_Baseline!AZ66*'AWC effects_turbidity'!$D$23</f>
        <v>42.570711393285364</v>
      </c>
      <c r="BA68" s="56">
        <f>IBMR_Baseline!BA66-IBMR_Baseline!BA66*'AWC effects_turbidity'!$D$23</f>
        <v>69.883798862861866</v>
      </c>
      <c r="BB68" s="56">
        <f>IBMR_Baseline!BB66-IBMR_Baseline!BB66*'AWC effects_turbidity'!$D$23</f>
        <v>29.348434636986685</v>
      </c>
      <c r="BC68" s="56">
        <f>IBMR_Baseline!BC66-IBMR_Baseline!BC66*'AWC effects_turbidity'!$D$23</f>
        <v>38.03300197564176</v>
      </c>
      <c r="BD68" s="56">
        <f>IBMR_Baseline!BD66-IBMR_Baseline!BD66*'AWC effects_turbidity'!$D$23</f>
        <v>44.867201536282806</v>
      </c>
      <c r="BE68" s="56">
        <f>IBMR_Baseline!BE66-IBMR_Baseline!BE66*'AWC effects_turbidity'!$D$23</f>
        <v>54.235446266323613</v>
      </c>
      <c r="BF68" s="56">
        <f>IBMR_Baseline!BF66-IBMR_Baseline!BF66*'AWC effects_turbidity'!$D$23</f>
        <v>56.210480961704533</v>
      </c>
      <c r="BG68" s="56">
        <f>IBMR_Baseline!BG66-IBMR_Baseline!BG66*'AWC effects_turbidity'!$D$23</f>
        <v>62.624988675812808</v>
      </c>
      <c r="BH68" s="56">
        <f>IBMR_Baseline!BH66-IBMR_Baseline!BH66*'AWC effects_turbidity'!$D$23</f>
        <v>57.63307353752419</v>
      </c>
      <c r="BI68" s="56">
        <f>IBMR_Baseline!BI66-IBMR_Baseline!BI66*'AWC effects_turbidity'!$D$23</f>
        <v>59.781918514815928</v>
      </c>
      <c r="BJ68" s="56">
        <f>IBMR_Baseline!BJ66-IBMR_Baseline!BJ66*'AWC effects_turbidity'!$D$23</f>
        <v>87.043361504205535</v>
      </c>
      <c r="BK68" s="56">
        <f>IBMR_Baseline!BK66-IBMR_Baseline!BK66*'AWC effects_turbidity'!$D$23</f>
        <v>81.836590395594385</v>
      </c>
      <c r="BL68" s="56">
        <f>IBMR_Baseline!BL66-IBMR_Baseline!BL66*'AWC effects_turbidity'!$D$23</f>
        <v>80.729459836892715</v>
      </c>
      <c r="BM68" s="56">
        <f>IBMR_Baseline!BM66-IBMR_Baseline!BM66*'AWC effects_turbidity'!$D$23</f>
        <v>51.726559566573435</v>
      </c>
      <c r="BN68" s="56">
        <f>IBMR_Baseline!BN66-IBMR_Baseline!BN66*'AWC effects_turbidity'!$D$23</f>
        <v>30.246771690523168</v>
      </c>
      <c r="BO68" s="56">
        <f>IBMR_Baseline!BO66-IBMR_Baseline!BO66*'AWC effects_turbidity'!$D$23</f>
        <v>36.471738370832732</v>
      </c>
      <c r="BP68" s="56">
        <f>IBMR_Baseline!BP66-IBMR_Baseline!BP66*'AWC effects_turbidity'!$D$23</f>
        <v>59.827914106210137</v>
      </c>
      <c r="BQ68" s="56">
        <f>IBMR_Baseline!BQ66-IBMR_Baseline!BQ66*'AWC effects_turbidity'!$D$23</f>
        <v>56.508400105683307</v>
      </c>
      <c r="BR68" s="56">
        <f>IBMR_Baseline!BR66-IBMR_Baseline!BR66*'AWC effects_turbidity'!$D$23</f>
        <v>55.170059560907838</v>
      </c>
      <c r="BS68" s="56">
        <f>IBMR_Baseline!BS66-IBMR_Baseline!BS66*'AWC effects_turbidity'!$D$23</f>
        <v>62.741271258521998</v>
      </c>
      <c r="BT68" s="56">
        <f>IBMR_Baseline!BT66-IBMR_Baseline!BT66*'AWC effects_turbidity'!$D$23</f>
        <v>74.957354414400783</v>
      </c>
      <c r="BU68" s="56">
        <f>IBMR_Baseline!BU66-IBMR_Baseline!BU66*'AWC effects_turbidity'!$D$23</f>
        <v>69.788401551981082</v>
      </c>
      <c r="BV68" s="56">
        <f>IBMR_Baseline!BV66-IBMR_Baseline!BV66*'AWC effects_turbidity'!$D$23</f>
        <v>77.819463775070744</v>
      </c>
      <c r="BW68" s="56">
        <f>IBMR_Baseline!BW66-IBMR_Baseline!BW66*'AWC effects_turbidity'!$D$23</f>
        <v>91.345799185764861</v>
      </c>
      <c r="BX68" s="56">
        <f>IBMR_Baseline!BX66-IBMR_Baseline!BX66*'AWC effects_turbidity'!$D$23</f>
        <v>78.114623696903905</v>
      </c>
      <c r="BY68" s="56">
        <f>IBMR_Baseline!BY66-IBMR_Baseline!BY66*'AWC effects_turbidity'!$D$23</f>
        <v>25.245599958997861</v>
      </c>
      <c r="BZ68" s="56">
        <f>IBMR_Baseline!BZ66-IBMR_Baseline!BZ66*'AWC effects_turbidity'!$D$23</f>
        <v>34.417994063420281</v>
      </c>
      <c r="CA68" s="56">
        <f>IBMR_Baseline!CA66-IBMR_Baseline!CA66*'AWC effects_turbidity'!$D$23</f>
        <v>28.042054844093983</v>
      </c>
      <c r="CB68" s="56">
        <f>IBMR_Baseline!CB66-IBMR_Baseline!CB66*'AWC effects_turbidity'!$D$23</f>
        <v>63.465099074111187</v>
      </c>
      <c r="CC68" s="56">
        <f>IBMR_Baseline!CC66-IBMR_Baseline!CC66*'AWC effects_turbidity'!$D$23</f>
        <v>52.953890160206825</v>
      </c>
      <c r="CD68" s="56">
        <f>IBMR_Baseline!CD66-IBMR_Baseline!CD66*'AWC effects_turbidity'!$D$23</f>
        <v>53.075955613214667</v>
      </c>
      <c r="CE68" s="56">
        <f>IBMR_Baseline!CE66-IBMR_Baseline!CE66*'AWC effects_turbidity'!$D$23</f>
        <v>49.775661875662038</v>
      </c>
      <c r="CF68" s="56">
        <f>IBMR_Baseline!CF66-IBMR_Baseline!CF66*'AWC effects_turbidity'!$D$23</f>
        <v>66.560443147203358</v>
      </c>
      <c r="CG68" s="56">
        <f>IBMR_Baseline!CG66-IBMR_Baseline!CG66*'AWC effects_turbidity'!$D$23</f>
        <v>56.320127098555659</v>
      </c>
      <c r="CH68" s="56">
        <f>IBMR_Baseline!CH66-IBMR_Baseline!CH66*'AWC effects_turbidity'!$D$23</f>
        <v>69.903578156115998</v>
      </c>
      <c r="CI68" s="56">
        <f>IBMR_Baseline!CI66-IBMR_Baseline!CI66*'AWC effects_turbidity'!$D$23</f>
        <v>60.303376266022561</v>
      </c>
      <c r="CJ68" s="56">
        <f>IBMR_Baseline!CJ66-IBMR_Baseline!CJ66*'AWC effects_turbidity'!$D$23</f>
        <v>30.231126516289667</v>
      </c>
      <c r="CK68" s="56">
        <f>IBMR_Baseline!CK66-IBMR_Baseline!CK66*'AWC effects_turbidity'!$D$23</f>
        <v>19.636573434338075</v>
      </c>
      <c r="CL68" s="56">
        <f>IBMR_Baseline!CL66-IBMR_Baseline!CL66*'AWC effects_turbidity'!$D$23</f>
        <v>53.075955610502099</v>
      </c>
      <c r="CM68" s="56">
        <f>IBMR_Baseline!CM66-IBMR_Baseline!CM66*'AWC effects_turbidity'!$D$23</f>
        <v>57.129741076216241</v>
      </c>
      <c r="CN68" s="56">
        <f>IBMR_Baseline!CN66-IBMR_Baseline!CN66*'AWC effects_turbidity'!$D$23</f>
        <v>73.542100776812234</v>
      </c>
      <c r="CO68" s="56">
        <f>IBMR_Baseline!CO66-IBMR_Baseline!CO66*'AWC effects_turbidity'!$D$23</f>
        <v>59.937162367600287</v>
      </c>
      <c r="CP68" s="56">
        <f>IBMR_Baseline!CP66-IBMR_Baseline!CP66*'AWC effects_turbidity'!$D$23</f>
        <v>50.591812394988033</v>
      </c>
      <c r="CQ68" s="56">
        <f>IBMR_Baseline!CQ66-IBMR_Baseline!CQ66*'AWC effects_turbidity'!$D$23</f>
        <v>67.795217759761883</v>
      </c>
      <c r="CR68" s="56">
        <f>IBMR_Baseline!CR66-IBMR_Baseline!CR66*'AWC effects_turbidity'!$D$23</f>
        <v>74.287190151922005</v>
      </c>
      <c r="CS68" s="56">
        <f>IBMR_Baseline!CS66-IBMR_Baseline!CS66*'AWC effects_turbidity'!$D$23</f>
        <v>75.847689999209123</v>
      </c>
      <c r="CT68" s="56">
        <f>IBMR_Baseline!CT66-IBMR_Baseline!CT66*'AWC effects_turbidity'!$D$23</f>
        <v>100.80750235239512</v>
      </c>
      <c r="CU68" s="56">
        <f>IBMR_Baseline!CU66-IBMR_Baseline!CU66*'AWC effects_turbidity'!$D$23</f>
        <v>71.000193744154714</v>
      </c>
      <c r="CV68" s="56">
        <f>IBMR_Baseline!CV66-IBMR_Baseline!CV66*'AWC effects_turbidity'!$D$23</f>
        <v>76.858386419977393</v>
      </c>
      <c r="CW68" s="56">
        <f>IBMR_Baseline!CW66-IBMR_Baseline!CW66*'AWC effects_turbidity'!$D$23</f>
        <v>31.095917793276833</v>
      </c>
      <c r="CX68" s="56">
        <f>IBMR_Baseline!CX66-IBMR_Baseline!CX66*'AWC effects_turbidity'!$D$23</f>
        <v>38.491902013775899</v>
      </c>
      <c r="CY68" s="56">
        <f>IBMR_Baseline!CY66-IBMR_Baseline!CY66*'AWC effects_turbidity'!$D$23</f>
        <v>46.934998163982264</v>
      </c>
      <c r="CZ68" s="56">
        <f>IBMR_Baseline!CZ66-IBMR_Baseline!CZ66*'AWC effects_turbidity'!$D$23</f>
        <v>55.252966937017867</v>
      </c>
      <c r="DA68" s="56">
        <f>IBMR_Baseline!DA66-IBMR_Baseline!DA66*'AWC effects_turbidity'!$D$23</f>
        <v>38.984584344059904</v>
      </c>
      <c r="DB68" s="56">
        <f>IBMR_Baseline!DB66-IBMR_Baseline!DB66*'AWC effects_turbidity'!$D$23</f>
        <v>60.002577574290484</v>
      </c>
      <c r="DC68" s="56">
        <f>IBMR_Baseline!DC66-IBMR_Baseline!DC66*'AWC effects_turbidity'!$D$23</f>
        <v>70.331600641196658</v>
      </c>
      <c r="DD68" s="56">
        <f>IBMR_Baseline!DD66-IBMR_Baseline!DD66*'AWC effects_turbidity'!$D$23</f>
        <v>78.101926692790485</v>
      </c>
      <c r="DE68" s="56">
        <f>IBMR_Baseline!DE66-IBMR_Baseline!DE66*'AWC effects_turbidity'!$D$23</f>
        <v>72.707930794147501</v>
      </c>
      <c r="DF68" s="56">
        <f>IBMR_Baseline!DF66-IBMR_Baseline!DF66*'AWC effects_turbidity'!$D$23</f>
        <v>91.465355122710719</v>
      </c>
      <c r="DG68" s="56">
        <f>IBMR_Baseline!DG66-IBMR_Baseline!DG66*'AWC effects_turbidity'!$D$23</f>
        <v>88.38457700224572</v>
      </c>
      <c r="DH68" s="56">
        <f>IBMR_Baseline!DH66-IBMR_Baseline!DH66*'AWC effects_turbidity'!$D$23</f>
        <v>58.533180024875456</v>
      </c>
      <c r="DI68" s="56">
        <f>IBMR_Baseline!DI66-IBMR_Baseline!DI66*'AWC effects_turbidity'!$D$23</f>
        <v>33.916216477144594</v>
      </c>
      <c r="DJ68" s="56">
        <f>IBMR_Baseline!DJ66-IBMR_Baseline!DJ66*'AWC effects_turbidity'!$D$23</f>
        <v>36.746685792302756</v>
      </c>
      <c r="DK68" s="56">
        <f>IBMR_Baseline!DK66-IBMR_Baseline!DK66*'AWC effects_turbidity'!$D$23</f>
        <v>33.099168340358716</v>
      </c>
      <c r="DL68" s="56">
        <f>IBMR_Baseline!DL66-IBMR_Baseline!DL66*'AWC effects_turbidity'!$D$23</f>
        <v>66.374782723176807</v>
      </c>
      <c r="DM68" s="56">
        <f>IBMR_Baseline!DM66-IBMR_Baseline!DM66*'AWC effects_turbidity'!$D$23</f>
        <v>62.258507790907757</v>
      </c>
      <c r="DN68" s="56">
        <f>IBMR_Baseline!DN66-IBMR_Baseline!DN66*'AWC effects_turbidity'!$D$23</f>
        <v>58.961802245024046</v>
      </c>
      <c r="DO68" s="56">
        <f>IBMR_Baseline!DO66-IBMR_Baseline!DO66*'AWC effects_turbidity'!$D$23</f>
        <v>71.016250377098288</v>
      </c>
      <c r="DP68" s="56">
        <f>IBMR_Baseline!DP66-IBMR_Baseline!DP66*'AWC effects_turbidity'!$D$23</f>
        <v>78.001820097611329</v>
      </c>
      <c r="DQ68" s="56">
        <f>IBMR_Baseline!DQ66-IBMR_Baseline!DQ66*'AWC effects_turbidity'!$D$23</f>
        <v>80.445034571657601</v>
      </c>
      <c r="DR68" s="56">
        <f>IBMR_Baseline!DR66-IBMR_Baseline!DR66*'AWC effects_turbidity'!$D$23</f>
        <v>97.00803802159173</v>
      </c>
      <c r="DS68" s="56">
        <f>IBMR_Baseline!DS66-IBMR_Baseline!DS66*'AWC effects_turbidity'!$D$23</f>
        <v>95.412466801483134</v>
      </c>
      <c r="DT68" s="56">
        <f>IBMR_Baseline!DT66-IBMR_Baseline!DT66*'AWC effects_turbidity'!$D$23</f>
        <v>54.612073975288432</v>
      </c>
      <c r="DU68" s="56">
        <f>IBMR_Baseline!DU66-IBMR_Baseline!DU66*'AWC effects_turbidity'!$D$23</f>
        <v>26.88378485424715</v>
      </c>
      <c r="DV68" s="56">
        <f>IBMR_Baseline!DV66-IBMR_Baseline!DV66*'AWC effects_turbidity'!$D$23</f>
        <v>34.252362897094457</v>
      </c>
      <c r="DW68" s="56">
        <f>IBMR_Baseline!DW66-IBMR_Baseline!DW66*'AWC effects_turbidity'!$D$23</f>
        <v>55.875715476128136</v>
      </c>
      <c r="DX68" s="56">
        <f>IBMR_Baseline!DX66-IBMR_Baseline!DX66*'AWC effects_turbidity'!$D$23</f>
        <v>60.011428019005244</v>
      </c>
      <c r="DY68" s="56">
        <f>IBMR_Baseline!DY66-IBMR_Baseline!DY66*'AWC effects_turbidity'!$D$23</f>
        <v>47.683187679046796</v>
      </c>
      <c r="DZ68" s="56">
        <f>IBMR_Baseline!DZ66-IBMR_Baseline!DZ66*'AWC effects_turbidity'!$D$23</f>
        <v>59.911632338733121</v>
      </c>
      <c r="EA68" s="56">
        <f>IBMR_Baseline!EA66-IBMR_Baseline!EA66*'AWC effects_turbidity'!$D$23</f>
        <v>66.194931153390172</v>
      </c>
      <c r="EB68" s="56">
        <f>IBMR_Baseline!EB66-IBMR_Baseline!EB66*'AWC effects_turbidity'!$D$23</f>
        <v>73.100176939545378</v>
      </c>
      <c r="EC68" s="56">
        <f>IBMR_Baseline!EC66-IBMR_Baseline!EC66*'AWC effects_turbidity'!$D$23</f>
        <v>76.26609162214325</v>
      </c>
      <c r="ED68" s="56">
        <f>IBMR_Baseline!ED66-IBMR_Baseline!ED66*'AWC effects_turbidity'!$D$23</f>
        <v>89.31589253216903</v>
      </c>
      <c r="EE68" s="56">
        <f>IBMR_Baseline!EE66-IBMR_Baseline!EE66*'AWC effects_turbidity'!$D$23</f>
        <v>89.972937291461363</v>
      </c>
      <c r="EF68" s="56">
        <f>IBMR_Baseline!EF66-IBMR_Baseline!EF66*'AWC effects_turbidity'!$D$23</f>
        <v>51.180505319394157</v>
      </c>
      <c r="EG68" s="56">
        <f>IBMR_Baseline!EG66-IBMR_Baseline!EG66*'AWC effects_turbidity'!$D$23</f>
        <v>51.550135072521456</v>
      </c>
      <c r="EH68" s="56">
        <f>IBMR_Baseline!EH66-IBMR_Baseline!EH66*'AWC effects_turbidity'!$D$23</f>
        <v>33.040132667006851</v>
      </c>
      <c r="EI68" s="56">
        <f>IBMR_Baseline!EI66-IBMR_Baseline!EI66*'AWC effects_turbidity'!$D$23</f>
        <v>33.473928604883376</v>
      </c>
      <c r="EJ68" s="56">
        <f>IBMR_Baseline!EJ66-IBMR_Baseline!EJ66*'AWC effects_turbidity'!$D$23</f>
        <v>39.454185986115633</v>
      </c>
      <c r="EK68" s="56">
        <f>IBMR_Baseline!EK66-IBMR_Baseline!EK66*'AWC effects_turbidity'!$D$23</f>
        <v>46.468799267391965</v>
      </c>
      <c r="EL68" s="56">
        <f>IBMR_Baseline!EL66-IBMR_Baseline!EL66*'AWC effects_turbidity'!$D$23</f>
        <v>56.30090003977481</v>
      </c>
      <c r="EM68" s="56">
        <f>IBMR_Baseline!EM66-IBMR_Baseline!EM66*'AWC effects_turbidity'!$D$23</f>
        <v>63.274718860703544</v>
      </c>
      <c r="EN68" s="56">
        <f>IBMR_Baseline!EN66-IBMR_Baseline!EN66*'AWC effects_turbidity'!$D$23</f>
        <v>68.985394648903451</v>
      </c>
      <c r="EO68" s="56">
        <f>IBMR_Baseline!EO66-IBMR_Baseline!EO66*'AWC effects_turbidity'!$D$23</f>
        <v>70.003344933845099</v>
      </c>
      <c r="EP68" s="56">
        <f>IBMR_Baseline!EP66-IBMR_Baseline!EP66*'AWC effects_turbidity'!$D$23</f>
        <v>87.331841349114029</v>
      </c>
      <c r="EQ68" s="56">
        <f>IBMR_Baseline!EQ66-IBMR_Baseline!EQ66*'AWC effects_turbidity'!$D$23</f>
        <v>105.76333624023907</v>
      </c>
      <c r="ER68" s="56">
        <f>IBMR_Baseline!ER66-IBMR_Baseline!ER66*'AWC effects_turbidity'!$D$23</f>
        <v>79.337294197136416</v>
      </c>
      <c r="ES68" s="56">
        <f>IBMR_Baseline!ES66-IBMR_Baseline!ES66*'AWC effects_turbidity'!$D$23</f>
        <v>20.572378486096799</v>
      </c>
      <c r="ET68" s="56">
        <f>IBMR_Baseline!ET66-IBMR_Baseline!ET66*'AWC effects_turbidity'!$D$23</f>
        <v>59.611677073177475</v>
      </c>
      <c r="EU68" s="56">
        <f>IBMR_Baseline!EU66-IBMR_Baseline!EU66*'AWC effects_turbidity'!$D$23</f>
        <v>70.129625447958261</v>
      </c>
      <c r="EV68" s="56">
        <f>IBMR_Baseline!EV66-IBMR_Baseline!EV66*'AWC effects_turbidity'!$D$23</f>
        <v>101.06584207934438</v>
      </c>
      <c r="EW68" s="56">
        <f>IBMR_Baseline!EW66-IBMR_Baseline!EW66*'AWC effects_turbidity'!$D$23</f>
        <v>77.604326657238687</v>
      </c>
      <c r="EX68" s="56">
        <f>IBMR_Baseline!EX66-IBMR_Baseline!EX66*'AWC effects_turbidity'!$D$23</f>
        <v>71.599795560845777</v>
      </c>
      <c r="EY68" s="56">
        <f>IBMR_Baseline!EY66-IBMR_Baseline!EY66*'AWC effects_turbidity'!$D$23</f>
        <v>79.178494417847489</v>
      </c>
      <c r="EZ68" s="56">
        <f>IBMR_Baseline!EZ66-IBMR_Baseline!EZ66*'AWC effects_turbidity'!$D$23</f>
        <v>85.118190220822569</v>
      </c>
      <c r="FA68" s="56">
        <f>IBMR_Baseline!FA66-IBMR_Baseline!FA66*'AWC effects_turbidity'!$D$23</f>
        <v>85.390541138544833</v>
      </c>
      <c r="FB68" s="56">
        <f>IBMR_Baseline!FB66-IBMR_Baseline!FB66*'AWC effects_turbidity'!$D$23</f>
        <v>124.74614176156392</v>
      </c>
      <c r="FC68" s="56">
        <f>IBMR_Baseline!FC66-IBMR_Baseline!FC66*'AWC effects_turbidity'!$D$23</f>
        <v>100.63489358985875</v>
      </c>
      <c r="FD68" s="56">
        <f>IBMR_Baseline!FD66-IBMR_Baseline!FD66*'AWC effects_turbidity'!$D$23</f>
        <v>66.33439551794747</v>
      </c>
      <c r="FE68" s="56">
        <f>IBMR_Baseline!FE66-IBMR_Baseline!FE66*'AWC effects_turbidity'!$D$23</f>
        <v>73.608932080823067</v>
      </c>
      <c r="FF68" s="56">
        <f>IBMR_Baseline!FF66-IBMR_Baseline!FF66*'AWC effects_turbidity'!$D$23</f>
        <v>21.52955116889397</v>
      </c>
      <c r="FG68" s="56">
        <f>IBMR_Baseline!FG66-IBMR_Baseline!FG66*'AWC effects_turbidity'!$D$23</f>
        <v>58.254781951280194</v>
      </c>
      <c r="FH68" s="56">
        <f>IBMR_Baseline!FH66-IBMR_Baseline!FH66*'AWC effects_turbidity'!$D$23</f>
        <v>78.644983763283648</v>
      </c>
      <c r="FI68" s="56">
        <f>IBMR_Baseline!FI66-IBMR_Baseline!FI66*'AWC effects_turbidity'!$D$23</f>
        <v>62.068125700949153</v>
      </c>
      <c r="FJ68" s="56">
        <f>IBMR_Baseline!FJ66-IBMR_Baseline!FJ66*'AWC effects_turbidity'!$D$23</f>
        <v>61.224516175470988</v>
      </c>
      <c r="FK68" s="56">
        <f>IBMR_Baseline!FK66-IBMR_Baseline!FK66*'AWC effects_turbidity'!$D$23</f>
        <v>74.583348748907255</v>
      </c>
      <c r="FL68" s="56">
        <f>IBMR_Baseline!FL66-IBMR_Baseline!FL66*'AWC effects_turbidity'!$D$23</f>
        <v>88.306055238628289</v>
      </c>
      <c r="FM68" s="56">
        <f>IBMR_Baseline!FM66-IBMR_Baseline!FM66*'AWC effects_turbidity'!$D$23</f>
        <v>81.594401413091191</v>
      </c>
      <c r="FN68" s="56">
        <f>IBMR_Baseline!FN66-IBMR_Baseline!FN66*'AWC effects_turbidity'!$D$23</f>
        <v>124.90179909371169</v>
      </c>
      <c r="FO68" s="56">
        <f>IBMR_Baseline!FO66-IBMR_Baseline!FO66*'AWC effects_turbidity'!$D$23</f>
        <v>101.47495228275579</v>
      </c>
      <c r="FP68" s="56">
        <f>IBMR_Baseline!FP66-IBMR_Baseline!FP66*'AWC effects_turbidity'!$D$23</f>
        <v>103.54953956753114</v>
      </c>
      <c r="FQ68" s="56">
        <f>IBMR_Baseline!FQ66-IBMR_Baseline!FQ66*'AWC effects_turbidity'!$D$23</f>
        <v>83.083344162825057</v>
      </c>
      <c r="FR68" s="56">
        <f>IBMR_Baseline!FR66-IBMR_Baseline!FR66*'AWC effects_turbidity'!$D$23</f>
        <v>63.341709278646107</v>
      </c>
      <c r="FS68" s="56">
        <f>IBMR_Baseline!FS66-IBMR_Baseline!FS66*'AWC effects_turbidity'!$D$23</f>
        <v>54.872263666528703</v>
      </c>
      <c r="FT68" s="56">
        <f>IBMR_Baseline!FT66-IBMR_Baseline!FT66*'AWC effects_turbidity'!$D$23</f>
        <v>86.078892279202108</v>
      </c>
      <c r="FU68" s="56">
        <f>IBMR_Baseline!FU66-IBMR_Baseline!FU66*'AWC effects_turbidity'!$D$23</f>
        <v>72.039286653392566</v>
      </c>
      <c r="FV68" s="56">
        <f>IBMR_Baseline!FV66-IBMR_Baseline!FV66*'AWC effects_turbidity'!$D$23</f>
        <v>79.366836119251147</v>
      </c>
      <c r="FW68" s="56">
        <f>IBMR_Baseline!FW66-IBMR_Baseline!FW66*'AWC effects_turbidity'!$D$23</f>
        <v>87.41634007117986</v>
      </c>
      <c r="FX68" s="56">
        <f>IBMR_Baseline!FX66-IBMR_Baseline!FX66*'AWC effects_turbidity'!$D$23</f>
        <v>101.04323761613307</v>
      </c>
      <c r="FY68" s="56">
        <f>IBMR_Baseline!FY66-IBMR_Baseline!FY66*'AWC effects_turbidity'!$D$23</f>
        <v>112.14289935595542</v>
      </c>
      <c r="FZ68" s="56">
        <f>IBMR_Baseline!FZ66-IBMR_Baseline!FZ66*'AWC effects_turbidity'!$D$23</f>
        <v>122.55994593103799</v>
      </c>
      <c r="GA68" s="56">
        <f>IBMR_Baseline!GA66-IBMR_Baseline!GA66*'AWC effects_turbidity'!$D$23</f>
        <v>114.52925054623309</v>
      </c>
      <c r="GB68" s="56">
        <f>IBMR_Baseline!GB66-IBMR_Baseline!GB66*'AWC effects_turbidity'!$D$23</f>
        <v>77.919356717539216</v>
      </c>
      <c r="GC68" s="56">
        <f>IBMR_Baseline!GC66-IBMR_Baseline!GC66*'AWC effects_turbidity'!$D$23</f>
        <v>50.991621290138383</v>
      </c>
      <c r="GD68" s="56">
        <f>IBMR_Baseline!GD66-IBMR_Baseline!GD66*'AWC effects_turbidity'!$D$23</f>
        <v>23.374813108828036</v>
      </c>
      <c r="GE68" s="56">
        <f>IBMR_Baseline!GE66-IBMR_Baseline!GE66*'AWC effects_turbidity'!$D$23</f>
        <v>55.065173685933424</v>
      </c>
      <c r="GF68" s="56">
        <f>IBMR_Baseline!GF66-IBMR_Baseline!GF66*'AWC effects_turbidity'!$D$23</f>
        <v>75.887795367880443</v>
      </c>
      <c r="GG68" s="56">
        <f>IBMR_Baseline!GG66-IBMR_Baseline!GG66*'AWC effects_turbidity'!$D$23</f>
        <v>64.517437346250617</v>
      </c>
      <c r="GH68" s="56">
        <f>IBMR_Baseline!GH66-IBMR_Baseline!GH66*'AWC effects_turbidity'!$D$23</f>
        <v>72.604699049207625</v>
      </c>
      <c r="GI68" s="56">
        <f>IBMR_Baseline!GI66-IBMR_Baseline!GI66*'AWC effects_turbidity'!$D$23</f>
        <v>83.756767917777182</v>
      </c>
      <c r="GJ68" s="56">
        <f>IBMR_Baseline!GJ66-IBMR_Baseline!GJ66*'AWC effects_turbidity'!$D$23</f>
        <v>99.023640226953049</v>
      </c>
      <c r="GK68" s="56">
        <f>IBMR_Baseline!GK66-IBMR_Baseline!GK66*'AWC effects_turbidity'!$D$23</f>
        <v>97.636968892195753</v>
      </c>
      <c r="GL68" s="56">
        <f>IBMR_Baseline!GL66-IBMR_Baseline!GL66*'AWC effects_turbidity'!$D$23</f>
        <v>118.59313567700103</v>
      </c>
      <c r="GM68" s="56">
        <f>IBMR_Baseline!GM66-IBMR_Baseline!GM66*'AWC effects_turbidity'!$D$23</f>
        <v>114.32024748608863</v>
      </c>
      <c r="GN68" s="56">
        <f>IBMR_Baseline!GN66-IBMR_Baseline!GN66*'AWC effects_turbidity'!$D$23</f>
        <v>68.178680158609978</v>
      </c>
      <c r="GO68" s="56">
        <f>IBMR_Baseline!GO66-IBMR_Baseline!GO66*'AWC effects_turbidity'!$D$23</f>
        <v>65.22748342426884</v>
      </c>
      <c r="GP68" s="56">
        <f>IBMR_Baseline!GP66-IBMR_Baseline!GP66*'AWC effects_turbidity'!$D$23</f>
        <v>62.210819267377126</v>
      </c>
      <c r="GQ68" s="56">
        <f>IBMR_Baseline!GQ66-IBMR_Baseline!GQ66*'AWC effects_turbidity'!$D$23</f>
        <v>48.297610083236648</v>
      </c>
      <c r="GR68" s="56">
        <f>IBMR_Baseline!GR66-IBMR_Baseline!GR66*'AWC effects_turbidity'!$D$23</f>
        <v>49.468549101915443</v>
      </c>
      <c r="GS68" s="56">
        <f>IBMR_Baseline!GS66-IBMR_Baseline!GS66*'AWC effects_turbidity'!$D$23</f>
        <v>74.871028614542297</v>
      </c>
      <c r="GT68" s="56">
        <f>IBMR_Baseline!GT66-IBMR_Baseline!GT66*'AWC effects_turbidity'!$D$23</f>
        <v>69.9340767811333</v>
      </c>
      <c r="GU68" s="56">
        <f>IBMR_Baseline!GU66-IBMR_Baseline!GU66*'AWC effects_turbidity'!$D$23</f>
        <v>69.636544010663414</v>
      </c>
      <c r="GV68" s="56">
        <f>IBMR_Baseline!GV66-IBMR_Baseline!GV66*'AWC effects_turbidity'!$D$23</f>
        <v>78.709743344947498</v>
      </c>
      <c r="GW68" s="56">
        <f>IBMR_Baseline!GW66-IBMR_Baseline!GW66*'AWC effects_turbidity'!$D$23</f>
        <v>92.58614382015368</v>
      </c>
      <c r="GX68" s="56">
        <f>IBMR_Baseline!GX66-IBMR_Baseline!GX66*'AWC effects_turbidity'!$D$23</f>
        <v>118.68392454802698</v>
      </c>
      <c r="GY68" s="56">
        <f>IBMR_Baseline!GY66-IBMR_Baseline!GY66*'AWC effects_turbidity'!$D$23</f>
        <v>116.24780334500726</v>
      </c>
      <c r="GZ68" s="56">
        <f>IBMR_Baseline!GZ66-IBMR_Baseline!GZ66*'AWC effects_turbidity'!$D$23</f>
        <v>85.773467882545802</v>
      </c>
      <c r="HA68" s="56">
        <f>IBMR_Baseline!HA66-IBMR_Baseline!HA66*'AWC effects_turbidity'!$D$23</f>
        <v>45.638235410169592</v>
      </c>
      <c r="HB68" s="56">
        <f>IBMR_Baseline!HB66-IBMR_Baseline!HB66*'AWC effects_turbidity'!$D$23</f>
        <v>47.176307029769198</v>
      </c>
      <c r="HC68" s="56">
        <f>IBMR_Baseline!HC66-IBMR_Baseline!HC66*'AWC effects_turbidity'!$D$23</f>
        <v>63.407833836340721</v>
      </c>
      <c r="HD68" s="56">
        <f>IBMR_Baseline!HD66-IBMR_Baseline!HD66*'AWC effects_turbidity'!$D$23</f>
        <v>42.472820325822489</v>
      </c>
      <c r="HE68" s="56">
        <f>IBMR_Baseline!HE66-IBMR_Baseline!HE66*'AWC effects_turbidity'!$D$23</f>
        <v>74.902457263234538</v>
      </c>
      <c r="HF68" s="56">
        <f>IBMR_Baseline!HF66-IBMR_Baseline!HF66*'AWC effects_turbidity'!$D$23</f>
        <v>78.61342740466695</v>
      </c>
      <c r="HG68" s="56">
        <f>IBMR_Baseline!HG66-IBMR_Baseline!HG66*'AWC effects_turbidity'!$D$23</f>
        <v>92.582362567994252</v>
      </c>
      <c r="HH68" s="56">
        <f>IBMR_Baseline!HH66-IBMR_Baseline!HH66*'AWC effects_turbidity'!$D$23</f>
        <v>103.67292326267572</v>
      </c>
      <c r="HI68" s="56">
        <f>IBMR_Baseline!HI66-IBMR_Baseline!HI66*'AWC effects_turbidity'!$D$23</f>
        <v>121.37847162381544</v>
      </c>
      <c r="HJ68" s="56">
        <f>IBMR_Baseline!HJ66-IBMR_Baseline!HJ66*'AWC effects_turbidity'!$D$23</f>
        <v>117.33854988923243</v>
      </c>
      <c r="HK68" s="56">
        <f>IBMR_Baseline!HK66-IBMR_Baseline!HK66*'AWC effects_turbidity'!$D$23</f>
        <v>119.10365412912724</v>
      </c>
      <c r="HL68" s="56">
        <f>IBMR_Baseline!HL66-IBMR_Baseline!HL66*'AWC effects_turbidity'!$D$23</f>
        <v>20.498378343620875</v>
      </c>
      <c r="HM68" s="56">
        <f>IBMR_Baseline!HM66-IBMR_Baseline!HM66*'AWC effects_turbidity'!$D$23</f>
        <v>120.64030084520829</v>
      </c>
      <c r="HN68" s="56">
        <f>IBMR_Baseline!HN66-IBMR_Baseline!HN66*'AWC effects_turbidity'!$D$23</f>
        <v>82.173652165673744</v>
      </c>
      <c r="HO68" s="56">
        <f>IBMR_Baseline!HO66-IBMR_Baseline!HO66*'AWC effects_turbidity'!$D$23</f>
        <v>117.45428683760576</v>
      </c>
      <c r="HP68" s="56">
        <f>IBMR_Baseline!HP66-IBMR_Baseline!HP66*'AWC effects_turbidity'!$D$23</f>
        <v>78.614949300535457</v>
      </c>
      <c r="HQ68" s="56">
        <f>IBMR_Baseline!HQ66-IBMR_Baseline!HQ66*'AWC effects_turbidity'!$D$23</f>
        <v>75.895033152685684</v>
      </c>
      <c r="HR68" s="56">
        <f>IBMR_Baseline!HR66-IBMR_Baseline!HR66*'AWC effects_turbidity'!$D$23</f>
        <v>76.577941430437292</v>
      </c>
      <c r="HS68" s="56">
        <f>IBMR_Baseline!HS66-IBMR_Baseline!HS66*'AWC effects_turbidity'!$D$23</f>
        <v>88.659062849484087</v>
      </c>
      <c r="HT68" s="56">
        <f>IBMR_Baseline!HT66-IBMR_Baseline!HT66*'AWC effects_turbidity'!$D$23</f>
        <v>96.824339183931656</v>
      </c>
      <c r="HU68" s="56">
        <f>IBMR_Baseline!HU66-IBMR_Baseline!HU66*'AWC effects_turbidity'!$D$23</f>
        <v>119.24139170250184</v>
      </c>
      <c r="HV68" s="56">
        <f>IBMR_Baseline!HV66-IBMR_Baseline!HV66*'AWC effects_turbidity'!$D$23</f>
        <v>149.80706706217094</v>
      </c>
      <c r="HW68" s="56">
        <f>IBMR_Baseline!HW66-IBMR_Baseline!HW66*'AWC effects_turbidity'!$D$23</f>
        <v>144.77249327752673</v>
      </c>
      <c r="HX68" s="56">
        <f>IBMR_Baseline!HX66-IBMR_Baseline!HX66*'AWC effects_turbidity'!$D$23</f>
        <v>99.441125575046314</v>
      </c>
      <c r="HY68" s="56">
        <f>IBMR_Baseline!HY66-IBMR_Baseline!HY66*'AWC effects_turbidity'!$D$23</f>
        <v>71.232091721261028</v>
      </c>
      <c r="HZ68" s="56">
        <f>IBMR_Baseline!HZ66-IBMR_Baseline!HZ66*'AWC effects_turbidity'!$D$23</f>
        <v>72.388785198657104</v>
      </c>
      <c r="IA68" s="56">
        <f>IBMR_Baseline!IA66-IBMR_Baseline!IA66*'AWC effects_turbidity'!$D$23</f>
        <v>40.281666617774519</v>
      </c>
      <c r="IB68" s="56">
        <f>IBMR_Baseline!IB66-IBMR_Baseline!IB66*'AWC effects_turbidity'!$D$23</f>
        <v>77.685425174966198</v>
      </c>
      <c r="IC68" s="56">
        <f>IBMR_Baseline!IC66-IBMR_Baseline!IC66*'AWC effects_turbidity'!$D$23</f>
        <v>96.522287163280879</v>
      </c>
      <c r="ID68" s="56">
        <f>IBMR_Baseline!ID66-IBMR_Baseline!ID66*'AWC effects_turbidity'!$D$23</f>
        <v>79.882176438985525</v>
      </c>
      <c r="IE68" s="56">
        <f>IBMR_Baseline!IE66-IBMR_Baseline!IE66*'AWC effects_turbidity'!$D$23</f>
        <v>107.74690230295987</v>
      </c>
      <c r="IF68" s="56">
        <f>IBMR_Baseline!IF66-IBMR_Baseline!IF66*'AWC effects_turbidity'!$D$23</f>
        <v>115.13791642256683</v>
      </c>
      <c r="IG68" s="56">
        <f>IBMR_Baseline!IG66-IBMR_Baseline!IG66*'AWC effects_turbidity'!$D$23</f>
        <v>118.42063986493562</v>
      </c>
      <c r="IH68" s="56">
        <f>IBMR_Baseline!IH66-IBMR_Baseline!IH66*'AWC effects_turbidity'!$D$23</f>
        <v>141.07830643815998</v>
      </c>
      <c r="II68" s="56">
        <f>IBMR_Baseline!II66-IBMR_Baseline!II66*'AWC effects_turbidity'!$D$23</f>
        <v>143.46783421462189</v>
      </c>
      <c r="IJ68" s="56">
        <f>IBMR_Baseline!IJ66-IBMR_Baseline!IJ66*'AWC effects_turbidity'!$D$23</f>
        <v>25.924751489848433</v>
      </c>
      <c r="IK68" s="60" t="s">
        <v>81</v>
      </c>
      <c r="IL68" s="60" t="s">
        <v>81</v>
      </c>
      <c r="IM68" s="60" t="s">
        <v>81</v>
      </c>
      <c r="IN68" s="60" t="s">
        <v>81</v>
      </c>
      <c r="IO68" s="60" t="s">
        <v>81</v>
      </c>
      <c r="IP68" s="60" t="s">
        <v>81</v>
      </c>
      <c r="IQ68" s="60" t="s">
        <v>81</v>
      </c>
      <c r="IR68" s="60" t="s">
        <v>81</v>
      </c>
      <c r="IS68" s="60" t="s">
        <v>81</v>
      </c>
      <c r="IT68" s="60" t="s">
        <v>81</v>
      </c>
      <c r="IU68" s="60" t="s">
        <v>81</v>
      </c>
      <c r="IV68" s="60" t="s">
        <v>81</v>
      </c>
    </row>
    <row r="69" spans="1:256">
      <c r="A69">
        <v>3</v>
      </c>
      <c r="B69" t="s">
        <v>51</v>
      </c>
      <c r="C69" t="s">
        <v>63</v>
      </c>
      <c r="D69" t="s">
        <v>64</v>
      </c>
      <c r="E69" s="60" t="s">
        <v>81</v>
      </c>
      <c r="F69" s="60" t="s">
        <v>81</v>
      </c>
      <c r="G69" s="60" t="s">
        <v>81</v>
      </c>
      <c r="H69" s="60" t="s">
        <v>81</v>
      </c>
      <c r="I69" s="60" t="s">
        <v>81</v>
      </c>
      <c r="J69" s="60" t="s">
        <v>81</v>
      </c>
      <c r="K69" s="60" t="s">
        <v>81</v>
      </c>
      <c r="L69" s="60" t="s">
        <v>81</v>
      </c>
      <c r="M69" s="60" t="s">
        <v>81</v>
      </c>
      <c r="N69" s="60" t="s">
        <v>81</v>
      </c>
      <c r="O69" s="60" t="s">
        <v>81</v>
      </c>
      <c r="P69" s="60" t="s">
        <v>81</v>
      </c>
      <c r="Q69" s="60" t="s">
        <v>81</v>
      </c>
      <c r="R69" s="60" t="s">
        <v>81</v>
      </c>
      <c r="S69" s="60" t="s">
        <v>81</v>
      </c>
      <c r="T69" s="60" t="s">
        <v>81</v>
      </c>
      <c r="U69" s="60" t="s">
        <v>81</v>
      </c>
      <c r="V69" s="60" t="s">
        <v>81</v>
      </c>
      <c r="W69" s="60" t="s">
        <v>81</v>
      </c>
      <c r="X69" s="60" t="s">
        <v>81</v>
      </c>
      <c r="Y69" s="60" t="s">
        <v>81</v>
      </c>
      <c r="Z69" s="60" t="s">
        <v>81</v>
      </c>
      <c r="AA69" s="60" t="s">
        <v>81</v>
      </c>
      <c r="AB69" s="60" t="s">
        <v>81</v>
      </c>
      <c r="AC69" s="60" t="s">
        <v>81</v>
      </c>
      <c r="AD69" s="60" t="s">
        <v>81</v>
      </c>
      <c r="AE69" s="60" t="s">
        <v>81</v>
      </c>
      <c r="AF69" s="60" t="s">
        <v>81</v>
      </c>
      <c r="AG69" s="60" t="s">
        <v>81</v>
      </c>
      <c r="AH69" s="60" t="s">
        <v>81</v>
      </c>
      <c r="AI69" s="60" t="s">
        <v>81</v>
      </c>
      <c r="AJ69" s="60" t="s">
        <v>81</v>
      </c>
      <c r="AK69" s="60" t="s">
        <v>81</v>
      </c>
      <c r="AL69" s="60" t="s">
        <v>81</v>
      </c>
      <c r="AM69" s="60" t="s">
        <v>81</v>
      </c>
      <c r="AN69" s="60" t="s">
        <v>81</v>
      </c>
      <c r="AO69" s="60" t="s">
        <v>81</v>
      </c>
      <c r="AP69" s="60" t="s">
        <v>81</v>
      </c>
      <c r="AQ69" s="60" t="s">
        <v>81</v>
      </c>
      <c r="AR69" s="60" t="s">
        <v>81</v>
      </c>
      <c r="AS69" s="60" t="s">
        <v>81</v>
      </c>
      <c r="AT69" s="60" t="s">
        <v>81</v>
      </c>
      <c r="AU69" s="60" t="s">
        <v>81</v>
      </c>
      <c r="AV69" s="60" t="s">
        <v>81</v>
      </c>
      <c r="AW69" s="60" t="s">
        <v>81</v>
      </c>
      <c r="AX69" s="60" t="s">
        <v>81</v>
      </c>
      <c r="AY69" s="60" t="s">
        <v>81</v>
      </c>
      <c r="AZ69" s="60" t="s">
        <v>81</v>
      </c>
      <c r="BA69" s="60" t="s">
        <v>81</v>
      </c>
      <c r="BB69" s="60" t="s">
        <v>81</v>
      </c>
      <c r="BC69" s="60" t="s">
        <v>81</v>
      </c>
      <c r="BD69" s="60" t="s">
        <v>81</v>
      </c>
      <c r="BE69" s="60" t="s">
        <v>81</v>
      </c>
      <c r="BF69" s="60" t="s">
        <v>81</v>
      </c>
      <c r="BG69" s="60" t="s">
        <v>81</v>
      </c>
      <c r="BH69" s="60" t="s">
        <v>81</v>
      </c>
      <c r="BI69" s="60" t="s">
        <v>81</v>
      </c>
      <c r="BJ69" s="60" t="s">
        <v>81</v>
      </c>
      <c r="BK69" s="60" t="s">
        <v>81</v>
      </c>
      <c r="BL69" s="60" t="s">
        <v>81</v>
      </c>
      <c r="BM69" s="60" t="s">
        <v>81</v>
      </c>
      <c r="BN69" s="60" t="s">
        <v>81</v>
      </c>
      <c r="BO69" s="60" t="s">
        <v>81</v>
      </c>
      <c r="BP69" s="60" t="s">
        <v>81</v>
      </c>
      <c r="BQ69" s="60" t="s">
        <v>81</v>
      </c>
      <c r="BR69" s="60" t="s">
        <v>81</v>
      </c>
      <c r="BS69" s="60" t="s">
        <v>81</v>
      </c>
      <c r="BT69" s="60" t="s">
        <v>81</v>
      </c>
      <c r="BU69" s="60" t="s">
        <v>81</v>
      </c>
      <c r="BV69" s="60" t="s">
        <v>81</v>
      </c>
      <c r="BW69" s="60" t="s">
        <v>81</v>
      </c>
      <c r="BX69" s="60" t="s">
        <v>81</v>
      </c>
      <c r="BY69" s="60" t="s">
        <v>81</v>
      </c>
      <c r="BZ69" s="60" t="s">
        <v>81</v>
      </c>
      <c r="CA69" s="60" t="s">
        <v>81</v>
      </c>
      <c r="CB69" s="60" t="s">
        <v>81</v>
      </c>
      <c r="CC69" s="60" t="s">
        <v>81</v>
      </c>
      <c r="CD69" s="60" t="s">
        <v>81</v>
      </c>
      <c r="CE69" s="60" t="s">
        <v>81</v>
      </c>
      <c r="CF69" s="60" t="s">
        <v>81</v>
      </c>
      <c r="CG69" s="60" t="s">
        <v>81</v>
      </c>
      <c r="CH69" s="60" t="s">
        <v>81</v>
      </c>
      <c r="CI69" s="60" t="s">
        <v>81</v>
      </c>
      <c r="CJ69" s="60" t="s">
        <v>81</v>
      </c>
      <c r="CK69" s="60" t="s">
        <v>81</v>
      </c>
      <c r="CL69" s="60" t="s">
        <v>81</v>
      </c>
      <c r="CM69" s="60" t="s">
        <v>81</v>
      </c>
      <c r="CN69" s="60" t="s">
        <v>81</v>
      </c>
      <c r="CO69" s="60" t="s">
        <v>81</v>
      </c>
      <c r="CP69" s="60" t="s">
        <v>81</v>
      </c>
      <c r="CQ69" s="60" t="s">
        <v>81</v>
      </c>
      <c r="CR69" s="60" t="s">
        <v>81</v>
      </c>
      <c r="CS69" s="60" t="s">
        <v>81</v>
      </c>
      <c r="CT69" s="60" t="s">
        <v>81</v>
      </c>
      <c r="CU69" s="60" t="s">
        <v>81</v>
      </c>
      <c r="CV69" s="60" t="s">
        <v>81</v>
      </c>
      <c r="CW69" s="60" t="s">
        <v>81</v>
      </c>
      <c r="CX69" s="60" t="s">
        <v>81</v>
      </c>
      <c r="CY69" s="60" t="s">
        <v>81</v>
      </c>
      <c r="CZ69" s="60" t="s">
        <v>81</v>
      </c>
      <c r="DA69" s="60" t="s">
        <v>81</v>
      </c>
      <c r="DB69" s="60" t="s">
        <v>81</v>
      </c>
      <c r="DC69" s="60" t="s">
        <v>81</v>
      </c>
      <c r="DD69" s="60" t="s">
        <v>81</v>
      </c>
      <c r="DE69" s="60" t="s">
        <v>81</v>
      </c>
      <c r="DF69" s="60" t="s">
        <v>81</v>
      </c>
      <c r="DG69" s="60" t="s">
        <v>81</v>
      </c>
      <c r="DH69" s="60" t="s">
        <v>81</v>
      </c>
      <c r="DI69" s="60" t="s">
        <v>81</v>
      </c>
      <c r="DJ69" s="60" t="s">
        <v>81</v>
      </c>
      <c r="DK69" s="60" t="s">
        <v>81</v>
      </c>
      <c r="DL69" s="60" t="s">
        <v>81</v>
      </c>
      <c r="DM69" s="60" t="s">
        <v>81</v>
      </c>
      <c r="DN69" s="60" t="s">
        <v>81</v>
      </c>
      <c r="DO69" s="60" t="s">
        <v>81</v>
      </c>
      <c r="DP69" s="60" t="s">
        <v>81</v>
      </c>
      <c r="DQ69" s="60" t="s">
        <v>81</v>
      </c>
      <c r="DR69" s="60" t="s">
        <v>81</v>
      </c>
      <c r="DS69" s="60" t="s">
        <v>81</v>
      </c>
      <c r="DT69" s="60" t="s">
        <v>81</v>
      </c>
      <c r="DU69" s="60" t="s">
        <v>81</v>
      </c>
      <c r="DV69" s="60" t="s">
        <v>81</v>
      </c>
      <c r="DW69" s="60" t="s">
        <v>81</v>
      </c>
      <c r="DX69" s="60" t="s">
        <v>81</v>
      </c>
      <c r="DY69" s="60" t="s">
        <v>81</v>
      </c>
      <c r="DZ69" s="60" t="s">
        <v>81</v>
      </c>
      <c r="EA69" s="60" t="s">
        <v>81</v>
      </c>
      <c r="EB69" s="60" t="s">
        <v>81</v>
      </c>
      <c r="EC69" s="60" t="s">
        <v>81</v>
      </c>
      <c r="ED69" s="60" t="s">
        <v>81</v>
      </c>
      <c r="EE69" s="60" t="s">
        <v>81</v>
      </c>
      <c r="EF69" s="60" t="s">
        <v>81</v>
      </c>
      <c r="EG69" s="60" t="s">
        <v>81</v>
      </c>
      <c r="EH69" s="60" t="s">
        <v>81</v>
      </c>
      <c r="EI69" s="60" t="s">
        <v>81</v>
      </c>
      <c r="EJ69" s="60" t="s">
        <v>81</v>
      </c>
      <c r="EK69" s="60" t="s">
        <v>81</v>
      </c>
      <c r="EL69" s="60" t="s">
        <v>81</v>
      </c>
      <c r="EM69" s="60" t="s">
        <v>81</v>
      </c>
      <c r="EN69" s="60" t="s">
        <v>81</v>
      </c>
      <c r="EO69" s="60" t="s">
        <v>81</v>
      </c>
      <c r="EP69" s="60" t="s">
        <v>81</v>
      </c>
      <c r="EQ69" s="60" t="s">
        <v>81</v>
      </c>
      <c r="ER69" s="60" t="s">
        <v>81</v>
      </c>
      <c r="ES69" s="60" t="s">
        <v>81</v>
      </c>
      <c r="ET69" s="60" t="s">
        <v>81</v>
      </c>
      <c r="EU69" s="60" t="s">
        <v>81</v>
      </c>
      <c r="EV69" s="60" t="s">
        <v>81</v>
      </c>
      <c r="EW69" s="60" t="s">
        <v>81</v>
      </c>
      <c r="EX69" s="60" t="s">
        <v>81</v>
      </c>
      <c r="EY69" s="60" t="s">
        <v>81</v>
      </c>
      <c r="EZ69" s="60" t="s">
        <v>81</v>
      </c>
      <c r="FA69" s="60" t="s">
        <v>81</v>
      </c>
      <c r="FB69" s="60" t="s">
        <v>81</v>
      </c>
      <c r="FC69" s="60" t="s">
        <v>81</v>
      </c>
      <c r="FD69" s="60" t="s">
        <v>81</v>
      </c>
      <c r="FE69" s="60" t="s">
        <v>81</v>
      </c>
      <c r="FF69" s="60" t="s">
        <v>81</v>
      </c>
      <c r="FG69" s="60" t="s">
        <v>81</v>
      </c>
      <c r="FH69" s="60" t="s">
        <v>81</v>
      </c>
      <c r="FI69" s="60" t="s">
        <v>81</v>
      </c>
      <c r="FJ69" s="60" t="s">
        <v>81</v>
      </c>
      <c r="FK69" s="60" t="s">
        <v>81</v>
      </c>
      <c r="FL69" s="60" t="s">
        <v>81</v>
      </c>
      <c r="FM69" s="60" t="s">
        <v>81</v>
      </c>
      <c r="FN69" s="60" t="s">
        <v>81</v>
      </c>
      <c r="FO69" s="60" t="s">
        <v>81</v>
      </c>
      <c r="FP69" s="60" t="s">
        <v>81</v>
      </c>
      <c r="FQ69" s="60" t="s">
        <v>81</v>
      </c>
      <c r="FR69" s="60" t="s">
        <v>81</v>
      </c>
      <c r="FS69" s="60" t="s">
        <v>81</v>
      </c>
      <c r="FT69" s="60" t="s">
        <v>81</v>
      </c>
      <c r="FU69" s="60" t="s">
        <v>81</v>
      </c>
      <c r="FV69" s="60" t="s">
        <v>81</v>
      </c>
      <c r="FW69" s="60" t="s">
        <v>81</v>
      </c>
      <c r="FX69" s="60" t="s">
        <v>81</v>
      </c>
      <c r="FY69" s="60" t="s">
        <v>81</v>
      </c>
      <c r="FZ69" s="60" t="s">
        <v>81</v>
      </c>
      <c r="GA69" s="60" t="s">
        <v>81</v>
      </c>
      <c r="GB69" s="60" t="s">
        <v>81</v>
      </c>
      <c r="GC69" s="60" t="s">
        <v>81</v>
      </c>
      <c r="GD69" s="60" t="s">
        <v>81</v>
      </c>
      <c r="GE69" s="60" t="s">
        <v>81</v>
      </c>
      <c r="GF69" s="60" t="s">
        <v>81</v>
      </c>
      <c r="GG69" s="60" t="s">
        <v>81</v>
      </c>
      <c r="GH69" s="60" t="s">
        <v>81</v>
      </c>
      <c r="GI69" s="60" t="s">
        <v>81</v>
      </c>
      <c r="GJ69" s="60" t="s">
        <v>81</v>
      </c>
      <c r="GK69" s="60" t="s">
        <v>81</v>
      </c>
      <c r="GL69" s="60" t="s">
        <v>81</v>
      </c>
      <c r="GM69" s="60" t="s">
        <v>81</v>
      </c>
      <c r="GN69" s="60" t="s">
        <v>81</v>
      </c>
      <c r="GO69" s="60" t="s">
        <v>81</v>
      </c>
      <c r="GP69" s="60" t="s">
        <v>81</v>
      </c>
      <c r="GQ69" s="60" t="s">
        <v>81</v>
      </c>
      <c r="GR69" s="60" t="s">
        <v>81</v>
      </c>
      <c r="GS69" s="60" t="s">
        <v>81</v>
      </c>
      <c r="GT69" s="60" t="s">
        <v>81</v>
      </c>
      <c r="GU69" s="60" t="s">
        <v>81</v>
      </c>
      <c r="GV69" s="60" t="s">
        <v>81</v>
      </c>
      <c r="GW69" s="60" t="s">
        <v>81</v>
      </c>
      <c r="GX69" s="60" t="s">
        <v>81</v>
      </c>
      <c r="GY69" s="60" t="s">
        <v>81</v>
      </c>
      <c r="GZ69" s="60" t="s">
        <v>81</v>
      </c>
      <c r="HA69" s="60" t="s">
        <v>81</v>
      </c>
      <c r="HB69" s="60" t="s">
        <v>81</v>
      </c>
      <c r="HC69" s="60" t="s">
        <v>81</v>
      </c>
      <c r="HD69" s="60" t="s">
        <v>81</v>
      </c>
      <c r="HE69" s="60" t="s">
        <v>81</v>
      </c>
      <c r="HF69" s="60" t="s">
        <v>81</v>
      </c>
      <c r="HG69" s="60" t="s">
        <v>81</v>
      </c>
      <c r="HH69" s="60" t="s">
        <v>81</v>
      </c>
      <c r="HI69" s="60" t="s">
        <v>81</v>
      </c>
      <c r="HJ69" s="60" t="s">
        <v>81</v>
      </c>
      <c r="HK69" s="60" t="s">
        <v>81</v>
      </c>
      <c r="HL69" s="60" t="s">
        <v>81</v>
      </c>
      <c r="HM69" s="60" t="s">
        <v>81</v>
      </c>
      <c r="HN69" s="60" t="s">
        <v>81</v>
      </c>
      <c r="HO69" s="60" t="s">
        <v>81</v>
      </c>
      <c r="HP69" s="60" t="s">
        <v>81</v>
      </c>
      <c r="HQ69" s="60" t="s">
        <v>81</v>
      </c>
      <c r="HR69" s="60" t="s">
        <v>81</v>
      </c>
      <c r="HS69" s="60" t="s">
        <v>81</v>
      </c>
      <c r="HT69" s="60" t="s">
        <v>81</v>
      </c>
      <c r="HU69" s="60" t="s">
        <v>81</v>
      </c>
      <c r="HV69" s="60" t="s">
        <v>81</v>
      </c>
      <c r="HW69" s="60" t="s">
        <v>81</v>
      </c>
      <c r="HX69" s="60" t="s">
        <v>81</v>
      </c>
      <c r="HY69" s="60" t="s">
        <v>81</v>
      </c>
      <c r="HZ69" s="60" t="s">
        <v>81</v>
      </c>
      <c r="IA69" s="60" t="s">
        <v>81</v>
      </c>
      <c r="IB69" s="60" t="s">
        <v>81</v>
      </c>
      <c r="IC69" s="60" t="s">
        <v>81</v>
      </c>
      <c r="ID69" s="60" t="s">
        <v>81</v>
      </c>
      <c r="IE69" s="60" t="s">
        <v>81</v>
      </c>
      <c r="IF69" s="60" t="s">
        <v>81</v>
      </c>
      <c r="IG69" s="60" t="s">
        <v>81</v>
      </c>
      <c r="IH69" s="60" t="s">
        <v>81</v>
      </c>
      <c r="II69" s="60" t="s">
        <v>81</v>
      </c>
      <c r="IJ69" s="60" t="s">
        <v>81</v>
      </c>
      <c r="IK69" s="60" t="s">
        <v>81</v>
      </c>
      <c r="IL69" s="60" t="s">
        <v>81</v>
      </c>
      <c r="IM69" s="60" t="s">
        <v>81</v>
      </c>
      <c r="IN69" s="60" t="s">
        <v>81</v>
      </c>
      <c r="IO69" s="60" t="s">
        <v>81</v>
      </c>
      <c r="IP69" s="60" t="s">
        <v>81</v>
      </c>
      <c r="IQ69" s="60" t="s">
        <v>81</v>
      </c>
      <c r="IR69" s="60" t="s">
        <v>81</v>
      </c>
      <c r="IS69" s="60" t="s">
        <v>81</v>
      </c>
      <c r="IT69" s="60" t="s">
        <v>81</v>
      </c>
      <c r="IU69" s="60" t="s">
        <v>81</v>
      </c>
      <c r="IV69" s="60" t="s">
        <v>81</v>
      </c>
    </row>
    <row r="70" spans="1:256">
      <c r="A70">
        <v>4</v>
      </c>
      <c r="B70" t="s">
        <v>52</v>
      </c>
      <c r="C70" t="s">
        <v>63</v>
      </c>
      <c r="D70" t="s">
        <v>64</v>
      </c>
      <c r="E70" s="60" t="s">
        <v>81</v>
      </c>
      <c r="F70" s="60" t="s">
        <v>81</v>
      </c>
      <c r="G70" s="60" t="s">
        <v>81</v>
      </c>
      <c r="H70" s="60" t="s">
        <v>81</v>
      </c>
      <c r="I70" s="60" t="s">
        <v>81</v>
      </c>
      <c r="J70" s="60" t="s">
        <v>81</v>
      </c>
      <c r="K70" s="60" t="s">
        <v>81</v>
      </c>
      <c r="L70" s="60" t="s">
        <v>81</v>
      </c>
      <c r="M70" s="60" t="s">
        <v>81</v>
      </c>
      <c r="N70" s="60" t="s">
        <v>81</v>
      </c>
      <c r="O70" s="60" t="s">
        <v>81</v>
      </c>
      <c r="P70" s="60" t="s">
        <v>81</v>
      </c>
      <c r="Q70" s="60" t="s">
        <v>81</v>
      </c>
      <c r="R70" s="60" t="s">
        <v>81</v>
      </c>
      <c r="S70" s="60" t="s">
        <v>81</v>
      </c>
      <c r="T70" s="60" t="s">
        <v>81</v>
      </c>
      <c r="U70" s="60" t="s">
        <v>81</v>
      </c>
      <c r="V70" s="60" t="s">
        <v>81</v>
      </c>
      <c r="W70" s="60" t="s">
        <v>81</v>
      </c>
      <c r="X70" s="60" t="s">
        <v>81</v>
      </c>
      <c r="Y70" s="60" t="s">
        <v>81</v>
      </c>
      <c r="Z70" s="60" t="s">
        <v>81</v>
      </c>
      <c r="AA70" s="60" t="s">
        <v>81</v>
      </c>
      <c r="AB70" s="60" t="s">
        <v>81</v>
      </c>
      <c r="AC70" s="60" t="s">
        <v>81</v>
      </c>
      <c r="AD70" s="60" t="s">
        <v>81</v>
      </c>
      <c r="AE70" s="60" t="s">
        <v>81</v>
      </c>
      <c r="AF70" s="60" t="s">
        <v>81</v>
      </c>
      <c r="AG70" s="60" t="s">
        <v>81</v>
      </c>
      <c r="AH70" s="60" t="s">
        <v>81</v>
      </c>
      <c r="AI70" s="60" t="s">
        <v>81</v>
      </c>
      <c r="AJ70" s="60" t="s">
        <v>81</v>
      </c>
      <c r="AK70" s="60" t="s">
        <v>81</v>
      </c>
      <c r="AL70" s="60" t="s">
        <v>81</v>
      </c>
      <c r="AM70" s="60" t="s">
        <v>81</v>
      </c>
      <c r="AN70" s="60" t="s">
        <v>81</v>
      </c>
      <c r="AO70" s="60" t="s">
        <v>81</v>
      </c>
      <c r="AP70" s="60" t="s">
        <v>81</v>
      </c>
      <c r="AQ70" s="60" t="s">
        <v>81</v>
      </c>
      <c r="AR70" s="60" t="s">
        <v>81</v>
      </c>
      <c r="AS70" s="60" t="s">
        <v>81</v>
      </c>
      <c r="AT70" s="60" t="s">
        <v>81</v>
      </c>
      <c r="AU70" s="60" t="s">
        <v>81</v>
      </c>
      <c r="AV70" s="60" t="s">
        <v>81</v>
      </c>
      <c r="AW70" s="60" t="s">
        <v>81</v>
      </c>
      <c r="AX70" s="60" t="s">
        <v>81</v>
      </c>
      <c r="AY70" s="60" t="s">
        <v>81</v>
      </c>
      <c r="AZ70" s="60" t="s">
        <v>81</v>
      </c>
      <c r="BA70" s="60" t="s">
        <v>81</v>
      </c>
      <c r="BB70" s="60" t="s">
        <v>81</v>
      </c>
      <c r="BC70" s="60" t="s">
        <v>81</v>
      </c>
      <c r="BD70" s="60" t="s">
        <v>81</v>
      </c>
      <c r="BE70" s="60" t="s">
        <v>81</v>
      </c>
      <c r="BF70" s="60" t="s">
        <v>81</v>
      </c>
      <c r="BG70" s="60" t="s">
        <v>81</v>
      </c>
      <c r="BH70" s="60" t="s">
        <v>81</v>
      </c>
      <c r="BI70" s="60" t="s">
        <v>81</v>
      </c>
      <c r="BJ70" s="60" t="s">
        <v>81</v>
      </c>
      <c r="BK70" s="60" t="s">
        <v>81</v>
      </c>
      <c r="BL70" s="60" t="s">
        <v>81</v>
      </c>
      <c r="BM70" s="60" t="s">
        <v>81</v>
      </c>
      <c r="BN70" s="60" t="s">
        <v>81</v>
      </c>
      <c r="BO70" s="60" t="s">
        <v>81</v>
      </c>
      <c r="BP70" s="60" t="s">
        <v>81</v>
      </c>
      <c r="BQ70" s="60" t="s">
        <v>81</v>
      </c>
      <c r="BR70" s="60" t="s">
        <v>81</v>
      </c>
      <c r="BS70" s="60" t="s">
        <v>81</v>
      </c>
      <c r="BT70" s="60" t="s">
        <v>81</v>
      </c>
      <c r="BU70" s="60" t="s">
        <v>81</v>
      </c>
      <c r="BV70" s="60" t="s">
        <v>81</v>
      </c>
      <c r="BW70" s="60" t="s">
        <v>81</v>
      </c>
      <c r="BX70" s="60" t="s">
        <v>81</v>
      </c>
      <c r="BY70" s="60" t="s">
        <v>81</v>
      </c>
      <c r="BZ70" s="60" t="s">
        <v>81</v>
      </c>
      <c r="CA70" s="60" t="s">
        <v>81</v>
      </c>
      <c r="CB70" s="60" t="s">
        <v>81</v>
      </c>
      <c r="CC70" s="60" t="s">
        <v>81</v>
      </c>
      <c r="CD70" s="60" t="s">
        <v>81</v>
      </c>
      <c r="CE70" s="60" t="s">
        <v>81</v>
      </c>
      <c r="CF70" s="60" t="s">
        <v>81</v>
      </c>
      <c r="CG70" s="60" t="s">
        <v>81</v>
      </c>
      <c r="CH70" s="60" t="s">
        <v>81</v>
      </c>
      <c r="CI70" s="60" t="s">
        <v>81</v>
      </c>
      <c r="CJ70" s="60" t="s">
        <v>81</v>
      </c>
      <c r="CK70" s="60" t="s">
        <v>81</v>
      </c>
      <c r="CL70" s="60" t="s">
        <v>81</v>
      </c>
      <c r="CM70" s="60" t="s">
        <v>81</v>
      </c>
      <c r="CN70" s="60" t="s">
        <v>81</v>
      </c>
      <c r="CO70" s="60" t="s">
        <v>81</v>
      </c>
      <c r="CP70" s="60" t="s">
        <v>81</v>
      </c>
      <c r="CQ70" s="60" t="s">
        <v>81</v>
      </c>
      <c r="CR70" s="60" t="s">
        <v>81</v>
      </c>
      <c r="CS70" s="60" t="s">
        <v>81</v>
      </c>
      <c r="CT70" s="60" t="s">
        <v>81</v>
      </c>
      <c r="CU70" s="60" t="s">
        <v>81</v>
      </c>
      <c r="CV70" s="60" t="s">
        <v>81</v>
      </c>
      <c r="CW70" s="60" t="s">
        <v>81</v>
      </c>
      <c r="CX70" s="60" t="s">
        <v>81</v>
      </c>
      <c r="CY70" s="60" t="s">
        <v>81</v>
      </c>
      <c r="CZ70" s="60" t="s">
        <v>81</v>
      </c>
      <c r="DA70" s="60" t="s">
        <v>81</v>
      </c>
      <c r="DB70" s="60" t="s">
        <v>81</v>
      </c>
      <c r="DC70" s="60" t="s">
        <v>81</v>
      </c>
      <c r="DD70" s="60" t="s">
        <v>81</v>
      </c>
      <c r="DE70" s="60" t="s">
        <v>81</v>
      </c>
      <c r="DF70" s="60" t="s">
        <v>81</v>
      </c>
      <c r="DG70" s="60" t="s">
        <v>81</v>
      </c>
      <c r="DH70" s="60" t="s">
        <v>81</v>
      </c>
      <c r="DI70" s="60" t="s">
        <v>81</v>
      </c>
      <c r="DJ70" s="60" t="s">
        <v>81</v>
      </c>
      <c r="DK70" s="60" t="s">
        <v>81</v>
      </c>
      <c r="DL70" s="60" t="s">
        <v>81</v>
      </c>
      <c r="DM70" s="60" t="s">
        <v>81</v>
      </c>
      <c r="DN70" s="60" t="s">
        <v>81</v>
      </c>
      <c r="DO70" s="60" t="s">
        <v>81</v>
      </c>
      <c r="DP70" s="60" t="s">
        <v>81</v>
      </c>
      <c r="DQ70" s="60" t="s">
        <v>81</v>
      </c>
      <c r="DR70" s="60" t="s">
        <v>81</v>
      </c>
      <c r="DS70" s="60" t="s">
        <v>81</v>
      </c>
      <c r="DT70" s="60" t="s">
        <v>81</v>
      </c>
      <c r="DU70" s="60" t="s">
        <v>81</v>
      </c>
      <c r="DV70" s="60" t="s">
        <v>81</v>
      </c>
      <c r="DW70" s="60" t="s">
        <v>81</v>
      </c>
      <c r="DX70" s="60" t="s">
        <v>81</v>
      </c>
      <c r="DY70" s="60" t="s">
        <v>81</v>
      </c>
      <c r="DZ70" s="60" t="s">
        <v>81</v>
      </c>
      <c r="EA70" s="60" t="s">
        <v>81</v>
      </c>
      <c r="EB70" s="60" t="s">
        <v>81</v>
      </c>
      <c r="EC70" s="60" t="s">
        <v>81</v>
      </c>
      <c r="ED70" s="60" t="s">
        <v>81</v>
      </c>
      <c r="EE70" s="60" t="s">
        <v>81</v>
      </c>
      <c r="EF70" s="60" t="s">
        <v>81</v>
      </c>
      <c r="EG70" s="60" t="s">
        <v>81</v>
      </c>
      <c r="EH70" s="60" t="s">
        <v>81</v>
      </c>
      <c r="EI70" s="60" t="s">
        <v>81</v>
      </c>
      <c r="EJ70" s="60" t="s">
        <v>81</v>
      </c>
      <c r="EK70" s="60" t="s">
        <v>81</v>
      </c>
      <c r="EL70" s="60" t="s">
        <v>81</v>
      </c>
      <c r="EM70" s="60" t="s">
        <v>81</v>
      </c>
      <c r="EN70" s="60" t="s">
        <v>81</v>
      </c>
      <c r="EO70" s="60" t="s">
        <v>81</v>
      </c>
      <c r="EP70" s="60" t="s">
        <v>81</v>
      </c>
      <c r="EQ70" s="60" t="s">
        <v>81</v>
      </c>
      <c r="ER70" s="60" t="s">
        <v>81</v>
      </c>
      <c r="ES70" s="60" t="s">
        <v>81</v>
      </c>
      <c r="ET70" s="60" t="s">
        <v>81</v>
      </c>
      <c r="EU70" s="60" t="s">
        <v>81</v>
      </c>
      <c r="EV70" s="60" t="s">
        <v>81</v>
      </c>
      <c r="EW70" s="60" t="s">
        <v>81</v>
      </c>
      <c r="EX70" s="60" t="s">
        <v>81</v>
      </c>
      <c r="EY70" s="60" t="s">
        <v>81</v>
      </c>
      <c r="EZ70" s="60" t="s">
        <v>81</v>
      </c>
      <c r="FA70" s="60" t="s">
        <v>81</v>
      </c>
      <c r="FB70" s="60" t="s">
        <v>81</v>
      </c>
      <c r="FC70" s="60" t="s">
        <v>81</v>
      </c>
      <c r="FD70" s="60" t="s">
        <v>81</v>
      </c>
      <c r="FE70" s="60" t="s">
        <v>81</v>
      </c>
      <c r="FF70" s="60" t="s">
        <v>81</v>
      </c>
      <c r="FG70" s="60" t="s">
        <v>81</v>
      </c>
      <c r="FH70" s="60" t="s">
        <v>81</v>
      </c>
      <c r="FI70" s="60" t="s">
        <v>81</v>
      </c>
      <c r="FJ70" s="60" t="s">
        <v>81</v>
      </c>
      <c r="FK70" s="60" t="s">
        <v>81</v>
      </c>
      <c r="FL70" s="60" t="s">
        <v>81</v>
      </c>
      <c r="FM70" s="60" t="s">
        <v>81</v>
      </c>
      <c r="FN70" s="60" t="s">
        <v>81</v>
      </c>
      <c r="FO70" s="60" t="s">
        <v>81</v>
      </c>
      <c r="FP70" s="60" t="s">
        <v>81</v>
      </c>
      <c r="FQ70" s="60" t="s">
        <v>81</v>
      </c>
      <c r="FR70" s="60" t="s">
        <v>81</v>
      </c>
      <c r="FS70" s="60" t="s">
        <v>81</v>
      </c>
      <c r="FT70" s="60" t="s">
        <v>81</v>
      </c>
      <c r="FU70" s="60" t="s">
        <v>81</v>
      </c>
      <c r="FV70" s="60" t="s">
        <v>81</v>
      </c>
      <c r="FW70" s="60" t="s">
        <v>81</v>
      </c>
      <c r="FX70" s="60" t="s">
        <v>81</v>
      </c>
      <c r="FY70" s="60" t="s">
        <v>81</v>
      </c>
      <c r="FZ70" s="60" t="s">
        <v>81</v>
      </c>
      <c r="GA70" s="60" t="s">
        <v>81</v>
      </c>
      <c r="GB70" s="60" t="s">
        <v>81</v>
      </c>
      <c r="GC70" s="60" t="s">
        <v>81</v>
      </c>
      <c r="GD70" s="60" t="s">
        <v>81</v>
      </c>
      <c r="GE70" s="60" t="s">
        <v>81</v>
      </c>
      <c r="GF70" s="60" t="s">
        <v>81</v>
      </c>
      <c r="GG70" s="60" t="s">
        <v>81</v>
      </c>
      <c r="GH70" s="60" t="s">
        <v>81</v>
      </c>
      <c r="GI70" s="60" t="s">
        <v>81</v>
      </c>
      <c r="GJ70" s="60" t="s">
        <v>81</v>
      </c>
      <c r="GK70" s="60" t="s">
        <v>81</v>
      </c>
      <c r="GL70" s="60" t="s">
        <v>81</v>
      </c>
      <c r="GM70" s="60" t="s">
        <v>81</v>
      </c>
      <c r="GN70" s="60" t="s">
        <v>81</v>
      </c>
      <c r="GO70" s="60" t="s">
        <v>81</v>
      </c>
      <c r="GP70" s="60" t="s">
        <v>81</v>
      </c>
      <c r="GQ70" s="60" t="s">
        <v>81</v>
      </c>
      <c r="GR70" s="60" t="s">
        <v>81</v>
      </c>
      <c r="GS70" s="60" t="s">
        <v>81</v>
      </c>
      <c r="GT70" s="60" t="s">
        <v>81</v>
      </c>
      <c r="GU70" s="60" t="s">
        <v>81</v>
      </c>
      <c r="GV70" s="60" t="s">
        <v>81</v>
      </c>
      <c r="GW70" s="60" t="s">
        <v>81</v>
      </c>
      <c r="GX70" s="60" t="s">
        <v>81</v>
      </c>
      <c r="GY70" s="60" t="s">
        <v>81</v>
      </c>
      <c r="GZ70" s="60" t="s">
        <v>81</v>
      </c>
      <c r="HA70" s="60" t="s">
        <v>81</v>
      </c>
      <c r="HB70" s="60" t="s">
        <v>81</v>
      </c>
      <c r="HC70" s="60" t="s">
        <v>81</v>
      </c>
      <c r="HD70" s="60" t="s">
        <v>81</v>
      </c>
      <c r="HE70" s="60" t="s">
        <v>81</v>
      </c>
      <c r="HF70" s="60" t="s">
        <v>81</v>
      </c>
      <c r="HG70" s="60" t="s">
        <v>81</v>
      </c>
      <c r="HH70" s="60" t="s">
        <v>81</v>
      </c>
      <c r="HI70" s="60" t="s">
        <v>81</v>
      </c>
      <c r="HJ70" s="60" t="s">
        <v>81</v>
      </c>
      <c r="HK70" s="60" t="s">
        <v>81</v>
      </c>
      <c r="HL70" s="60" t="s">
        <v>81</v>
      </c>
      <c r="HM70" s="60" t="s">
        <v>81</v>
      </c>
      <c r="HN70" s="60" t="s">
        <v>81</v>
      </c>
      <c r="HO70" s="60" t="s">
        <v>81</v>
      </c>
      <c r="HP70" s="60" t="s">
        <v>81</v>
      </c>
      <c r="HQ70" s="60" t="s">
        <v>81</v>
      </c>
      <c r="HR70" s="60" t="s">
        <v>81</v>
      </c>
      <c r="HS70" s="60" t="s">
        <v>81</v>
      </c>
      <c r="HT70" s="60" t="s">
        <v>81</v>
      </c>
      <c r="HU70" s="60" t="s">
        <v>81</v>
      </c>
      <c r="HV70" s="60" t="s">
        <v>81</v>
      </c>
      <c r="HW70" s="60" t="s">
        <v>81</v>
      </c>
      <c r="HX70" s="60" t="s">
        <v>81</v>
      </c>
      <c r="HY70" s="60" t="s">
        <v>81</v>
      </c>
      <c r="HZ70" s="60" t="s">
        <v>81</v>
      </c>
      <c r="IA70" s="60" t="s">
        <v>81</v>
      </c>
      <c r="IB70" s="60" t="s">
        <v>81</v>
      </c>
      <c r="IC70" s="60" t="s">
        <v>81</v>
      </c>
      <c r="ID70" s="60" t="s">
        <v>81</v>
      </c>
      <c r="IE70" s="60" t="s">
        <v>81</v>
      </c>
      <c r="IF70" s="60" t="s">
        <v>81</v>
      </c>
      <c r="IG70" s="60" t="s">
        <v>81</v>
      </c>
      <c r="IH70" s="60" t="s">
        <v>81</v>
      </c>
      <c r="II70" s="60" t="s">
        <v>81</v>
      </c>
      <c r="IJ70" s="60" t="s">
        <v>81</v>
      </c>
      <c r="IK70" s="60" t="s">
        <v>81</v>
      </c>
      <c r="IL70" s="60" t="s">
        <v>81</v>
      </c>
      <c r="IM70" s="60" t="s">
        <v>81</v>
      </c>
      <c r="IN70" s="60" t="s">
        <v>81</v>
      </c>
      <c r="IO70" s="60" t="s">
        <v>81</v>
      </c>
      <c r="IP70" s="60" t="s">
        <v>81</v>
      </c>
      <c r="IQ70" s="60" t="s">
        <v>81</v>
      </c>
      <c r="IR70" s="60" t="s">
        <v>81</v>
      </c>
      <c r="IS70" s="60" t="s">
        <v>81</v>
      </c>
      <c r="IT70" s="60" t="s">
        <v>81</v>
      </c>
      <c r="IU70" s="60" t="s">
        <v>81</v>
      </c>
      <c r="IV70" s="60" t="s">
        <v>81</v>
      </c>
    </row>
    <row r="71" spans="1:256">
      <c r="A71">
        <v>5</v>
      </c>
      <c r="B71" t="s">
        <v>53</v>
      </c>
      <c r="C71" t="s">
        <v>63</v>
      </c>
      <c r="D71" t="s">
        <v>64</v>
      </c>
      <c r="E71" s="56">
        <f>IBMR_Baseline!E69-IBMR_Baseline!E69*'AWC effects_turbidity'!$D$24</f>
        <v>42.626102094718235</v>
      </c>
      <c r="F71" s="56">
        <f>IBMR_Baseline!F69-IBMR_Baseline!F69*'AWC effects_turbidity'!$D$24</f>
        <v>20.896836582461201</v>
      </c>
      <c r="G71" s="56">
        <f>IBMR_Baseline!G69-IBMR_Baseline!G69*'AWC effects_turbidity'!$D$24</f>
        <v>38.428076888420257</v>
      </c>
      <c r="H71" s="56">
        <f>IBMR_Baseline!H69-IBMR_Baseline!H69*'AWC effects_turbidity'!$D$24</f>
        <v>43.262015972121944</v>
      </c>
      <c r="I71" s="56">
        <f>IBMR_Baseline!I69-IBMR_Baseline!I69*'AWC effects_turbidity'!$D$24</f>
        <v>45.070396060988777</v>
      </c>
      <c r="J71" s="56">
        <f>IBMR_Baseline!J69-IBMR_Baseline!J69*'AWC effects_turbidity'!$D$24</f>
        <v>56.616207397600142</v>
      </c>
      <c r="K71" s="56">
        <f>IBMR_Baseline!K69-IBMR_Baseline!K69*'AWC effects_turbidity'!$D$24</f>
        <v>57.974538143083812</v>
      </c>
      <c r="L71" s="56">
        <f>IBMR_Baseline!L69-IBMR_Baseline!L69*'AWC effects_turbidity'!$D$24</f>
        <v>47.243929821646077</v>
      </c>
      <c r="M71" s="56">
        <f>IBMR_Baseline!M69-IBMR_Baseline!M69*'AWC effects_turbidity'!$D$24</f>
        <v>52.141625895660454</v>
      </c>
      <c r="N71" s="56">
        <f>IBMR_Baseline!N69-IBMR_Baseline!N69*'AWC effects_turbidity'!$D$24</f>
        <v>68.492395865831398</v>
      </c>
      <c r="O71" s="56">
        <f>IBMR_Baseline!O69-IBMR_Baseline!O69*'AWC effects_turbidity'!$D$24</f>
        <v>58.772352888172158</v>
      </c>
      <c r="P71" s="56">
        <f>IBMR_Baseline!P69-IBMR_Baseline!P69*'AWC effects_turbidity'!$D$24</f>
        <v>51.538832532704816</v>
      </c>
      <c r="Q71" s="56">
        <f>IBMR_Baseline!Q69-IBMR_Baseline!Q69*'AWC effects_turbidity'!$D$24</f>
        <v>21.700561066402027</v>
      </c>
      <c r="R71" s="56">
        <f>IBMR_Baseline!R69-IBMR_Baseline!R69*'AWC effects_turbidity'!$D$24</f>
        <v>16.72751582201823</v>
      </c>
      <c r="S71" s="56">
        <f>IBMR_Baseline!S69-IBMR_Baseline!S69*'AWC effects_turbidity'!$D$24</f>
        <v>26.334535044123292</v>
      </c>
      <c r="T71" s="56">
        <f>IBMR_Baseline!T69-IBMR_Baseline!T69*'AWC effects_turbidity'!$D$24</f>
        <v>62.087716384428049</v>
      </c>
      <c r="U71" s="56">
        <f>IBMR_Baseline!U69-IBMR_Baseline!U69*'AWC effects_turbidity'!$D$24</f>
        <v>53.045815940093874</v>
      </c>
      <c r="V71" s="56">
        <f>IBMR_Baseline!V69-IBMR_Baseline!V69*'AWC effects_turbidity'!$D$24</f>
        <v>44.469710367134475</v>
      </c>
      <c r="W71" s="56">
        <f>IBMR_Baseline!W69-IBMR_Baseline!W69*'AWC effects_turbidity'!$D$24</f>
        <v>37.467374966209746</v>
      </c>
      <c r="X71" s="56">
        <f>IBMR_Baseline!X69-IBMR_Baseline!X69*'AWC effects_turbidity'!$D$24</f>
        <v>46.000668510550128</v>
      </c>
      <c r="Y71" s="56">
        <f>IBMR_Baseline!Y69-IBMR_Baseline!Y69*'AWC effects_turbidity'!$D$24</f>
        <v>52.52522167208673</v>
      </c>
      <c r="Z71" s="56">
        <f>IBMR_Baseline!Z69-IBMR_Baseline!Z69*'AWC effects_turbidity'!$D$24</f>
        <v>46.656206292764359</v>
      </c>
      <c r="AA71" s="56">
        <f>IBMR_Baseline!AA69-IBMR_Baseline!AA69*'AWC effects_turbidity'!$D$24</f>
        <v>55.494663977101013</v>
      </c>
      <c r="AB71" s="56">
        <f>IBMR_Baseline!AB69-IBMR_Baseline!AB69*'AWC effects_turbidity'!$D$24</f>
        <v>39.897385710624562</v>
      </c>
      <c r="AC71" s="56">
        <f>IBMR_Baseline!AC69-IBMR_Baseline!AC69*'AWC effects_turbidity'!$D$24</f>
        <v>47.017882310537722</v>
      </c>
      <c r="AD71" s="56">
        <f>IBMR_Baseline!AD69-IBMR_Baseline!AD69*'AWC effects_turbidity'!$D$24</f>
        <v>19.779157221981013</v>
      </c>
      <c r="AE71" s="56">
        <f>IBMR_Baseline!AE69-IBMR_Baseline!AE69*'AWC effects_turbidity'!$D$24</f>
        <v>31.7596753107238</v>
      </c>
      <c r="AF71" s="56">
        <f>IBMR_Baseline!AF69-IBMR_Baseline!AF69*'AWC effects_turbidity'!$D$24</f>
        <v>42.044837066153924</v>
      </c>
      <c r="AG71" s="56">
        <f>IBMR_Baseline!AG69-IBMR_Baseline!AG69*'AWC effects_turbidity'!$D$24</f>
        <v>39.181568592114743</v>
      </c>
      <c r="AH71" s="56">
        <f>IBMR_Baseline!AH69-IBMR_Baseline!AH69*'AWC effects_turbidity'!$D$24</f>
        <v>37.911396863029708</v>
      </c>
      <c r="AI71" s="56">
        <f>IBMR_Baseline!AI69-IBMR_Baseline!AI69*'AWC effects_turbidity'!$D$24</f>
        <v>40.171871974113252</v>
      </c>
      <c r="AJ71" s="56">
        <f>IBMR_Baseline!AJ69-IBMR_Baseline!AJ69*'AWC effects_turbidity'!$D$24</f>
        <v>50.74766624382557</v>
      </c>
      <c r="AK71" s="56">
        <f>IBMR_Baseline!AK69-IBMR_Baseline!AK69*'AWC effects_turbidity'!$D$24</f>
        <v>64.714173180163215</v>
      </c>
      <c r="AL71" s="56">
        <f>IBMR_Baseline!AL69-IBMR_Baseline!AL69*'AWC effects_turbidity'!$D$24</f>
        <v>59.450495421497216</v>
      </c>
      <c r="AM71" s="56">
        <f>IBMR_Baseline!AM69-IBMR_Baseline!AM69*'AWC effects_turbidity'!$D$24</f>
        <v>58.546305377063803</v>
      </c>
      <c r="AN71" s="56">
        <f>IBMR_Baseline!AN69-IBMR_Baseline!AN69*'AWC effects_turbidity'!$D$24</f>
        <v>37.297839332878482</v>
      </c>
      <c r="AO71" s="56">
        <f>IBMR_Baseline!AO69-IBMR_Baseline!AO69*'AWC effects_turbidity'!$D$24</f>
        <v>77.760343821273921</v>
      </c>
      <c r="AP71" s="56">
        <f>IBMR_Baseline!AP69-IBMR_Baseline!AP69*'AWC effects_turbidity'!$D$24</f>
        <v>19.214038444210129</v>
      </c>
      <c r="AQ71" s="56">
        <f>IBMR_Baseline!AQ69-IBMR_Baseline!AQ69*'AWC effects_turbidity'!$D$24</f>
        <v>22.604751110835444</v>
      </c>
      <c r="AR71" s="56">
        <f>IBMR_Baseline!AR69-IBMR_Baseline!AR69*'AWC effects_turbidity'!$D$24</f>
        <v>43.702518814281831</v>
      </c>
      <c r="AS71" s="56">
        <f>IBMR_Baseline!AS69-IBMR_Baseline!AS69*'AWC effects_turbidity'!$D$24</f>
        <v>53.840407191262557</v>
      </c>
      <c r="AT71" s="56">
        <f>IBMR_Baseline!AT69-IBMR_Baseline!AT69*'AWC effects_turbidity'!$D$24</f>
        <v>37.523886843986837</v>
      </c>
      <c r="AU71" s="56">
        <f>IBMR_Baseline!AU69-IBMR_Baseline!AU69*'AWC effects_turbidity'!$D$24</f>
        <v>42.443744438698054</v>
      </c>
      <c r="AV71" s="56">
        <f>IBMR_Baseline!AV69-IBMR_Baseline!AV69*'AWC effects_turbidity'!$D$24</f>
        <v>49.894850633734983</v>
      </c>
      <c r="AW71" s="56">
        <f>IBMR_Baseline!AW69-IBMR_Baseline!AW69*'AWC effects_turbidity'!$D$24</f>
        <v>46.000668510550128</v>
      </c>
      <c r="AX71" s="56">
        <f>IBMR_Baseline!AX69-IBMR_Baseline!AX69*'AWC effects_turbidity'!$D$24</f>
        <v>42.496932088370635</v>
      </c>
      <c r="AY71" s="56">
        <f>IBMR_Baseline!AY69-IBMR_Baseline!AY69*'AWC effects_turbidity'!$D$24</f>
        <v>50.30584610847739</v>
      </c>
      <c r="AZ71" s="56">
        <f>IBMR_Baseline!AZ69-IBMR_Baseline!AZ69*'AWC effects_turbidity'!$D$24</f>
        <v>56.059782754871904</v>
      </c>
      <c r="BA71" s="56">
        <f>IBMR_Baseline!BA69-IBMR_Baseline!BA69*'AWC effects_turbidity'!$D$24</f>
        <v>46.000668510550128</v>
      </c>
      <c r="BB71" s="56">
        <f>IBMR_Baseline!BB69-IBMR_Baseline!BB69*'AWC effects_turbidity'!$D$24</f>
        <v>35.828530510674177</v>
      </c>
      <c r="BC71" s="56">
        <f>IBMR_Baseline!BC69-IBMR_Baseline!BC69*'AWC effects_turbidity'!$D$24</f>
        <v>41.592742043937221</v>
      </c>
      <c r="BD71" s="56">
        <f>IBMR_Baseline!BD69-IBMR_Baseline!BD69*'AWC effects_turbidity'!$D$24</f>
        <v>41.510542948988714</v>
      </c>
      <c r="BE71" s="56">
        <f>IBMR_Baseline!BE69-IBMR_Baseline!BE69*'AWC effects_turbidity'!$D$24</f>
        <v>42.858608106144004</v>
      </c>
      <c r="BF71" s="56">
        <f>IBMR_Baseline!BF69-IBMR_Baseline!BF69*'AWC effects_turbidity'!$D$24</f>
        <v>34.811316710686583</v>
      </c>
      <c r="BG71" s="56">
        <f>IBMR_Baseline!BG69-IBMR_Baseline!BG69*'AWC effects_turbidity'!$D$24</f>
        <v>39.445290688407852</v>
      </c>
      <c r="BH71" s="56">
        <f>IBMR_Baseline!BH69-IBMR_Baseline!BH69*'AWC effects_turbidity'!$D$24</f>
        <v>41.391810922952033</v>
      </c>
      <c r="BI71" s="56">
        <f>IBMR_Baseline!BI69-IBMR_Baseline!BI69*'AWC effects_turbidity'!$D$24</f>
        <v>37.184815577324308</v>
      </c>
      <c r="BJ71" s="56">
        <f>IBMR_Baseline!BJ69-IBMR_Baseline!BJ69*'AWC effects_turbidity'!$D$24</f>
        <v>36.348439786223395</v>
      </c>
      <c r="BK71" s="56">
        <f>IBMR_Baseline!BK69-IBMR_Baseline!BK69*'AWC effects_turbidity'!$D$24</f>
        <v>41.592742043937221</v>
      </c>
      <c r="BL71" s="56">
        <f>IBMR_Baseline!BL69-IBMR_Baseline!BL69*'AWC effects_turbidity'!$D$24</f>
        <v>67.633415323619644</v>
      </c>
      <c r="BM71" s="56">
        <f>IBMR_Baseline!BM69-IBMR_Baseline!BM69*'AWC effects_turbidity'!$D$24</f>
        <v>51.19976126604228</v>
      </c>
      <c r="BN71" s="56">
        <f>IBMR_Baseline!BN69-IBMR_Baseline!BN69*'AWC effects_turbidity'!$D$24</f>
        <v>38.541100643974431</v>
      </c>
      <c r="BO71" s="56">
        <f>IBMR_Baseline!BO69-IBMR_Baseline!BO69*'AWC effects_turbidity'!$D$24</f>
        <v>32.023397407016908</v>
      </c>
      <c r="BP71" s="56">
        <f>IBMR_Baseline!BP69-IBMR_Baseline!BP69*'AWC effects_turbidity'!$D$24</f>
        <v>44.531359688345823</v>
      </c>
      <c r="BQ71" s="56">
        <f>IBMR_Baseline!BQ69-IBMR_Baseline!BQ69*'AWC effects_turbidity'!$D$24</f>
        <v>40.424829903210693</v>
      </c>
      <c r="BR71" s="56">
        <f>IBMR_Baseline!BR69-IBMR_Baseline!BR69*'AWC effects_turbidity'!$D$24</f>
        <v>29.235478103347145</v>
      </c>
      <c r="BS71" s="56">
        <f>IBMR_Baseline!BS69-IBMR_Baseline!BS69*'AWC effects_turbidity'!$D$24</f>
        <v>36.845744310661772</v>
      </c>
      <c r="BT71" s="56">
        <f>IBMR_Baseline!BT69-IBMR_Baseline!BT69*'AWC effects_turbidity'!$D$24</f>
        <v>45.812295584626533</v>
      </c>
      <c r="BU71" s="56">
        <f>IBMR_Baseline!BU69-IBMR_Baseline!BU69*'AWC effects_turbidity'!$D$24</f>
        <v>44.07926466612912</v>
      </c>
      <c r="BV71" s="56">
        <f>IBMR_Baseline!BV69-IBMR_Baseline!BV69*'AWC effects_turbidity'!$D$24</f>
        <v>34.359221688469873</v>
      </c>
      <c r="BW71" s="56">
        <f>IBMR_Baseline!BW69-IBMR_Baseline!BW69*'AWC effects_turbidity'!$D$24</f>
        <v>34.020150421807344</v>
      </c>
      <c r="BX71" s="56">
        <f>IBMR_Baseline!BX69-IBMR_Baseline!BX69*'AWC effects_turbidity'!$D$24</f>
        <v>45.209502221670888</v>
      </c>
      <c r="BY71" s="56">
        <f>IBMR_Baseline!BY69-IBMR_Baseline!BY69*'AWC effects_turbidity'!$D$24</f>
        <v>14.467040710934684</v>
      </c>
      <c r="BZ71" s="56">
        <f>IBMR_Baseline!BZ69-IBMR_Baseline!BZ69*'AWC effects_turbidity'!$D$24</f>
        <v>21.361489799739495</v>
      </c>
      <c r="CA71" s="56">
        <f>IBMR_Baseline!CA69-IBMR_Baseline!CA69*'AWC effects_turbidity'!$D$24</f>
        <v>29.335943663839736</v>
      </c>
      <c r="CB71" s="56">
        <f>IBMR_Baseline!CB69-IBMR_Baseline!CB69*'AWC effects_turbidity'!$D$24</f>
        <v>37.297839332878482</v>
      </c>
      <c r="CC71" s="56">
        <f>IBMR_Baseline!CC69-IBMR_Baseline!CC69*'AWC effects_turbidity'!$D$24</f>
        <v>31.70316343294671</v>
      </c>
      <c r="CD71" s="56">
        <f>IBMR_Baseline!CD69-IBMR_Baseline!CD69*'AWC effects_turbidity'!$D$24</f>
        <v>29.047105177423546</v>
      </c>
      <c r="CE71" s="56">
        <f>IBMR_Baseline!CE69-IBMR_Baseline!CE69*'AWC effects_turbidity'!$D$24</f>
        <v>26.673606310785825</v>
      </c>
      <c r="CF71" s="56">
        <f>IBMR_Baseline!CF69-IBMR_Baseline!CF69*'AWC effects_turbidity'!$D$24</f>
        <v>42.044837066153924</v>
      </c>
      <c r="CG71" s="56">
        <f>IBMR_Baseline!CG69-IBMR_Baseline!CG69*'AWC effects_turbidity'!$D$24</f>
        <v>34.924340466240764</v>
      </c>
      <c r="CH71" s="56">
        <f>IBMR_Baseline!CH69-IBMR_Baseline!CH69*'AWC effects_turbidity'!$D$24</f>
        <v>32.324794088494684</v>
      </c>
      <c r="CI71" s="56">
        <f>IBMR_Baseline!CI69-IBMR_Baseline!CI69*'AWC effects_turbidity'!$D$24</f>
        <v>35.150387977349112</v>
      </c>
      <c r="CJ71" s="56">
        <f>IBMR_Baseline!CJ69-IBMR_Baseline!CJ69*'AWC effects_turbidity'!$D$24</f>
        <v>31.30758028850709</v>
      </c>
      <c r="CK71" s="56">
        <f>IBMR_Baseline!CK69-IBMR_Baseline!CK69*'AWC effects_turbidity'!$D$24</f>
        <v>18.309848399776708</v>
      </c>
      <c r="CL71" s="56">
        <f>IBMR_Baseline!CL69-IBMR_Baseline!CL69*'AWC effects_turbidity'!$D$24</f>
        <v>45.058803880931954</v>
      </c>
      <c r="CM71" s="56">
        <f>IBMR_Baseline!CM69-IBMR_Baseline!CM69*'AWC effects_turbidity'!$D$24</f>
        <v>47.560396337197773</v>
      </c>
      <c r="CN71" s="56">
        <f>IBMR_Baseline!CN69-IBMR_Baseline!CN69*'AWC effects_turbidity'!$D$24</f>
        <v>42.979166778735099</v>
      </c>
      <c r="CO71" s="56">
        <f>IBMR_Baseline!CO69-IBMR_Baseline!CO69*'AWC effects_turbidity'!$D$24</f>
        <v>24.343578119361226</v>
      </c>
      <c r="CP71" s="56">
        <f>IBMR_Baseline!CP69-IBMR_Baseline!CP69*'AWC effects_turbidity'!$D$24</f>
        <v>25.317321244135698</v>
      </c>
      <c r="CQ71" s="56">
        <f>IBMR_Baseline!CQ69-IBMR_Baseline!CQ69*'AWC effects_turbidity'!$D$24</f>
        <v>33.568055399590634</v>
      </c>
      <c r="CR71" s="56">
        <f>IBMR_Baseline!CR69-IBMR_Baseline!CR69*'AWC effects_turbidity'!$D$24</f>
        <v>29.687573125563855</v>
      </c>
      <c r="CS71" s="56">
        <f>IBMR_Baseline!CS69-IBMR_Baseline!CS69*'AWC effects_turbidity'!$D$24</f>
        <v>41.181746569194715</v>
      </c>
      <c r="CT71" s="56">
        <f>IBMR_Baseline!CT69-IBMR_Baseline!CT69*'AWC effects_turbidity'!$D$24</f>
        <v>33.635869652923141</v>
      </c>
      <c r="CU71" s="56">
        <f>IBMR_Baseline!CU69-IBMR_Baseline!CU69*'AWC effects_turbidity'!$D$24</f>
        <v>37.410863088432663</v>
      </c>
      <c r="CV71" s="56">
        <f>IBMR_Baseline!CV69-IBMR_Baseline!CV69*'AWC effects_turbidity'!$D$24</f>
        <v>36.732720555107598</v>
      </c>
      <c r="CW71" s="56">
        <f>IBMR_Baseline!CW69-IBMR_Baseline!CW69*'AWC effects_turbidity'!$D$24</f>
        <v>21.248466044185317</v>
      </c>
      <c r="CX71" s="56">
        <f>IBMR_Baseline!CX69-IBMR_Baseline!CX69*'AWC effects_turbidity'!$D$24</f>
        <v>40.688551999503801</v>
      </c>
      <c r="CY71" s="56">
        <f>IBMR_Baseline!CY69-IBMR_Baseline!CY69*'AWC effects_turbidity'!$D$24</f>
        <v>39.513104941740359</v>
      </c>
      <c r="CZ71" s="56">
        <f>IBMR_Baseline!CZ69-IBMR_Baseline!CZ69*'AWC effects_turbidity'!$D$24</f>
        <v>38.779706350144373</v>
      </c>
      <c r="DA71" s="56">
        <f>IBMR_Baseline!DA69-IBMR_Baseline!DA69*'AWC effects_turbidity'!$D$24</f>
        <v>39.590606945548949</v>
      </c>
      <c r="DB71" s="56">
        <f>IBMR_Baseline!DB69-IBMR_Baseline!DB69*'AWC effects_turbidity'!$D$24</f>
        <v>33.737591032921898</v>
      </c>
      <c r="DC71" s="56">
        <f>IBMR_Baseline!DC69-IBMR_Baseline!DC69*'AWC effects_turbidity'!$D$24</f>
        <v>40.16110780691767</v>
      </c>
      <c r="DD71" s="56">
        <f>IBMR_Baseline!DD69-IBMR_Baseline!DD69*'AWC effects_turbidity'!$D$24</f>
        <v>60.806780488147346</v>
      </c>
      <c r="DE71" s="56">
        <f>IBMR_Baseline!DE69-IBMR_Baseline!DE69*'AWC effects_turbidity'!$D$24</f>
        <v>27.351748844110887</v>
      </c>
      <c r="DF71" s="56">
        <f>IBMR_Baseline!DF69-IBMR_Baseline!DF69*'AWC effects_turbidity'!$D$24</f>
        <v>42.609955843924816</v>
      </c>
      <c r="DG71" s="56">
        <f>IBMR_Baseline!DG69-IBMR_Baseline!DG69*'AWC effects_turbidity'!$D$24</f>
        <v>42.044837066153924</v>
      </c>
      <c r="DH71" s="56">
        <f>IBMR_Baseline!DH69-IBMR_Baseline!DH69*'AWC effects_turbidity'!$D$24</f>
        <v>46.113692266104309</v>
      </c>
      <c r="DI71" s="56">
        <f>IBMR_Baseline!DI69-IBMR_Baseline!DI69*'AWC effects_turbidity'!$D$24</f>
        <v>27.125701333002532</v>
      </c>
      <c r="DJ71" s="56">
        <f>IBMR_Baseline!DJ69-IBMR_Baseline!DJ69*'AWC effects_turbidity'!$D$24</f>
        <v>49.859622450185576</v>
      </c>
      <c r="DK71" s="56">
        <f>IBMR_Baseline!DK69-IBMR_Baseline!DK69*'AWC effects_turbidity'!$D$24</f>
        <v>32.098746577386329</v>
      </c>
      <c r="DL71" s="56">
        <f>IBMR_Baseline!DL69-IBMR_Baseline!DL69*'AWC effects_turbidity'!$D$24</f>
        <v>44.305312177237468</v>
      </c>
      <c r="DM71" s="56">
        <f>IBMR_Baseline!DM69-IBMR_Baseline!DM69*'AWC effects_turbidity'!$D$24</f>
        <v>31.194556532952912</v>
      </c>
      <c r="DN71" s="56">
        <f>IBMR_Baseline!DN69-IBMR_Baseline!DN69*'AWC effects_turbidity'!$D$24</f>
        <v>29.306394969577287</v>
      </c>
      <c r="DO71" s="56">
        <f>IBMR_Baseline!DO69-IBMR_Baseline!DO69*'AWC effects_turbidity'!$D$24</f>
        <v>34.567880929492944</v>
      </c>
      <c r="DP71" s="56">
        <f>IBMR_Baseline!DP69-IBMR_Baseline!DP69*'AWC effects_turbidity'!$D$24</f>
        <v>36.46899845881449</v>
      </c>
      <c r="DQ71" s="56">
        <f>IBMR_Baseline!DQ69-IBMR_Baseline!DQ69*'AWC effects_turbidity'!$D$24</f>
        <v>44.104381056252286</v>
      </c>
      <c r="DR71" s="56">
        <f>IBMR_Baseline!DR69-IBMR_Baseline!DR69*'AWC effects_turbidity'!$D$24</f>
        <v>40.688551999503801</v>
      </c>
      <c r="DS71" s="56">
        <f>IBMR_Baseline!DS69-IBMR_Baseline!DS69*'AWC effects_turbidity'!$D$24</f>
        <v>51.086737510488106</v>
      </c>
      <c r="DT71" s="56">
        <f>IBMR_Baseline!DT69-IBMR_Baseline!DT69*'AWC effects_turbidity'!$D$24</f>
        <v>45.91276114511912</v>
      </c>
      <c r="DU71" s="56">
        <f>IBMR_Baseline!DU69-IBMR_Baseline!DU69*'AWC effects_turbidity'!$D$24</f>
        <v>24.865226221918988</v>
      </c>
      <c r="DV71" s="56">
        <f>IBMR_Baseline!DV69-IBMR_Baseline!DV69*'AWC effects_turbidity'!$D$24</f>
        <v>44.908105540193112</v>
      </c>
      <c r="DW71" s="56">
        <f>IBMR_Baseline!DW69-IBMR_Baseline!DW69*'AWC effects_turbidity'!$D$24</f>
        <v>48.632507389883123</v>
      </c>
      <c r="DX71" s="56">
        <f>IBMR_Baseline!DX69-IBMR_Baseline!DX69*'AWC effects_turbidity'!$D$24</f>
        <v>48.890847402578402</v>
      </c>
      <c r="DY71" s="56">
        <f>IBMR_Baseline!DY69-IBMR_Baseline!DY69*'AWC effects_turbidity'!$D$24</f>
        <v>52.518371747507651</v>
      </c>
      <c r="DZ71" s="56">
        <f>IBMR_Baseline!DZ69-IBMR_Baseline!DZ69*'AWC effects_turbidity'!$D$24</f>
        <v>48.091607988302407</v>
      </c>
      <c r="EA71" s="56">
        <f>IBMR_Baseline!EA69-IBMR_Baseline!EA69*'AWC effects_turbidity'!$D$24</f>
        <v>41.20523202489435</v>
      </c>
      <c r="EB71" s="56">
        <f>IBMR_Baseline!EB69-IBMR_Baseline!EB69*'AWC effects_turbidity'!$D$24</f>
        <v>39.382499713100017</v>
      </c>
      <c r="EC71" s="56">
        <f>IBMR_Baseline!EC69-IBMR_Baseline!EC69*'AWC effects_turbidity'!$D$24</f>
        <v>43.200191011818866</v>
      </c>
      <c r="ED71" s="56">
        <f>IBMR_Baseline!ED69-IBMR_Baseline!ED69*'AWC effects_turbidity'!$D$24</f>
        <v>49.640033439394635</v>
      </c>
      <c r="EE71" s="56">
        <f>IBMR_Baseline!EE69-IBMR_Baseline!EE69*'AWC effects_turbidity'!$D$24</f>
        <v>56.963972799305317</v>
      </c>
      <c r="EF71" s="56">
        <f>IBMR_Baseline!EF69-IBMR_Baseline!EF69*'AWC effects_turbidity'!$D$24</f>
        <v>59.337471665943042</v>
      </c>
      <c r="EG71" s="56">
        <f>IBMR_Baseline!EG69-IBMR_Baseline!EG69*'AWC effects_turbidity'!$D$24</f>
        <v>35.263411732903293</v>
      </c>
      <c r="EH71" s="56">
        <f>IBMR_Baseline!EH69-IBMR_Baseline!EH69*'AWC effects_turbidity'!$D$24</f>
        <v>43.401122132804055</v>
      </c>
      <c r="EI71" s="56">
        <f>IBMR_Baseline!EI69-IBMR_Baseline!EI69*'AWC effects_turbidity'!$D$24</f>
        <v>34.720897706243242</v>
      </c>
      <c r="EJ71" s="56">
        <f>IBMR_Baseline!EJ69-IBMR_Baseline!EJ69*'AWC effects_turbidity'!$D$24</f>
        <v>31.582066551995783</v>
      </c>
      <c r="EK71" s="56">
        <f>IBMR_Baseline!EK69-IBMR_Baseline!EK69*'AWC effects_turbidity'!$D$24</f>
        <v>48.344027709040098</v>
      </c>
      <c r="EL71" s="56">
        <f>IBMR_Baseline!EL69-IBMR_Baseline!EL69*'AWC effects_turbidity'!$D$24</f>
        <v>50.539464588857385</v>
      </c>
      <c r="EM71" s="56">
        <f>IBMR_Baseline!EM69-IBMR_Baseline!EM69*'AWC effects_turbidity'!$D$24</f>
        <v>41.668091214306642</v>
      </c>
      <c r="EN71" s="56">
        <f>IBMR_Baseline!EN69-IBMR_Baseline!EN69*'AWC effects_turbidity'!$D$24</f>
        <v>47.130906066091903</v>
      </c>
      <c r="EO71" s="56">
        <f>IBMR_Baseline!EO69-IBMR_Baseline!EO69*'AWC effects_turbidity'!$D$24</f>
        <v>49.228124641374926</v>
      </c>
      <c r="EP71" s="56">
        <f>IBMR_Baseline!EP69-IBMR_Baseline!EP69*'AWC effects_turbidity'!$D$24</f>
        <v>61.886785263442775</v>
      </c>
      <c r="EQ71" s="56">
        <f>IBMR_Baseline!EQ69-IBMR_Baseline!EQ69*'AWC effects_turbidity'!$D$24</f>
        <v>49.820871448281324</v>
      </c>
      <c r="ER71" s="56">
        <f>IBMR_Baseline!ER69-IBMR_Baseline!ER69*'AWC effects_turbidity'!$D$24</f>
        <v>62.750789083679201</v>
      </c>
      <c r="ES71" s="56">
        <f>IBMR_Baseline!ES69-IBMR_Baseline!ES69*'AWC effects_turbidity'!$D$24</f>
        <v>17.722124870894991</v>
      </c>
      <c r="ET71" s="56">
        <f>IBMR_Baseline!ET69-IBMR_Baseline!ET69*'AWC effects_turbidity'!$D$24</f>
        <v>61.937018043689115</v>
      </c>
      <c r="EU71" s="56">
        <f>IBMR_Baseline!EU69-IBMR_Baseline!EU69*'AWC effects_turbidity'!$D$24</f>
        <v>62.569951074792513</v>
      </c>
      <c r="EV71" s="56">
        <f>IBMR_Baseline!EV69-IBMR_Baseline!EV69*'AWC effects_turbidity'!$D$24</f>
        <v>70.397653459458994</v>
      </c>
      <c r="EW71" s="56">
        <f>IBMR_Baseline!EW69-IBMR_Baseline!EW69*'AWC effects_turbidity'!$D$24</f>
        <v>47.211637320059161</v>
      </c>
      <c r="EX71" s="56">
        <f>IBMR_Baseline!EX69-IBMR_Baseline!EX69*'AWC effects_turbidity'!$D$24</f>
        <v>35.75028329529048</v>
      </c>
      <c r="EY71" s="56">
        <f>IBMR_Baseline!EY69-IBMR_Baseline!EY69*'AWC effects_turbidity'!$D$24</f>
        <v>46.927463306094381</v>
      </c>
      <c r="EZ71" s="56">
        <f>IBMR_Baseline!EZ69-IBMR_Baseline!EZ69*'AWC effects_turbidity'!$D$24</f>
        <v>47.846723184601721</v>
      </c>
      <c r="FA71" s="56">
        <f>IBMR_Baseline!FA69-IBMR_Baseline!FA69*'AWC effects_turbidity'!$D$24</f>
        <v>49.629986883345389</v>
      </c>
      <c r="FB71" s="56">
        <f>IBMR_Baseline!FB69-IBMR_Baseline!FB69*'AWC effects_turbidity'!$D$24</f>
        <v>55.426849723768505</v>
      </c>
      <c r="FC71" s="56">
        <f>IBMR_Baseline!FC69-IBMR_Baseline!FC69*'AWC effects_turbidity'!$D$24</f>
        <v>56.511877777088614</v>
      </c>
      <c r="FD71" s="56">
        <f>IBMR_Baseline!FD69-IBMR_Baseline!FD69*'AWC effects_turbidity'!$D$24</f>
        <v>45.390340230557577</v>
      </c>
      <c r="FE71" s="56">
        <f>IBMR_Baseline!FE69-IBMR_Baseline!FE69*'AWC effects_turbidity'!$D$24</f>
        <v>47.922072354971142</v>
      </c>
      <c r="FF71" s="56">
        <f>IBMR_Baseline!FF69-IBMR_Baseline!FF69*'AWC effects_turbidity'!$D$24</f>
        <v>18.083800888668357</v>
      </c>
      <c r="FG71" s="56">
        <f>IBMR_Baseline!FG69-IBMR_Baseline!FG69*'AWC effects_turbidity'!$D$24</f>
        <v>31.323726539300509</v>
      </c>
      <c r="FH71" s="56">
        <f>IBMR_Baseline!FH69-IBMR_Baseline!FH69*'AWC effects_turbidity'!$D$24</f>
        <v>46.070635597321711</v>
      </c>
      <c r="FI71" s="56">
        <f>IBMR_Baseline!FI69-IBMR_Baseline!FI69*'AWC effects_turbidity'!$D$24</f>
        <v>29.747852461859445</v>
      </c>
      <c r="FJ71" s="56">
        <f>IBMR_Baseline!FJ69-IBMR_Baseline!FJ69*'AWC effects_turbidity'!$D$24</f>
        <v>31.081532777398735</v>
      </c>
      <c r="FK71" s="56">
        <f>IBMR_Baseline!FK69-IBMR_Baseline!FK69*'AWC effects_turbidity'!$D$24</f>
        <v>32.481288519261987</v>
      </c>
      <c r="FL71" s="56">
        <f>IBMR_Baseline!FL69-IBMR_Baseline!FL69*'AWC effects_turbidity'!$D$24</f>
        <v>47.130906066091903</v>
      </c>
      <c r="FM71" s="56">
        <f>IBMR_Baseline!FM69-IBMR_Baseline!FM69*'AWC effects_turbidity'!$D$24</f>
        <v>48.193329368301164</v>
      </c>
      <c r="FN71" s="56">
        <f>IBMR_Baseline!FN69-IBMR_Baseline!FN69*'AWC effects_turbidity'!$D$24</f>
        <v>43.220284123917367</v>
      </c>
      <c r="FO71" s="56">
        <f>IBMR_Baseline!FO69-IBMR_Baseline!FO69*'AWC effects_turbidity'!$D$24</f>
        <v>59.375146251127795</v>
      </c>
      <c r="FP71" s="56">
        <f>IBMR_Baseline!FP69-IBMR_Baseline!FP69*'AWC effects_turbidity'!$D$24</f>
        <v>48.645424390517874</v>
      </c>
      <c r="FQ71" s="56">
        <f>IBMR_Baseline!FQ69-IBMR_Baseline!FQ69*'AWC effects_turbidity'!$D$24</f>
        <v>27.594540615301327</v>
      </c>
      <c r="FR71" s="56">
        <f>IBMR_Baseline!FR69-IBMR_Baseline!FR69*'AWC effects_turbidity'!$D$24</f>
        <v>48.675564058665628</v>
      </c>
      <c r="FS71" s="56">
        <f>IBMR_Baseline!FS69-IBMR_Baseline!FS69*'AWC effects_turbidity'!$D$24</f>
        <v>43.594877142325487</v>
      </c>
      <c r="FT71" s="56">
        <f>IBMR_Baseline!FT69-IBMR_Baseline!FT69*'AWC effects_turbidity'!$D$24</f>
        <v>61.937018043689115</v>
      </c>
      <c r="FU71" s="56">
        <f>IBMR_Baseline!FU69-IBMR_Baseline!FU69*'AWC effects_turbidity'!$D$24</f>
        <v>53.282627618397811</v>
      </c>
      <c r="FV71" s="56">
        <f>IBMR_Baseline!FV69-IBMR_Baseline!FV69*'AWC effects_turbidity'!$D$24</f>
        <v>39.533198053838859</v>
      </c>
      <c r="FW71" s="56">
        <f>IBMR_Baseline!FW69-IBMR_Baseline!FW69*'AWC effects_turbidity'!$D$24</f>
        <v>45.144917218497049</v>
      </c>
      <c r="FX71" s="56">
        <f>IBMR_Baseline!FX69-IBMR_Baseline!FX69*'AWC effects_turbidity'!$D$24</f>
        <v>48.223469036448918</v>
      </c>
      <c r="FY71" s="56">
        <f>IBMR_Baseline!FY69-IBMR_Baseline!FY69*'AWC effects_turbidity'!$D$24</f>
        <v>55.155592710438484</v>
      </c>
      <c r="FZ71" s="56">
        <f>IBMR_Baseline!FZ69-IBMR_Baseline!FZ69*'AWC effects_turbidity'!$D$24</f>
        <v>43.762798150577417</v>
      </c>
      <c r="GA71" s="56">
        <f>IBMR_Baseline!GA69-IBMR_Baseline!GA69*'AWC effects_turbidity'!$D$24</f>
        <v>50.936039169749172</v>
      </c>
      <c r="GB71" s="56">
        <f>IBMR_Baseline!GB69-IBMR_Baseline!GB69*'AWC effects_turbidity'!$D$24</f>
        <v>38.428076888420257</v>
      </c>
      <c r="GC71" s="56">
        <f>IBMR_Baseline!GC69-IBMR_Baseline!GC69*'AWC effects_turbidity'!$D$24</f>
        <v>56.511877777088614</v>
      </c>
      <c r="GD71" s="56">
        <f>IBMR_Baseline!GD69-IBMR_Baseline!GD69*'AWC effects_turbidity'!$D$24</f>
        <v>19.89218097753519</v>
      </c>
      <c r="GE71" s="56">
        <f>IBMR_Baseline!GE69-IBMR_Baseline!GE69*'AWC effects_turbidity'!$D$24</f>
        <v>45.661597243887599</v>
      </c>
      <c r="GF71" s="56">
        <f>IBMR_Baseline!GF69-IBMR_Baseline!GF69*'AWC effects_turbidity'!$D$24</f>
        <v>64.875635688097731</v>
      </c>
      <c r="GG71" s="56">
        <f>IBMR_Baseline!GG69-IBMR_Baseline!GG69*'AWC effects_turbidity'!$D$24</f>
        <v>49.084602412099834</v>
      </c>
      <c r="GH71" s="56">
        <f>IBMR_Baseline!GH69-IBMR_Baseline!GH69*'AWC effects_turbidity'!$D$24</f>
        <v>54.760009565998864</v>
      </c>
      <c r="GI71" s="56">
        <f>IBMR_Baseline!GI69-IBMR_Baseline!GI69*'AWC effects_turbidity'!$D$24</f>
        <v>48.661864209507556</v>
      </c>
      <c r="GJ71" s="56">
        <f>IBMR_Baseline!GJ69-IBMR_Baseline!GJ69*'AWC effects_turbidity'!$D$24</f>
        <v>57.981186599292911</v>
      </c>
      <c r="GK71" s="56">
        <f>IBMR_Baseline!GK69-IBMR_Baseline!GK69*'AWC effects_turbidity'!$D$24</f>
        <v>66.508201046102542</v>
      </c>
      <c r="GL71" s="56">
        <f>IBMR_Baseline!GL69-IBMR_Baseline!GL69*'AWC effects_turbidity'!$D$24</f>
        <v>69.080119394713122</v>
      </c>
      <c r="GM71" s="56">
        <f>IBMR_Baseline!GM69-IBMR_Baseline!GM69*'AWC effects_turbidity'!$D$24</f>
        <v>63.202884105895905</v>
      </c>
      <c r="GN71" s="56">
        <f>IBMR_Baseline!GN69-IBMR_Baseline!GN69*'AWC effects_turbidity'!$D$24</f>
        <v>71.544037265794188</v>
      </c>
      <c r="GO71" s="56">
        <f>IBMR_Baseline!GO69-IBMR_Baseline!GO69*'AWC effects_turbidity'!$D$24</f>
        <v>77.421272554611392</v>
      </c>
      <c r="GP71" s="56">
        <f>IBMR_Baseline!GP69-IBMR_Baseline!GP69*'AWC effects_turbidity'!$D$24</f>
        <v>70.010143440416044</v>
      </c>
      <c r="GQ71" s="56">
        <f>IBMR_Baseline!GQ69-IBMR_Baseline!GQ69*'AWC effects_turbidity'!$D$24</f>
        <v>57.609822831043466</v>
      </c>
      <c r="GR71" s="56">
        <f>IBMR_Baseline!GR69-IBMR_Baseline!GR69*'AWC effects_turbidity'!$D$24</f>
        <v>56.188952761219497</v>
      </c>
      <c r="GS71" s="56">
        <f>IBMR_Baseline!GS69-IBMR_Baseline!GS69*'AWC effects_turbidity'!$D$24</f>
        <v>70.91433348484945</v>
      </c>
      <c r="GT71" s="56">
        <f>IBMR_Baseline!GT69-IBMR_Baseline!GT69*'AWC effects_turbidity'!$D$24</f>
        <v>72.504739188004692</v>
      </c>
      <c r="GU71" s="56">
        <f>IBMR_Baseline!GU69-IBMR_Baseline!GU69*'AWC effects_turbidity'!$D$24</f>
        <v>68.643094206570325</v>
      </c>
      <c r="GV71" s="56">
        <f>IBMR_Baseline!GV69-IBMR_Baseline!GV69*'AWC effects_turbidity'!$D$24</f>
        <v>58.320257865955448</v>
      </c>
      <c r="GW71" s="56">
        <f>IBMR_Baseline!GW69-IBMR_Baseline!GW69*'AWC effects_turbidity'!$D$24</f>
        <v>76.291034999069623</v>
      </c>
      <c r="GX71" s="56">
        <f>IBMR_Baseline!GX69-IBMR_Baseline!GX69*'AWC effects_turbidity'!$D$24</f>
        <v>89.333976390021675</v>
      </c>
      <c r="GY71" s="56">
        <f>IBMR_Baseline!GY69-IBMR_Baseline!GY69*'AWC effects_turbidity'!$D$24</f>
        <v>48.675564058665628</v>
      </c>
      <c r="GZ71" s="56">
        <f>IBMR_Baseline!GZ69-IBMR_Baseline!GZ69*'AWC effects_turbidity'!$D$24</f>
        <v>61.665761030359093</v>
      </c>
      <c r="HA71" s="56">
        <f>IBMR_Baseline!HA69-IBMR_Baseline!HA69*'AWC effects_turbidity'!$D$24</f>
        <v>42.798328769848411</v>
      </c>
      <c r="HB71" s="56">
        <f>IBMR_Baseline!HB69-IBMR_Baseline!HB69*'AWC effects_turbidity'!$D$24</f>
        <v>45.058803880931954</v>
      </c>
      <c r="HC71" s="56">
        <f>IBMR_Baseline!HC69-IBMR_Baseline!HC69*'AWC effects_turbidity'!$D$24</f>
        <v>49.248217753473511</v>
      </c>
      <c r="HD71" s="56">
        <f>IBMR_Baseline!HD69-IBMR_Baseline!HD69*'AWC effects_turbidity'!$D$24</f>
        <v>46.501202285147173</v>
      </c>
      <c r="HE71" s="56">
        <f>IBMR_Baseline!HE69-IBMR_Baseline!HE69*'AWC effects_turbidity'!$D$24</f>
        <v>50.117962462880847</v>
      </c>
      <c r="HF71" s="56">
        <f>IBMR_Baseline!HF69-IBMR_Baseline!HF69*'AWC effects_turbidity'!$D$24</f>
        <v>48.347573552351562</v>
      </c>
      <c r="HG71" s="56">
        <f>IBMR_Baseline!HG69-IBMR_Baseline!HG69*'AWC effects_turbidity'!$D$24</f>
        <v>59.14909874001944</v>
      </c>
      <c r="HH71" s="56">
        <f>IBMR_Baseline!HH69-IBMR_Baseline!HH69*'AWC effects_turbidity'!$D$24</f>
        <v>81.490127754561769</v>
      </c>
      <c r="HI71" s="56">
        <f>IBMR_Baseline!HI69-IBMR_Baseline!HI69*'AWC effects_turbidity'!$D$24</f>
        <v>91.524125608760201</v>
      </c>
      <c r="HJ71" s="56">
        <f>IBMR_Baseline!HJ69-IBMR_Baseline!HJ69*'AWC effects_turbidity'!$D$24</f>
        <v>55.356523831423665</v>
      </c>
      <c r="HK71" s="56">
        <f>IBMR_Baseline!HK69-IBMR_Baseline!HK69*'AWC effects_turbidity'!$D$24</f>
        <v>47.721141233985961</v>
      </c>
      <c r="HL71" s="56">
        <f>IBMR_Baseline!HL69-IBMR_Baseline!HL69*'AWC effects_turbidity'!$D$24</f>
        <v>27.916867621881774</v>
      </c>
      <c r="HM71" s="56">
        <f>IBMR_Baseline!HM69-IBMR_Baseline!HM69*'AWC effects_turbidity'!$D$24</f>
        <v>59.934882945300856</v>
      </c>
      <c r="HN71" s="56">
        <f>IBMR_Baseline!HN69-IBMR_Baseline!HN69*'AWC effects_turbidity'!$D$24</f>
        <v>67.964951673245267</v>
      </c>
      <c r="HO71" s="56">
        <f>IBMR_Baseline!HO69-IBMR_Baseline!HO69*'AWC effects_turbidity'!$D$24</f>
        <v>70.720578475328011</v>
      </c>
      <c r="HP71" s="56">
        <f>IBMR_Baseline!HP69-IBMR_Baseline!HP69*'AWC effects_turbidity'!$D$24</f>
        <v>48.04263102756223</v>
      </c>
      <c r="HQ71" s="56">
        <f>IBMR_Baseline!HQ69-IBMR_Baseline!HQ69*'AWC effects_turbidity'!$D$24</f>
        <v>36.813451809074856</v>
      </c>
      <c r="HR71" s="56">
        <f>IBMR_Baseline!HR69-IBMR_Baseline!HR69*'AWC effects_turbidity'!$D$24</f>
        <v>36.111089899559623</v>
      </c>
      <c r="HS71" s="56">
        <f>IBMR_Baseline!HS69-IBMR_Baseline!HS69*'AWC effects_turbidity'!$D$24</f>
        <v>59.14909874001944</v>
      </c>
      <c r="HT71" s="56">
        <f>IBMR_Baseline!HT69-IBMR_Baseline!HT69*'AWC effects_turbidity'!$D$24</f>
        <v>65.202148759698673</v>
      </c>
      <c r="HU71" s="56">
        <f>IBMR_Baseline!HU69-IBMR_Baseline!HU69*'AWC effects_turbidity'!$D$24</f>
        <v>68.190999184353615</v>
      </c>
      <c r="HV71" s="56">
        <f>IBMR_Baseline!HV69-IBMR_Baseline!HV69*'AWC effects_turbidity'!$D$24</f>
        <v>41.076062018546672</v>
      </c>
      <c r="HW71" s="56">
        <f>IBMR_Baseline!HW69-IBMR_Baseline!HW69*'AWC effects_turbidity'!$D$24</f>
        <v>64.498889836250441</v>
      </c>
      <c r="HX71" s="56">
        <f>IBMR_Baseline!HX69-IBMR_Baseline!HX69*'AWC effects_turbidity'!$D$24</f>
        <v>44.104381056252286</v>
      </c>
      <c r="HY71" s="56">
        <f>IBMR_Baseline!HY69-IBMR_Baseline!HY69*'AWC effects_turbidity'!$D$24</f>
        <v>31.985722821832155</v>
      </c>
      <c r="HZ71" s="56">
        <f>IBMR_Baseline!HZ69-IBMR_Baseline!HZ69*'AWC effects_turbidity'!$D$24</f>
        <v>59.111424154834687</v>
      </c>
      <c r="IA71" s="56">
        <f>IBMR_Baseline!IA69-IBMR_Baseline!IA69*'AWC effects_turbidity'!$D$24</f>
        <v>50.182547466054686</v>
      </c>
      <c r="IB71" s="56">
        <f>IBMR_Baseline!IB69-IBMR_Baseline!IB69*'AWC effects_turbidity'!$D$24</f>
        <v>44.638434825186643</v>
      </c>
      <c r="IC71" s="56">
        <f>IBMR_Baseline!IC69-IBMR_Baseline!IC69*'AWC effects_turbidity'!$D$24</f>
        <v>40.14603797284375</v>
      </c>
      <c r="ID71" s="56">
        <f>IBMR_Baseline!ID69-IBMR_Baseline!ID69*'AWC effects_turbidity'!$D$24</f>
        <v>47.303416008779848</v>
      </c>
      <c r="IE71" s="56">
        <f>IBMR_Baseline!IE69-IBMR_Baseline!IE69*'AWC effects_turbidity'!$D$24</f>
        <v>52.689619861983736</v>
      </c>
      <c r="IF71" s="56">
        <f>IBMR_Baseline!IF69-IBMR_Baseline!IF69*'AWC effects_turbidity'!$D$24</f>
        <v>45.096478466116714</v>
      </c>
      <c r="IG71" s="56">
        <f>IBMR_Baseline!IG69-IBMR_Baseline!IG69*'AWC effects_turbidity'!$D$24</f>
        <v>51.136970290734446</v>
      </c>
      <c r="IH71" s="56">
        <f>IBMR_Baseline!IH69-IBMR_Baseline!IH69*'AWC effects_turbidity'!$D$24</f>
        <v>63.795630912802295</v>
      </c>
      <c r="II71" s="56">
        <f>IBMR_Baseline!II69-IBMR_Baseline!II69*'AWC effects_turbidity'!$D$24</f>
        <v>52.141625895660454</v>
      </c>
      <c r="IJ71" s="56">
        <f>IBMR_Baseline!IJ69-IBMR_Baseline!IJ69*'AWC effects_turbidity'!$D$24</f>
        <v>35.263411732903293</v>
      </c>
      <c r="IK71" s="60" t="s">
        <v>81</v>
      </c>
      <c r="IL71" s="60" t="s">
        <v>81</v>
      </c>
      <c r="IM71" s="60" t="s">
        <v>81</v>
      </c>
      <c r="IN71" s="60" t="s">
        <v>81</v>
      </c>
      <c r="IO71" s="60" t="s">
        <v>81</v>
      </c>
      <c r="IP71" s="60" t="s">
        <v>81</v>
      </c>
      <c r="IQ71" s="60" t="s">
        <v>81</v>
      </c>
      <c r="IR71" s="60" t="s">
        <v>81</v>
      </c>
      <c r="IS71" s="60" t="s">
        <v>81</v>
      </c>
      <c r="IT71" s="60" t="s">
        <v>81</v>
      </c>
      <c r="IU71" s="60" t="s">
        <v>81</v>
      </c>
      <c r="IV71" s="60" t="s">
        <v>81</v>
      </c>
    </row>
    <row r="72" spans="1:256">
      <c r="A72">
        <v>6</v>
      </c>
      <c r="B72" t="s">
        <v>54</v>
      </c>
      <c r="C72" t="s">
        <v>63</v>
      </c>
      <c r="D72" t="s">
        <v>64</v>
      </c>
      <c r="E72" s="60" t="s">
        <v>81</v>
      </c>
      <c r="F72" s="60" t="s">
        <v>81</v>
      </c>
      <c r="G72" s="60" t="s">
        <v>81</v>
      </c>
      <c r="H72" s="60" t="s">
        <v>81</v>
      </c>
      <c r="I72" s="60" t="s">
        <v>81</v>
      </c>
      <c r="J72" s="60" t="s">
        <v>81</v>
      </c>
      <c r="K72" s="60" t="s">
        <v>81</v>
      </c>
      <c r="L72" s="60" t="s">
        <v>81</v>
      </c>
      <c r="M72" s="60" t="s">
        <v>81</v>
      </c>
      <c r="N72" s="60" t="s">
        <v>81</v>
      </c>
      <c r="O72" s="60" t="s">
        <v>81</v>
      </c>
      <c r="P72" s="60" t="s">
        <v>81</v>
      </c>
      <c r="Q72" s="60" t="s">
        <v>81</v>
      </c>
      <c r="R72" s="60" t="s">
        <v>81</v>
      </c>
      <c r="S72" s="60" t="s">
        <v>81</v>
      </c>
      <c r="T72" s="60" t="s">
        <v>81</v>
      </c>
      <c r="U72" s="60" t="s">
        <v>81</v>
      </c>
      <c r="V72" s="60" t="s">
        <v>81</v>
      </c>
      <c r="W72" s="60" t="s">
        <v>81</v>
      </c>
      <c r="X72" s="60" t="s">
        <v>81</v>
      </c>
      <c r="Y72" s="60" t="s">
        <v>81</v>
      </c>
      <c r="Z72" s="60" t="s">
        <v>81</v>
      </c>
      <c r="AA72" s="60" t="s">
        <v>81</v>
      </c>
      <c r="AB72" s="60" t="s">
        <v>81</v>
      </c>
      <c r="AC72" s="60" t="s">
        <v>81</v>
      </c>
      <c r="AD72" s="60" t="s">
        <v>81</v>
      </c>
      <c r="AE72" s="60" t="s">
        <v>81</v>
      </c>
      <c r="AF72" s="60" t="s">
        <v>81</v>
      </c>
      <c r="AG72" s="60" t="s">
        <v>81</v>
      </c>
      <c r="AH72" s="60" t="s">
        <v>81</v>
      </c>
      <c r="AI72" s="60" t="s">
        <v>81</v>
      </c>
      <c r="AJ72" s="60" t="s">
        <v>81</v>
      </c>
      <c r="AK72" s="60" t="s">
        <v>81</v>
      </c>
      <c r="AL72" s="60" t="s">
        <v>81</v>
      </c>
      <c r="AM72" s="60" t="s">
        <v>81</v>
      </c>
      <c r="AN72" s="60" t="s">
        <v>81</v>
      </c>
      <c r="AO72" s="60" t="s">
        <v>81</v>
      </c>
      <c r="AP72" s="60" t="s">
        <v>81</v>
      </c>
      <c r="AQ72" s="60" t="s">
        <v>81</v>
      </c>
      <c r="AR72" s="60" t="s">
        <v>81</v>
      </c>
      <c r="AS72" s="60" t="s">
        <v>81</v>
      </c>
      <c r="AT72" s="60" t="s">
        <v>81</v>
      </c>
      <c r="AU72" s="60" t="s">
        <v>81</v>
      </c>
      <c r="AV72" s="60" t="s">
        <v>81</v>
      </c>
      <c r="AW72" s="60" t="s">
        <v>81</v>
      </c>
      <c r="AX72" s="60" t="s">
        <v>81</v>
      </c>
      <c r="AY72" s="60" t="s">
        <v>81</v>
      </c>
      <c r="AZ72" s="60" t="s">
        <v>81</v>
      </c>
      <c r="BA72" s="60" t="s">
        <v>81</v>
      </c>
      <c r="BB72" s="60" t="s">
        <v>81</v>
      </c>
      <c r="BC72" s="60" t="s">
        <v>81</v>
      </c>
      <c r="BD72" s="60" t="s">
        <v>81</v>
      </c>
      <c r="BE72" s="60" t="s">
        <v>81</v>
      </c>
      <c r="BF72" s="60" t="s">
        <v>81</v>
      </c>
      <c r="BG72" s="60" t="s">
        <v>81</v>
      </c>
      <c r="BH72" s="60" t="s">
        <v>81</v>
      </c>
      <c r="BI72" s="60" t="s">
        <v>81</v>
      </c>
      <c r="BJ72" s="60" t="s">
        <v>81</v>
      </c>
      <c r="BK72" s="60" t="s">
        <v>81</v>
      </c>
      <c r="BL72" s="60" t="s">
        <v>81</v>
      </c>
      <c r="BM72" s="60" t="s">
        <v>81</v>
      </c>
      <c r="BN72" s="60" t="s">
        <v>81</v>
      </c>
      <c r="BO72" s="60" t="s">
        <v>81</v>
      </c>
      <c r="BP72" s="60" t="s">
        <v>81</v>
      </c>
      <c r="BQ72" s="60" t="s">
        <v>81</v>
      </c>
      <c r="BR72" s="60" t="s">
        <v>81</v>
      </c>
      <c r="BS72" s="60" t="s">
        <v>81</v>
      </c>
      <c r="BT72" s="60" t="s">
        <v>81</v>
      </c>
      <c r="BU72" s="60" t="s">
        <v>81</v>
      </c>
      <c r="BV72" s="60" t="s">
        <v>81</v>
      </c>
      <c r="BW72" s="60" t="s">
        <v>81</v>
      </c>
      <c r="BX72" s="60" t="s">
        <v>81</v>
      </c>
      <c r="BY72" s="60" t="s">
        <v>81</v>
      </c>
      <c r="BZ72" s="60" t="s">
        <v>81</v>
      </c>
      <c r="CA72" s="60" t="s">
        <v>81</v>
      </c>
      <c r="CB72" s="60" t="s">
        <v>81</v>
      </c>
      <c r="CC72" s="60" t="s">
        <v>81</v>
      </c>
      <c r="CD72" s="60" t="s">
        <v>81</v>
      </c>
      <c r="CE72" s="60" t="s">
        <v>81</v>
      </c>
      <c r="CF72" s="60" t="s">
        <v>81</v>
      </c>
      <c r="CG72" s="60" t="s">
        <v>81</v>
      </c>
      <c r="CH72" s="60" t="s">
        <v>81</v>
      </c>
      <c r="CI72" s="60" t="s">
        <v>81</v>
      </c>
      <c r="CJ72" s="60" t="s">
        <v>81</v>
      </c>
      <c r="CK72" s="60" t="s">
        <v>81</v>
      </c>
      <c r="CL72" s="60" t="s">
        <v>81</v>
      </c>
      <c r="CM72" s="60" t="s">
        <v>81</v>
      </c>
      <c r="CN72" s="60" t="s">
        <v>81</v>
      </c>
      <c r="CO72" s="60" t="s">
        <v>81</v>
      </c>
      <c r="CP72" s="60" t="s">
        <v>81</v>
      </c>
      <c r="CQ72" s="60" t="s">
        <v>81</v>
      </c>
      <c r="CR72" s="60" t="s">
        <v>81</v>
      </c>
      <c r="CS72" s="60" t="s">
        <v>81</v>
      </c>
      <c r="CT72" s="60" t="s">
        <v>81</v>
      </c>
      <c r="CU72" s="60" t="s">
        <v>81</v>
      </c>
      <c r="CV72" s="60" t="s">
        <v>81</v>
      </c>
      <c r="CW72" s="60" t="s">
        <v>81</v>
      </c>
      <c r="CX72" s="60" t="s">
        <v>81</v>
      </c>
      <c r="CY72" s="60" t="s">
        <v>81</v>
      </c>
      <c r="CZ72" s="60" t="s">
        <v>81</v>
      </c>
      <c r="DA72" s="60" t="s">
        <v>81</v>
      </c>
      <c r="DB72" s="60" t="s">
        <v>81</v>
      </c>
      <c r="DC72" s="60" t="s">
        <v>81</v>
      </c>
      <c r="DD72" s="60" t="s">
        <v>81</v>
      </c>
      <c r="DE72" s="60" t="s">
        <v>81</v>
      </c>
      <c r="DF72" s="60" t="s">
        <v>81</v>
      </c>
      <c r="DG72" s="60" t="s">
        <v>81</v>
      </c>
      <c r="DH72" s="60" t="s">
        <v>81</v>
      </c>
      <c r="DI72" s="60" t="s">
        <v>81</v>
      </c>
      <c r="DJ72" s="60" t="s">
        <v>81</v>
      </c>
      <c r="DK72" s="60" t="s">
        <v>81</v>
      </c>
      <c r="DL72" s="60" t="s">
        <v>81</v>
      </c>
      <c r="DM72" s="60" t="s">
        <v>81</v>
      </c>
      <c r="DN72" s="60" t="s">
        <v>81</v>
      </c>
      <c r="DO72" s="60" t="s">
        <v>81</v>
      </c>
      <c r="DP72" s="60" t="s">
        <v>81</v>
      </c>
      <c r="DQ72" s="60" t="s">
        <v>81</v>
      </c>
      <c r="DR72" s="60" t="s">
        <v>81</v>
      </c>
      <c r="DS72" s="60" t="s">
        <v>81</v>
      </c>
      <c r="DT72" s="60" t="s">
        <v>81</v>
      </c>
      <c r="DU72" s="60" t="s">
        <v>81</v>
      </c>
      <c r="DV72" s="60" t="s">
        <v>81</v>
      </c>
      <c r="DW72" s="60" t="s">
        <v>81</v>
      </c>
      <c r="DX72" s="60" t="s">
        <v>81</v>
      </c>
      <c r="DY72" s="60" t="s">
        <v>81</v>
      </c>
      <c r="DZ72" s="60" t="s">
        <v>81</v>
      </c>
      <c r="EA72" s="60" t="s">
        <v>81</v>
      </c>
      <c r="EB72" s="60" t="s">
        <v>81</v>
      </c>
      <c r="EC72" s="60" t="s">
        <v>81</v>
      </c>
      <c r="ED72" s="60" t="s">
        <v>81</v>
      </c>
      <c r="EE72" s="60" t="s">
        <v>81</v>
      </c>
      <c r="EF72" s="60" t="s">
        <v>81</v>
      </c>
      <c r="EG72" s="60" t="s">
        <v>81</v>
      </c>
      <c r="EH72" s="60" t="s">
        <v>81</v>
      </c>
      <c r="EI72" s="60" t="s">
        <v>81</v>
      </c>
      <c r="EJ72" s="60" t="s">
        <v>81</v>
      </c>
      <c r="EK72" s="60" t="s">
        <v>81</v>
      </c>
      <c r="EL72" s="60" t="s">
        <v>81</v>
      </c>
      <c r="EM72" s="60" t="s">
        <v>81</v>
      </c>
      <c r="EN72" s="60" t="s">
        <v>81</v>
      </c>
      <c r="EO72" s="60" t="s">
        <v>81</v>
      </c>
      <c r="EP72" s="60" t="s">
        <v>81</v>
      </c>
      <c r="EQ72" s="60" t="s">
        <v>81</v>
      </c>
      <c r="ER72" s="60" t="s">
        <v>81</v>
      </c>
      <c r="ES72" s="60" t="s">
        <v>81</v>
      </c>
      <c r="ET72" s="60" t="s">
        <v>81</v>
      </c>
      <c r="EU72" s="60" t="s">
        <v>81</v>
      </c>
      <c r="EV72" s="60" t="s">
        <v>81</v>
      </c>
      <c r="EW72" s="60" t="s">
        <v>81</v>
      </c>
      <c r="EX72" s="60" t="s">
        <v>81</v>
      </c>
      <c r="EY72" s="60" t="s">
        <v>81</v>
      </c>
      <c r="EZ72" s="60" t="s">
        <v>81</v>
      </c>
      <c r="FA72" s="60" t="s">
        <v>81</v>
      </c>
      <c r="FB72" s="60" t="s">
        <v>81</v>
      </c>
      <c r="FC72" s="60" t="s">
        <v>81</v>
      </c>
      <c r="FD72" s="60" t="s">
        <v>81</v>
      </c>
      <c r="FE72" s="60" t="s">
        <v>81</v>
      </c>
      <c r="FF72" s="60" t="s">
        <v>81</v>
      </c>
      <c r="FG72" s="60" t="s">
        <v>81</v>
      </c>
      <c r="FH72" s="60" t="s">
        <v>81</v>
      </c>
      <c r="FI72" s="60" t="s">
        <v>81</v>
      </c>
      <c r="FJ72" s="60" t="s">
        <v>81</v>
      </c>
      <c r="FK72" s="60" t="s">
        <v>81</v>
      </c>
      <c r="FL72" s="60" t="s">
        <v>81</v>
      </c>
      <c r="FM72" s="60" t="s">
        <v>81</v>
      </c>
      <c r="FN72" s="60" t="s">
        <v>81</v>
      </c>
      <c r="FO72" s="60" t="s">
        <v>81</v>
      </c>
      <c r="FP72" s="60" t="s">
        <v>81</v>
      </c>
      <c r="FQ72" s="60" t="s">
        <v>81</v>
      </c>
      <c r="FR72" s="60" t="s">
        <v>81</v>
      </c>
      <c r="FS72" s="60" t="s">
        <v>81</v>
      </c>
      <c r="FT72" s="60" t="s">
        <v>81</v>
      </c>
      <c r="FU72" s="60" t="s">
        <v>81</v>
      </c>
      <c r="FV72" s="60" t="s">
        <v>81</v>
      </c>
      <c r="FW72" s="60" t="s">
        <v>81</v>
      </c>
      <c r="FX72" s="60" t="s">
        <v>81</v>
      </c>
      <c r="FY72" s="60" t="s">
        <v>81</v>
      </c>
      <c r="FZ72" s="60" t="s">
        <v>81</v>
      </c>
      <c r="GA72" s="60" t="s">
        <v>81</v>
      </c>
      <c r="GB72" s="60" t="s">
        <v>81</v>
      </c>
      <c r="GC72" s="60" t="s">
        <v>81</v>
      </c>
      <c r="GD72" s="60" t="s">
        <v>81</v>
      </c>
      <c r="GE72" s="60" t="s">
        <v>81</v>
      </c>
      <c r="GF72" s="60" t="s">
        <v>81</v>
      </c>
      <c r="GG72" s="60" t="s">
        <v>81</v>
      </c>
      <c r="GH72" s="60" t="s">
        <v>81</v>
      </c>
      <c r="GI72" s="60" t="s">
        <v>81</v>
      </c>
      <c r="GJ72" s="60" t="s">
        <v>81</v>
      </c>
      <c r="GK72" s="60" t="s">
        <v>81</v>
      </c>
      <c r="GL72" s="60" t="s">
        <v>81</v>
      </c>
      <c r="GM72" s="60" t="s">
        <v>81</v>
      </c>
      <c r="GN72" s="60" t="s">
        <v>81</v>
      </c>
      <c r="GO72" s="60" t="s">
        <v>81</v>
      </c>
      <c r="GP72" s="60" t="s">
        <v>81</v>
      </c>
      <c r="GQ72" s="60" t="s">
        <v>81</v>
      </c>
      <c r="GR72" s="60" t="s">
        <v>81</v>
      </c>
      <c r="GS72" s="60" t="s">
        <v>81</v>
      </c>
      <c r="GT72" s="60" t="s">
        <v>81</v>
      </c>
      <c r="GU72" s="60" t="s">
        <v>81</v>
      </c>
      <c r="GV72" s="60" t="s">
        <v>81</v>
      </c>
      <c r="GW72" s="60" t="s">
        <v>81</v>
      </c>
      <c r="GX72" s="60" t="s">
        <v>81</v>
      </c>
      <c r="GY72" s="60" t="s">
        <v>81</v>
      </c>
      <c r="GZ72" s="60" t="s">
        <v>81</v>
      </c>
      <c r="HA72" s="60" t="s">
        <v>81</v>
      </c>
      <c r="HB72" s="60" t="s">
        <v>81</v>
      </c>
      <c r="HC72" s="60" t="s">
        <v>81</v>
      </c>
      <c r="HD72" s="60" t="s">
        <v>81</v>
      </c>
      <c r="HE72" s="60" t="s">
        <v>81</v>
      </c>
      <c r="HF72" s="60" t="s">
        <v>81</v>
      </c>
      <c r="HG72" s="60" t="s">
        <v>81</v>
      </c>
      <c r="HH72" s="60" t="s">
        <v>81</v>
      </c>
      <c r="HI72" s="60" t="s">
        <v>81</v>
      </c>
      <c r="HJ72" s="60" t="s">
        <v>81</v>
      </c>
      <c r="HK72" s="60" t="s">
        <v>81</v>
      </c>
      <c r="HL72" s="60" t="s">
        <v>81</v>
      </c>
      <c r="HM72" s="60" t="s">
        <v>81</v>
      </c>
      <c r="HN72" s="60" t="s">
        <v>81</v>
      </c>
      <c r="HO72" s="60" t="s">
        <v>81</v>
      </c>
      <c r="HP72" s="60" t="s">
        <v>81</v>
      </c>
      <c r="HQ72" s="60" t="s">
        <v>81</v>
      </c>
      <c r="HR72" s="60" t="s">
        <v>81</v>
      </c>
      <c r="HS72" s="60" t="s">
        <v>81</v>
      </c>
      <c r="HT72" s="60" t="s">
        <v>81</v>
      </c>
      <c r="HU72" s="60" t="s">
        <v>81</v>
      </c>
      <c r="HV72" s="60" t="s">
        <v>81</v>
      </c>
      <c r="HW72" s="60" t="s">
        <v>81</v>
      </c>
      <c r="HX72" s="60" t="s">
        <v>81</v>
      </c>
      <c r="HY72" s="60" t="s">
        <v>81</v>
      </c>
      <c r="HZ72" s="60" t="s">
        <v>81</v>
      </c>
      <c r="IA72" s="60" t="s">
        <v>81</v>
      </c>
      <c r="IB72" s="60" t="s">
        <v>81</v>
      </c>
      <c r="IC72" s="60" t="s">
        <v>81</v>
      </c>
      <c r="ID72" s="60" t="s">
        <v>81</v>
      </c>
      <c r="IE72" s="60" t="s">
        <v>81</v>
      </c>
      <c r="IF72" s="60" t="s">
        <v>81</v>
      </c>
      <c r="IG72" s="60" t="s">
        <v>81</v>
      </c>
      <c r="IH72" s="60" t="s">
        <v>81</v>
      </c>
      <c r="II72" s="60" t="s">
        <v>81</v>
      </c>
      <c r="IJ72" s="60" t="s">
        <v>81</v>
      </c>
      <c r="IK72" s="60" t="s">
        <v>81</v>
      </c>
      <c r="IL72" s="60" t="s">
        <v>81</v>
      </c>
      <c r="IM72" s="60" t="s">
        <v>81</v>
      </c>
      <c r="IN72" s="60" t="s">
        <v>81</v>
      </c>
      <c r="IO72" s="60" t="s">
        <v>81</v>
      </c>
      <c r="IP72" s="60" t="s">
        <v>81</v>
      </c>
      <c r="IQ72" s="60" t="s">
        <v>81</v>
      </c>
      <c r="IR72" s="60" t="s">
        <v>81</v>
      </c>
      <c r="IS72" s="60" t="s">
        <v>81</v>
      </c>
      <c r="IT72" s="60" t="s">
        <v>81</v>
      </c>
      <c r="IU72" s="60" t="s">
        <v>81</v>
      </c>
      <c r="IV72" s="60" t="s">
        <v>81</v>
      </c>
    </row>
    <row r="73" spans="1:256">
      <c r="A73">
        <v>7</v>
      </c>
      <c r="B73" t="s">
        <v>55</v>
      </c>
      <c r="C73" t="s">
        <v>63</v>
      </c>
      <c r="D73" t="s">
        <v>64</v>
      </c>
      <c r="E73" s="56">
        <f>IBMR_Baseline!E71-IBMR_Baseline!E71*'AWC effects_turbidity'!$D$26</f>
        <v>32.010198046832137</v>
      </c>
      <c r="F73" s="56">
        <f>IBMR_Baseline!F71-IBMR_Baseline!F71*'AWC effects_turbidity'!$D$26</f>
        <v>20.46275259757704</v>
      </c>
      <c r="G73" s="56">
        <f>IBMR_Baseline!G71-IBMR_Baseline!G71*'AWC effects_turbidity'!$D$26</f>
        <v>45.001074177244114</v>
      </c>
      <c r="H73" s="56">
        <f>IBMR_Baseline!H71-IBMR_Baseline!H71*'AWC effects_turbidity'!$D$26</f>
        <v>38.693645990676224</v>
      </c>
      <c r="I73" s="56">
        <f>IBMR_Baseline!I71-IBMR_Baseline!I71*'AWC effects_turbidity'!$D$26</f>
        <v>55.421563051906148</v>
      </c>
      <c r="J73" s="56">
        <f>IBMR_Baseline!J71-IBMR_Baseline!J71*'AWC effects_turbidity'!$D$26</f>
        <v>56.733772762048737</v>
      </c>
      <c r="K73" s="56">
        <f>IBMR_Baseline!K71-IBMR_Baseline!K71*'AWC effects_turbidity'!$D$26</f>
        <v>54.385608017583031</v>
      </c>
      <c r="L73" s="56">
        <f>IBMR_Baseline!L71-IBMR_Baseline!L71*'AWC effects_turbidity'!$D$26</f>
        <v>40.156341441181183</v>
      </c>
      <c r="M73" s="56">
        <f>IBMR_Baseline!M71-IBMR_Baseline!M71*'AWC effects_turbidity'!$D$26</f>
        <v>42.11421281493034</v>
      </c>
      <c r="N73" s="56">
        <f>IBMR_Baseline!N71-IBMR_Baseline!N71*'AWC effects_turbidity'!$D$26</f>
        <v>52.218227583028543</v>
      </c>
      <c r="O73" s="56">
        <f>IBMR_Baseline!O71-IBMR_Baseline!O71*'AWC effects_turbidity'!$D$26</f>
        <v>43.114236685535786</v>
      </c>
      <c r="P73" s="56">
        <f>IBMR_Baseline!P71-IBMR_Baseline!P71*'AWC effects_turbidity'!$D$26</f>
        <v>41.095320569407832</v>
      </c>
      <c r="Q73" s="56">
        <f>IBMR_Baseline!Q71-IBMR_Baseline!Q71*'AWC effects_turbidity'!$D$26</f>
        <v>19.528768039181408</v>
      </c>
      <c r="R73" s="56">
        <f>IBMR_Baseline!R71-IBMR_Baseline!R71*'AWC effects_turbidity'!$D$26</f>
        <v>22.736391775085618</v>
      </c>
      <c r="S73" s="56">
        <f>IBMR_Baseline!S71-IBMR_Baseline!S71*'AWC effects_turbidity'!$D$26</f>
        <v>39.48207451399719</v>
      </c>
      <c r="T73" s="56">
        <f>IBMR_Baseline!T71-IBMR_Baseline!T71*'AWC effects_turbidity'!$D$26</f>
        <v>58.045982472191412</v>
      </c>
      <c r="U73" s="56">
        <f>IBMR_Baseline!U71-IBMR_Baseline!U71*'AWC effects_turbidity'!$D$26</f>
        <v>52.951521244578871</v>
      </c>
      <c r="V73" s="56">
        <f>IBMR_Baseline!V71-IBMR_Baseline!V71*'AWC effects_turbidity'!$D$26</f>
        <v>41.180228256534704</v>
      </c>
      <c r="W73" s="56">
        <f>IBMR_Baseline!W71-IBMR_Baseline!W71*'AWC effects_turbidity'!$D$26</f>
        <v>35.283861094946154</v>
      </c>
      <c r="X73" s="56">
        <f>IBMR_Baseline!X71-IBMR_Baseline!X71*'AWC effects_turbidity'!$D$26</f>
        <v>33.45362872798902</v>
      </c>
      <c r="Y73" s="56">
        <f>IBMR_Baseline!Y71-IBMR_Baseline!Y71*'AWC effects_turbidity'!$D$26</f>
        <v>38.825969658925857</v>
      </c>
      <c r="Z73" s="56">
        <f>IBMR_Baseline!Z71-IBMR_Baseline!Z71*'AWC effects_turbidity'!$D$26</f>
        <v>41.416082942998273</v>
      </c>
      <c r="AA73" s="56">
        <f>IBMR_Baseline!AA71-IBMR_Baseline!AA71*'AWC effects_turbidity'!$D$26</f>
        <v>50.604981527617909</v>
      </c>
      <c r="AB73" s="56">
        <f>IBMR_Baseline!AB71-IBMR_Baseline!AB71*'AWC effects_turbidity'!$D$26</f>
        <v>39.142443765489688</v>
      </c>
      <c r="AC73" s="56">
        <f>IBMR_Baseline!AC71-IBMR_Baseline!AC71*'AWC effects_turbidity'!$D$26</f>
        <v>29.972413555787114</v>
      </c>
      <c r="AD73" s="56">
        <f>IBMR_Baseline!AD71-IBMR_Baseline!AD71*'AWC effects_turbidity'!$D$26</f>
        <v>21.226921781718922</v>
      </c>
      <c r="AE73" s="56">
        <f>IBMR_Baseline!AE71-IBMR_Baseline!AE71*'AWC effects_turbidity'!$D$26</f>
        <v>41.265135943661583</v>
      </c>
      <c r="AF73" s="56">
        <f>IBMR_Baseline!AF71-IBMR_Baseline!AF71*'AWC effects_turbidity'!$D$26</f>
        <v>32.49648752764972</v>
      </c>
      <c r="AG73" s="56">
        <f>IBMR_Baseline!AG71-IBMR_Baseline!AG71*'AWC effects_turbidity'!$D$26</f>
        <v>33.255510791359669</v>
      </c>
      <c r="AH73" s="56">
        <f>IBMR_Baseline!AH71-IBMR_Baseline!AH71*'AWC effects_turbidity'!$D$26</f>
        <v>31.901031020526172</v>
      </c>
      <c r="AI73" s="56">
        <f>IBMR_Baseline!AI71-IBMR_Baseline!AI71*'AWC effects_turbidity'!$D$26</f>
        <v>36.138834333376465</v>
      </c>
      <c r="AJ73" s="56">
        <f>IBMR_Baseline!AJ71-IBMR_Baseline!AJ71*'AWC effects_turbidity'!$D$26</f>
        <v>33.963074850750274</v>
      </c>
      <c r="AK73" s="56">
        <f>IBMR_Baseline!AK71-IBMR_Baseline!AK71*'AWC effects_turbidity'!$D$26</f>
        <v>52.133319895901664</v>
      </c>
      <c r="AL73" s="56">
        <f>IBMR_Baseline!AL71-IBMR_Baseline!AL71*'AWC effects_turbidity'!$D$26</f>
        <v>64.24681659266929</v>
      </c>
      <c r="AM73" s="56">
        <f>IBMR_Baseline!AM71-IBMR_Baseline!AM71*'AWC effects_turbidity'!$D$26</f>
        <v>57.482504184894836</v>
      </c>
      <c r="AN73" s="56">
        <f>IBMR_Baseline!AN71-IBMR_Baseline!AN71*'AWC effects_turbidity'!$D$26</f>
        <v>44.067089618848478</v>
      </c>
      <c r="AO73" s="56">
        <f>IBMR_Baseline!AO71-IBMR_Baseline!AO71*'AWC effects_turbidity'!$D$26</f>
        <v>60.001432236325513</v>
      </c>
      <c r="AP73" s="56">
        <f>IBMR_Baseline!AP71-IBMR_Baseline!AP71*'AWC effects_turbidity'!$D$26</f>
        <v>15.566409306593847</v>
      </c>
      <c r="AQ73" s="56">
        <f>IBMR_Baseline!AQ71-IBMR_Baseline!AQ71*'AWC effects_turbidity'!$D$26</f>
        <v>23.519429334144561</v>
      </c>
      <c r="AR73" s="56">
        <f>IBMR_Baseline!AR71-IBMR_Baseline!AR71*'AWC effects_turbidity'!$D$26</f>
        <v>45.425612612878489</v>
      </c>
      <c r="AS73" s="56">
        <f>IBMR_Baseline!AS71-IBMR_Baseline!AS71*'AWC effects_turbidity'!$D$26</f>
        <v>48.567197036572892</v>
      </c>
      <c r="AT73" s="56">
        <f>IBMR_Baseline!AT71-IBMR_Baseline!AT71*'AWC effects_turbidity'!$D$26</f>
        <v>42.623658937691594</v>
      </c>
      <c r="AU73" s="56">
        <f>IBMR_Baseline!AU71-IBMR_Baseline!AU71*'AWC effects_turbidity'!$D$26</f>
        <v>36.657971007385925</v>
      </c>
      <c r="AV73" s="56">
        <f>IBMR_Baseline!AV71-IBMR_Baseline!AV71*'AWC effects_turbidity'!$D$26</f>
        <v>36.93484390019092</v>
      </c>
      <c r="AW73" s="56">
        <f>IBMR_Baseline!AW71-IBMR_Baseline!AW71*'AWC effects_turbidity'!$D$26</f>
        <v>35.236690157653406</v>
      </c>
      <c r="AX73" s="56">
        <f>IBMR_Baseline!AX71-IBMR_Baseline!AX71*'AWC effects_turbidity'!$D$26</f>
        <v>26.510066758502276</v>
      </c>
      <c r="AY73" s="56">
        <f>IBMR_Baseline!AY71-IBMR_Baseline!AY71*'AWC effects_turbidity'!$D$26</f>
        <v>35.275284560892857</v>
      </c>
      <c r="AZ73" s="56">
        <f>IBMR_Baseline!AZ71-IBMR_Baseline!AZ71*'AWC effects_turbidity'!$D$26</f>
        <v>45.728854352617368</v>
      </c>
      <c r="BA73" s="56">
        <f>IBMR_Baseline!BA71-IBMR_Baseline!BA71*'AWC effects_turbidity'!$D$26</f>
        <v>54.595642822581063</v>
      </c>
      <c r="BB73" s="56">
        <f>IBMR_Baseline!BB71-IBMR_Baseline!BB71*'AWC effects_turbidity'!$D$26</f>
        <v>34.557428660638408</v>
      </c>
      <c r="BC73" s="56">
        <f>IBMR_Baseline!BC71-IBMR_Baseline!BC71*'AWC effects_turbidity'!$D$26</f>
        <v>43.133105060452849</v>
      </c>
      <c r="BD73" s="56">
        <f>IBMR_Baseline!BD71-IBMR_Baseline!BD71*'AWC effects_turbidity'!$D$26</f>
        <v>39.829424143152586</v>
      </c>
      <c r="BE73" s="56">
        <f>IBMR_Baseline!BE71-IBMR_Baseline!BE71*'AWC effects_turbidity'!$D$26</f>
        <v>31.801788269338935</v>
      </c>
      <c r="BF73" s="56">
        <f>IBMR_Baseline!BF71-IBMR_Baseline!BF71*'AWC effects_turbidity'!$D$26</f>
        <v>30.828021787604087</v>
      </c>
      <c r="BG73" s="56">
        <f>IBMR_Baseline!BG71-IBMR_Baseline!BG71*'AWC effects_turbidity'!$D$26</f>
        <v>27.349212906130507</v>
      </c>
      <c r="BH73" s="56">
        <f>IBMR_Baseline!BH71-IBMR_Baseline!BH71*'AWC effects_turbidity'!$D$26</f>
        <v>30.248363538949462</v>
      </c>
      <c r="BI73" s="56">
        <f>IBMR_Baseline!BI71-IBMR_Baseline!BI71*'AWC effects_turbidity'!$D$26</f>
        <v>33.623444102242772</v>
      </c>
      <c r="BJ73" s="56">
        <f>IBMR_Baseline!BJ71-IBMR_Baseline!BJ71*'AWC effects_turbidity'!$D$26</f>
        <v>30.661109240260654</v>
      </c>
      <c r="BK73" s="56">
        <f>IBMR_Baseline!BK71-IBMR_Baseline!BK71*'AWC effects_turbidity'!$D$26</f>
        <v>47.406791979172226</v>
      </c>
      <c r="BL73" s="56">
        <f>IBMR_Baseline!BL71-IBMR_Baseline!BL71*'AWC effects_turbidity'!$D$26</f>
        <v>46.062420266330058</v>
      </c>
      <c r="BM73" s="56">
        <f>IBMR_Baseline!BM71-IBMR_Baseline!BM71*'AWC effects_turbidity'!$D$26</f>
        <v>45.765243361385991</v>
      </c>
      <c r="BN73" s="56">
        <f>IBMR_Baseline!BN71-IBMR_Baseline!BN71*'AWC effects_turbidity'!$D$26</f>
        <v>41.180228256534704</v>
      </c>
      <c r="BO73" s="56">
        <f>IBMR_Baseline!BO71-IBMR_Baseline!BO71*'AWC effects_turbidity'!$D$26</f>
        <v>32.264921108212761</v>
      </c>
      <c r="BP73" s="56">
        <f>IBMR_Baseline!BP71-IBMR_Baseline!BP71*'AWC effects_turbidity'!$D$26</f>
        <v>39.520668917236641</v>
      </c>
      <c r="BQ73" s="56">
        <f>IBMR_Baseline!BQ71-IBMR_Baseline!BQ71*'AWC effects_turbidity'!$D$26</f>
        <v>33.483161836554842</v>
      </c>
      <c r="BR73" s="56">
        <f>IBMR_Baseline!BR71-IBMR_Baseline!BR71*'AWC effects_turbidity'!$D$26</f>
        <v>25.293553112532418</v>
      </c>
      <c r="BS73" s="56">
        <f>IBMR_Baseline!BS71-IBMR_Baseline!BS71*'AWC effects_turbidity'!$D$26</f>
        <v>29.151639246893957</v>
      </c>
      <c r="BT73" s="56">
        <f>IBMR_Baseline!BT71-IBMR_Baseline!BT71*'AWC effects_turbidity'!$D$26</f>
        <v>28.019536751868976</v>
      </c>
      <c r="BU73" s="56">
        <f>IBMR_Baseline!BU71-IBMR_Baseline!BU71*'AWC effects_turbidity'!$D$26</f>
        <v>43.897274244594733</v>
      </c>
      <c r="BV73" s="56">
        <f>IBMR_Baseline!BV71-IBMR_Baseline!BV71*'AWC effects_turbidity'!$D$26</f>
        <v>37.170698586654481</v>
      </c>
      <c r="BW73" s="56">
        <f>IBMR_Baseline!BW71-IBMR_Baseline!BW71*'AWC effects_turbidity'!$D$26</f>
        <v>30.396951991421492</v>
      </c>
      <c r="BX73" s="56">
        <f>IBMR_Baseline!BX71-IBMR_Baseline!BX71*'AWC effects_turbidity'!$D$26</f>
        <v>50.095535404856655</v>
      </c>
      <c r="BY73" s="56">
        <f>IBMR_Baseline!BY71-IBMR_Baseline!BY71*'AWC effects_turbidity'!$D$26</f>
        <v>17.406075861009516</v>
      </c>
      <c r="BZ73" s="56">
        <f>IBMR_Baseline!BZ71-IBMR_Baseline!BZ71*'AWC effects_turbidity'!$D$26</f>
        <v>24.528887392208539</v>
      </c>
      <c r="CA73" s="56">
        <f>IBMR_Baseline!CA71-IBMR_Baseline!CA71*'AWC effects_turbidity'!$D$26</f>
        <v>21.03098096527231</v>
      </c>
      <c r="CB73" s="56">
        <f>IBMR_Baseline!CB71-IBMR_Baseline!CB71*'AWC effects_turbidity'!$D$26</f>
        <v>27.556403912995151</v>
      </c>
      <c r="CC73" s="56">
        <f>IBMR_Baseline!CC71-IBMR_Baseline!CC71*'AWC effects_turbidity'!$D$26</f>
        <v>23.321311397515217</v>
      </c>
      <c r="CD73" s="56">
        <f>IBMR_Baseline!CD71-IBMR_Baseline!CD71*'AWC effects_turbidity'!$D$26</f>
        <v>27.483277675278195</v>
      </c>
      <c r="CE73" s="56">
        <f>IBMR_Baseline!CE71-IBMR_Baseline!CE71*'AWC effects_turbidity'!$D$26</f>
        <v>29.038428997391485</v>
      </c>
      <c r="CF73" s="56">
        <f>IBMR_Baseline!CF71-IBMR_Baseline!CF71*'AWC effects_turbidity'!$D$26</f>
        <v>39.340561702119039</v>
      </c>
      <c r="CG73" s="56">
        <f>IBMR_Baseline!CG71-IBMR_Baseline!CG71*'AWC effects_turbidity'!$D$26</f>
        <v>39.312259139743439</v>
      </c>
      <c r="CH73" s="56">
        <f>IBMR_Baseline!CH71-IBMR_Baseline!CH71*'AWC effects_turbidity'!$D$26</f>
        <v>41.180228256534704</v>
      </c>
      <c r="CI73" s="56">
        <f>IBMR_Baseline!CI71-IBMR_Baseline!CI71*'AWC effects_turbidity'!$D$26</f>
        <v>47.887935539557887</v>
      </c>
      <c r="CJ73" s="56">
        <f>IBMR_Baseline!CJ71-IBMR_Baseline!CJ71*'AWC effects_turbidity'!$D$26</f>
        <v>28.104444438995852</v>
      </c>
      <c r="CK73" s="56">
        <f>IBMR_Baseline!CK71-IBMR_Baseline!CK71*'AWC effects_turbidity'!$D$26</f>
        <v>22.359024276743902</v>
      </c>
      <c r="CL73" s="56">
        <f>IBMR_Baseline!CL71-IBMR_Baseline!CL71*'AWC effects_turbidity'!$D$26</f>
        <v>37.723272423511887</v>
      </c>
      <c r="CM73" s="56">
        <f>IBMR_Baseline!CM71-IBMR_Baseline!CM71*'AWC effects_turbidity'!$D$26</f>
        <v>39.597857723715627</v>
      </c>
      <c r="CN73" s="56">
        <f>IBMR_Baseline!CN71-IBMR_Baseline!CN71*'AWC effects_turbidity'!$D$26</f>
        <v>33.191186785960504</v>
      </c>
      <c r="CO73" s="56">
        <f>IBMR_Baseline!CO71-IBMR_Baseline!CO71*'AWC effects_turbidity'!$D$26</f>
        <v>24.113783144032695</v>
      </c>
      <c r="CP73" s="56">
        <f>IBMR_Baseline!CP71-IBMR_Baseline!CP71*'AWC effects_turbidity'!$D$26</f>
        <v>22.439888740674263</v>
      </c>
      <c r="CQ73" s="56">
        <f>IBMR_Baseline!CQ71-IBMR_Baseline!CQ71*'AWC effects_turbidity'!$D$26</f>
        <v>30.688064061570749</v>
      </c>
      <c r="CR73" s="56">
        <f>IBMR_Baseline!CR71-IBMR_Baseline!CR71*'AWC effects_turbidity'!$D$26</f>
        <v>30.227136617167744</v>
      </c>
      <c r="CS73" s="56">
        <f>IBMR_Baseline!CS71-IBMR_Baseline!CS71*'AWC effects_turbidity'!$D$26</f>
        <v>37.822515174699127</v>
      </c>
      <c r="CT73" s="56">
        <f>IBMR_Baseline!CT71-IBMR_Baseline!CT71*'AWC effects_turbidity'!$D$26</f>
        <v>37.642407959581526</v>
      </c>
      <c r="CU73" s="56">
        <f>IBMR_Baseline!CU71-IBMR_Baseline!CU71*'AWC effects_turbidity'!$D$26</f>
        <v>43.982181931721598</v>
      </c>
      <c r="CV73" s="56">
        <f>IBMR_Baseline!CV71-IBMR_Baseline!CV71*'AWC effects_turbidity'!$D$26</f>
        <v>48.567197036572892</v>
      </c>
      <c r="CW73" s="56">
        <f>IBMR_Baseline!CW71-IBMR_Baseline!CW71*'AWC effects_turbidity'!$D$26</f>
        <v>28.12567136077757</v>
      </c>
      <c r="CX73" s="56">
        <f>IBMR_Baseline!CX71-IBMR_Baseline!CX71*'AWC effects_turbidity'!$D$26</f>
        <v>39.906612949631572</v>
      </c>
      <c r="CY73" s="56">
        <f>IBMR_Baseline!CY71-IBMR_Baseline!CY71*'AWC effects_turbidity'!$D$26</f>
        <v>35.815606206245761</v>
      </c>
      <c r="CZ73" s="56">
        <f>IBMR_Baseline!CZ71-IBMR_Baseline!CZ71*'AWC effects_turbidity'!$D$26</f>
        <v>32.661156981471535</v>
      </c>
      <c r="DA73" s="56">
        <f>IBMR_Baseline!DA71-IBMR_Baseline!DA71*'AWC effects_turbidity'!$D$26</f>
        <v>36.510305464556545</v>
      </c>
      <c r="DB73" s="56">
        <f>IBMR_Baseline!DB71-IBMR_Baseline!DB71*'AWC effects_turbidity'!$D$26</f>
        <v>28.242978033781771</v>
      </c>
      <c r="DC73" s="56">
        <f>IBMR_Baseline!DC71-IBMR_Baseline!DC71*'AWC effects_turbidity'!$D$26</f>
        <v>31.415844236944004</v>
      </c>
      <c r="DD73" s="56">
        <f>IBMR_Baseline!DD71-IBMR_Baseline!DD71*'AWC effects_turbidity'!$D$26</f>
        <v>39.983801756110559</v>
      </c>
      <c r="DE73" s="56">
        <f>IBMR_Baseline!DE71-IBMR_Baseline!DE71*'AWC effects_turbidity'!$D$26</f>
        <v>31.50075192407088</v>
      </c>
      <c r="DF73" s="56">
        <f>IBMR_Baseline!DF71-IBMR_Baseline!DF71*'AWC effects_turbidity'!$D$26</f>
        <v>46.189781797020373</v>
      </c>
      <c r="DG73" s="56">
        <f>IBMR_Baseline!DG71-IBMR_Baseline!DG71*'AWC effects_turbidity'!$D$26</f>
        <v>54.680550509707942</v>
      </c>
      <c r="DH73" s="56">
        <f>IBMR_Baseline!DH71-IBMR_Baseline!DH71*'AWC effects_turbidity'!$D$26</f>
        <v>50.689889214744781</v>
      </c>
      <c r="DI73" s="56">
        <f>IBMR_Baseline!DI71-IBMR_Baseline!DI71*'AWC effects_turbidity'!$D$26</f>
        <v>32.264921108212761</v>
      </c>
      <c r="DJ73" s="56">
        <f>IBMR_Baseline!DJ71-IBMR_Baseline!DJ71*'AWC effects_turbidity'!$D$26</f>
        <v>38.087162511198557</v>
      </c>
      <c r="DK73" s="56">
        <f>IBMR_Baseline!DK71-IBMR_Baseline!DK71*'AWC effects_turbidity'!$D$26</f>
        <v>30.930657453361832</v>
      </c>
      <c r="DL73" s="56">
        <f>IBMR_Baseline!DL71-IBMR_Baseline!DL71*'AWC effects_turbidity'!$D$26</f>
        <v>38.610653514537141</v>
      </c>
      <c r="DM73" s="56">
        <f>IBMR_Baseline!DM71-IBMR_Baseline!DM71*'AWC effects_turbidity'!$D$26</f>
        <v>39.307264569912427</v>
      </c>
      <c r="DN73" s="56">
        <f>IBMR_Baseline!DN71-IBMR_Baseline!DN71*'AWC effects_turbidity'!$D$26</f>
        <v>32.488362390125552</v>
      </c>
      <c r="DO73" s="56">
        <f>IBMR_Baseline!DO71-IBMR_Baseline!DO71*'AWC effects_turbidity'!$D$26</f>
        <v>35.261663006808384</v>
      </c>
      <c r="DP73" s="56">
        <f>IBMR_Baseline!DP71-IBMR_Baseline!DP71*'AWC effects_turbidity'!$D$26</f>
        <v>44.930317771305077</v>
      </c>
      <c r="DQ73" s="56">
        <f>IBMR_Baseline!DQ71-IBMR_Baseline!DQ71*'AWC effects_turbidity'!$D$26</f>
        <v>56.656583955569758</v>
      </c>
      <c r="DR73" s="56">
        <f>IBMR_Baseline!DR71-IBMR_Baseline!DR71*'AWC effects_turbidity'!$D$26</f>
        <v>57.057965749260461</v>
      </c>
      <c r="DS73" s="56">
        <f>IBMR_Baseline!DS71-IBMR_Baseline!DS71*'AWC effects_turbidity'!$D$26</f>
        <v>52.048412208774792</v>
      </c>
      <c r="DT73" s="56">
        <f>IBMR_Baseline!DT71-IBMR_Baseline!DT71*'AWC effects_turbidity'!$D$26</f>
        <v>46.614320232654748</v>
      </c>
      <c r="DU73" s="56">
        <f>IBMR_Baseline!DU71-IBMR_Baseline!DU71*'AWC effects_turbidity'!$D$26</f>
        <v>30.445470669779745</v>
      </c>
      <c r="DV73" s="56">
        <f>IBMR_Baseline!DV71-IBMR_Baseline!DV71*'AWC effects_turbidity'!$D$26</f>
        <v>47.123766355416002</v>
      </c>
      <c r="DW73" s="56">
        <f>IBMR_Baseline!DW71-IBMR_Baseline!DW71*'AWC effects_turbidity'!$D$26</f>
        <v>54.826106544782604</v>
      </c>
      <c r="DX73" s="56">
        <f>IBMR_Baseline!DX71-IBMR_Baseline!DX71*'AWC effects_turbidity'!$D$26</f>
        <v>56.5485196264992</v>
      </c>
      <c r="DY73" s="56">
        <f>IBMR_Baseline!DY71-IBMR_Baseline!DY71*'AWC effects_turbidity'!$D$26</f>
        <v>50.249913017814627</v>
      </c>
      <c r="DZ73" s="56">
        <f>IBMR_Baseline!DZ71-IBMR_Baseline!DZ71*'AWC effects_turbidity'!$D$26</f>
        <v>53.0896485824886</v>
      </c>
      <c r="EA73" s="56">
        <f>IBMR_Baseline!EA71-IBMR_Baseline!EA71*'AWC effects_turbidity'!$D$26</f>
        <v>42.294641650074951</v>
      </c>
      <c r="EB73" s="56">
        <f>IBMR_Baseline!EB71-IBMR_Baseline!EB71*'AWC effects_turbidity'!$D$26</f>
        <v>38.903158465404843</v>
      </c>
      <c r="EC73" s="56">
        <f>IBMR_Baseline!EC71-IBMR_Baseline!EC71*'AWC effects_turbidity'!$D$26</f>
        <v>40.832878627379316</v>
      </c>
      <c r="ED73" s="56">
        <f>IBMR_Baseline!ED71-IBMR_Baseline!ED71*'AWC effects_turbidity'!$D$26</f>
        <v>44.49162805448286</v>
      </c>
      <c r="EE73" s="56">
        <f>IBMR_Baseline!EE71-IBMR_Baseline!EE71*'AWC effects_turbidity'!$D$26</f>
        <v>54.171104386946681</v>
      </c>
      <c r="EF73" s="56">
        <f>IBMR_Baseline!EF71-IBMR_Baseline!EF71*'AWC effects_turbidity'!$D$26</f>
        <v>52.642766018662925</v>
      </c>
      <c r="EG73" s="56">
        <f>IBMR_Baseline!EG71-IBMR_Baseline!EG71*'AWC effects_turbidity'!$D$26</f>
        <v>36.93484390019092</v>
      </c>
      <c r="EH73" s="56">
        <f>IBMR_Baseline!EH71-IBMR_Baseline!EH71*'AWC effects_turbidity'!$D$26</f>
        <v>37.890055380368274</v>
      </c>
      <c r="EI73" s="56">
        <f>IBMR_Baseline!EI71-IBMR_Baseline!EI71*'AWC effects_turbidity'!$D$26</f>
        <v>37.745326368220233</v>
      </c>
      <c r="EJ73" s="56">
        <f>IBMR_Baseline!EJ71-IBMR_Baseline!EJ71*'AWC effects_turbidity'!$D$26</f>
        <v>38.208459207094059</v>
      </c>
      <c r="EK73" s="56">
        <f>IBMR_Baseline!EK71-IBMR_Baseline!EK71*'AWC effects_turbidity'!$D$26</f>
        <v>56.661729876001687</v>
      </c>
      <c r="EL73" s="56">
        <f>IBMR_Baseline!EL71-IBMR_Baseline!EL71*'AWC effects_turbidity'!$D$26</f>
        <v>50.4277828762227</v>
      </c>
      <c r="EM73" s="56">
        <f>IBMR_Baseline!EM71-IBMR_Baseline!EM71*'AWC effects_turbidity'!$D$26</f>
        <v>41.763968605531979</v>
      </c>
      <c r="EN73" s="56">
        <f>IBMR_Baseline!EN71-IBMR_Baseline!EN71*'AWC effects_turbidity'!$D$26</f>
        <v>35.661228593287788</v>
      </c>
      <c r="EO73" s="56">
        <f>IBMR_Baseline!EO71-IBMR_Baseline!EO71*'AWC effects_turbidity'!$D$26</f>
        <v>37.9768927876571</v>
      </c>
      <c r="EP73" s="56">
        <f>IBMR_Baseline!EP71-IBMR_Baseline!EP71*'AWC effects_turbidity'!$D$26</f>
        <v>45.464207016117939</v>
      </c>
      <c r="EQ73" s="56">
        <f>IBMR_Baseline!EQ71-IBMR_Baseline!EQ71*'AWC effects_turbidity'!$D$26</f>
        <v>52.642766018662925</v>
      </c>
      <c r="ER73" s="56">
        <f>IBMR_Baseline!ER71-IBMR_Baseline!ER71*'AWC effects_turbidity'!$D$26</f>
        <v>67.246888204485543</v>
      </c>
      <c r="ES73" s="56">
        <f>IBMR_Baseline!ES71-IBMR_Baseline!ES71*'AWC effects_turbidity'!$D$26</f>
        <v>20.499141606345663</v>
      </c>
      <c r="ET73" s="56">
        <f>IBMR_Baseline!ET71-IBMR_Baseline!ET71*'AWC effects_turbidity'!$D$26</f>
        <v>53.0673044542973</v>
      </c>
      <c r="EU73" s="56">
        <f>IBMR_Baseline!EU71-IBMR_Baseline!EU71*'AWC effects_turbidity'!$D$26</f>
        <v>51.634487234031276</v>
      </c>
      <c r="EV73" s="56">
        <f>IBMR_Baseline!EV71-IBMR_Baseline!EV71*'AWC effects_turbidity'!$D$26</f>
        <v>42.825314694617923</v>
      </c>
      <c r="EW73" s="56">
        <f>IBMR_Baseline!EW71-IBMR_Baseline!EW71*'AWC effects_turbidity'!$D$26</f>
        <v>47.017631746507412</v>
      </c>
      <c r="EX73" s="56">
        <f>IBMR_Baseline!EX71-IBMR_Baseline!EX71*'AWC effects_turbidity'!$D$26</f>
        <v>30.863944270619314</v>
      </c>
      <c r="EY73" s="56">
        <f>IBMR_Baseline!EY71-IBMR_Baseline!EY71*'AWC effects_turbidity'!$D$26</f>
        <v>43.03758391243511</v>
      </c>
      <c r="EZ73" s="56">
        <f>IBMR_Baseline!EZ71-IBMR_Baseline!EZ71*'AWC effects_turbidity'!$D$26</f>
        <v>55.968317097798916</v>
      </c>
      <c r="FA73" s="56">
        <f>IBMR_Baseline!FA71-IBMR_Baseline!FA71*'AWC effects_turbidity'!$D$26</f>
        <v>46.544850306823655</v>
      </c>
      <c r="FB73" s="56">
        <f>IBMR_Baseline!FB71-IBMR_Baseline!FB71*'AWC effects_turbidity'!$D$26</f>
        <v>54.765458196834814</v>
      </c>
      <c r="FC73" s="56">
        <f>IBMR_Baseline!FC71-IBMR_Baseline!FC71*'AWC effects_turbidity'!$D$26</f>
        <v>55.954165816611081</v>
      </c>
      <c r="FD73" s="56">
        <f>IBMR_Baseline!FD71-IBMR_Baseline!FD71*'AWC effects_turbidity'!$D$26</f>
        <v>41.350043630788463</v>
      </c>
      <c r="FE73" s="56">
        <f>IBMR_Baseline!FE71-IBMR_Baseline!FE71*'AWC effects_turbidity'!$D$26</f>
        <v>44.030700610079855</v>
      </c>
      <c r="FF73" s="56">
        <f>IBMR_Baseline!FF71-IBMR_Baseline!FF71*'AWC effects_turbidity'!$D$26</f>
        <v>20.135251518659079</v>
      </c>
      <c r="FG73" s="56">
        <f>IBMR_Baseline!FG71-IBMR_Baseline!FG71*'AWC effects_turbidity'!$D$26</f>
        <v>25.472306138062706</v>
      </c>
      <c r="FH73" s="56">
        <f>IBMR_Baseline!FH71-IBMR_Baseline!FH71*'AWC effects_turbidity'!$D$26</f>
        <v>32.519644169593384</v>
      </c>
      <c r="FI73" s="56">
        <f>IBMR_Baseline!FI71-IBMR_Baseline!FI71*'AWC effects_turbidity'!$D$26</f>
        <v>28.072604056323271</v>
      </c>
      <c r="FJ73" s="56">
        <f>IBMR_Baseline!FJ71-IBMR_Baseline!FJ71*'AWC effects_turbidity'!$D$26</f>
        <v>33.963074850750274</v>
      </c>
      <c r="FK73" s="56">
        <f>IBMR_Baseline!FK71-IBMR_Baseline!FK71*'AWC effects_turbidity'!$D$26</f>
        <v>44.598879869801031</v>
      </c>
      <c r="FL73" s="56">
        <f>IBMR_Baseline!FL71-IBMR_Baseline!FL71*'AWC effects_turbidity'!$D$26</f>
        <v>71.110187968758382</v>
      </c>
      <c r="FM73" s="56">
        <f>IBMR_Baseline!FM71-IBMR_Baseline!FM71*'AWC effects_turbidity'!$D$26</f>
        <v>65.294011400567399</v>
      </c>
      <c r="FN73" s="56">
        <f>IBMR_Baseline!FN71-IBMR_Baseline!FN71*'AWC effects_turbidity'!$D$26</f>
        <v>61.897703915492379</v>
      </c>
      <c r="FO73" s="56">
        <f>IBMR_Baseline!FO71-IBMR_Baseline!FO71*'AWC effects_turbidity'!$D$26</f>
        <v>51.199335337506035</v>
      </c>
      <c r="FP73" s="56">
        <f>IBMR_Baseline!FP71-IBMR_Baseline!FP71*'AWC effects_turbidity'!$D$26</f>
        <v>54.057894137444215</v>
      </c>
      <c r="FQ73" s="56">
        <f>IBMR_Baseline!FQ71-IBMR_Baseline!FQ71*'AWC effects_turbidity'!$D$26</f>
        <v>58.465007421648721</v>
      </c>
      <c r="FR73" s="56">
        <f>IBMR_Baseline!FR71-IBMR_Baseline!FR71*'AWC effects_turbidity'!$D$26</f>
        <v>53.397501015346272</v>
      </c>
      <c r="FS73" s="56">
        <f>IBMR_Baseline!FS71-IBMR_Baseline!FS71*'AWC effects_turbidity'!$D$26</f>
        <v>34.281478677476059</v>
      </c>
      <c r="FT73" s="56">
        <f>IBMR_Baseline!FT71-IBMR_Baseline!FT71*'AWC effects_turbidity'!$D$26</f>
        <v>46.699227919781627</v>
      </c>
      <c r="FU73" s="56">
        <f>IBMR_Baseline!FU71-IBMR_Baseline!FU71*'AWC effects_turbidity'!$D$26</f>
        <v>44.311199219338249</v>
      </c>
      <c r="FV73" s="56">
        <f>IBMR_Baseline!FV71-IBMR_Baseline!FV71*'AWC effects_turbidity'!$D$26</f>
        <v>37.996189989276871</v>
      </c>
      <c r="FW73" s="56">
        <f>IBMR_Baseline!FW71-IBMR_Baseline!FW71*'AWC effects_turbidity'!$D$26</f>
        <v>42.004332278648484</v>
      </c>
      <c r="FX73" s="56">
        <f>IBMR_Baseline!FX71-IBMR_Baseline!FX71*'AWC effects_turbidity'!$D$26</f>
        <v>57.968793665712418</v>
      </c>
      <c r="FY73" s="56">
        <f>IBMR_Baseline!FY71-IBMR_Baseline!FY71*'AWC effects_turbidity'!$D$26</f>
        <v>71.631212412491521</v>
      </c>
      <c r="FZ73" s="56">
        <f>IBMR_Baseline!FZ71-IBMR_Baseline!FZ71*'AWC effects_turbidity'!$D$26</f>
        <v>52.472950644409167</v>
      </c>
      <c r="GA73" s="56">
        <f>IBMR_Baseline!GA71-IBMR_Baseline!GA71*'AWC effects_turbidity'!$D$26</f>
        <v>56.116262310216932</v>
      </c>
      <c r="GB73" s="56">
        <f>IBMR_Baseline!GB71-IBMR_Baseline!GB71*'AWC effects_turbidity'!$D$26</f>
        <v>49.152116659002488</v>
      </c>
      <c r="GC73" s="56">
        <f>IBMR_Baseline!GC71-IBMR_Baseline!GC71*'AWC effects_turbidity'!$D$26</f>
        <v>55.508400459194974</v>
      </c>
      <c r="GD73" s="56">
        <f>IBMR_Baseline!GD71-IBMR_Baseline!GD71*'AWC effects_turbidity'!$D$26</f>
        <v>30.324173973884161</v>
      </c>
      <c r="GE73" s="56">
        <f>IBMR_Baseline!GE71-IBMR_Baseline!GE71*'AWC effects_turbidity'!$D$26</f>
        <v>38.74878085244687</v>
      </c>
      <c r="GF73" s="56">
        <f>IBMR_Baseline!GF71-IBMR_Baseline!GF71*'AWC effects_turbidity'!$D$26</f>
        <v>50.817250745435096</v>
      </c>
      <c r="GG73" s="56">
        <f>IBMR_Baseline!GG71-IBMR_Baseline!GG71*'AWC effects_turbidity'!$D$26</f>
        <v>51.850294272145447</v>
      </c>
      <c r="GH73" s="56">
        <f>IBMR_Baseline!GH71-IBMR_Baseline!GH71*'AWC effects_turbidity'!$D$26</f>
        <v>37.453724210410712</v>
      </c>
      <c r="GI73" s="56">
        <f>IBMR_Baseline!GI71-IBMR_Baseline!GI71*'AWC effects_turbidity'!$D$26</f>
        <v>40.027909645527075</v>
      </c>
      <c r="GJ73" s="56">
        <f>IBMR_Baseline!GJ71-IBMR_Baseline!GJ71*'AWC effects_turbidity'!$D$26</f>
        <v>52.076714771150392</v>
      </c>
      <c r="GK73" s="56">
        <f>IBMR_Baseline!GK71-IBMR_Baseline!GK71*'AWC effects_turbidity'!$D$26</f>
        <v>63.757954151635744</v>
      </c>
      <c r="GL73" s="56">
        <f>IBMR_Baseline!GL71-IBMR_Baseline!GL71*'AWC effects_turbidity'!$D$26</f>
        <v>61.982611602619251</v>
      </c>
      <c r="GM73" s="56">
        <f>IBMR_Baseline!GM71-IBMR_Baseline!GM71*'AWC effects_turbidity'!$D$26</f>
        <v>69.53939575691119</v>
      </c>
      <c r="GN73" s="56">
        <f>IBMR_Baseline!GN71-IBMR_Baseline!GN71*'AWC effects_turbidity'!$D$26</f>
        <v>61.982611602619251</v>
      </c>
      <c r="GO73" s="56">
        <f>IBMR_Baseline!GO71-IBMR_Baseline!GO71*'AWC effects_turbidity'!$D$26</f>
        <v>59.43538098881298</v>
      </c>
      <c r="GP73" s="56">
        <f>IBMR_Baseline!GP71-IBMR_Baseline!GP71*'AWC effects_turbidity'!$D$26</f>
        <v>45.425612612878489</v>
      </c>
      <c r="GQ73" s="56">
        <f>IBMR_Baseline!GQ71-IBMR_Baseline!GQ71*'AWC effects_turbidity'!$D$26</f>
        <v>53.718263388936712</v>
      </c>
      <c r="GR73" s="56">
        <f>IBMR_Baseline!GR71-IBMR_Baseline!GR71*'AWC effects_turbidity'!$D$26</f>
        <v>68.831831697520585</v>
      </c>
      <c r="GS73" s="56">
        <f>IBMR_Baseline!GS71-IBMR_Baseline!GS71*'AWC effects_turbidity'!$D$26</f>
        <v>82.190641138815664</v>
      </c>
      <c r="GT73" s="56">
        <f>IBMR_Baseline!GT71-IBMR_Baseline!GT71*'AWC effects_turbidity'!$D$26</f>
        <v>71.322457186575576</v>
      </c>
      <c r="GU73" s="56">
        <f>IBMR_Baseline!GU71-IBMR_Baseline!GU71*'AWC effects_turbidity'!$D$26</f>
        <v>61.398871253621977</v>
      </c>
      <c r="GV73" s="56">
        <f>IBMR_Baseline!GV71-IBMR_Baseline!GV71*'AWC effects_turbidity'!$D$26</f>
        <v>56.958906780945739</v>
      </c>
      <c r="GW73" s="56">
        <f>IBMR_Baseline!GW71-IBMR_Baseline!GW71*'AWC effects_turbidity'!$D$26</f>
        <v>47.194522761355039</v>
      </c>
      <c r="GX73" s="56">
        <f>IBMR_Baseline!GX71-IBMR_Baseline!GX71*'AWC effects_turbidity'!$D$26</f>
        <v>61.982611602619251</v>
      </c>
      <c r="GY73" s="56">
        <f>IBMR_Baseline!GY71-IBMR_Baseline!GY71*'AWC effects_turbidity'!$D$26</f>
        <v>51.623873773140417</v>
      </c>
      <c r="GZ73" s="56">
        <f>IBMR_Baseline!GZ71-IBMR_Baseline!GZ71*'AWC effects_turbidity'!$D$26</f>
        <v>59.09575024030547</v>
      </c>
      <c r="HA73" s="56">
        <f>IBMR_Baseline!HA71-IBMR_Baseline!HA71*'AWC effects_turbidity'!$D$26</f>
        <v>38.585826705435693</v>
      </c>
      <c r="HB73" s="56">
        <f>IBMR_Baseline!HB71-IBMR_Baseline!HB71*'AWC effects_turbidity'!$D$26</f>
        <v>35.873497811104976</v>
      </c>
      <c r="HC73" s="56">
        <f>IBMR_Baseline!HC71-IBMR_Baseline!HC71*'AWC effects_turbidity'!$D$26</f>
        <v>34.706017113110434</v>
      </c>
      <c r="HD73" s="56">
        <f>IBMR_Baseline!HD71-IBMR_Baseline!HD71*'AWC effects_turbidity'!$D$26</f>
        <v>42.510448688189122</v>
      </c>
      <c r="HE73" s="56">
        <f>IBMR_Baseline!HE71-IBMR_Baseline!HE71*'AWC effects_turbidity'!$D$26</f>
        <v>42.736869187194067</v>
      </c>
      <c r="HF73" s="56">
        <f>IBMR_Baseline!HF71-IBMR_Baseline!HF71*'AWC effects_turbidity'!$D$26</f>
        <v>42.217988876974282</v>
      </c>
      <c r="HG73" s="56">
        <f>IBMR_Baseline!HG71-IBMR_Baseline!HG71*'AWC effects_turbidity'!$D$26</f>
        <v>42.66611278125503</v>
      </c>
      <c r="HH73" s="56">
        <f>IBMR_Baseline!HH71-IBMR_Baseline!HH71*'AWC effects_turbidity'!$D$26</f>
        <v>47.477548385111348</v>
      </c>
      <c r="HI73" s="56">
        <f>IBMR_Baseline!HI71-IBMR_Baseline!HI71*'AWC effects_turbidity'!$D$26</f>
        <v>57.428472020359521</v>
      </c>
      <c r="HJ73" s="56">
        <f>IBMR_Baseline!HJ71-IBMR_Baseline!HJ71*'AWC effects_turbidity'!$D$26</f>
        <v>44.460752531891302</v>
      </c>
      <c r="HK73" s="56">
        <f>IBMR_Baseline!HK71-IBMR_Baseline!HK71*'AWC effects_turbidity'!$D$26</f>
        <v>59.944827111574227</v>
      </c>
      <c r="HL73" s="56">
        <f>IBMR_Baseline!HL71-IBMR_Baseline!HL71*'AWC effects_turbidity'!$D$26</f>
        <v>22.415629401495181</v>
      </c>
      <c r="HM73" s="56">
        <f>IBMR_Baseline!HM71-IBMR_Baseline!HM71*'AWC effects_turbidity'!$D$26</f>
        <v>52.036282539185251</v>
      </c>
      <c r="HN73" s="56">
        <f>IBMR_Baseline!HN71-IBMR_Baseline!HN71*'AWC effects_turbidity'!$D$26</f>
        <v>43.40905504361519</v>
      </c>
      <c r="HO73" s="56">
        <f>IBMR_Baseline!HO71-IBMR_Baseline!HO71*'AWC effects_turbidity'!$D$26</f>
        <v>45.100965573863945</v>
      </c>
      <c r="HP73" s="56">
        <f>IBMR_Baseline!HP71-IBMR_Baseline!HP71*'AWC effects_turbidity'!$D$26</f>
        <v>34.260251755694341</v>
      </c>
      <c r="HQ73" s="56">
        <f>IBMR_Baseline!HQ71-IBMR_Baseline!HQ71*'AWC effects_turbidity'!$D$26</f>
        <v>26.109113791514272</v>
      </c>
      <c r="HR73" s="56">
        <f>IBMR_Baseline!HR71-IBMR_Baseline!HR71*'AWC effects_turbidity'!$D$26</f>
        <v>31.50075192407088</v>
      </c>
      <c r="HS73" s="56">
        <f>IBMR_Baseline!HS71-IBMR_Baseline!HS71*'AWC effects_turbidity'!$D$26</f>
        <v>44.894939568335516</v>
      </c>
      <c r="HT73" s="56">
        <f>IBMR_Baseline!HT71-IBMR_Baseline!HT71*'AWC effects_turbidity'!$D$26</f>
        <v>45.284099801000337</v>
      </c>
      <c r="HU73" s="56">
        <f>IBMR_Baseline!HU71-IBMR_Baseline!HU71*'AWC effects_turbidity'!$D$26</f>
        <v>48.609650880136329</v>
      </c>
      <c r="HV73" s="56">
        <f>IBMR_Baseline!HV71-IBMR_Baseline!HV71*'AWC effects_turbidity'!$D$26</f>
        <v>45.472783550171236</v>
      </c>
      <c r="HW73" s="56">
        <f>IBMR_Baseline!HW71-IBMR_Baseline!HW71*'AWC effects_turbidity'!$D$26</f>
        <v>60.624088608589247</v>
      </c>
      <c r="HX73" s="56">
        <f>IBMR_Baseline!HX71-IBMR_Baseline!HX71*'AWC effects_turbidity'!$D$26</f>
        <v>39.397166826870318</v>
      </c>
      <c r="HY73" s="56">
        <f>IBMR_Baseline!HY71-IBMR_Baseline!HY71*'AWC effects_turbidity'!$D$26</f>
        <v>28.747316927242231</v>
      </c>
      <c r="HZ73" s="56">
        <f>IBMR_Baseline!HZ71-IBMR_Baseline!HZ71*'AWC effects_turbidity'!$D$26</f>
        <v>61.012238035454999</v>
      </c>
      <c r="IA73" s="56">
        <f>IBMR_Baseline!IA71-IBMR_Baseline!IA71*'AWC effects_turbidity'!$D$26</f>
        <v>32.90172876166433</v>
      </c>
      <c r="IB73" s="56">
        <f>IBMR_Baseline!IB71-IBMR_Baseline!IB71*'AWC effects_turbidity'!$D$26</f>
        <v>34.005528694313711</v>
      </c>
      <c r="IC73" s="56">
        <f>IBMR_Baseline!IC71-IBMR_Baseline!IC71*'AWC effects_turbidity'!$D$26</f>
        <v>37.783920771459677</v>
      </c>
      <c r="ID73" s="56">
        <f>IBMR_Baseline!ID71-IBMR_Baseline!ID71*'AWC effects_turbidity'!$D$26</f>
        <v>56.309234326414355</v>
      </c>
      <c r="IE73" s="56">
        <f>IBMR_Baseline!IE71-IBMR_Baseline!IE71*'AWC effects_turbidity'!$D$26</f>
        <v>49.936333491493762</v>
      </c>
      <c r="IF73" s="56">
        <f>IBMR_Baseline!IF71-IBMR_Baseline!IF71*'AWC effects_turbidity'!$D$26</f>
        <v>44.758480785453031</v>
      </c>
      <c r="IG73" s="56">
        <f>IBMR_Baseline!IG71-IBMR_Baseline!IG71*'AWC effects_turbidity'!$D$26</f>
        <v>53.646220502889655</v>
      </c>
      <c r="IH73" s="56">
        <f>IBMR_Baseline!IH71-IBMR_Baseline!IH71*'AWC effects_turbidity'!$D$26</f>
        <v>77.435810659710626</v>
      </c>
      <c r="II73" s="56">
        <f>IBMR_Baseline!II71-IBMR_Baseline!II71*'AWC effects_turbidity'!$D$26</f>
        <v>63.935488406537388</v>
      </c>
      <c r="IJ73" s="56">
        <f>IBMR_Baseline!IJ71-IBMR_Baseline!IJ71*'AWC effects_turbidity'!$D$26</f>
        <v>45.128435707934422</v>
      </c>
      <c r="IK73" s="60" t="s">
        <v>81</v>
      </c>
      <c r="IL73" s="60" t="s">
        <v>81</v>
      </c>
      <c r="IM73" s="60" t="s">
        <v>81</v>
      </c>
      <c r="IN73" s="60" t="s">
        <v>81</v>
      </c>
      <c r="IO73" s="60" t="s">
        <v>81</v>
      </c>
      <c r="IP73" s="60" t="s">
        <v>81</v>
      </c>
      <c r="IQ73" s="60" t="s">
        <v>81</v>
      </c>
      <c r="IR73" s="60" t="s">
        <v>81</v>
      </c>
      <c r="IS73" s="60" t="s">
        <v>81</v>
      </c>
      <c r="IT73" s="60" t="s">
        <v>81</v>
      </c>
      <c r="IU73" s="60" t="s">
        <v>81</v>
      </c>
      <c r="IV73" s="60" t="s">
        <v>81</v>
      </c>
    </row>
    <row r="74" spans="1:256">
      <c r="A74">
        <v>8</v>
      </c>
      <c r="B74" t="s">
        <v>56</v>
      </c>
      <c r="C74" t="s">
        <v>63</v>
      </c>
      <c r="D74" t="s">
        <v>64</v>
      </c>
      <c r="E74" s="60" t="s">
        <v>81</v>
      </c>
      <c r="F74" s="60" t="s">
        <v>81</v>
      </c>
      <c r="G74" s="60" t="s">
        <v>81</v>
      </c>
      <c r="H74" s="60" t="s">
        <v>81</v>
      </c>
      <c r="I74" s="60" t="s">
        <v>81</v>
      </c>
      <c r="J74" s="60" t="s">
        <v>81</v>
      </c>
      <c r="K74" s="60" t="s">
        <v>81</v>
      </c>
      <c r="L74" s="60" t="s">
        <v>81</v>
      </c>
      <c r="M74" s="60" t="s">
        <v>81</v>
      </c>
      <c r="N74" s="60" t="s">
        <v>81</v>
      </c>
      <c r="O74" s="60" t="s">
        <v>81</v>
      </c>
      <c r="P74" s="60" t="s">
        <v>81</v>
      </c>
      <c r="Q74" s="60" t="s">
        <v>81</v>
      </c>
      <c r="R74" s="60" t="s">
        <v>81</v>
      </c>
      <c r="S74" s="60" t="s">
        <v>81</v>
      </c>
      <c r="T74" s="60" t="s">
        <v>81</v>
      </c>
      <c r="U74" s="60" t="s">
        <v>81</v>
      </c>
      <c r="V74" s="60" t="s">
        <v>81</v>
      </c>
      <c r="W74" s="60" t="s">
        <v>81</v>
      </c>
      <c r="X74" s="60" t="s">
        <v>81</v>
      </c>
      <c r="Y74" s="60" t="s">
        <v>81</v>
      </c>
      <c r="Z74" s="60" t="s">
        <v>81</v>
      </c>
      <c r="AA74" s="60" t="s">
        <v>81</v>
      </c>
      <c r="AB74" s="60" t="s">
        <v>81</v>
      </c>
      <c r="AC74" s="60" t="s">
        <v>81</v>
      </c>
      <c r="AD74" s="60" t="s">
        <v>81</v>
      </c>
      <c r="AE74" s="60" t="s">
        <v>81</v>
      </c>
      <c r="AF74" s="60" t="s">
        <v>81</v>
      </c>
      <c r="AG74" s="60" t="s">
        <v>81</v>
      </c>
      <c r="AH74" s="60" t="s">
        <v>81</v>
      </c>
      <c r="AI74" s="60" t="s">
        <v>81</v>
      </c>
      <c r="AJ74" s="60" t="s">
        <v>81</v>
      </c>
      <c r="AK74" s="60" t="s">
        <v>81</v>
      </c>
      <c r="AL74" s="60" t="s">
        <v>81</v>
      </c>
      <c r="AM74" s="60" t="s">
        <v>81</v>
      </c>
      <c r="AN74" s="60" t="s">
        <v>81</v>
      </c>
      <c r="AO74" s="60" t="s">
        <v>81</v>
      </c>
      <c r="AP74" s="60" t="s">
        <v>81</v>
      </c>
      <c r="AQ74" s="60" t="s">
        <v>81</v>
      </c>
      <c r="AR74" s="60" t="s">
        <v>81</v>
      </c>
      <c r="AS74" s="60" t="s">
        <v>81</v>
      </c>
      <c r="AT74" s="60" t="s">
        <v>81</v>
      </c>
      <c r="AU74" s="60" t="s">
        <v>81</v>
      </c>
      <c r="AV74" s="60" t="s">
        <v>81</v>
      </c>
      <c r="AW74" s="60" t="s">
        <v>81</v>
      </c>
      <c r="AX74" s="60" t="s">
        <v>81</v>
      </c>
      <c r="AY74" s="60" t="s">
        <v>81</v>
      </c>
      <c r="AZ74" s="60" t="s">
        <v>81</v>
      </c>
      <c r="BA74" s="60" t="s">
        <v>81</v>
      </c>
      <c r="BB74" s="60" t="s">
        <v>81</v>
      </c>
      <c r="BC74" s="60" t="s">
        <v>81</v>
      </c>
      <c r="BD74" s="60" t="s">
        <v>81</v>
      </c>
      <c r="BE74" s="60" t="s">
        <v>81</v>
      </c>
      <c r="BF74" s="60" t="s">
        <v>81</v>
      </c>
      <c r="BG74" s="60" t="s">
        <v>81</v>
      </c>
      <c r="BH74" s="60" t="s">
        <v>81</v>
      </c>
      <c r="BI74" s="60" t="s">
        <v>81</v>
      </c>
      <c r="BJ74" s="60" t="s">
        <v>81</v>
      </c>
      <c r="BK74" s="60" t="s">
        <v>81</v>
      </c>
      <c r="BL74" s="60" t="s">
        <v>81</v>
      </c>
      <c r="BM74" s="60" t="s">
        <v>81</v>
      </c>
      <c r="BN74" s="60" t="s">
        <v>81</v>
      </c>
      <c r="BO74" s="60" t="s">
        <v>81</v>
      </c>
      <c r="BP74" s="60" t="s">
        <v>81</v>
      </c>
      <c r="BQ74" s="60" t="s">
        <v>81</v>
      </c>
      <c r="BR74" s="60" t="s">
        <v>81</v>
      </c>
      <c r="BS74" s="60" t="s">
        <v>81</v>
      </c>
      <c r="BT74" s="60" t="s">
        <v>81</v>
      </c>
      <c r="BU74" s="60" t="s">
        <v>81</v>
      </c>
      <c r="BV74" s="60" t="s">
        <v>81</v>
      </c>
      <c r="BW74" s="60" t="s">
        <v>81</v>
      </c>
      <c r="BX74" s="60" t="s">
        <v>81</v>
      </c>
      <c r="BY74" s="60" t="s">
        <v>81</v>
      </c>
      <c r="BZ74" s="60" t="s">
        <v>81</v>
      </c>
      <c r="CA74" s="60" t="s">
        <v>81</v>
      </c>
      <c r="CB74" s="60" t="s">
        <v>81</v>
      </c>
      <c r="CC74" s="60" t="s">
        <v>81</v>
      </c>
      <c r="CD74" s="60" t="s">
        <v>81</v>
      </c>
      <c r="CE74" s="60" t="s">
        <v>81</v>
      </c>
      <c r="CF74" s="60" t="s">
        <v>81</v>
      </c>
      <c r="CG74" s="60" t="s">
        <v>81</v>
      </c>
      <c r="CH74" s="60" t="s">
        <v>81</v>
      </c>
      <c r="CI74" s="60" t="s">
        <v>81</v>
      </c>
      <c r="CJ74" s="60" t="s">
        <v>81</v>
      </c>
      <c r="CK74" s="60" t="s">
        <v>81</v>
      </c>
      <c r="CL74" s="60" t="s">
        <v>81</v>
      </c>
      <c r="CM74" s="60" t="s">
        <v>81</v>
      </c>
      <c r="CN74" s="60" t="s">
        <v>81</v>
      </c>
      <c r="CO74" s="60" t="s">
        <v>81</v>
      </c>
      <c r="CP74" s="60" t="s">
        <v>81</v>
      </c>
      <c r="CQ74" s="60" t="s">
        <v>81</v>
      </c>
      <c r="CR74" s="60" t="s">
        <v>81</v>
      </c>
      <c r="CS74" s="60" t="s">
        <v>81</v>
      </c>
      <c r="CT74" s="60" t="s">
        <v>81</v>
      </c>
      <c r="CU74" s="60" t="s">
        <v>81</v>
      </c>
      <c r="CV74" s="60" t="s">
        <v>81</v>
      </c>
      <c r="CW74" s="60" t="s">
        <v>81</v>
      </c>
      <c r="CX74" s="60" t="s">
        <v>81</v>
      </c>
      <c r="CY74" s="60" t="s">
        <v>81</v>
      </c>
      <c r="CZ74" s="60" t="s">
        <v>81</v>
      </c>
      <c r="DA74" s="60" t="s">
        <v>81</v>
      </c>
      <c r="DB74" s="60" t="s">
        <v>81</v>
      </c>
      <c r="DC74" s="60" t="s">
        <v>81</v>
      </c>
      <c r="DD74" s="60" t="s">
        <v>81</v>
      </c>
      <c r="DE74" s="60" t="s">
        <v>81</v>
      </c>
      <c r="DF74" s="60" t="s">
        <v>81</v>
      </c>
      <c r="DG74" s="60" t="s">
        <v>81</v>
      </c>
      <c r="DH74" s="60" t="s">
        <v>81</v>
      </c>
      <c r="DI74" s="60" t="s">
        <v>81</v>
      </c>
      <c r="DJ74" s="60" t="s">
        <v>81</v>
      </c>
      <c r="DK74" s="60" t="s">
        <v>81</v>
      </c>
      <c r="DL74" s="60" t="s">
        <v>81</v>
      </c>
      <c r="DM74" s="60" t="s">
        <v>81</v>
      </c>
      <c r="DN74" s="60" t="s">
        <v>81</v>
      </c>
      <c r="DO74" s="60" t="s">
        <v>81</v>
      </c>
      <c r="DP74" s="60" t="s">
        <v>81</v>
      </c>
      <c r="DQ74" s="60" t="s">
        <v>81</v>
      </c>
      <c r="DR74" s="60" t="s">
        <v>81</v>
      </c>
      <c r="DS74" s="60" t="s">
        <v>81</v>
      </c>
      <c r="DT74" s="60" t="s">
        <v>81</v>
      </c>
      <c r="DU74" s="60" t="s">
        <v>81</v>
      </c>
      <c r="DV74" s="60" t="s">
        <v>81</v>
      </c>
      <c r="DW74" s="60" t="s">
        <v>81</v>
      </c>
      <c r="DX74" s="60" t="s">
        <v>81</v>
      </c>
      <c r="DY74" s="60" t="s">
        <v>81</v>
      </c>
      <c r="DZ74" s="60" t="s">
        <v>81</v>
      </c>
      <c r="EA74" s="60" t="s">
        <v>81</v>
      </c>
      <c r="EB74" s="60" t="s">
        <v>81</v>
      </c>
      <c r="EC74" s="60" t="s">
        <v>81</v>
      </c>
      <c r="ED74" s="60" t="s">
        <v>81</v>
      </c>
      <c r="EE74" s="60" t="s">
        <v>81</v>
      </c>
      <c r="EF74" s="60" t="s">
        <v>81</v>
      </c>
      <c r="EG74" s="60" t="s">
        <v>81</v>
      </c>
      <c r="EH74" s="60" t="s">
        <v>81</v>
      </c>
      <c r="EI74" s="60" t="s">
        <v>81</v>
      </c>
      <c r="EJ74" s="60" t="s">
        <v>81</v>
      </c>
      <c r="EK74" s="60" t="s">
        <v>81</v>
      </c>
      <c r="EL74" s="60" t="s">
        <v>81</v>
      </c>
      <c r="EM74" s="60" t="s">
        <v>81</v>
      </c>
      <c r="EN74" s="60" t="s">
        <v>81</v>
      </c>
      <c r="EO74" s="60" t="s">
        <v>81</v>
      </c>
      <c r="EP74" s="60" t="s">
        <v>81</v>
      </c>
      <c r="EQ74" s="60" t="s">
        <v>81</v>
      </c>
      <c r="ER74" s="60" t="s">
        <v>81</v>
      </c>
      <c r="ES74" s="60" t="s">
        <v>81</v>
      </c>
      <c r="ET74" s="60" t="s">
        <v>81</v>
      </c>
      <c r="EU74" s="60" t="s">
        <v>81</v>
      </c>
      <c r="EV74" s="60" t="s">
        <v>81</v>
      </c>
      <c r="EW74" s="60" t="s">
        <v>81</v>
      </c>
      <c r="EX74" s="60" t="s">
        <v>81</v>
      </c>
      <c r="EY74" s="60" t="s">
        <v>81</v>
      </c>
      <c r="EZ74" s="60" t="s">
        <v>81</v>
      </c>
      <c r="FA74" s="60" t="s">
        <v>81</v>
      </c>
      <c r="FB74" s="60" t="s">
        <v>81</v>
      </c>
      <c r="FC74" s="60" t="s">
        <v>81</v>
      </c>
      <c r="FD74" s="60" t="s">
        <v>81</v>
      </c>
      <c r="FE74" s="60" t="s">
        <v>81</v>
      </c>
      <c r="FF74" s="60" t="s">
        <v>81</v>
      </c>
      <c r="FG74" s="60" t="s">
        <v>81</v>
      </c>
      <c r="FH74" s="60" t="s">
        <v>81</v>
      </c>
      <c r="FI74" s="60" t="s">
        <v>81</v>
      </c>
      <c r="FJ74" s="60" t="s">
        <v>81</v>
      </c>
      <c r="FK74" s="60" t="s">
        <v>81</v>
      </c>
      <c r="FL74" s="60" t="s">
        <v>81</v>
      </c>
      <c r="FM74" s="60" t="s">
        <v>81</v>
      </c>
      <c r="FN74" s="60" t="s">
        <v>81</v>
      </c>
      <c r="FO74" s="60" t="s">
        <v>81</v>
      </c>
      <c r="FP74" s="60" t="s">
        <v>81</v>
      </c>
      <c r="FQ74" s="60" t="s">
        <v>81</v>
      </c>
      <c r="FR74" s="60" t="s">
        <v>81</v>
      </c>
      <c r="FS74" s="60" t="s">
        <v>81</v>
      </c>
      <c r="FT74" s="60" t="s">
        <v>81</v>
      </c>
      <c r="FU74" s="60" t="s">
        <v>81</v>
      </c>
      <c r="FV74" s="60" t="s">
        <v>81</v>
      </c>
      <c r="FW74" s="60" t="s">
        <v>81</v>
      </c>
      <c r="FX74" s="60" t="s">
        <v>81</v>
      </c>
      <c r="FY74" s="60" t="s">
        <v>81</v>
      </c>
      <c r="FZ74" s="60" t="s">
        <v>81</v>
      </c>
      <c r="GA74" s="60" t="s">
        <v>81</v>
      </c>
      <c r="GB74" s="60" t="s">
        <v>81</v>
      </c>
      <c r="GC74" s="60" t="s">
        <v>81</v>
      </c>
      <c r="GD74" s="60" t="s">
        <v>81</v>
      </c>
      <c r="GE74" s="60" t="s">
        <v>81</v>
      </c>
      <c r="GF74" s="60" t="s">
        <v>81</v>
      </c>
      <c r="GG74" s="60" t="s">
        <v>81</v>
      </c>
      <c r="GH74" s="60" t="s">
        <v>81</v>
      </c>
      <c r="GI74" s="60" t="s">
        <v>81</v>
      </c>
      <c r="GJ74" s="60" t="s">
        <v>81</v>
      </c>
      <c r="GK74" s="60" t="s">
        <v>81</v>
      </c>
      <c r="GL74" s="60" t="s">
        <v>81</v>
      </c>
      <c r="GM74" s="60" t="s">
        <v>81</v>
      </c>
      <c r="GN74" s="60" t="s">
        <v>81</v>
      </c>
      <c r="GO74" s="60" t="s">
        <v>81</v>
      </c>
      <c r="GP74" s="60" t="s">
        <v>81</v>
      </c>
      <c r="GQ74" s="60" t="s">
        <v>81</v>
      </c>
      <c r="GR74" s="60" t="s">
        <v>81</v>
      </c>
      <c r="GS74" s="60" t="s">
        <v>81</v>
      </c>
      <c r="GT74" s="60" t="s">
        <v>81</v>
      </c>
      <c r="GU74" s="60" t="s">
        <v>81</v>
      </c>
      <c r="GV74" s="60" t="s">
        <v>81</v>
      </c>
      <c r="GW74" s="60" t="s">
        <v>81</v>
      </c>
      <c r="GX74" s="60" t="s">
        <v>81</v>
      </c>
      <c r="GY74" s="60" t="s">
        <v>81</v>
      </c>
      <c r="GZ74" s="60" t="s">
        <v>81</v>
      </c>
      <c r="HA74" s="60" t="s">
        <v>81</v>
      </c>
      <c r="HB74" s="60" t="s">
        <v>81</v>
      </c>
      <c r="HC74" s="60" t="s">
        <v>81</v>
      </c>
      <c r="HD74" s="60" t="s">
        <v>81</v>
      </c>
      <c r="HE74" s="60" t="s">
        <v>81</v>
      </c>
      <c r="HF74" s="60" t="s">
        <v>81</v>
      </c>
      <c r="HG74" s="60" t="s">
        <v>81</v>
      </c>
      <c r="HH74" s="60" t="s">
        <v>81</v>
      </c>
      <c r="HI74" s="60" t="s">
        <v>81</v>
      </c>
      <c r="HJ74" s="60" t="s">
        <v>81</v>
      </c>
      <c r="HK74" s="60" t="s">
        <v>81</v>
      </c>
      <c r="HL74" s="60" t="s">
        <v>81</v>
      </c>
      <c r="HM74" s="60" t="s">
        <v>81</v>
      </c>
      <c r="HN74" s="60" t="s">
        <v>81</v>
      </c>
      <c r="HO74" s="60" t="s">
        <v>81</v>
      </c>
      <c r="HP74" s="60" t="s">
        <v>81</v>
      </c>
      <c r="HQ74" s="60" t="s">
        <v>81</v>
      </c>
      <c r="HR74" s="60" t="s">
        <v>81</v>
      </c>
      <c r="HS74" s="60" t="s">
        <v>81</v>
      </c>
      <c r="HT74" s="60" t="s">
        <v>81</v>
      </c>
      <c r="HU74" s="60" t="s">
        <v>81</v>
      </c>
      <c r="HV74" s="60" t="s">
        <v>81</v>
      </c>
      <c r="HW74" s="60" t="s">
        <v>81</v>
      </c>
      <c r="HX74" s="60" t="s">
        <v>81</v>
      </c>
      <c r="HY74" s="60" t="s">
        <v>81</v>
      </c>
      <c r="HZ74" s="60" t="s">
        <v>81</v>
      </c>
      <c r="IA74" s="60" t="s">
        <v>81</v>
      </c>
      <c r="IB74" s="60" t="s">
        <v>81</v>
      </c>
      <c r="IC74" s="60" t="s">
        <v>81</v>
      </c>
      <c r="ID74" s="60" t="s">
        <v>81</v>
      </c>
      <c r="IE74" s="60" t="s">
        <v>81</v>
      </c>
      <c r="IF74" s="60" t="s">
        <v>81</v>
      </c>
      <c r="IG74" s="60" t="s">
        <v>81</v>
      </c>
      <c r="IH74" s="60" t="s">
        <v>81</v>
      </c>
      <c r="II74" s="60" t="s">
        <v>81</v>
      </c>
      <c r="IJ74" s="60" t="s">
        <v>81</v>
      </c>
      <c r="IK74" s="60" t="s">
        <v>81</v>
      </c>
      <c r="IL74" s="60" t="s">
        <v>81</v>
      </c>
      <c r="IM74" s="60" t="s">
        <v>81</v>
      </c>
      <c r="IN74" s="60" t="s">
        <v>81</v>
      </c>
      <c r="IO74" s="60" t="s">
        <v>81</v>
      </c>
      <c r="IP74" s="60" t="s">
        <v>81</v>
      </c>
      <c r="IQ74" s="60" t="s">
        <v>81</v>
      </c>
      <c r="IR74" s="60" t="s">
        <v>81</v>
      </c>
      <c r="IS74" s="60" t="s">
        <v>81</v>
      </c>
      <c r="IT74" s="60" t="s">
        <v>81</v>
      </c>
      <c r="IU74" s="60" t="s">
        <v>81</v>
      </c>
      <c r="IV74" s="60" t="s">
        <v>81</v>
      </c>
    </row>
    <row r="75" spans="1:256">
      <c r="A75">
        <v>9</v>
      </c>
      <c r="B75" t="s">
        <v>57</v>
      </c>
      <c r="C75" t="s">
        <v>63</v>
      </c>
      <c r="D75" t="s">
        <v>64</v>
      </c>
      <c r="E75" s="60" t="s">
        <v>81</v>
      </c>
      <c r="F75" s="60" t="s">
        <v>81</v>
      </c>
      <c r="G75" s="60" t="s">
        <v>81</v>
      </c>
      <c r="H75" s="60" t="s">
        <v>81</v>
      </c>
      <c r="I75" s="60" t="s">
        <v>81</v>
      </c>
      <c r="J75" s="60" t="s">
        <v>81</v>
      </c>
      <c r="K75" s="60" t="s">
        <v>81</v>
      </c>
      <c r="L75" s="60" t="s">
        <v>81</v>
      </c>
      <c r="M75" s="60" t="s">
        <v>81</v>
      </c>
      <c r="N75" s="60" t="s">
        <v>81</v>
      </c>
      <c r="O75" s="60" t="s">
        <v>81</v>
      </c>
      <c r="P75" s="60" t="s">
        <v>81</v>
      </c>
      <c r="Q75" s="60" t="s">
        <v>81</v>
      </c>
      <c r="R75" s="60" t="s">
        <v>81</v>
      </c>
      <c r="S75" s="60" t="s">
        <v>81</v>
      </c>
      <c r="T75" s="60" t="s">
        <v>81</v>
      </c>
      <c r="U75" s="60" t="s">
        <v>81</v>
      </c>
      <c r="V75" s="60" t="s">
        <v>81</v>
      </c>
      <c r="W75" s="60" t="s">
        <v>81</v>
      </c>
      <c r="X75" s="60" t="s">
        <v>81</v>
      </c>
      <c r="Y75" s="60" t="s">
        <v>81</v>
      </c>
      <c r="Z75" s="60" t="s">
        <v>81</v>
      </c>
      <c r="AA75" s="60" t="s">
        <v>81</v>
      </c>
      <c r="AB75" s="60" t="s">
        <v>81</v>
      </c>
      <c r="AC75" s="60" t="s">
        <v>81</v>
      </c>
      <c r="AD75" s="60" t="s">
        <v>81</v>
      </c>
      <c r="AE75" s="60" t="s">
        <v>81</v>
      </c>
      <c r="AF75" s="60" t="s">
        <v>81</v>
      </c>
      <c r="AG75" s="60" t="s">
        <v>81</v>
      </c>
      <c r="AH75" s="60" t="s">
        <v>81</v>
      </c>
      <c r="AI75" s="60" t="s">
        <v>81</v>
      </c>
      <c r="AJ75" s="60" t="s">
        <v>81</v>
      </c>
      <c r="AK75" s="60" t="s">
        <v>81</v>
      </c>
      <c r="AL75" s="60" t="s">
        <v>81</v>
      </c>
      <c r="AM75" s="60" t="s">
        <v>81</v>
      </c>
      <c r="AN75" s="60" t="s">
        <v>81</v>
      </c>
      <c r="AO75" s="60" t="s">
        <v>81</v>
      </c>
      <c r="AP75" s="60" t="s">
        <v>81</v>
      </c>
      <c r="AQ75" s="60" t="s">
        <v>81</v>
      </c>
      <c r="AR75" s="60" t="s">
        <v>81</v>
      </c>
      <c r="AS75" s="60" t="s">
        <v>81</v>
      </c>
      <c r="AT75" s="60" t="s">
        <v>81</v>
      </c>
      <c r="AU75" s="60" t="s">
        <v>81</v>
      </c>
      <c r="AV75" s="60" t="s">
        <v>81</v>
      </c>
      <c r="AW75" s="60" t="s">
        <v>81</v>
      </c>
      <c r="AX75" s="60" t="s">
        <v>81</v>
      </c>
      <c r="AY75" s="60" t="s">
        <v>81</v>
      </c>
      <c r="AZ75" s="60" t="s">
        <v>81</v>
      </c>
      <c r="BA75" s="60" t="s">
        <v>81</v>
      </c>
      <c r="BB75" s="60" t="s">
        <v>81</v>
      </c>
      <c r="BC75" s="60" t="s">
        <v>81</v>
      </c>
      <c r="BD75" s="60" t="s">
        <v>81</v>
      </c>
      <c r="BE75" s="60" t="s">
        <v>81</v>
      </c>
      <c r="BF75" s="60" t="s">
        <v>81</v>
      </c>
      <c r="BG75" s="60" t="s">
        <v>81</v>
      </c>
      <c r="BH75" s="60" t="s">
        <v>81</v>
      </c>
      <c r="BI75" s="60" t="s">
        <v>81</v>
      </c>
      <c r="BJ75" s="60" t="s">
        <v>81</v>
      </c>
      <c r="BK75" s="60" t="s">
        <v>81</v>
      </c>
      <c r="BL75" s="60" t="s">
        <v>81</v>
      </c>
      <c r="BM75" s="60" t="s">
        <v>81</v>
      </c>
      <c r="BN75" s="60" t="s">
        <v>81</v>
      </c>
      <c r="BO75" s="60" t="s">
        <v>81</v>
      </c>
      <c r="BP75" s="60" t="s">
        <v>81</v>
      </c>
      <c r="BQ75" s="60" t="s">
        <v>81</v>
      </c>
      <c r="BR75" s="60" t="s">
        <v>81</v>
      </c>
      <c r="BS75" s="60" t="s">
        <v>81</v>
      </c>
      <c r="BT75" s="60" t="s">
        <v>81</v>
      </c>
      <c r="BU75" s="60" t="s">
        <v>81</v>
      </c>
      <c r="BV75" s="60" t="s">
        <v>81</v>
      </c>
      <c r="BW75" s="60" t="s">
        <v>81</v>
      </c>
      <c r="BX75" s="60" t="s">
        <v>81</v>
      </c>
      <c r="BY75" s="60" t="s">
        <v>81</v>
      </c>
      <c r="BZ75" s="60" t="s">
        <v>81</v>
      </c>
      <c r="CA75" s="60" t="s">
        <v>81</v>
      </c>
      <c r="CB75" s="60" t="s">
        <v>81</v>
      </c>
      <c r="CC75" s="60" t="s">
        <v>81</v>
      </c>
      <c r="CD75" s="60" t="s">
        <v>81</v>
      </c>
      <c r="CE75" s="60" t="s">
        <v>81</v>
      </c>
      <c r="CF75" s="60" t="s">
        <v>81</v>
      </c>
      <c r="CG75" s="60" t="s">
        <v>81</v>
      </c>
      <c r="CH75" s="60" t="s">
        <v>81</v>
      </c>
      <c r="CI75" s="60" t="s">
        <v>81</v>
      </c>
      <c r="CJ75" s="60" t="s">
        <v>81</v>
      </c>
      <c r="CK75" s="60" t="s">
        <v>81</v>
      </c>
      <c r="CL75" s="60" t="s">
        <v>81</v>
      </c>
      <c r="CM75" s="60" t="s">
        <v>81</v>
      </c>
      <c r="CN75" s="60" t="s">
        <v>81</v>
      </c>
      <c r="CO75" s="60" t="s">
        <v>81</v>
      </c>
      <c r="CP75" s="60" t="s">
        <v>81</v>
      </c>
      <c r="CQ75" s="60" t="s">
        <v>81</v>
      </c>
      <c r="CR75" s="60" t="s">
        <v>81</v>
      </c>
      <c r="CS75" s="60" t="s">
        <v>81</v>
      </c>
      <c r="CT75" s="60" t="s">
        <v>81</v>
      </c>
      <c r="CU75" s="60" t="s">
        <v>81</v>
      </c>
      <c r="CV75" s="60" t="s">
        <v>81</v>
      </c>
      <c r="CW75" s="60" t="s">
        <v>81</v>
      </c>
      <c r="CX75" s="60" t="s">
        <v>81</v>
      </c>
      <c r="CY75" s="60" t="s">
        <v>81</v>
      </c>
      <c r="CZ75" s="60" t="s">
        <v>81</v>
      </c>
      <c r="DA75" s="60" t="s">
        <v>81</v>
      </c>
      <c r="DB75" s="60" t="s">
        <v>81</v>
      </c>
      <c r="DC75" s="60" t="s">
        <v>81</v>
      </c>
      <c r="DD75" s="60" t="s">
        <v>81</v>
      </c>
      <c r="DE75" s="60" t="s">
        <v>81</v>
      </c>
      <c r="DF75" s="60" t="s">
        <v>81</v>
      </c>
      <c r="DG75" s="60" t="s">
        <v>81</v>
      </c>
      <c r="DH75" s="60" t="s">
        <v>81</v>
      </c>
      <c r="DI75" s="60" t="s">
        <v>81</v>
      </c>
      <c r="DJ75" s="60" t="s">
        <v>81</v>
      </c>
      <c r="DK75" s="60" t="s">
        <v>81</v>
      </c>
      <c r="DL75" s="60" t="s">
        <v>81</v>
      </c>
      <c r="DM75" s="60" t="s">
        <v>81</v>
      </c>
      <c r="DN75" s="60" t="s">
        <v>81</v>
      </c>
      <c r="DO75" s="60" t="s">
        <v>81</v>
      </c>
      <c r="DP75" s="60" t="s">
        <v>81</v>
      </c>
      <c r="DQ75" s="60" t="s">
        <v>81</v>
      </c>
      <c r="DR75" s="60" t="s">
        <v>81</v>
      </c>
      <c r="DS75" s="60" t="s">
        <v>81</v>
      </c>
      <c r="DT75" s="60" t="s">
        <v>81</v>
      </c>
      <c r="DU75" s="60" t="s">
        <v>81</v>
      </c>
      <c r="DV75" s="60" t="s">
        <v>81</v>
      </c>
      <c r="DW75" s="60" t="s">
        <v>81</v>
      </c>
      <c r="DX75" s="60" t="s">
        <v>81</v>
      </c>
      <c r="DY75" s="60" t="s">
        <v>81</v>
      </c>
      <c r="DZ75" s="60" t="s">
        <v>81</v>
      </c>
      <c r="EA75" s="60" t="s">
        <v>81</v>
      </c>
      <c r="EB75" s="60" t="s">
        <v>81</v>
      </c>
      <c r="EC75" s="60" t="s">
        <v>81</v>
      </c>
      <c r="ED75" s="60" t="s">
        <v>81</v>
      </c>
      <c r="EE75" s="60" t="s">
        <v>81</v>
      </c>
      <c r="EF75" s="60" t="s">
        <v>81</v>
      </c>
      <c r="EG75" s="60" t="s">
        <v>81</v>
      </c>
      <c r="EH75" s="60" t="s">
        <v>81</v>
      </c>
      <c r="EI75" s="60" t="s">
        <v>81</v>
      </c>
      <c r="EJ75" s="60" t="s">
        <v>81</v>
      </c>
      <c r="EK75" s="60" t="s">
        <v>81</v>
      </c>
      <c r="EL75" s="60" t="s">
        <v>81</v>
      </c>
      <c r="EM75" s="60" t="s">
        <v>81</v>
      </c>
      <c r="EN75" s="60" t="s">
        <v>81</v>
      </c>
      <c r="EO75" s="60" t="s">
        <v>81</v>
      </c>
      <c r="EP75" s="60" t="s">
        <v>81</v>
      </c>
      <c r="EQ75" s="60" t="s">
        <v>81</v>
      </c>
      <c r="ER75" s="60" t="s">
        <v>81</v>
      </c>
      <c r="ES75" s="60" t="s">
        <v>81</v>
      </c>
      <c r="ET75" s="60" t="s">
        <v>81</v>
      </c>
      <c r="EU75" s="60" t="s">
        <v>81</v>
      </c>
      <c r="EV75" s="60" t="s">
        <v>81</v>
      </c>
      <c r="EW75" s="60" t="s">
        <v>81</v>
      </c>
      <c r="EX75" s="60" t="s">
        <v>81</v>
      </c>
      <c r="EY75" s="60" t="s">
        <v>81</v>
      </c>
      <c r="EZ75" s="60" t="s">
        <v>81</v>
      </c>
      <c r="FA75" s="60" t="s">
        <v>81</v>
      </c>
      <c r="FB75" s="60" t="s">
        <v>81</v>
      </c>
      <c r="FC75" s="60" t="s">
        <v>81</v>
      </c>
      <c r="FD75" s="60" t="s">
        <v>81</v>
      </c>
      <c r="FE75" s="60" t="s">
        <v>81</v>
      </c>
      <c r="FF75" s="60" t="s">
        <v>81</v>
      </c>
      <c r="FG75" s="60" t="s">
        <v>81</v>
      </c>
      <c r="FH75" s="60" t="s">
        <v>81</v>
      </c>
      <c r="FI75" s="60" t="s">
        <v>81</v>
      </c>
      <c r="FJ75" s="60" t="s">
        <v>81</v>
      </c>
      <c r="FK75" s="60" t="s">
        <v>81</v>
      </c>
      <c r="FL75" s="60" t="s">
        <v>81</v>
      </c>
      <c r="FM75" s="60" t="s">
        <v>81</v>
      </c>
      <c r="FN75" s="60" t="s">
        <v>81</v>
      </c>
      <c r="FO75" s="60" t="s">
        <v>81</v>
      </c>
      <c r="FP75" s="60" t="s">
        <v>81</v>
      </c>
      <c r="FQ75" s="60" t="s">
        <v>81</v>
      </c>
      <c r="FR75" s="60" t="s">
        <v>81</v>
      </c>
      <c r="FS75" s="60" t="s">
        <v>81</v>
      </c>
      <c r="FT75" s="60" t="s">
        <v>81</v>
      </c>
      <c r="FU75" s="60" t="s">
        <v>81</v>
      </c>
      <c r="FV75" s="60" t="s">
        <v>81</v>
      </c>
      <c r="FW75" s="60" t="s">
        <v>81</v>
      </c>
      <c r="FX75" s="60" t="s">
        <v>81</v>
      </c>
      <c r="FY75" s="60" t="s">
        <v>81</v>
      </c>
      <c r="FZ75" s="60" t="s">
        <v>81</v>
      </c>
      <c r="GA75" s="60" t="s">
        <v>81</v>
      </c>
      <c r="GB75" s="60" t="s">
        <v>81</v>
      </c>
      <c r="GC75" s="60" t="s">
        <v>81</v>
      </c>
      <c r="GD75" s="60" t="s">
        <v>81</v>
      </c>
      <c r="GE75" s="60" t="s">
        <v>81</v>
      </c>
      <c r="GF75" s="60" t="s">
        <v>81</v>
      </c>
      <c r="GG75" s="60" t="s">
        <v>81</v>
      </c>
      <c r="GH75" s="60" t="s">
        <v>81</v>
      </c>
      <c r="GI75" s="60" t="s">
        <v>81</v>
      </c>
      <c r="GJ75" s="60" t="s">
        <v>81</v>
      </c>
      <c r="GK75" s="60" t="s">
        <v>81</v>
      </c>
      <c r="GL75" s="60" t="s">
        <v>81</v>
      </c>
      <c r="GM75" s="60" t="s">
        <v>81</v>
      </c>
      <c r="GN75" s="60" t="s">
        <v>81</v>
      </c>
      <c r="GO75" s="60" t="s">
        <v>81</v>
      </c>
      <c r="GP75" s="60" t="s">
        <v>81</v>
      </c>
      <c r="GQ75" s="60" t="s">
        <v>81</v>
      </c>
      <c r="GR75" s="60" t="s">
        <v>81</v>
      </c>
      <c r="GS75" s="60" t="s">
        <v>81</v>
      </c>
      <c r="GT75" s="60" t="s">
        <v>81</v>
      </c>
      <c r="GU75" s="60" t="s">
        <v>81</v>
      </c>
      <c r="GV75" s="60" t="s">
        <v>81</v>
      </c>
      <c r="GW75" s="60" t="s">
        <v>81</v>
      </c>
      <c r="GX75" s="60" t="s">
        <v>81</v>
      </c>
      <c r="GY75" s="60" t="s">
        <v>81</v>
      </c>
      <c r="GZ75" s="60" t="s">
        <v>81</v>
      </c>
      <c r="HA75" s="60" t="s">
        <v>81</v>
      </c>
      <c r="HB75" s="60" t="s">
        <v>81</v>
      </c>
      <c r="HC75" s="60" t="s">
        <v>81</v>
      </c>
      <c r="HD75" s="60" t="s">
        <v>81</v>
      </c>
      <c r="HE75" s="60" t="s">
        <v>81</v>
      </c>
      <c r="HF75" s="60" t="s">
        <v>81</v>
      </c>
      <c r="HG75" s="60" t="s">
        <v>81</v>
      </c>
      <c r="HH75" s="60" t="s">
        <v>81</v>
      </c>
      <c r="HI75" s="60" t="s">
        <v>81</v>
      </c>
      <c r="HJ75" s="60" t="s">
        <v>81</v>
      </c>
      <c r="HK75" s="60" t="s">
        <v>81</v>
      </c>
      <c r="HL75" s="60" t="s">
        <v>81</v>
      </c>
      <c r="HM75" s="60" t="s">
        <v>81</v>
      </c>
      <c r="HN75" s="60" t="s">
        <v>81</v>
      </c>
      <c r="HO75" s="60" t="s">
        <v>81</v>
      </c>
      <c r="HP75" s="60" t="s">
        <v>81</v>
      </c>
      <c r="HQ75" s="60" t="s">
        <v>81</v>
      </c>
      <c r="HR75" s="60" t="s">
        <v>81</v>
      </c>
      <c r="HS75" s="60" t="s">
        <v>81</v>
      </c>
      <c r="HT75" s="60" t="s">
        <v>81</v>
      </c>
      <c r="HU75" s="60" t="s">
        <v>81</v>
      </c>
      <c r="HV75" s="60" t="s">
        <v>81</v>
      </c>
      <c r="HW75" s="60" t="s">
        <v>81</v>
      </c>
      <c r="HX75" s="60" t="s">
        <v>81</v>
      </c>
      <c r="HY75" s="60" t="s">
        <v>81</v>
      </c>
      <c r="HZ75" s="60" t="s">
        <v>81</v>
      </c>
      <c r="IA75" s="60" t="s">
        <v>81</v>
      </c>
      <c r="IB75" s="60" t="s">
        <v>81</v>
      </c>
      <c r="IC75" s="60" t="s">
        <v>81</v>
      </c>
      <c r="ID75" s="60" t="s">
        <v>81</v>
      </c>
      <c r="IE75" s="60" t="s">
        <v>81</v>
      </c>
      <c r="IF75" s="60" t="s">
        <v>81</v>
      </c>
      <c r="IG75" s="60" t="s">
        <v>81</v>
      </c>
      <c r="IH75" s="60" t="s">
        <v>81</v>
      </c>
      <c r="II75" s="60" t="s">
        <v>81</v>
      </c>
      <c r="IJ75" s="60" t="s">
        <v>81</v>
      </c>
      <c r="IK75" s="60" t="s">
        <v>81</v>
      </c>
      <c r="IL75" s="60" t="s">
        <v>81</v>
      </c>
      <c r="IM75" s="60" t="s">
        <v>81</v>
      </c>
      <c r="IN75" s="60" t="s">
        <v>81</v>
      </c>
      <c r="IO75" s="60" t="s">
        <v>81</v>
      </c>
      <c r="IP75" s="60" t="s">
        <v>81</v>
      </c>
      <c r="IQ75" s="60" t="s">
        <v>81</v>
      </c>
      <c r="IR75" s="60" t="s">
        <v>81</v>
      </c>
      <c r="IS75" s="60" t="s">
        <v>81</v>
      </c>
      <c r="IT75" s="60" t="s">
        <v>81</v>
      </c>
      <c r="IU75" s="60" t="s">
        <v>81</v>
      </c>
      <c r="IV75" s="60" t="s">
        <v>81</v>
      </c>
    </row>
    <row r="76" spans="1:256">
      <c r="A76">
        <v>10</v>
      </c>
      <c r="B76" t="s">
        <v>58</v>
      </c>
      <c r="C76" t="s">
        <v>63</v>
      </c>
      <c r="D76" t="s">
        <v>64</v>
      </c>
      <c r="E76" s="60" t="s">
        <v>81</v>
      </c>
      <c r="F76" s="60" t="s">
        <v>81</v>
      </c>
      <c r="G76" s="60" t="s">
        <v>81</v>
      </c>
      <c r="H76" s="60" t="s">
        <v>81</v>
      </c>
      <c r="I76" s="60" t="s">
        <v>81</v>
      </c>
      <c r="J76" s="60" t="s">
        <v>81</v>
      </c>
      <c r="K76" s="60" t="s">
        <v>81</v>
      </c>
      <c r="L76" s="60" t="s">
        <v>81</v>
      </c>
      <c r="M76" s="60" t="s">
        <v>81</v>
      </c>
      <c r="N76" s="60" t="s">
        <v>81</v>
      </c>
      <c r="O76" s="60" t="s">
        <v>81</v>
      </c>
      <c r="P76" s="60" t="s">
        <v>81</v>
      </c>
      <c r="Q76" s="60" t="s">
        <v>81</v>
      </c>
      <c r="R76" s="60" t="s">
        <v>81</v>
      </c>
      <c r="S76" s="60" t="s">
        <v>81</v>
      </c>
      <c r="T76" s="60" t="s">
        <v>81</v>
      </c>
      <c r="U76" s="60" t="s">
        <v>81</v>
      </c>
      <c r="V76" s="60" t="s">
        <v>81</v>
      </c>
      <c r="W76" s="60" t="s">
        <v>81</v>
      </c>
      <c r="X76" s="60" t="s">
        <v>81</v>
      </c>
      <c r="Y76" s="60" t="s">
        <v>81</v>
      </c>
      <c r="Z76" s="60" t="s">
        <v>81</v>
      </c>
      <c r="AA76" s="60" t="s">
        <v>81</v>
      </c>
      <c r="AB76" s="60" t="s">
        <v>81</v>
      </c>
      <c r="AC76" s="60" t="s">
        <v>81</v>
      </c>
      <c r="AD76" s="60" t="s">
        <v>81</v>
      </c>
      <c r="AE76" s="60" t="s">
        <v>81</v>
      </c>
      <c r="AF76" s="60" t="s">
        <v>81</v>
      </c>
      <c r="AG76" s="60" t="s">
        <v>81</v>
      </c>
      <c r="AH76" s="60" t="s">
        <v>81</v>
      </c>
      <c r="AI76" s="60" t="s">
        <v>81</v>
      </c>
      <c r="AJ76" s="60" t="s">
        <v>81</v>
      </c>
      <c r="AK76" s="60" t="s">
        <v>81</v>
      </c>
      <c r="AL76" s="60" t="s">
        <v>81</v>
      </c>
      <c r="AM76" s="60" t="s">
        <v>81</v>
      </c>
      <c r="AN76" s="60" t="s">
        <v>81</v>
      </c>
      <c r="AO76" s="60" t="s">
        <v>81</v>
      </c>
      <c r="AP76" s="60" t="s">
        <v>81</v>
      </c>
      <c r="AQ76" s="60" t="s">
        <v>81</v>
      </c>
      <c r="AR76" s="60" t="s">
        <v>81</v>
      </c>
      <c r="AS76" s="60" t="s">
        <v>81</v>
      </c>
      <c r="AT76" s="60" t="s">
        <v>81</v>
      </c>
      <c r="AU76" s="60" t="s">
        <v>81</v>
      </c>
      <c r="AV76" s="60" t="s">
        <v>81</v>
      </c>
      <c r="AW76" s="60" t="s">
        <v>81</v>
      </c>
      <c r="AX76" s="60" t="s">
        <v>81</v>
      </c>
      <c r="AY76" s="60" t="s">
        <v>81</v>
      </c>
      <c r="AZ76" s="60" t="s">
        <v>81</v>
      </c>
      <c r="BA76" s="60" t="s">
        <v>81</v>
      </c>
      <c r="BB76" s="60" t="s">
        <v>81</v>
      </c>
      <c r="BC76" s="60" t="s">
        <v>81</v>
      </c>
      <c r="BD76" s="60" t="s">
        <v>81</v>
      </c>
      <c r="BE76" s="60" t="s">
        <v>81</v>
      </c>
      <c r="BF76" s="60" t="s">
        <v>81</v>
      </c>
      <c r="BG76" s="60" t="s">
        <v>81</v>
      </c>
      <c r="BH76" s="60" t="s">
        <v>81</v>
      </c>
      <c r="BI76" s="60" t="s">
        <v>81</v>
      </c>
      <c r="BJ76" s="60" t="s">
        <v>81</v>
      </c>
      <c r="BK76" s="60" t="s">
        <v>81</v>
      </c>
      <c r="BL76" s="60" t="s">
        <v>81</v>
      </c>
      <c r="BM76" s="60" t="s">
        <v>81</v>
      </c>
      <c r="BN76" s="60" t="s">
        <v>81</v>
      </c>
      <c r="BO76" s="60" t="s">
        <v>81</v>
      </c>
      <c r="BP76" s="60" t="s">
        <v>81</v>
      </c>
      <c r="BQ76" s="60" t="s">
        <v>81</v>
      </c>
      <c r="BR76" s="60" t="s">
        <v>81</v>
      </c>
      <c r="BS76" s="60" t="s">
        <v>81</v>
      </c>
      <c r="BT76" s="60" t="s">
        <v>81</v>
      </c>
      <c r="BU76" s="60" t="s">
        <v>81</v>
      </c>
      <c r="BV76" s="60" t="s">
        <v>81</v>
      </c>
      <c r="BW76" s="60" t="s">
        <v>81</v>
      </c>
      <c r="BX76" s="60" t="s">
        <v>81</v>
      </c>
      <c r="BY76" s="60" t="s">
        <v>81</v>
      </c>
      <c r="BZ76" s="60" t="s">
        <v>81</v>
      </c>
      <c r="CA76" s="60" t="s">
        <v>81</v>
      </c>
      <c r="CB76" s="60" t="s">
        <v>81</v>
      </c>
      <c r="CC76" s="60" t="s">
        <v>81</v>
      </c>
      <c r="CD76" s="60" t="s">
        <v>81</v>
      </c>
      <c r="CE76" s="60" t="s">
        <v>81</v>
      </c>
      <c r="CF76" s="60" t="s">
        <v>81</v>
      </c>
      <c r="CG76" s="60" t="s">
        <v>81</v>
      </c>
      <c r="CH76" s="60" t="s">
        <v>81</v>
      </c>
      <c r="CI76" s="60" t="s">
        <v>81</v>
      </c>
      <c r="CJ76" s="60" t="s">
        <v>81</v>
      </c>
      <c r="CK76" s="60" t="s">
        <v>81</v>
      </c>
      <c r="CL76" s="60" t="s">
        <v>81</v>
      </c>
      <c r="CM76" s="60" t="s">
        <v>81</v>
      </c>
      <c r="CN76" s="60" t="s">
        <v>81</v>
      </c>
      <c r="CO76" s="60" t="s">
        <v>81</v>
      </c>
      <c r="CP76" s="60" t="s">
        <v>81</v>
      </c>
      <c r="CQ76" s="60" t="s">
        <v>81</v>
      </c>
      <c r="CR76" s="60" t="s">
        <v>81</v>
      </c>
      <c r="CS76" s="60" t="s">
        <v>81</v>
      </c>
      <c r="CT76" s="60" t="s">
        <v>81</v>
      </c>
      <c r="CU76" s="60" t="s">
        <v>81</v>
      </c>
      <c r="CV76" s="60" t="s">
        <v>81</v>
      </c>
      <c r="CW76" s="60" t="s">
        <v>81</v>
      </c>
      <c r="CX76" s="60" t="s">
        <v>81</v>
      </c>
      <c r="CY76" s="60" t="s">
        <v>81</v>
      </c>
      <c r="CZ76" s="60" t="s">
        <v>81</v>
      </c>
      <c r="DA76" s="60" t="s">
        <v>81</v>
      </c>
      <c r="DB76" s="60" t="s">
        <v>81</v>
      </c>
      <c r="DC76" s="60" t="s">
        <v>81</v>
      </c>
      <c r="DD76" s="60" t="s">
        <v>81</v>
      </c>
      <c r="DE76" s="60" t="s">
        <v>81</v>
      </c>
      <c r="DF76" s="60" t="s">
        <v>81</v>
      </c>
      <c r="DG76" s="60" t="s">
        <v>81</v>
      </c>
      <c r="DH76" s="60" t="s">
        <v>81</v>
      </c>
      <c r="DI76" s="60" t="s">
        <v>81</v>
      </c>
      <c r="DJ76" s="60" t="s">
        <v>81</v>
      </c>
      <c r="DK76" s="60" t="s">
        <v>81</v>
      </c>
      <c r="DL76" s="60" t="s">
        <v>81</v>
      </c>
      <c r="DM76" s="60" t="s">
        <v>81</v>
      </c>
      <c r="DN76" s="60" t="s">
        <v>81</v>
      </c>
      <c r="DO76" s="60" t="s">
        <v>81</v>
      </c>
      <c r="DP76" s="60" t="s">
        <v>81</v>
      </c>
      <c r="DQ76" s="60" t="s">
        <v>81</v>
      </c>
      <c r="DR76" s="60" t="s">
        <v>81</v>
      </c>
      <c r="DS76" s="60" t="s">
        <v>81</v>
      </c>
      <c r="DT76" s="60" t="s">
        <v>81</v>
      </c>
      <c r="DU76" s="60" t="s">
        <v>81</v>
      </c>
      <c r="DV76" s="60" t="s">
        <v>81</v>
      </c>
      <c r="DW76" s="60" t="s">
        <v>81</v>
      </c>
      <c r="DX76" s="60" t="s">
        <v>81</v>
      </c>
      <c r="DY76" s="60" t="s">
        <v>81</v>
      </c>
      <c r="DZ76" s="60" t="s">
        <v>81</v>
      </c>
      <c r="EA76" s="60" t="s">
        <v>81</v>
      </c>
      <c r="EB76" s="60" t="s">
        <v>81</v>
      </c>
      <c r="EC76" s="60" t="s">
        <v>81</v>
      </c>
      <c r="ED76" s="60" t="s">
        <v>81</v>
      </c>
      <c r="EE76" s="60" t="s">
        <v>81</v>
      </c>
      <c r="EF76" s="60" t="s">
        <v>81</v>
      </c>
      <c r="EG76" s="60" t="s">
        <v>81</v>
      </c>
      <c r="EH76" s="60" t="s">
        <v>81</v>
      </c>
      <c r="EI76" s="60" t="s">
        <v>81</v>
      </c>
      <c r="EJ76" s="60" t="s">
        <v>81</v>
      </c>
      <c r="EK76" s="60" t="s">
        <v>81</v>
      </c>
      <c r="EL76" s="60" t="s">
        <v>81</v>
      </c>
      <c r="EM76" s="60" t="s">
        <v>81</v>
      </c>
      <c r="EN76" s="60" t="s">
        <v>81</v>
      </c>
      <c r="EO76" s="60" t="s">
        <v>81</v>
      </c>
      <c r="EP76" s="60" t="s">
        <v>81</v>
      </c>
      <c r="EQ76" s="60" t="s">
        <v>81</v>
      </c>
      <c r="ER76" s="60" t="s">
        <v>81</v>
      </c>
      <c r="ES76" s="60" t="s">
        <v>81</v>
      </c>
      <c r="ET76" s="60" t="s">
        <v>81</v>
      </c>
      <c r="EU76" s="60" t="s">
        <v>81</v>
      </c>
      <c r="EV76" s="60" t="s">
        <v>81</v>
      </c>
      <c r="EW76" s="60" t="s">
        <v>81</v>
      </c>
      <c r="EX76" s="60" t="s">
        <v>81</v>
      </c>
      <c r="EY76" s="60" t="s">
        <v>81</v>
      </c>
      <c r="EZ76" s="60" t="s">
        <v>81</v>
      </c>
      <c r="FA76" s="60" t="s">
        <v>81</v>
      </c>
      <c r="FB76" s="60" t="s">
        <v>81</v>
      </c>
      <c r="FC76" s="60" t="s">
        <v>81</v>
      </c>
      <c r="FD76" s="60" t="s">
        <v>81</v>
      </c>
      <c r="FE76" s="60" t="s">
        <v>81</v>
      </c>
      <c r="FF76" s="60" t="s">
        <v>81</v>
      </c>
      <c r="FG76" s="60" t="s">
        <v>81</v>
      </c>
      <c r="FH76" s="60" t="s">
        <v>81</v>
      </c>
      <c r="FI76" s="60" t="s">
        <v>81</v>
      </c>
      <c r="FJ76" s="60" t="s">
        <v>81</v>
      </c>
      <c r="FK76" s="60" t="s">
        <v>81</v>
      </c>
      <c r="FL76" s="60" t="s">
        <v>81</v>
      </c>
      <c r="FM76" s="60" t="s">
        <v>81</v>
      </c>
      <c r="FN76" s="60" t="s">
        <v>81</v>
      </c>
      <c r="FO76" s="60" t="s">
        <v>81</v>
      </c>
      <c r="FP76" s="60" t="s">
        <v>81</v>
      </c>
      <c r="FQ76" s="60" t="s">
        <v>81</v>
      </c>
      <c r="FR76" s="60" t="s">
        <v>81</v>
      </c>
      <c r="FS76" s="60" t="s">
        <v>81</v>
      </c>
      <c r="FT76" s="60" t="s">
        <v>81</v>
      </c>
      <c r="FU76" s="60" t="s">
        <v>81</v>
      </c>
      <c r="FV76" s="60" t="s">
        <v>81</v>
      </c>
      <c r="FW76" s="60" t="s">
        <v>81</v>
      </c>
      <c r="FX76" s="60" t="s">
        <v>81</v>
      </c>
      <c r="FY76" s="60" t="s">
        <v>81</v>
      </c>
      <c r="FZ76" s="60" t="s">
        <v>81</v>
      </c>
      <c r="GA76" s="60" t="s">
        <v>81</v>
      </c>
      <c r="GB76" s="60" t="s">
        <v>81</v>
      </c>
      <c r="GC76" s="60" t="s">
        <v>81</v>
      </c>
      <c r="GD76" s="60" t="s">
        <v>81</v>
      </c>
      <c r="GE76" s="60" t="s">
        <v>81</v>
      </c>
      <c r="GF76" s="60" t="s">
        <v>81</v>
      </c>
      <c r="GG76" s="60" t="s">
        <v>81</v>
      </c>
      <c r="GH76" s="60" t="s">
        <v>81</v>
      </c>
      <c r="GI76" s="60" t="s">
        <v>81</v>
      </c>
      <c r="GJ76" s="60" t="s">
        <v>81</v>
      </c>
      <c r="GK76" s="60" t="s">
        <v>81</v>
      </c>
      <c r="GL76" s="60" t="s">
        <v>81</v>
      </c>
      <c r="GM76" s="60" t="s">
        <v>81</v>
      </c>
      <c r="GN76" s="60" t="s">
        <v>81</v>
      </c>
      <c r="GO76" s="60" t="s">
        <v>81</v>
      </c>
      <c r="GP76" s="60" t="s">
        <v>81</v>
      </c>
      <c r="GQ76" s="60" t="s">
        <v>81</v>
      </c>
      <c r="GR76" s="60" t="s">
        <v>81</v>
      </c>
      <c r="GS76" s="60" t="s">
        <v>81</v>
      </c>
      <c r="GT76" s="60" t="s">
        <v>81</v>
      </c>
      <c r="GU76" s="60" t="s">
        <v>81</v>
      </c>
      <c r="GV76" s="60" t="s">
        <v>81</v>
      </c>
      <c r="GW76" s="60" t="s">
        <v>81</v>
      </c>
      <c r="GX76" s="60" t="s">
        <v>81</v>
      </c>
      <c r="GY76" s="60" t="s">
        <v>81</v>
      </c>
      <c r="GZ76" s="60" t="s">
        <v>81</v>
      </c>
      <c r="HA76" s="60" t="s">
        <v>81</v>
      </c>
      <c r="HB76" s="60" t="s">
        <v>81</v>
      </c>
      <c r="HC76" s="60" t="s">
        <v>81</v>
      </c>
      <c r="HD76" s="60" t="s">
        <v>81</v>
      </c>
      <c r="HE76" s="60" t="s">
        <v>81</v>
      </c>
      <c r="HF76" s="60" t="s">
        <v>81</v>
      </c>
      <c r="HG76" s="60" t="s">
        <v>81</v>
      </c>
      <c r="HH76" s="60" t="s">
        <v>81</v>
      </c>
      <c r="HI76" s="60" t="s">
        <v>81</v>
      </c>
      <c r="HJ76" s="60" t="s">
        <v>81</v>
      </c>
      <c r="HK76" s="60" t="s">
        <v>81</v>
      </c>
      <c r="HL76" s="60" t="s">
        <v>81</v>
      </c>
      <c r="HM76" s="60" t="s">
        <v>81</v>
      </c>
      <c r="HN76" s="60" t="s">
        <v>81</v>
      </c>
      <c r="HO76" s="60" t="s">
        <v>81</v>
      </c>
      <c r="HP76" s="60" t="s">
        <v>81</v>
      </c>
      <c r="HQ76" s="60" t="s">
        <v>81</v>
      </c>
      <c r="HR76" s="60" t="s">
        <v>81</v>
      </c>
      <c r="HS76" s="60" t="s">
        <v>81</v>
      </c>
      <c r="HT76" s="60" t="s">
        <v>81</v>
      </c>
      <c r="HU76" s="60" t="s">
        <v>81</v>
      </c>
      <c r="HV76" s="60" t="s">
        <v>81</v>
      </c>
      <c r="HW76" s="60" t="s">
        <v>81</v>
      </c>
      <c r="HX76" s="60" t="s">
        <v>81</v>
      </c>
      <c r="HY76" s="60" t="s">
        <v>81</v>
      </c>
      <c r="HZ76" s="60" t="s">
        <v>81</v>
      </c>
      <c r="IA76" s="60" t="s">
        <v>81</v>
      </c>
      <c r="IB76" s="60" t="s">
        <v>81</v>
      </c>
      <c r="IC76" s="60" t="s">
        <v>81</v>
      </c>
      <c r="ID76" s="60" t="s">
        <v>81</v>
      </c>
      <c r="IE76" s="60" t="s">
        <v>81</v>
      </c>
      <c r="IF76" s="60" t="s">
        <v>81</v>
      </c>
      <c r="IG76" s="60" t="s">
        <v>81</v>
      </c>
      <c r="IH76" s="60" t="s">
        <v>81</v>
      </c>
      <c r="II76" s="60" t="s">
        <v>81</v>
      </c>
      <c r="IJ76" s="60" t="s">
        <v>81</v>
      </c>
      <c r="IK76" s="60" t="s">
        <v>81</v>
      </c>
      <c r="IL76" s="60" t="s">
        <v>81</v>
      </c>
      <c r="IM76" s="60" t="s">
        <v>81</v>
      </c>
      <c r="IN76" s="60" t="s">
        <v>81</v>
      </c>
      <c r="IO76" s="60" t="s">
        <v>81</v>
      </c>
      <c r="IP76" s="60" t="s">
        <v>81</v>
      </c>
      <c r="IQ76" s="60" t="s">
        <v>81</v>
      </c>
      <c r="IR76" s="60" t="s">
        <v>81</v>
      </c>
      <c r="IS76" s="60" t="s">
        <v>81</v>
      </c>
      <c r="IT76" s="60" t="s">
        <v>81</v>
      </c>
      <c r="IU76" s="60" t="s">
        <v>81</v>
      </c>
      <c r="IV76" s="60" t="s">
        <v>81</v>
      </c>
    </row>
    <row r="77" spans="1:256">
      <c r="A77">
        <v>11</v>
      </c>
      <c r="B77" t="s">
        <v>59</v>
      </c>
      <c r="C77" t="s">
        <v>63</v>
      </c>
      <c r="D77" t="s">
        <v>64</v>
      </c>
      <c r="E77" s="60" t="s">
        <v>81</v>
      </c>
      <c r="F77" s="60" t="s">
        <v>81</v>
      </c>
      <c r="G77" s="60" t="s">
        <v>81</v>
      </c>
      <c r="H77" s="60" t="s">
        <v>81</v>
      </c>
      <c r="I77" s="60" t="s">
        <v>81</v>
      </c>
      <c r="J77" s="60" t="s">
        <v>81</v>
      </c>
      <c r="K77" s="60" t="s">
        <v>81</v>
      </c>
      <c r="L77" s="60" t="s">
        <v>81</v>
      </c>
      <c r="M77" s="60" t="s">
        <v>81</v>
      </c>
      <c r="N77" s="60" t="s">
        <v>81</v>
      </c>
      <c r="O77" s="60" t="s">
        <v>81</v>
      </c>
      <c r="P77" s="60" t="s">
        <v>81</v>
      </c>
      <c r="Q77" s="60" t="s">
        <v>81</v>
      </c>
      <c r="R77" s="60" t="s">
        <v>81</v>
      </c>
      <c r="S77" s="60" t="s">
        <v>81</v>
      </c>
      <c r="T77" s="60" t="s">
        <v>81</v>
      </c>
      <c r="U77" s="60" t="s">
        <v>81</v>
      </c>
      <c r="V77" s="60" t="s">
        <v>81</v>
      </c>
      <c r="W77" s="60" t="s">
        <v>81</v>
      </c>
      <c r="X77" s="60" t="s">
        <v>81</v>
      </c>
      <c r="Y77" s="60" t="s">
        <v>81</v>
      </c>
      <c r="Z77" s="60" t="s">
        <v>81</v>
      </c>
      <c r="AA77" s="60" t="s">
        <v>81</v>
      </c>
      <c r="AB77" s="60" t="s">
        <v>81</v>
      </c>
      <c r="AC77" s="60" t="s">
        <v>81</v>
      </c>
      <c r="AD77" s="60" t="s">
        <v>81</v>
      </c>
      <c r="AE77" s="60" t="s">
        <v>81</v>
      </c>
      <c r="AF77" s="60" t="s">
        <v>81</v>
      </c>
      <c r="AG77" s="60" t="s">
        <v>81</v>
      </c>
      <c r="AH77" s="60" t="s">
        <v>81</v>
      </c>
      <c r="AI77" s="60" t="s">
        <v>81</v>
      </c>
      <c r="AJ77" s="60" t="s">
        <v>81</v>
      </c>
      <c r="AK77" s="60" t="s">
        <v>81</v>
      </c>
      <c r="AL77" s="60" t="s">
        <v>81</v>
      </c>
      <c r="AM77" s="60" t="s">
        <v>81</v>
      </c>
      <c r="AN77" s="60" t="s">
        <v>81</v>
      </c>
      <c r="AO77" s="60" t="s">
        <v>81</v>
      </c>
      <c r="AP77" s="60" t="s">
        <v>81</v>
      </c>
      <c r="AQ77" s="60" t="s">
        <v>81</v>
      </c>
      <c r="AR77" s="60" t="s">
        <v>81</v>
      </c>
      <c r="AS77" s="60" t="s">
        <v>81</v>
      </c>
      <c r="AT77" s="60" t="s">
        <v>81</v>
      </c>
      <c r="AU77" s="60" t="s">
        <v>81</v>
      </c>
      <c r="AV77" s="60" t="s">
        <v>81</v>
      </c>
      <c r="AW77" s="60" t="s">
        <v>81</v>
      </c>
      <c r="AX77" s="60" t="s">
        <v>81</v>
      </c>
      <c r="AY77" s="60" t="s">
        <v>81</v>
      </c>
      <c r="AZ77" s="60" t="s">
        <v>81</v>
      </c>
      <c r="BA77" s="60" t="s">
        <v>81</v>
      </c>
      <c r="BB77" s="60" t="s">
        <v>81</v>
      </c>
      <c r="BC77" s="60" t="s">
        <v>81</v>
      </c>
      <c r="BD77" s="60" t="s">
        <v>81</v>
      </c>
      <c r="BE77" s="60" t="s">
        <v>81</v>
      </c>
      <c r="BF77" s="60" t="s">
        <v>81</v>
      </c>
      <c r="BG77" s="60" t="s">
        <v>81</v>
      </c>
      <c r="BH77" s="60" t="s">
        <v>81</v>
      </c>
      <c r="BI77" s="60" t="s">
        <v>81</v>
      </c>
      <c r="BJ77" s="60" t="s">
        <v>81</v>
      </c>
      <c r="BK77" s="60" t="s">
        <v>81</v>
      </c>
      <c r="BL77" s="60" t="s">
        <v>81</v>
      </c>
      <c r="BM77" s="60" t="s">
        <v>81</v>
      </c>
      <c r="BN77" s="60" t="s">
        <v>81</v>
      </c>
      <c r="BO77" s="60" t="s">
        <v>81</v>
      </c>
      <c r="BP77" s="60" t="s">
        <v>81</v>
      </c>
      <c r="BQ77" s="60" t="s">
        <v>81</v>
      </c>
      <c r="BR77" s="60" t="s">
        <v>81</v>
      </c>
      <c r="BS77" s="60" t="s">
        <v>81</v>
      </c>
      <c r="BT77" s="60" t="s">
        <v>81</v>
      </c>
      <c r="BU77" s="60" t="s">
        <v>81</v>
      </c>
      <c r="BV77" s="60" t="s">
        <v>81</v>
      </c>
      <c r="BW77" s="60" t="s">
        <v>81</v>
      </c>
      <c r="BX77" s="60" t="s">
        <v>81</v>
      </c>
      <c r="BY77" s="60" t="s">
        <v>81</v>
      </c>
      <c r="BZ77" s="60" t="s">
        <v>81</v>
      </c>
      <c r="CA77" s="60" t="s">
        <v>81</v>
      </c>
      <c r="CB77" s="60" t="s">
        <v>81</v>
      </c>
      <c r="CC77" s="60" t="s">
        <v>81</v>
      </c>
      <c r="CD77" s="60" t="s">
        <v>81</v>
      </c>
      <c r="CE77" s="60" t="s">
        <v>81</v>
      </c>
      <c r="CF77" s="60" t="s">
        <v>81</v>
      </c>
      <c r="CG77" s="60" t="s">
        <v>81</v>
      </c>
      <c r="CH77" s="60" t="s">
        <v>81</v>
      </c>
      <c r="CI77" s="60" t="s">
        <v>81</v>
      </c>
      <c r="CJ77" s="60" t="s">
        <v>81</v>
      </c>
      <c r="CK77" s="60" t="s">
        <v>81</v>
      </c>
      <c r="CL77" s="60" t="s">
        <v>81</v>
      </c>
      <c r="CM77" s="60" t="s">
        <v>81</v>
      </c>
      <c r="CN77" s="60" t="s">
        <v>81</v>
      </c>
      <c r="CO77" s="60" t="s">
        <v>81</v>
      </c>
      <c r="CP77" s="60" t="s">
        <v>81</v>
      </c>
      <c r="CQ77" s="60" t="s">
        <v>81</v>
      </c>
      <c r="CR77" s="60" t="s">
        <v>81</v>
      </c>
      <c r="CS77" s="60" t="s">
        <v>81</v>
      </c>
      <c r="CT77" s="60" t="s">
        <v>81</v>
      </c>
      <c r="CU77" s="60" t="s">
        <v>81</v>
      </c>
      <c r="CV77" s="60" t="s">
        <v>81</v>
      </c>
      <c r="CW77" s="60" t="s">
        <v>81</v>
      </c>
      <c r="CX77" s="60" t="s">
        <v>81</v>
      </c>
      <c r="CY77" s="60" t="s">
        <v>81</v>
      </c>
      <c r="CZ77" s="60" t="s">
        <v>81</v>
      </c>
      <c r="DA77" s="60" t="s">
        <v>81</v>
      </c>
      <c r="DB77" s="60" t="s">
        <v>81</v>
      </c>
      <c r="DC77" s="60" t="s">
        <v>81</v>
      </c>
      <c r="DD77" s="60" t="s">
        <v>81</v>
      </c>
      <c r="DE77" s="60" t="s">
        <v>81</v>
      </c>
      <c r="DF77" s="60" t="s">
        <v>81</v>
      </c>
      <c r="DG77" s="60" t="s">
        <v>81</v>
      </c>
      <c r="DH77" s="60" t="s">
        <v>81</v>
      </c>
      <c r="DI77" s="60" t="s">
        <v>81</v>
      </c>
      <c r="DJ77" s="60" t="s">
        <v>81</v>
      </c>
      <c r="DK77" s="60" t="s">
        <v>81</v>
      </c>
      <c r="DL77" s="60" t="s">
        <v>81</v>
      </c>
      <c r="DM77" s="60" t="s">
        <v>81</v>
      </c>
      <c r="DN77" s="60" t="s">
        <v>81</v>
      </c>
      <c r="DO77" s="60" t="s">
        <v>81</v>
      </c>
      <c r="DP77" s="60" t="s">
        <v>81</v>
      </c>
      <c r="DQ77" s="60" t="s">
        <v>81</v>
      </c>
      <c r="DR77" s="60" t="s">
        <v>81</v>
      </c>
      <c r="DS77" s="60" t="s">
        <v>81</v>
      </c>
      <c r="DT77" s="60" t="s">
        <v>81</v>
      </c>
      <c r="DU77" s="60" t="s">
        <v>81</v>
      </c>
      <c r="DV77" s="60" t="s">
        <v>81</v>
      </c>
      <c r="DW77" s="60" t="s">
        <v>81</v>
      </c>
      <c r="DX77" s="60" t="s">
        <v>81</v>
      </c>
      <c r="DY77" s="60" t="s">
        <v>81</v>
      </c>
      <c r="DZ77" s="60" t="s">
        <v>81</v>
      </c>
      <c r="EA77" s="60" t="s">
        <v>81</v>
      </c>
      <c r="EB77" s="60" t="s">
        <v>81</v>
      </c>
      <c r="EC77" s="60" t="s">
        <v>81</v>
      </c>
      <c r="ED77" s="60" t="s">
        <v>81</v>
      </c>
      <c r="EE77" s="60" t="s">
        <v>81</v>
      </c>
      <c r="EF77" s="60" t="s">
        <v>81</v>
      </c>
      <c r="EG77" s="60" t="s">
        <v>81</v>
      </c>
      <c r="EH77" s="60" t="s">
        <v>81</v>
      </c>
      <c r="EI77" s="60" t="s">
        <v>81</v>
      </c>
      <c r="EJ77" s="60" t="s">
        <v>81</v>
      </c>
      <c r="EK77" s="60" t="s">
        <v>81</v>
      </c>
      <c r="EL77" s="60" t="s">
        <v>81</v>
      </c>
      <c r="EM77" s="60" t="s">
        <v>81</v>
      </c>
      <c r="EN77" s="60" t="s">
        <v>81</v>
      </c>
      <c r="EO77" s="60" t="s">
        <v>81</v>
      </c>
      <c r="EP77" s="60" t="s">
        <v>81</v>
      </c>
      <c r="EQ77" s="60" t="s">
        <v>81</v>
      </c>
      <c r="ER77" s="60" t="s">
        <v>81</v>
      </c>
      <c r="ES77" s="60" t="s">
        <v>81</v>
      </c>
      <c r="ET77" s="60" t="s">
        <v>81</v>
      </c>
      <c r="EU77" s="60" t="s">
        <v>81</v>
      </c>
      <c r="EV77" s="60" t="s">
        <v>81</v>
      </c>
      <c r="EW77" s="60" t="s">
        <v>81</v>
      </c>
      <c r="EX77" s="60" t="s">
        <v>81</v>
      </c>
      <c r="EY77" s="60" t="s">
        <v>81</v>
      </c>
      <c r="EZ77" s="60" t="s">
        <v>81</v>
      </c>
      <c r="FA77" s="60" t="s">
        <v>81</v>
      </c>
      <c r="FB77" s="60" t="s">
        <v>81</v>
      </c>
      <c r="FC77" s="60" t="s">
        <v>81</v>
      </c>
      <c r="FD77" s="60" t="s">
        <v>81</v>
      </c>
      <c r="FE77" s="60" t="s">
        <v>81</v>
      </c>
      <c r="FF77" s="60" t="s">
        <v>81</v>
      </c>
      <c r="FG77" s="60" t="s">
        <v>81</v>
      </c>
      <c r="FH77" s="60" t="s">
        <v>81</v>
      </c>
      <c r="FI77" s="60" t="s">
        <v>81</v>
      </c>
      <c r="FJ77" s="60" t="s">
        <v>81</v>
      </c>
      <c r="FK77" s="60" t="s">
        <v>81</v>
      </c>
      <c r="FL77" s="60" t="s">
        <v>81</v>
      </c>
      <c r="FM77" s="60" t="s">
        <v>81</v>
      </c>
      <c r="FN77" s="60" t="s">
        <v>81</v>
      </c>
      <c r="FO77" s="60" t="s">
        <v>81</v>
      </c>
      <c r="FP77" s="60" t="s">
        <v>81</v>
      </c>
      <c r="FQ77" s="60" t="s">
        <v>81</v>
      </c>
      <c r="FR77" s="60" t="s">
        <v>81</v>
      </c>
      <c r="FS77" s="60" t="s">
        <v>81</v>
      </c>
      <c r="FT77" s="60" t="s">
        <v>81</v>
      </c>
      <c r="FU77" s="60" t="s">
        <v>81</v>
      </c>
      <c r="FV77" s="60" t="s">
        <v>81</v>
      </c>
      <c r="FW77" s="60" t="s">
        <v>81</v>
      </c>
      <c r="FX77" s="60" t="s">
        <v>81</v>
      </c>
      <c r="FY77" s="60" t="s">
        <v>81</v>
      </c>
      <c r="FZ77" s="60" t="s">
        <v>81</v>
      </c>
      <c r="GA77" s="60" t="s">
        <v>81</v>
      </c>
      <c r="GB77" s="60" t="s">
        <v>81</v>
      </c>
      <c r="GC77" s="60" t="s">
        <v>81</v>
      </c>
      <c r="GD77" s="60" t="s">
        <v>81</v>
      </c>
      <c r="GE77" s="60" t="s">
        <v>81</v>
      </c>
      <c r="GF77" s="60" t="s">
        <v>81</v>
      </c>
      <c r="GG77" s="60" t="s">
        <v>81</v>
      </c>
      <c r="GH77" s="60" t="s">
        <v>81</v>
      </c>
      <c r="GI77" s="60" t="s">
        <v>81</v>
      </c>
      <c r="GJ77" s="60" t="s">
        <v>81</v>
      </c>
      <c r="GK77" s="60" t="s">
        <v>81</v>
      </c>
      <c r="GL77" s="60" t="s">
        <v>81</v>
      </c>
      <c r="GM77" s="60" t="s">
        <v>81</v>
      </c>
      <c r="GN77" s="60" t="s">
        <v>81</v>
      </c>
      <c r="GO77" s="60" t="s">
        <v>81</v>
      </c>
      <c r="GP77" s="60" t="s">
        <v>81</v>
      </c>
      <c r="GQ77" s="60" t="s">
        <v>81</v>
      </c>
      <c r="GR77" s="60" t="s">
        <v>81</v>
      </c>
      <c r="GS77" s="60" t="s">
        <v>81</v>
      </c>
      <c r="GT77" s="60" t="s">
        <v>81</v>
      </c>
      <c r="GU77" s="60" t="s">
        <v>81</v>
      </c>
      <c r="GV77" s="60" t="s">
        <v>81</v>
      </c>
      <c r="GW77" s="60" t="s">
        <v>81</v>
      </c>
      <c r="GX77" s="60" t="s">
        <v>81</v>
      </c>
      <c r="GY77" s="60" t="s">
        <v>81</v>
      </c>
      <c r="GZ77" s="60" t="s">
        <v>81</v>
      </c>
      <c r="HA77" s="60" t="s">
        <v>81</v>
      </c>
      <c r="HB77" s="60" t="s">
        <v>81</v>
      </c>
      <c r="HC77" s="60" t="s">
        <v>81</v>
      </c>
      <c r="HD77" s="60" t="s">
        <v>81</v>
      </c>
      <c r="HE77" s="60" t="s">
        <v>81</v>
      </c>
      <c r="HF77" s="60" t="s">
        <v>81</v>
      </c>
      <c r="HG77" s="60" t="s">
        <v>81</v>
      </c>
      <c r="HH77" s="60" t="s">
        <v>81</v>
      </c>
      <c r="HI77" s="60" t="s">
        <v>81</v>
      </c>
      <c r="HJ77" s="60" t="s">
        <v>81</v>
      </c>
      <c r="HK77" s="60" t="s">
        <v>81</v>
      </c>
      <c r="HL77" s="60" t="s">
        <v>81</v>
      </c>
      <c r="HM77" s="60" t="s">
        <v>81</v>
      </c>
      <c r="HN77" s="60" t="s">
        <v>81</v>
      </c>
      <c r="HO77" s="60" t="s">
        <v>81</v>
      </c>
      <c r="HP77" s="60" t="s">
        <v>81</v>
      </c>
      <c r="HQ77" s="60" t="s">
        <v>81</v>
      </c>
      <c r="HR77" s="60" t="s">
        <v>81</v>
      </c>
      <c r="HS77" s="60" t="s">
        <v>81</v>
      </c>
      <c r="HT77" s="60" t="s">
        <v>81</v>
      </c>
      <c r="HU77" s="60" t="s">
        <v>81</v>
      </c>
      <c r="HV77" s="60" t="s">
        <v>81</v>
      </c>
      <c r="HW77" s="60" t="s">
        <v>81</v>
      </c>
      <c r="HX77" s="60" t="s">
        <v>81</v>
      </c>
      <c r="HY77" s="60" t="s">
        <v>81</v>
      </c>
      <c r="HZ77" s="60" t="s">
        <v>81</v>
      </c>
      <c r="IA77" s="60" t="s">
        <v>81</v>
      </c>
      <c r="IB77" s="60" t="s">
        <v>81</v>
      </c>
      <c r="IC77" s="60" t="s">
        <v>81</v>
      </c>
      <c r="ID77" s="60" t="s">
        <v>81</v>
      </c>
      <c r="IE77" s="60" t="s">
        <v>81</v>
      </c>
      <c r="IF77" s="60" t="s">
        <v>81</v>
      </c>
      <c r="IG77" s="60" t="s">
        <v>81</v>
      </c>
      <c r="IH77" s="60" t="s">
        <v>81</v>
      </c>
      <c r="II77" s="60" t="s">
        <v>81</v>
      </c>
      <c r="IJ77" s="60" t="s">
        <v>81</v>
      </c>
      <c r="IK77" s="60" t="s">
        <v>81</v>
      </c>
      <c r="IL77" s="60" t="s">
        <v>81</v>
      </c>
      <c r="IM77" s="60" t="s">
        <v>81</v>
      </c>
      <c r="IN77" s="60" t="s">
        <v>81</v>
      </c>
      <c r="IO77" s="60" t="s">
        <v>81</v>
      </c>
      <c r="IP77" s="60" t="s">
        <v>81</v>
      </c>
      <c r="IQ77" s="60" t="s">
        <v>81</v>
      </c>
      <c r="IR77" s="60" t="s">
        <v>81</v>
      </c>
      <c r="IS77" s="60" t="s">
        <v>81</v>
      </c>
      <c r="IT77" s="60" t="s">
        <v>81</v>
      </c>
      <c r="IU77" s="60" t="s">
        <v>81</v>
      </c>
      <c r="IV77" s="60" t="s">
        <v>81</v>
      </c>
    </row>
    <row r="78" spans="1:256">
      <c r="A78">
        <v>12</v>
      </c>
      <c r="B78" t="s">
        <v>60</v>
      </c>
      <c r="C78" t="s">
        <v>63</v>
      </c>
      <c r="D78" t="s">
        <v>64</v>
      </c>
      <c r="E78" s="60" t="s">
        <v>81</v>
      </c>
      <c r="F78" s="60" t="s">
        <v>81</v>
      </c>
      <c r="G78" s="60" t="s">
        <v>81</v>
      </c>
      <c r="H78" s="60" t="s">
        <v>81</v>
      </c>
      <c r="I78" s="60" t="s">
        <v>81</v>
      </c>
      <c r="J78" s="60" t="s">
        <v>81</v>
      </c>
      <c r="K78" s="60" t="s">
        <v>81</v>
      </c>
      <c r="L78" s="60" t="s">
        <v>81</v>
      </c>
      <c r="M78" s="60" t="s">
        <v>81</v>
      </c>
      <c r="N78" s="60" t="s">
        <v>81</v>
      </c>
      <c r="O78" s="60" t="s">
        <v>81</v>
      </c>
      <c r="P78" s="60" t="s">
        <v>81</v>
      </c>
      <c r="Q78" s="60" t="s">
        <v>81</v>
      </c>
      <c r="R78" s="60" t="s">
        <v>81</v>
      </c>
      <c r="S78" s="60" t="s">
        <v>81</v>
      </c>
      <c r="T78" s="60" t="s">
        <v>81</v>
      </c>
      <c r="U78" s="60" t="s">
        <v>81</v>
      </c>
      <c r="V78" s="60" t="s">
        <v>81</v>
      </c>
      <c r="W78" s="60" t="s">
        <v>81</v>
      </c>
      <c r="X78" s="60" t="s">
        <v>81</v>
      </c>
      <c r="Y78" s="60" t="s">
        <v>81</v>
      </c>
      <c r="Z78" s="60" t="s">
        <v>81</v>
      </c>
      <c r="AA78" s="60" t="s">
        <v>81</v>
      </c>
      <c r="AB78" s="60" t="s">
        <v>81</v>
      </c>
      <c r="AC78" s="60" t="s">
        <v>81</v>
      </c>
      <c r="AD78" s="60" t="s">
        <v>81</v>
      </c>
      <c r="AE78" s="60" t="s">
        <v>81</v>
      </c>
      <c r="AF78" s="60" t="s">
        <v>81</v>
      </c>
      <c r="AG78" s="60" t="s">
        <v>81</v>
      </c>
      <c r="AH78" s="60" t="s">
        <v>81</v>
      </c>
      <c r="AI78" s="60" t="s">
        <v>81</v>
      </c>
      <c r="AJ78" s="60" t="s">
        <v>81</v>
      </c>
      <c r="AK78" s="60" t="s">
        <v>81</v>
      </c>
      <c r="AL78" s="60" t="s">
        <v>81</v>
      </c>
      <c r="AM78" s="60" t="s">
        <v>81</v>
      </c>
      <c r="AN78" s="60" t="s">
        <v>81</v>
      </c>
      <c r="AO78" s="60" t="s">
        <v>81</v>
      </c>
      <c r="AP78" s="60" t="s">
        <v>81</v>
      </c>
      <c r="AQ78" s="60" t="s">
        <v>81</v>
      </c>
      <c r="AR78" s="60" t="s">
        <v>81</v>
      </c>
      <c r="AS78" s="60" t="s">
        <v>81</v>
      </c>
      <c r="AT78" s="60" t="s">
        <v>81</v>
      </c>
      <c r="AU78" s="60" t="s">
        <v>81</v>
      </c>
      <c r="AV78" s="60" t="s">
        <v>81</v>
      </c>
      <c r="AW78" s="60" t="s">
        <v>81</v>
      </c>
      <c r="AX78" s="60" t="s">
        <v>81</v>
      </c>
      <c r="AY78" s="60" t="s">
        <v>81</v>
      </c>
      <c r="AZ78" s="60" t="s">
        <v>81</v>
      </c>
      <c r="BA78" s="60" t="s">
        <v>81</v>
      </c>
      <c r="BB78" s="60" t="s">
        <v>81</v>
      </c>
      <c r="BC78" s="60" t="s">
        <v>81</v>
      </c>
      <c r="BD78" s="60" t="s">
        <v>81</v>
      </c>
      <c r="BE78" s="60" t="s">
        <v>81</v>
      </c>
      <c r="BF78" s="60" t="s">
        <v>81</v>
      </c>
      <c r="BG78" s="60" t="s">
        <v>81</v>
      </c>
      <c r="BH78" s="60" t="s">
        <v>81</v>
      </c>
      <c r="BI78" s="60" t="s">
        <v>81</v>
      </c>
      <c r="BJ78" s="60" t="s">
        <v>81</v>
      </c>
      <c r="BK78" s="60" t="s">
        <v>81</v>
      </c>
      <c r="BL78" s="60" t="s">
        <v>81</v>
      </c>
      <c r="BM78" s="60" t="s">
        <v>81</v>
      </c>
      <c r="BN78" s="60" t="s">
        <v>81</v>
      </c>
      <c r="BO78" s="60" t="s">
        <v>81</v>
      </c>
      <c r="BP78" s="60" t="s">
        <v>81</v>
      </c>
      <c r="BQ78" s="60" t="s">
        <v>81</v>
      </c>
      <c r="BR78" s="60" t="s">
        <v>81</v>
      </c>
      <c r="BS78" s="60" t="s">
        <v>81</v>
      </c>
      <c r="BT78" s="60" t="s">
        <v>81</v>
      </c>
      <c r="BU78" s="60" t="s">
        <v>81</v>
      </c>
      <c r="BV78" s="60" t="s">
        <v>81</v>
      </c>
      <c r="BW78" s="60" t="s">
        <v>81</v>
      </c>
      <c r="BX78" s="60" t="s">
        <v>81</v>
      </c>
      <c r="BY78" s="60" t="s">
        <v>81</v>
      </c>
      <c r="BZ78" s="60" t="s">
        <v>81</v>
      </c>
      <c r="CA78" s="60" t="s">
        <v>81</v>
      </c>
      <c r="CB78" s="60" t="s">
        <v>81</v>
      </c>
      <c r="CC78" s="60" t="s">
        <v>81</v>
      </c>
      <c r="CD78" s="60" t="s">
        <v>81</v>
      </c>
      <c r="CE78" s="60" t="s">
        <v>81</v>
      </c>
      <c r="CF78" s="60" t="s">
        <v>81</v>
      </c>
      <c r="CG78" s="60" t="s">
        <v>81</v>
      </c>
      <c r="CH78" s="60" t="s">
        <v>81</v>
      </c>
      <c r="CI78" s="60" t="s">
        <v>81</v>
      </c>
      <c r="CJ78" s="60" t="s">
        <v>81</v>
      </c>
      <c r="CK78" s="60" t="s">
        <v>81</v>
      </c>
      <c r="CL78" s="60" t="s">
        <v>81</v>
      </c>
      <c r="CM78" s="60" t="s">
        <v>81</v>
      </c>
      <c r="CN78" s="60" t="s">
        <v>81</v>
      </c>
      <c r="CO78" s="60" t="s">
        <v>81</v>
      </c>
      <c r="CP78" s="60" t="s">
        <v>81</v>
      </c>
      <c r="CQ78" s="60" t="s">
        <v>81</v>
      </c>
      <c r="CR78" s="60" t="s">
        <v>81</v>
      </c>
      <c r="CS78" s="60" t="s">
        <v>81</v>
      </c>
      <c r="CT78" s="60" t="s">
        <v>81</v>
      </c>
      <c r="CU78" s="60" t="s">
        <v>81</v>
      </c>
      <c r="CV78" s="60" t="s">
        <v>81</v>
      </c>
      <c r="CW78" s="60" t="s">
        <v>81</v>
      </c>
      <c r="CX78" s="60" t="s">
        <v>81</v>
      </c>
      <c r="CY78" s="60" t="s">
        <v>81</v>
      </c>
      <c r="CZ78" s="60" t="s">
        <v>81</v>
      </c>
      <c r="DA78" s="60" t="s">
        <v>81</v>
      </c>
      <c r="DB78" s="60" t="s">
        <v>81</v>
      </c>
      <c r="DC78" s="60" t="s">
        <v>81</v>
      </c>
      <c r="DD78" s="60" t="s">
        <v>81</v>
      </c>
      <c r="DE78" s="60" t="s">
        <v>81</v>
      </c>
      <c r="DF78" s="60" t="s">
        <v>81</v>
      </c>
      <c r="DG78" s="60" t="s">
        <v>81</v>
      </c>
      <c r="DH78" s="60" t="s">
        <v>81</v>
      </c>
      <c r="DI78" s="60" t="s">
        <v>81</v>
      </c>
      <c r="DJ78" s="60" t="s">
        <v>81</v>
      </c>
      <c r="DK78" s="60" t="s">
        <v>81</v>
      </c>
      <c r="DL78" s="60" t="s">
        <v>81</v>
      </c>
      <c r="DM78" s="60" t="s">
        <v>81</v>
      </c>
      <c r="DN78" s="60" t="s">
        <v>81</v>
      </c>
      <c r="DO78" s="60" t="s">
        <v>81</v>
      </c>
      <c r="DP78" s="60" t="s">
        <v>81</v>
      </c>
      <c r="DQ78" s="60" t="s">
        <v>81</v>
      </c>
      <c r="DR78" s="60" t="s">
        <v>81</v>
      </c>
      <c r="DS78" s="60" t="s">
        <v>81</v>
      </c>
      <c r="DT78" s="60" t="s">
        <v>81</v>
      </c>
      <c r="DU78" s="60" t="s">
        <v>81</v>
      </c>
      <c r="DV78" s="60" t="s">
        <v>81</v>
      </c>
      <c r="DW78" s="60" t="s">
        <v>81</v>
      </c>
      <c r="DX78" s="60" t="s">
        <v>81</v>
      </c>
      <c r="DY78" s="60" t="s">
        <v>81</v>
      </c>
      <c r="DZ78" s="60" t="s">
        <v>81</v>
      </c>
      <c r="EA78" s="60" t="s">
        <v>81</v>
      </c>
      <c r="EB78" s="60" t="s">
        <v>81</v>
      </c>
      <c r="EC78" s="60" t="s">
        <v>81</v>
      </c>
      <c r="ED78" s="60" t="s">
        <v>81</v>
      </c>
      <c r="EE78" s="60" t="s">
        <v>81</v>
      </c>
      <c r="EF78" s="60" t="s">
        <v>81</v>
      </c>
      <c r="EG78" s="60" t="s">
        <v>81</v>
      </c>
      <c r="EH78" s="60" t="s">
        <v>81</v>
      </c>
      <c r="EI78" s="60" t="s">
        <v>81</v>
      </c>
      <c r="EJ78" s="60" t="s">
        <v>81</v>
      </c>
      <c r="EK78" s="60" t="s">
        <v>81</v>
      </c>
      <c r="EL78" s="60" t="s">
        <v>81</v>
      </c>
      <c r="EM78" s="60" t="s">
        <v>81</v>
      </c>
      <c r="EN78" s="60" t="s">
        <v>81</v>
      </c>
      <c r="EO78" s="60" t="s">
        <v>81</v>
      </c>
      <c r="EP78" s="60" t="s">
        <v>81</v>
      </c>
      <c r="EQ78" s="60" t="s">
        <v>81</v>
      </c>
      <c r="ER78" s="60" t="s">
        <v>81</v>
      </c>
      <c r="ES78" s="60" t="s">
        <v>81</v>
      </c>
      <c r="ET78" s="60" t="s">
        <v>81</v>
      </c>
      <c r="EU78" s="60" t="s">
        <v>81</v>
      </c>
      <c r="EV78" s="60" t="s">
        <v>81</v>
      </c>
      <c r="EW78" s="60" t="s">
        <v>81</v>
      </c>
      <c r="EX78" s="60" t="s">
        <v>81</v>
      </c>
      <c r="EY78" s="60" t="s">
        <v>81</v>
      </c>
      <c r="EZ78" s="60" t="s">
        <v>81</v>
      </c>
      <c r="FA78" s="60" t="s">
        <v>81</v>
      </c>
      <c r="FB78" s="60" t="s">
        <v>81</v>
      </c>
      <c r="FC78" s="60" t="s">
        <v>81</v>
      </c>
      <c r="FD78" s="60" t="s">
        <v>81</v>
      </c>
      <c r="FE78" s="60" t="s">
        <v>81</v>
      </c>
      <c r="FF78" s="60" t="s">
        <v>81</v>
      </c>
      <c r="FG78" s="60" t="s">
        <v>81</v>
      </c>
      <c r="FH78" s="60" t="s">
        <v>81</v>
      </c>
      <c r="FI78" s="60" t="s">
        <v>81</v>
      </c>
      <c r="FJ78" s="60" t="s">
        <v>81</v>
      </c>
      <c r="FK78" s="60" t="s">
        <v>81</v>
      </c>
      <c r="FL78" s="60" t="s">
        <v>81</v>
      </c>
      <c r="FM78" s="60" t="s">
        <v>81</v>
      </c>
      <c r="FN78" s="60" t="s">
        <v>81</v>
      </c>
      <c r="FO78" s="60" t="s">
        <v>81</v>
      </c>
      <c r="FP78" s="60" t="s">
        <v>81</v>
      </c>
      <c r="FQ78" s="60" t="s">
        <v>81</v>
      </c>
      <c r="FR78" s="60" t="s">
        <v>81</v>
      </c>
      <c r="FS78" s="60" t="s">
        <v>81</v>
      </c>
      <c r="FT78" s="60" t="s">
        <v>81</v>
      </c>
      <c r="FU78" s="60" t="s">
        <v>81</v>
      </c>
      <c r="FV78" s="60" t="s">
        <v>81</v>
      </c>
      <c r="FW78" s="60" t="s">
        <v>81</v>
      </c>
      <c r="FX78" s="60" t="s">
        <v>81</v>
      </c>
      <c r="FY78" s="60" t="s">
        <v>81</v>
      </c>
      <c r="FZ78" s="60" t="s">
        <v>81</v>
      </c>
      <c r="GA78" s="60" t="s">
        <v>81</v>
      </c>
      <c r="GB78" s="60" t="s">
        <v>81</v>
      </c>
      <c r="GC78" s="60" t="s">
        <v>81</v>
      </c>
      <c r="GD78" s="60" t="s">
        <v>81</v>
      </c>
      <c r="GE78" s="60" t="s">
        <v>81</v>
      </c>
      <c r="GF78" s="60" t="s">
        <v>81</v>
      </c>
      <c r="GG78" s="60" t="s">
        <v>81</v>
      </c>
      <c r="GH78" s="60" t="s">
        <v>81</v>
      </c>
      <c r="GI78" s="60" t="s">
        <v>81</v>
      </c>
      <c r="GJ78" s="60" t="s">
        <v>81</v>
      </c>
      <c r="GK78" s="60" t="s">
        <v>81</v>
      </c>
      <c r="GL78" s="60" t="s">
        <v>81</v>
      </c>
      <c r="GM78" s="60" t="s">
        <v>81</v>
      </c>
      <c r="GN78" s="60" t="s">
        <v>81</v>
      </c>
      <c r="GO78" s="60" t="s">
        <v>81</v>
      </c>
      <c r="GP78" s="60" t="s">
        <v>81</v>
      </c>
      <c r="GQ78" s="60" t="s">
        <v>81</v>
      </c>
      <c r="GR78" s="60" t="s">
        <v>81</v>
      </c>
      <c r="GS78" s="60" t="s">
        <v>81</v>
      </c>
      <c r="GT78" s="60" t="s">
        <v>81</v>
      </c>
      <c r="GU78" s="60" t="s">
        <v>81</v>
      </c>
      <c r="GV78" s="60" t="s">
        <v>81</v>
      </c>
      <c r="GW78" s="60" t="s">
        <v>81</v>
      </c>
      <c r="GX78" s="60" t="s">
        <v>81</v>
      </c>
      <c r="GY78" s="60" t="s">
        <v>81</v>
      </c>
      <c r="GZ78" s="60" t="s">
        <v>81</v>
      </c>
      <c r="HA78" s="60" t="s">
        <v>81</v>
      </c>
      <c r="HB78" s="60" t="s">
        <v>81</v>
      </c>
      <c r="HC78" s="60" t="s">
        <v>81</v>
      </c>
      <c r="HD78" s="60" t="s">
        <v>81</v>
      </c>
      <c r="HE78" s="60" t="s">
        <v>81</v>
      </c>
      <c r="HF78" s="60" t="s">
        <v>81</v>
      </c>
      <c r="HG78" s="60" t="s">
        <v>81</v>
      </c>
      <c r="HH78" s="60" t="s">
        <v>81</v>
      </c>
      <c r="HI78" s="60" t="s">
        <v>81</v>
      </c>
      <c r="HJ78" s="60" t="s">
        <v>81</v>
      </c>
      <c r="HK78" s="60" t="s">
        <v>81</v>
      </c>
      <c r="HL78" s="60" t="s">
        <v>81</v>
      </c>
      <c r="HM78" s="60" t="s">
        <v>81</v>
      </c>
      <c r="HN78" s="60" t="s">
        <v>81</v>
      </c>
      <c r="HO78" s="60" t="s">
        <v>81</v>
      </c>
      <c r="HP78" s="60" t="s">
        <v>81</v>
      </c>
      <c r="HQ78" s="60" t="s">
        <v>81</v>
      </c>
      <c r="HR78" s="60" t="s">
        <v>81</v>
      </c>
      <c r="HS78" s="60" t="s">
        <v>81</v>
      </c>
      <c r="HT78" s="60" t="s">
        <v>81</v>
      </c>
      <c r="HU78" s="60" t="s">
        <v>81</v>
      </c>
      <c r="HV78" s="60" t="s">
        <v>81</v>
      </c>
      <c r="HW78" s="60" t="s">
        <v>81</v>
      </c>
      <c r="HX78" s="60" t="s">
        <v>81</v>
      </c>
      <c r="HY78" s="60" t="s">
        <v>81</v>
      </c>
      <c r="HZ78" s="60" t="s">
        <v>81</v>
      </c>
      <c r="IA78" s="60" t="s">
        <v>81</v>
      </c>
      <c r="IB78" s="60" t="s">
        <v>81</v>
      </c>
      <c r="IC78" s="60" t="s">
        <v>81</v>
      </c>
      <c r="ID78" s="60" t="s">
        <v>81</v>
      </c>
      <c r="IE78" s="60" t="s">
        <v>81</v>
      </c>
      <c r="IF78" s="60" t="s">
        <v>81</v>
      </c>
      <c r="IG78" s="60" t="s">
        <v>81</v>
      </c>
      <c r="IH78" s="60" t="s">
        <v>81</v>
      </c>
      <c r="II78" s="60" t="s">
        <v>81</v>
      </c>
      <c r="IJ78" s="60" t="s">
        <v>81</v>
      </c>
      <c r="IK78" s="60" t="s">
        <v>81</v>
      </c>
      <c r="IL78" s="60" t="s">
        <v>81</v>
      </c>
      <c r="IM78" s="60" t="s">
        <v>81</v>
      </c>
      <c r="IN78" s="60" t="s">
        <v>81</v>
      </c>
      <c r="IO78" s="60" t="s">
        <v>81</v>
      </c>
      <c r="IP78" s="60" t="s">
        <v>81</v>
      </c>
      <c r="IQ78" s="60" t="s">
        <v>81</v>
      </c>
      <c r="IR78" s="60" t="s">
        <v>81</v>
      </c>
      <c r="IS78" s="60" t="s">
        <v>81</v>
      </c>
      <c r="IT78" s="60" t="s">
        <v>81</v>
      </c>
      <c r="IU78" s="60" t="s">
        <v>81</v>
      </c>
      <c r="IV78" s="60" t="s">
        <v>81</v>
      </c>
    </row>
    <row r="79" spans="1:256">
      <c r="A79">
        <v>1</v>
      </c>
      <c r="B79" t="s">
        <v>47</v>
      </c>
      <c r="C79" t="s">
        <v>65</v>
      </c>
      <c r="D79" s="55" t="s">
        <v>66</v>
      </c>
      <c r="E79" s="60" t="s">
        <v>81</v>
      </c>
      <c r="F79" s="60" t="s">
        <v>81</v>
      </c>
      <c r="G79" s="60" t="s">
        <v>81</v>
      </c>
      <c r="H79" s="60" t="s">
        <v>81</v>
      </c>
      <c r="I79" s="60" t="s">
        <v>81</v>
      </c>
      <c r="J79" s="60" t="s">
        <v>81</v>
      </c>
      <c r="K79" s="60" t="s">
        <v>81</v>
      </c>
      <c r="L79" s="60" t="s">
        <v>81</v>
      </c>
      <c r="M79" s="60" t="s">
        <v>81</v>
      </c>
      <c r="N79" s="60" t="s">
        <v>81</v>
      </c>
      <c r="O79" s="60" t="s">
        <v>81</v>
      </c>
      <c r="P79" s="60" t="s">
        <v>81</v>
      </c>
      <c r="Q79" s="60" t="s">
        <v>81</v>
      </c>
      <c r="R79" s="60" t="s">
        <v>81</v>
      </c>
      <c r="S79" s="60" t="s">
        <v>81</v>
      </c>
      <c r="T79" s="60" t="s">
        <v>81</v>
      </c>
      <c r="U79" s="60" t="s">
        <v>81</v>
      </c>
      <c r="V79" s="60" t="s">
        <v>81</v>
      </c>
      <c r="W79" s="60" t="s">
        <v>81</v>
      </c>
      <c r="X79" s="60" t="s">
        <v>81</v>
      </c>
      <c r="Y79" s="60" t="s">
        <v>81</v>
      </c>
      <c r="Z79" s="60" t="s">
        <v>81</v>
      </c>
      <c r="AA79" s="60" t="s">
        <v>81</v>
      </c>
      <c r="AB79" s="60" t="s">
        <v>81</v>
      </c>
      <c r="AC79" s="60" t="s">
        <v>81</v>
      </c>
      <c r="AD79" s="60" t="s">
        <v>81</v>
      </c>
      <c r="AE79" s="60" t="s">
        <v>81</v>
      </c>
      <c r="AF79" s="60" t="s">
        <v>81</v>
      </c>
      <c r="AG79" s="60" t="s">
        <v>81</v>
      </c>
      <c r="AH79" s="60" t="s">
        <v>81</v>
      </c>
      <c r="AI79" s="60" t="s">
        <v>81</v>
      </c>
      <c r="AJ79" s="60" t="s">
        <v>81</v>
      </c>
      <c r="AK79" s="60" t="s">
        <v>81</v>
      </c>
      <c r="AL79" s="60" t="s">
        <v>81</v>
      </c>
      <c r="AM79" s="60" t="s">
        <v>81</v>
      </c>
      <c r="AN79" s="60" t="s">
        <v>81</v>
      </c>
      <c r="AO79" s="60" t="s">
        <v>81</v>
      </c>
      <c r="AP79" s="60" t="s">
        <v>81</v>
      </c>
      <c r="AQ79" s="60" t="s">
        <v>81</v>
      </c>
      <c r="AR79" s="60" t="s">
        <v>81</v>
      </c>
      <c r="AS79" s="60" t="s">
        <v>81</v>
      </c>
      <c r="AT79" s="60" t="s">
        <v>81</v>
      </c>
      <c r="AU79" s="60" t="s">
        <v>81</v>
      </c>
      <c r="AV79" s="60" t="s">
        <v>81</v>
      </c>
      <c r="AW79" s="60" t="s">
        <v>81</v>
      </c>
      <c r="AX79" s="60" t="s">
        <v>81</v>
      </c>
      <c r="AY79" s="60" t="s">
        <v>81</v>
      </c>
      <c r="AZ79" s="60" t="s">
        <v>81</v>
      </c>
      <c r="BA79" s="60" t="s">
        <v>81</v>
      </c>
      <c r="BB79" s="60" t="s">
        <v>81</v>
      </c>
      <c r="BC79" s="60" t="s">
        <v>81</v>
      </c>
      <c r="BD79" s="60" t="s">
        <v>81</v>
      </c>
      <c r="BE79" s="60" t="s">
        <v>81</v>
      </c>
      <c r="BF79" s="60" t="s">
        <v>81</v>
      </c>
      <c r="BG79" s="60" t="s">
        <v>81</v>
      </c>
      <c r="BH79" s="60" t="s">
        <v>81</v>
      </c>
      <c r="BI79" s="60" t="s">
        <v>81</v>
      </c>
      <c r="BJ79" s="60" t="s">
        <v>81</v>
      </c>
      <c r="BK79" s="60" t="s">
        <v>81</v>
      </c>
      <c r="BL79" s="60" t="s">
        <v>81</v>
      </c>
      <c r="BM79" s="60" t="s">
        <v>81</v>
      </c>
      <c r="BN79" s="60" t="s">
        <v>81</v>
      </c>
      <c r="BO79" s="60" t="s">
        <v>81</v>
      </c>
      <c r="BP79" s="60" t="s">
        <v>81</v>
      </c>
      <c r="BQ79" s="60" t="s">
        <v>81</v>
      </c>
      <c r="BR79" s="60" t="s">
        <v>81</v>
      </c>
      <c r="BS79" s="60" t="s">
        <v>81</v>
      </c>
      <c r="BT79" s="60" t="s">
        <v>81</v>
      </c>
      <c r="BU79" s="60" t="s">
        <v>81</v>
      </c>
      <c r="BV79" s="60" t="s">
        <v>81</v>
      </c>
      <c r="BW79" s="60" t="s">
        <v>81</v>
      </c>
      <c r="BX79" s="60" t="s">
        <v>81</v>
      </c>
      <c r="BY79" s="60" t="s">
        <v>81</v>
      </c>
      <c r="BZ79" s="60" t="s">
        <v>81</v>
      </c>
      <c r="CA79" s="60" t="s">
        <v>81</v>
      </c>
      <c r="CB79" s="60" t="s">
        <v>81</v>
      </c>
      <c r="CC79" s="60" t="s">
        <v>81</v>
      </c>
      <c r="CD79" s="60" t="s">
        <v>81</v>
      </c>
      <c r="CE79" s="60" t="s">
        <v>81</v>
      </c>
      <c r="CF79" s="60" t="s">
        <v>81</v>
      </c>
      <c r="CG79" s="60" t="s">
        <v>81</v>
      </c>
      <c r="CH79" s="60" t="s">
        <v>81</v>
      </c>
      <c r="CI79" s="60" t="s">
        <v>81</v>
      </c>
      <c r="CJ79" s="60" t="s">
        <v>81</v>
      </c>
      <c r="CK79" s="60" t="s">
        <v>81</v>
      </c>
      <c r="CL79" s="60" t="s">
        <v>81</v>
      </c>
      <c r="CM79" s="60" t="s">
        <v>81</v>
      </c>
      <c r="CN79" s="60" t="s">
        <v>81</v>
      </c>
      <c r="CO79" s="60" t="s">
        <v>81</v>
      </c>
      <c r="CP79" s="60" t="s">
        <v>81</v>
      </c>
      <c r="CQ79" s="60" t="s">
        <v>81</v>
      </c>
      <c r="CR79" s="60" t="s">
        <v>81</v>
      </c>
      <c r="CS79" s="60" t="s">
        <v>81</v>
      </c>
      <c r="CT79" s="60" t="s">
        <v>81</v>
      </c>
      <c r="CU79" s="60" t="s">
        <v>81</v>
      </c>
      <c r="CV79" s="60" t="s">
        <v>81</v>
      </c>
      <c r="CW79" s="60" t="s">
        <v>81</v>
      </c>
      <c r="CX79" s="60" t="s">
        <v>81</v>
      </c>
      <c r="CY79" s="60" t="s">
        <v>81</v>
      </c>
      <c r="CZ79" s="60" t="s">
        <v>81</v>
      </c>
      <c r="DA79" s="60" t="s">
        <v>81</v>
      </c>
      <c r="DB79" s="60" t="s">
        <v>81</v>
      </c>
      <c r="DC79" s="60" t="s">
        <v>81</v>
      </c>
      <c r="DD79" s="60" t="s">
        <v>81</v>
      </c>
      <c r="DE79" s="60" t="s">
        <v>81</v>
      </c>
      <c r="DF79" s="60" t="s">
        <v>81</v>
      </c>
      <c r="DG79" s="60" t="s">
        <v>81</v>
      </c>
      <c r="DH79" s="60" t="s">
        <v>81</v>
      </c>
      <c r="DI79" s="60" t="s">
        <v>81</v>
      </c>
      <c r="DJ79" s="60" t="s">
        <v>81</v>
      </c>
      <c r="DK79" s="60" t="s">
        <v>81</v>
      </c>
      <c r="DL79" s="60" t="s">
        <v>81</v>
      </c>
      <c r="DM79" s="60" t="s">
        <v>81</v>
      </c>
      <c r="DN79" s="60" t="s">
        <v>81</v>
      </c>
      <c r="DO79" s="60" t="s">
        <v>81</v>
      </c>
      <c r="DP79" s="60" t="s">
        <v>81</v>
      </c>
      <c r="DQ79" s="60" t="s">
        <v>81</v>
      </c>
      <c r="DR79" s="60" t="s">
        <v>81</v>
      </c>
      <c r="DS79" s="60" t="s">
        <v>81</v>
      </c>
      <c r="DT79" s="60" t="s">
        <v>81</v>
      </c>
      <c r="DU79" s="60" t="s">
        <v>81</v>
      </c>
      <c r="DV79" s="60" t="s">
        <v>81</v>
      </c>
      <c r="DW79" s="60" t="s">
        <v>81</v>
      </c>
      <c r="DX79" s="60" t="s">
        <v>81</v>
      </c>
      <c r="DY79" s="60" t="s">
        <v>81</v>
      </c>
      <c r="DZ79" s="60" t="s">
        <v>81</v>
      </c>
      <c r="EA79" s="60" t="s">
        <v>81</v>
      </c>
      <c r="EB79" s="60" t="s">
        <v>81</v>
      </c>
      <c r="EC79" s="60" t="s">
        <v>81</v>
      </c>
      <c r="ED79" s="60" t="s">
        <v>81</v>
      </c>
      <c r="EE79" s="60" t="s">
        <v>81</v>
      </c>
      <c r="EF79" s="60" t="s">
        <v>81</v>
      </c>
      <c r="EG79" s="60" t="s">
        <v>81</v>
      </c>
      <c r="EH79" s="60" t="s">
        <v>81</v>
      </c>
      <c r="EI79" s="60" t="s">
        <v>81</v>
      </c>
      <c r="EJ79" s="60" t="s">
        <v>81</v>
      </c>
      <c r="EK79" s="60" t="s">
        <v>81</v>
      </c>
      <c r="EL79" s="60" t="s">
        <v>81</v>
      </c>
      <c r="EM79" s="60" t="s">
        <v>81</v>
      </c>
      <c r="EN79" s="60" t="s">
        <v>81</v>
      </c>
      <c r="EO79" s="60" t="s">
        <v>81</v>
      </c>
      <c r="EP79" s="60" t="s">
        <v>81</v>
      </c>
      <c r="EQ79" s="60" t="s">
        <v>81</v>
      </c>
      <c r="ER79" s="60" t="s">
        <v>81</v>
      </c>
      <c r="ES79" s="60" t="s">
        <v>81</v>
      </c>
      <c r="ET79" s="60" t="s">
        <v>81</v>
      </c>
      <c r="EU79" s="60" t="s">
        <v>81</v>
      </c>
      <c r="EV79" s="60" t="s">
        <v>81</v>
      </c>
      <c r="EW79" s="60" t="s">
        <v>81</v>
      </c>
      <c r="EX79" s="60" t="s">
        <v>81</v>
      </c>
      <c r="EY79" s="60" t="s">
        <v>81</v>
      </c>
      <c r="EZ79" s="60" t="s">
        <v>81</v>
      </c>
      <c r="FA79" s="60" t="s">
        <v>81</v>
      </c>
      <c r="FB79" s="60" t="s">
        <v>81</v>
      </c>
      <c r="FC79" s="60" t="s">
        <v>81</v>
      </c>
      <c r="FD79" s="60" t="s">
        <v>81</v>
      </c>
      <c r="FE79" s="60" t="s">
        <v>81</v>
      </c>
      <c r="FF79" s="60" t="s">
        <v>81</v>
      </c>
      <c r="FG79" s="60" t="s">
        <v>81</v>
      </c>
      <c r="FH79" s="60" t="s">
        <v>81</v>
      </c>
      <c r="FI79" s="60" t="s">
        <v>81</v>
      </c>
      <c r="FJ79" s="60" t="s">
        <v>81</v>
      </c>
      <c r="FK79" s="60" t="s">
        <v>81</v>
      </c>
      <c r="FL79" s="60" t="s">
        <v>81</v>
      </c>
      <c r="FM79" s="60" t="s">
        <v>81</v>
      </c>
      <c r="FN79" s="60" t="s">
        <v>81</v>
      </c>
      <c r="FO79" s="60" t="s">
        <v>81</v>
      </c>
      <c r="FP79" s="60" t="s">
        <v>81</v>
      </c>
      <c r="FQ79" s="60" t="s">
        <v>81</v>
      </c>
      <c r="FR79" s="60" t="s">
        <v>81</v>
      </c>
      <c r="FS79" s="60" t="s">
        <v>81</v>
      </c>
      <c r="FT79" s="60" t="s">
        <v>81</v>
      </c>
      <c r="FU79" s="60" t="s">
        <v>81</v>
      </c>
      <c r="FV79" s="60" t="s">
        <v>81</v>
      </c>
      <c r="FW79" s="60" t="s">
        <v>81</v>
      </c>
      <c r="FX79" s="60" t="s">
        <v>81</v>
      </c>
      <c r="FY79" s="60" t="s">
        <v>81</v>
      </c>
      <c r="FZ79" s="60" t="s">
        <v>81</v>
      </c>
      <c r="GA79" s="60" t="s">
        <v>81</v>
      </c>
      <c r="GB79" s="60" t="s">
        <v>81</v>
      </c>
      <c r="GC79" s="60" t="s">
        <v>81</v>
      </c>
      <c r="GD79" s="60" t="s">
        <v>81</v>
      </c>
      <c r="GE79" s="60" t="s">
        <v>81</v>
      </c>
      <c r="GF79" s="60" t="s">
        <v>81</v>
      </c>
      <c r="GG79" s="60" t="s">
        <v>81</v>
      </c>
      <c r="GH79" s="60" t="s">
        <v>81</v>
      </c>
      <c r="GI79" s="60" t="s">
        <v>81</v>
      </c>
      <c r="GJ79" s="60" t="s">
        <v>81</v>
      </c>
      <c r="GK79" s="60" t="s">
        <v>81</v>
      </c>
      <c r="GL79" s="60" t="s">
        <v>81</v>
      </c>
      <c r="GM79" s="60" t="s">
        <v>81</v>
      </c>
      <c r="GN79" s="60" t="s">
        <v>81</v>
      </c>
      <c r="GO79" s="60" t="s">
        <v>81</v>
      </c>
      <c r="GP79" s="60" t="s">
        <v>81</v>
      </c>
      <c r="GQ79" s="60" t="s">
        <v>81</v>
      </c>
      <c r="GR79" s="60" t="s">
        <v>81</v>
      </c>
      <c r="GS79" s="60" t="s">
        <v>81</v>
      </c>
      <c r="GT79" s="60" t="s">
        <v>81</v>
      </c>
      <c r="GU79" s="60" t="s">
        <v>81</v>
      </c>
      <c r="GV79" s="60" t="s">
        <v>81</v>
      </c>
      <c r="GW79" s="60" t="s">
        <v>81</v>
      </c>
      <c r="GX79" s="60" t="s">
        <v>81</v>
      </c>
      <c r="GY79" s="60" t="s">
        <v>81</v>
      </c>
      <c r="GZ79" s="60" t="s">
        <v>81</v>
      </c>
      <c r="HA79" s="60" t="s">
        <v>81</v>
      </c>
      <c r="HB79" s="60" t="s">
        <v>81</v>
      </c>
      <c r="HC79" s="60" t="s">
        <v>81</v>
      </c>
      <c r="HD79" s="60" t="s">
        <v>81</v>
      </c>
      <c r="HE79" s="60" t="s">
        <v>81</v>
      </c>
      <c r="HF79" s="60" t="s">
        <v>81</v>
      </c>
      <c r="HG79" s="60" t="s">
        <v>81</v>
      </c>
      <c r="HH79" s="60" t="s">
        <v>81</v>
      </c>
      <c r="HI79" s="60" t="s">
        <v>81</v>
      </c>
      <c r="HJ79" s="60" t="s">
        <v>81</v>
      </c>
      <c r="HK79" s="60" t="s">
        <v>81</v>
      </c>
      <c r="HL79" s="60" t="s">
        <v>81</v>
      </c>
      <c r="HM79" s="60" t="s">
        <v>81</v>
      </c>
      <c r="HN79" s="60" t="s">
        <v>81</v>
      </c>
      <c r="HO79" s="60" t="s">
        <v>81</v>
      </c>
      <c r="HP79" s="60" t="s">
        <v>81</v>
      </c>
      <c r="HQ79" s="60" t="s">
        <v>81</v>
      </c>
      <c r="HR79" s="60" t="s">
        <v>81</v>
      </c>
      <c r="HS79" s="60" t="s">
        <v>81</v>
      </c>
      <c r="HT79" s="60" t="s">
        <v>81</v>
      </c>
      <c r="HU79" s="60" t="s">
        <v>81</v>
      </c>
      <c r="HV79" s="60" t="s">
        <v>81</v>
      </c>
      <c r="HW79" s="60" t="s">
        <v>81</v>
      </c>
      <c r="HX79" s="60" t="s">
        <v>81</v>
      </c>
      <c r="HY79" s="60" t="s">
        <v>81</v>
      </c>
      <c r="HZ79" s="60" t="s">
        <v>81</v>
      </c>
      <c r="IA79" s="60" t="s">
        <v>81</v>
      </c>
      <c r="IB79" s="60" t="s">
        <v>81</v>
      </c>
      <c r="IC79" s="60" t="s">
        <v>81</v>
      </c>
      <c r="ID79" s="60" t="s">
        <v>81</v>
      </c>
      <c r="IE79" s="60" t="s">
        <v>81</v>
      </c>
      <c r="IF79" s="60" t="s">
        <v>81</v>
      </c>
      <c r="IG79" s="60" t="s">
        <v>81</v>
      </c>
      <c r="IH79" s="60" t="s">
        <v>81</v>
      </c>
      <c r="II79" s="60" t="s">
        <v>81</v>
      </c>
      <c r="IJ79" s="60" t="s">
        <v>81</v>
      </c>
      <c r="IK79" s="60" t="s">
        <v>81</v>
      </c>
      <c r="IL79" s="60" t="s">
        <v>81</v>
      </c>
      <c r="IM79" s="60" t="s">
        <v>81</v>
      </c>
      <c r="IN79" s="60" t="s">
        <v>81</v>
      </c>
      <c r="IO79" s="60" t="s">
        <v>81</v>
      </c>
      <c r="IP79" s="60" t="s">
        <v>81</v>
      </c>
      <c r="IQ79" s="60" t="s">
        <v>81</v>
      </c>
      <c r="IR79" s="60" t="s">
        <v>81</v>
      </c>
      <c r="IS79" s="60" t="s">
        <v>81</v>
      </c>
      <c r="IT79" s="60" t="s">
        <v>81</v>
      </c>
      <c r="IU79" s="60" t="s">
        <v>81</v>
      </c>
      <c r="IV79" s="60" t="s">
        <v>81</v>
      </c>
    </row>
    <row r="80" spans="1:256">
      <c r="A80">
        <v>2</v>
      </c>
      <c r="B80" t="s">
        <v>50</v>
      </c>
      <c r="C80" t="s">
        <v>65</v>
      </c>
      <c r="D80" s="55" t="s">
        <v>66</v>
      </c>
      <c r="E80" s="60" t="s">
        <v>81</v>
      </c>
      <c r="F80" s="60" t="s">
        <v>81</v>
      </c>
      <c r="G80" s="60" t="s">
        <v>81</v>
      </c>
      <c r="H80" s="60" t="s">
        <v>81</v>
      </c>
      <c r="I80" s="60" t="s">
        <v>81</v>
      </c>
      <c r="J80" s="60" t="s">
        <v>81</v>
      </c>
      <c r="K80" s="60" t="s">
        <v>81</v>
      </c>
      <c r="L80" s="60" t="s">
        <v>81</v>
      </c>
      <c r="M80" s="60" t="s">
        <v>81</v>
      </c>
      <c r="N80" s="60" t="s">
        <v>81</v>
      </c>
      <c r="O80" s="60" t="s">
        <v>81</v>
      </c>
      <c r="P80" s="60" t="s">
        <v>81</v>
      </c>
      <c r="Q80" s="60" t="s">
        <v>81</v>
      </c>
      <c r="R80" s="60" t="s">
        <v>81</v>
      </c>
      <c r="S80" s="60" t="s">
        <v>81</v>
      </c>
      <c r="T80" s="60" t="s">
        <v>81</v>
      </c>
      <c r="U80" s="60" t="s">
        <v>81</v>
      </c>
      <c r="V80" s="60" t="s">
        <v>81</v>
      </c>
      <c r="W80" s="60" t="s">
        <v>81</v>
      </c>
      <c r="X80" s="60" t="s">
        <v>81</v>
      </c>
      <c r="Y80" s="60" t="s">
        <v>81</v>
      </c>
      <c r="Z80" s="60" t="s">
        <v>81</v>
      </c>
      <c r="AA80" s="60" t="s">
        <v>81</v>
      </c>
      <c r="AB80" s="60" t="s">
        <v>81</v>
      </c>
      <c r="AC80" s="60" t="s">
        <v>81</v>
      </c>
      <c r="AD80" s="60" t="s">
        <v>81</v>
      </c>
      <c r="AE80" s="60" t="s">
        <v>81</v>
      </c>
      <c r="AF80" s="60" t="s">
        <v>81</v>
      </c>
      <c r="AG80" s="60" t="s">
        <v>81</v>
      </c>
      <c r="AH80" s="60" t="s">
        <v>81</v>
      </c>
      <c r="AI80" s="60" t="s">
        <v>81</v>
      </c>
      <c r="AJ80" s="60" t="s">
        <v>81</v>
      </c>
      <c r="AK80" s="60" t="s">
        <v>81</v>
      </c>
      <c r="AL80" s="60" t="s">
        <v>81</v>
      </c>
      <c r="AM80" s="60" t="s">
        <v>81</v>
      </c>
      <c r="AN80" s="60" t="s">
        <v>81</v>
      </c>
      <c r="AO80" s="60" t="s">
        <v>81</v>
      </c>
      <c r="AP80" s="60" t="s">
        <v>81</v>
      </c>
      <c r="AQ80" s="60" t="s">
        <v>81</v>
      </c>
      <c r="AR80" s="60" t="s">
        <v>81</v>
      </c>
      <c r="AS80" s="60" t="s">
        <v>81</v>
      </c>
      <c r="AT80" s="60" t="s">
        <v>81</v>
      </c>
      <c r="AU80" s="60" t="s">
        <v>81</v>
      </c>
      <c r="AV80" s="60" t="s">
        <v>81</v>
      </c>
      <c r="AW80" s="60" t="s">
        <v>81</v>
      </c>
      <c r="AX80" s="60" t="s">
        <v>81</v>
      </c>
      <c r="AY80" s="60" t="s">
        <v>81</v>
      </c>
      <c r="AZ80" s="60" t="s">
        <v>81</v>
      </c>
      <c r="BA80" s="60" t="s">
        <v>81</v>
      </c>
      <c r="BB80" s="60" t="s">
        <v>81</v>
      </c>
      <c r="BC80" s="60" t="s">
        <v>81</v>
      </c>
      <c r="BD80" s="60" t="s">
        <v>81</v>
      </c>
      <c r="BE80" s="60" t="s">
        <v>81</v>
      </c>
      <c r="BF80" s="60" t="s">
        <v>81</v>
      </c>
      <c r="BG80" s="60" t="s">
        <v>81</v>
      </c>
      <c r="BH80" s="60" t="s">
        <v>81</v>
      </c>
      <c r="BI80" s="60" t="s">
        <v>81</v>
      </c>
      <c r="BJ80" s="60" t="s">
        <v>81</v>
      </c>
      <c r="BK80" s="60" t="s">
        <v>81</v>
      </c>
      <c r="BL80" s="60" t="s">
        <v>81</v>
      </c>
      <c r="BM80" s="60" t="s">
        <v>81</v>
      </c>
      <c r="BN80" s="60" t="s">
        <v>81</v>
      </c>
      <c r="BO80" s="60" t="s">
        <v>81</v>
      </c>
      <c r="BP80" s="60" t="s">
        <v>81</v>
      </c>
      <c r="BQ80" s="60" t="s">
        <v>81</v>
      </c>
      <c r="BR80" s="60" t="s">
        <v>81</v>
      </c>
      <c r="BS80" s="60" t="s">
        <v>81</v>
      </c>
      <c r="BT80" s="60" t="s">
        <v>81</v>
      </c>
      <c r="BU80" s="60" t="s">
        <v>81</v>
      </c>
      <c r="BV80" s="60" t="s">
        <v>81</v>
      </c>
      <c r="BW80" s="60" t="s">
        <v>81</v>
      </c>
      <c r="BX80" s="60" t="s">
        <v>81</v>
      </c>
      <c r="BY80" s="60" t="s">
        <v>81</v>
      </c>
      <c r="BZ80" s="60" t="s">
        <v>81</v>
      </c>
      <c r="CA80" s="60" t="s">
        <v>81</v>
      </c>
      <c r="CB80" s="60" t="s">
        <v>81</v>
      </c>
      <c r="CC80" s="60" t="s">
        <v>81</v>
      </c>
      <c r="CD80" s="60" t="s">
        <v>81</v>
      </c>
      <c r="CE80" s="60" t="s">
        <v>81</v>
      </c>
      <c r="CF80" s="60" t="s">
        <v>81</v>
      </c>
      <c r="CG80" s="60" t="s">
        <v>81</v>
      </c>
      <c r="CH80" s="60" t="s">
        <v>81</v>
      </c>
      <c r="CI80" s="60" t="s">
        <v>81</v>
      </c>
      <c r="CJ80" s="60" t="s">
        <v>81</v>
      </c>
      <c r="CK80" s="60" t="s">
        <v>81</v>
      </c>
      <c r="CL80" s="60" t="s">
        <v>81</v>
      </c>
      <c r="CM80" s="60" t="s">
        <v>81</v>
      </c>
      <c r="CN80" s="60" t="s">
        <v>81</v>
      </c>
      <c r="CO80" s="60" t="s">
        <v>81</v>
      </c>
      <c r="CP80" s="60" t="s">
        <v>81</v>
      </c>
      <c r="CQ80" s="60" t="s">
        <v>81</v>
      </c>
      <c r="CR80" s="60" t="s">
        <v>81</v>
      </c>
      <c r="CS80" s="60" t="s">
        <v>81</v>
      </c>
      <c r="CT80" s="60" t="s">
        <v>81</v>
      </c>
      <c r="CU80" s="60" t="s">
        <v>81</v>
      </c>
      <c r="CV80" s="60" t="s">
        <v>81</v>
      </c>
      <c r="CW80" s="60" t="s">
        <v>81</v>
      </c>
      <c r="CX80" s="60" t="s">
        <v>81</v>
      </c>
      <c r="CY80" s="60" t="s">
        <v>81</v>
      </c>
      <c r="CZ80" s="60" t="s">
        <v>81</v>
      </c>
      <c r="DA80" s="60" t="s">
        <v>81</v>
      </c>
      <c r="DB80" s="60" t="s">
        <v>81</v>
      </c>
      <c r="DC80" s="60" t="s">
        <v>81</v>
      </c>
      <c r="DD80" s="60" t="s">
        <v>81</v>
      </c>
      <c r="DE80" s="60" t="s">
        <v>81</v>
      </c>
      <c r="DF80" s="60" t="s">
        <v>81</v>
      </c>
      <c r="DG80" s="60" t="s">
        <v>81</v>
      </c>
      <c r="DH80" s="60" t="s">
        <v>81</v>
      </c>
      <c r="DI80" s="60" t="s">
        <v>81</v>
      </c>
      <c r="DJ80" s="60" t="s">
        <v>81</v>
      </c>
      <c r="DK80" s="60" t="s">
        <v>81</v>
      </c>
      <c r="DL80" s="60" t="s">
        <v>81</v>
      </c>
      <c r="DM80" s="60" t="s">
        <v>81</v>
      </c>
      <c r="DN80" s="60" t="s">
        <v>81</v>
      </c>
      <c r="DO80" s="60" t="s">
        <v>81</v>
      </c>
      <c r="DP80" s="60" t="s">
        <v>81</v>
      </c>
      <c r="DQ80" s="60" t="s">
        <v>81</v>
      </c>
      <c r="DR80" s="60" t="s">
        <v>81</v>
      </c>
      <c r="DS80" s="60" t="s">
        <v>81</v>
      </c>
      <c r="DT80" s="60" t="s">
        <v>81</v>
      </c>
      <c r="DU80" s="60" t="s">
        <v>81</v>
      </c>
      <c r="DV80" s="60" t="s">
        <v>81</v>
      </c>
      <c r="DW80" s="60" t="s">
        <v>81</v>
      </c>
      <c r="DX80" s="60" t="s">
        <v>81</v>
      </c>
      <c r="DY80" s="60" t="s">
        <v>81</v>
      </c>
      <c r="DZ80" s="60" t="s">
        <v>81</v>
      </c>
      <c r="EA80" s="60" t="s">
        <v>81</v>
      </c>
      <c r="EB80" s="60" t="s">
        <v>81</v>
      </c>
      <c r="EC80" s="60" t="s">
        <v>81</v>
      </c>
      <c r="ED80" s="60" t="s">
        <v>81</v>
      </c>
      <c r="EE80" s="60" t="s">
        <v>81</v>
      </c>
      <c r="EF80" s="60" t="s">
        <v>81</v>
      </c>
      <c r="EG80" s="60" t="s">
        <v>81</v>
      </c>
      <c r="EH80" s="60" t="s">
        <v>81</v>
      </c>
      <c r="EI80" s="60" t="s">
        <v>81</v>
      </c>
      <c r="EJ80" s="60" t="s">
        <v>81</v>
      </c>
      <c r="EK80" s="60" t="s">
        <v>81</v>
      </c>
      <c r="EL80" s="60" t="s">
        <v>81</v>
      </c>
      <c r="EM80" s="60" t="s">
        <v>81</v>
      </c>
      <c r="EN80" s="60" t="s">
        <v>81</v>
      </c>
      <c r="EO80" s="60" t="s">
        <v>81</v>
      </c>
      <c r="EP80" s="60" t="s">
        <v>81</v>
      </c>
      <c r="EQ80" s="60" t="s">
        <v>81</v>
      </c>
      <c r="ER80" s="60" t="s">
        <v>81</v>
      </c>
      <c r="ES80" s="60" t="s">
        <v>81</v>
      </c>
      <c r="ET80" s="60" t="s">
        <v>81</v>
      </c>
      <c r="EU80" s="60" t="s">
        <v>81</v>
      </c>
      <c r="EV80" s="60" t="s">
        <v>81</v>
      </c>
      <c r="EW80" s="60" t="s">
        <v>81</v>
      </c>
      <c r="EX80" s="60" t="s">
        <v>81</v>
      </c>
      <c r="EY80" s="60" t="s">
        <v>81</v>
      </c>
      <c r="EZ80" s="60" t="s">
        <v>81</v>
      </c>
      <c r="FA80" s="60" t="s">
        <v>81</v>
      </c>
      <c r="FB80" s="60" t="s">
        <v>81</v>
      </c>
      <c r="FC80" s="60" t="s">
        <v>81</v>
      </c>
      <c r="FD80" s="60" t="s">
        <v>81</v>
      </c>
      <c r="FE80" s="60" t="s">
        <v>81</v>
      </c>
      <c r="FF80" s="60" t="s">
        <v>81</v>
      </c>
      <c r="FG80" s="60" t="s">
        <v>81</v>
      </c>
      <c r="FH80" s="60" t="s">
        <v>81</v>
      </c>
      <c r="FI80" s="60" t="s">
        <v>81</v>
      </c>
      <c r="FJ80" s="60" t="s">
        <v>81</v>
      </c>
      <c r="FK80" s="60" t="s">
        <v>81</v>
      </c>
      <c r="FL80" s="60" t="s">
        <v>81</v>
      </c>
      <c r="FM80" s="60" t="s">
        <v>81</v>
      </c>
      <c r="FN80" s="60" t="s">
        <v>81</v>
      </c>
      <c r="FO80" s="60" t="s">
        <v>81</v>
      </c>
      <c r="FP80" s="60" t="s">
        <v>81</v>
      </c>
      <c r="FQ80" s="60" t="s">
        <v>81</v>
      </c>
      <c r="FR80" s="60" t="s">
        <v>81</v>
      </c>
      <c r="FS80" s="60" t="s">
        <v>81</v>
      </c>
      <c r="FT80" s="60" t="s">
        <v>81</v>
      </c>
      <c r="FU80" s="60" t="s">
        <v>81</v>
      </c>
      <c r="FV80" s="60" t="s">
        <v>81</v>
      </c>
      <c r="FW80" s="60" t="s">
        <v>81</v>
      </c>
      <c r="FX80" s="60" t="s">
        <v>81</v>
      </c>
      <c r="FY80" s="60" t="s">
        <v>81</v>
      </c>
      <c r="FZ80" s="60" t="s">
        <v>81</v>
      </c>
      <c r="GA80" s="60" t="s">
        <v>81</v>
      </c>
      <c r="GB80" s="60" t="s">
        <v>81</v>
      </c>
      <c r="GC80" s="60" t="s">
        <v>81</v>
      </c>
      <c r="GD80" s="60" t="s">
        <v>81</v>
      </c>
      <c r="GE80" s="60" t="s">
        <v>81</v>
      </c>
      <c r="GF80" s="60" t="s">
        <v>81</v>
      </c>
      <c r="GG80" s="60" t="s">
        <v>81</v>
      </c>
      <c r="GH80" s="60" t="s">
        <v>81</v>
      </c>
      <c r="GI80" s="60" t="s">
        <v>81</v>
      </c>
      <c r="GJ80" s="60" t="s">
        <v>81</v>
      </c>
      <c r="GK80" s="60" t="s">
        <v>81</v>
      </c>
      <c r="GL80" s="60" t="s">
        <v>81</v>
      </c>
      <c r="GM80" s="60" t="s">
        <v>81</v>
      </c>
      <c r="GN80" s="60" t="s">
        <v>81</v>
      </c>
      <c r="GO80" s="60" t="s">
        <v>81</v>
      </c>
      <c r="GP80" s="60" t="s">
        <v>81</v>
      </c>
      <c r="GQ80" s="60" t="s">
        <v>81</v>
      </c>
      <c r="GR80" s="60" t="s">
        <v>81</v>
      </c>
      <c r="GS80" s="60" t="s">
        <v>81</v>
      </c>
      <c r="GT80" s="60" t="s">
        <v>81</v>
      </c>
      <c r="GU80" s="60" t="s">
        <v>81</v>
      </c>
      <c r="GV80" s="60" t="s">
        <v>81</v>
      </c>
      <c r="GW80" s="60" t="s">
        <v>81</v>
      </c>
      <c r="GX80" s="60" t="s">
        <v>81</v>
      </c>
      <c r="GY80" s="60" t="s">
        <v>81</v>
      </c>
      <c r="GZ80" s="60" t="s">
        <v>81</v>
      </c>
      <c r="HA80" s="60" t="s">
        <v>81</v>
      </c>
      <c r="HB80" s="60" t="s">
        <v>81</v>
      </c>
      <c r="HC80" s="60" t="s">
        <v>81</v>
      </c>
      <c r="HD80" s="60" t="s">
        <v>81</v>
      </c>
      <c r="HE80" s="60" t="s">
        <v>81</v>
      </c>
      <c r="HF80" s="60" t="s">
        <v>81</v>
      </c>
      <c r="HG80" s="60" t="s">
        <v>81</v>
      </c>
      <c r="HH80" s="60" t="s">
        <v>81</v>
      </c>
      <c r="HI80" s="60" t="s">
        <v>81</v>
      </c>
      <c r="HJ80" s="60" t="s">
        <v>81</v>
      </c>
      <c r="HK80" s="60" t="s">
        <v>81</v>
      </c>
      <c r="HL80" s="60" t="s">
        <v>81</v>
      </c>
      <c r="HM80" s="60" t="s">
        <v>81</v>
      </c>
      <c r="HN80" s="60" t="s">
        <v>81</v>
      </c>
      <c r="HO80" s="60" t="s">
        <v>81</v>
      </c>
      <c r="HP80" s="60" t="s">
        <v>81</v>
      </c>
      <c r="HQ80" s="60" t="s">
        <v>81</v>
      </c>
      <c r="HR80" s="60" t="s">
        <v>81</v>
      </c>
      <c r="HS80" s="60" t="s">
        <v>81</v>
      </c>
      <c r="HT80" s="60" t="s">
        <v>81</v>
      </c>
      <c r="HU80" s="60" t="s">
        <v>81</v>
      </c>
      <c r="HV80" s="60" t="s">
        <v>81</v>
      </c>
      <c r="HW80" s="60" t="s">
        <v>81</v>
      </c>
      <c r="HX80" s="60" t="s">
        <v>81</v>
      </c>
      <c r="HY80" s="60" t="s">
        <v>81</v>
      </c>
      <c r="HZ80" s="60" t="s">
        <v>81</v>
      </c>
      <c r="IA80" s="60" t="s">
        <v>81</v>
      </c>
      <c r="IB80" s="60" t="s">
        <v>81</v>
      </c>
      <c r="IC80" s="60" t="s">
        <v>81</v>
      </c>
      <c r="ID80" s="60" t="s">
        <v>81</v>
      </c>
      <c r="IE80" s="60" t="s">
        <v>81</v>
      </c>
      <c r="IF80" s="60" t="s">
        <v>81</v>
      </c>
      <c r="IG80" s="60" t="s">
        <v>81</v>
      </c>
      <c r="IH80" s="60" t="s">
        <v>81</v>
      </c>
      <c r="II80" s="60" t="s">
        <v>81</v>
      </c>
      <c r="IJ80" s="60" t="s">
        <v>81</v>
      </c>
      <c r="IK80" s="60" t="s">
        <v>81</v>
      </c>
      <c r="IL80" s="60" t="s">
        <v>81</v>
      </c>
      <c r="IM80" s="60" t="s">
        <v>81</v>
      </c>
      <c r="IN80" s="60" t="s">
        <v>81</v>
      </c>
      <c r="IO80" s="60" t="s">
        <v>81</v>
      </c>
      <c r="IP80" s="60" t="s">
        <v>81</v>
      </c>
      <c r="IQ80" s="60" t="s">
        <v>81</v>
      </c>
      <c r="IR80" s="60" t="s">
        <v>81</v>
      </c>
      <c r="IS80" s="60" t="s">
        <v>81</v>
      </c>
      <c r="IT80" s="60" t="s">
        <v>81</v>
      </c>
      <c r="IU80" s="60" t="s">
        <v>81</v>
      </c>
      <c r="IV80" s="60" t="s">
        <v>81</v>
      </c>
    </row>
    <row r="81" spans="1:256">
      <c r="A81">
        <v>3</v>
      </c>
      <c r="B81" t="s">
        <v>51</v>
      </c>
      <c r="C81" t="s">
        <v>65</v>
      </c>
      <c r="D81" s="55" t="s">
        <v>66</v>
      </c>
      <c r="E81" s="60" t="s">
        <v>81</v>
      </c>
      <c r="F81" s="60" t="s">
        <v>81</v>
      </c>
      <c r="G81" s="60" t="s">
        <v>81</v>
      </c>
      <c r="H81" s="60" t="s">
        <v>81</v>
      </c>
      <c r="I81" s="60" t="s">
        <v>81</v>
      </c>
      <c r="J81" s="60" t="s">
        <v>81</v>
      </c>
      <c r="K81" s="60" t="s">
        <v>81</v>
      </c>
      <c r="L81" s="60" t="s">
        <v>81</v>
      </c>
      <c r="M81" s="60" t="s">
        <v>81</v>
      </c>
      <c r="N81" s="60" t="s">
        <v>81</v>
      </c>
      <c r="O81" s="60" t="s">
        <v>81</v>
      </c>
      <c r="P81" s="60" t="s">
        <v>81</v>
      </c>
      <c r="Q81" s="60" t="s">
        <v>81</v>
      </c>
      <c r="R81" s="60" t="s">
        <v>81</v>
      </c>
      <c r="S81" s="60" t="s">
        <v>81</v>
      </c>
      <c r="T81" s="60" t="s">
        <v>81</v>
      </c>
      <c r="U81" s="60" t="s">
        <v>81</v>
      </c>
      <c r="V81" s="60" t="s">
        <v>81</v>
      </c>
      <c r="W81" s="60" t="s">
        <v>81</v>
      </c>
      <c r="X81" s="60" t="s">
        <v>81</v>
      </c>
      <c r="Y81" s="60" t="s">
        <v>81</v>
      </c>
      <c r="Z81" s="60" t="s">
        <v>81</v>
      </c>
      <c r="AA81" s="60" t="s">
        <v>81</v>
      </c>
      <c r="AB81" s="60" t="s">
        <v>81</v>
      </c>
      <c r="AC81" s="60" t="s">
        <v>81</v>
      </c>
      <c r="AD81" s="60" t="s">
        <v>81</v>
      </c>
      <c r="AE81" s="60" t="s">
        <v>81</v>
      </c>
      <c r="AF81" s="60" t="s">
        <v>81</v>
      </c>
      <c r="AG81" s="60" t="s">
        <v>81</v>
      </c>
      <c r="AH81" s="60" t="s">
        <v>81</v>
      </c>
      <c r="AI81" s="60" t="s">
        <v>81</v>
      </c>
      <c r="AJ81" s="60" t="s">
        <v>81</v>
      </c>
      <c r="AK81" s="60" t="s">
        <v>81</v>
      </c>
      <c r="AL81" s="60" t="s">
        <v>81</v>
      </c>
      <c r="AM81" s="60" t="s">
        <v>81</v>
      </c>
      <c r="AN81" s="60" t="s">
        <v>81</v>
      </c>
      <c r="AO81" s="60" t="s">
        <v>81</v>
      </c>
      <c r="AP81" s="60" t="s">
        <v>81</v>
      </c>
      <c r="AQ81" s="60" t="s">
        <v>81</v>
      </c>
      <c r="AR81" s="60" t="s">
        <v>81</v>
      </c>
      <c r="AS81" s="60" t="s">
        <v>81</v>
      </c>
      <c r="AT81" s="60" t="s">
        <v>81</v>
      </c>
      <c r="AU81" s="60" t="s">
        <v>81</v>
      </c>
      <c r="AV81" s="60" t="s">
        <v>81</v>
      </c>
      <c r="AW81" s="60" t="s">
        <v>81</v>
      </c>
      <c r="AX81" s="60" t="s">
        <v>81</v>
      </c>
      <c r="AY81" s="60" t="s">
        <v>81</v>
      </c>
      <c r="AZ81" s="60" t="s">
        <v>81</v>
      </c>
      <c r="BA81" s="60" t="s">
        <v>81</v>
      </c>
      <c r="BB81" s="60" t="s">
        <v>81</v>
      </c>
      <c r="BC81" s="60" t="s">
        <v>81</v>
      </c>
      <c r="BD81" s="60" t="s">
        <v>81</v>
      </c>
      <c r="BE81" s="60" t="s">
        <v>81</v>
      </c>
      <c r="BF81" s="60" t="s">
        <v>81</v>
      </c>
      <c r="BG81" s="60" t="s">
        <v>81</v>
      </c>
      <c r="BH81" s="60" t="s">
        <v>81</v>
      </c>
      <c r="BI81" s="60" t="s">
        <v>81</v>
      </c>
      <c r="BJ81" s="60" t="s">
        <v>81</v>
      </c>
      <c r="BK81" s="60" t="s">
        <v>81</v>
      </c>
      <c r="BL81" s="60" t="s">
        <v>81</v>
      </c>
      <c r="BM81" s="60" t="s">
        <v>81</v>
      </c>
      <c r="BN81" s="60" t="s">
        <v>81</v>
      </c>
      <c r="BO81" s="60" t="s">
        <v>81</v>
      </c>
      <c r="BP81" s="60" t="s">
        <v>81</v>
      </c>
      <c r="BQ81" s="60" t="s">
        <v>81</v>
      </c>
      <c r="BR81" s="60" t="s">
        <v>81</v>
      </c>
      <c r="BS81" s="60" t="s">
        <v>81</v>
      </c>
      <c r="BT81" s="60" t="s">
        <v>81</v>
      </c>
      <c r="BU81" s="60" t="s">
        <v>81</v>
      </c>
      <c r="BV81" s="60" t="s">
        <v>81</v>
      </c>
      <c r="BW81" s="60" t="s">
        <v>81</v>
      </c>
      <c r="BX81" s="60" t="s">
        <v>81</v>
      </c>
      <c r="BY81" s="60" t="s">
        <v>81</v>
      </c>
      <c r="BZ81" s="60" t="s">
        <v>81</v>
      </c>
      <c r="CA81" s="60" t="s">
        <v>81</v>
      </c>
      <c r="CB81" s="60" t="s">
        <v>81</v>
      </c>
      <c r="CC81" s="60" t="s">
        <v>81</v>
      </c>
      <c r="CD81" s="60" t="s">
        <v>81</v>
      </c>
      <c r="CE81" s="60" t="s">
        <v>81</v>
      </c>
      <c r="CF81" s="60" t="s">
        <v>81</v>
      </c>
      <c r="CG81" s="60" t="s">
        <v>81</v>
      </c>
      <c r="CH81" s="60" t="s">
        <v>81</v>
      </c>
      <c r="CI81" s="60" t="s">
        <v>81</v>
      </c>
      <c r="CJ81" s="60" t="s">
        <v>81</v>
      </c>
      <c r="CK81" s="60" t="s">
        <v>81</v>
      </c>
      <c r="CL81" s="60" t="s">
        <v>81</v>
      </c>
      <c r="CM81" s="60" t="s">
        <v>81</v>
      </c>
      <c r="CN81" s="60" t="s">
        <v>81</v>
      </c>
      <c r="CO81" s="60" t="s">
        <v>81</v>
      </c>
      <c r="CP81" s="60" t="s">
        <v>81</v>
      </c>
      <c r="CQ81" s="60" t="s">
        <v>81</v>
      </c>
      <c r="CR81" s="60" t="s">
        <v>81</v>
      </c>
      <c r="CS81" s="60" t="s">
        <v>81</v>
      </c>
      <c r="CT81" s="60" t="s">
        <v>81</v>
      </c>
      <c r="CU81" s="60" t="s">
        <v>81</v>
      </c>
      <c r="CV81" s="60" t="s">
        <v>81</v>
      </c>
      <c r="CW81" s="60" t="s">
        <v>81</v>
      </c>
      <c r="CX81" s="60" t="s">
        <v>81</v>
      </c>
      <c r="CY81" s="60" t="s">
        <v>81</v>
      </c>
      <c r="CZ81" s="60" t="s">
        <v>81</v>
      </c>
      <c r="DA81" s="60" t="s">
        <v>81</v>
      </c>
      <c r="DB81" s="60" t="s">
        <v>81</v>
      </c>
      <c r="DC81" s="60" t="s">
        <v>81</v>
      </c>
      <c r="DD81" s="60" t="s">
        <v>81</v>
      </c>
      <c r="DE81" s="60" t="s">
        <v>81</v>
      </c>
      <c r="DF81" s="60" t="s">
        <v>81</v>
      </c>
      <c r="DG81" s="60" t="s">
        <v>81</v>
      </c>
      <c r="DH81" s="60" t="s">
        <v>81</v>
      </c>
      <c r="DI81" s="60" t="s">
        <v>81</v>
      </c>
      <c r="DJ81" s="60" t="s">
        <v>81</v>
      </c>
      <c r="DK81" s="60" t="s">
        <v>81</v>
      </c>
      <c r="DL81" s="60" t="s">
        <v>81</v>
      </c>
      <c r="DM81" s="60" t="s">
        <v>81</v>
      </c>
      <c r="DN81" s="60" t="s">
        <v>81</v>
      </c>
      <c r="DO81" s="60" t="s">
        <v>81</v>
      </c>
      <c r="DP81" s="60" t="s">
        <v>81</v>
      </c>
      <c r="DQ81" s="60" t="s">
        <v>81</v>
      </c>
      <c r="DR81" s="60" t="s">
        <v>81</v>
      </c>
      <c r="DS81" s="60" t="s">
        <v>81</v>
      </c>
      <c r="DT81" s="60" t="s">
        <v>81</v>
      </c>
      <c r="DU81" s="60" t="s">
        <v>81</v>
      </c>
      <c r="DV81" s="60" t="s">
        <v>81</v>
      </c>
      <c r="DW81" s="60" t="s">
        <v>81</v>
      </c>
      <c r="DX81" s="60" t="s">
        <v>81</v>
      </c>
      <c r="DY81" s="60" t="s">
        <v>81</v>
      </c>
      <c r="DZ81" s="60" t="s">
        <v>81</v>
      </c>
      <c r="EA81" s="60" t="s">
        <v>81</v>
      </c>
      <c r="EB81" s="60" t="s">
        <v>81</v>
      </c>
      <c r="EC81" s="60" t="s">
        <v>81</v>
      </c>
      <c r="ED81" s="60" t="s">
        <v>81</v>
      </c>
      <c r="EE81" s="60" t="s">
        <v>81</v>
      </c>
      <c r="EF81" s="60" t="s">
        <v>81</v>
      </c>
      <c r="EG81" s="60" t="s">
        <v>81</v>
      </c>
      <c r="EH81" s="60" t="s">
        <v>81</v>
      </c>
      <c r="EI81" s="60" t="s">
        <v>81</v>
      </c>
      <c r="EJ81" s="60" t="s">
        <v>81</v>
      </c>
      <c r="EK81" s="60" t="s">
        <v>81</v>
      </c>
      <c r="EL81" s="60" t="s">
        <v>81</v>
      </c>
      <c r="EM81" s="60" t="s">
        <v>81</v>
      </c>
      <c r="EN81" s="60" t="s">
        <v>81</v>
      </c>
      <c r="EO81" s="60" t="s">
        <v>81</v>
      </c>
      <c r="EP81" s="60" t="s">
        <v>81</v>
      </c>
      <c r="EQ81" s="60" t="s">
        <v>81</v>
      </c>
      <c r="ER81" s="60" t="s">
        <v>81</v>
      </c>
      <c r="ES81" s="60" t="s">
        <v>81</v>
      </c>
      <c r="ET81" s="60" t="s">
        <v>81</v>
      </c>
      <c r="EU81" s="60" t="s">
        <v>81</v>
      </c>
      <c r="EV81" s="60" t="s">
        <v>81</v>
      </c>
      <c r="EW81" s="60" t="s">
        <v>81</v>
      </c>
      <c r="EX81" s="60" t="s">
        <v>81</v>
      </c>
      <c r="EY81" s="60" t="s">
        <v>81</v>
      </c>
      <c r="EZ81" s="60" t="s">
        <v>81</v>
      </c>
      <c r="FA81" s="60" t="s">
        <v>81</v>
      </c>
      <c r="FB81" s="60" t="s">
        <v>81</v>
      </c>
      <c r="FC81" s="60" t="s">
        <v>81</v>
      </c>
      <c r="FD81" s="60" t="s">
        <v>81</v>
      </c>
      <c r="FE81" s="60" t="s">
        <v>81</v>
      </c>
      <c r="FF81" s="60" t="s">
        <v>81</v>
      </c>
      <c r="FG81" s="60" t="s">
        <v>81</v>
      </c>
      <c r="FH81" s="60" t="s">
        <v>81</v>
      </c>
      <c r="FI81" s="60" t="s">
        <v>81</v>
      </c>
      <c r="FJ81" s="60" t="s">
        <v>81</v>
      </c>
      <c r="FK81" s="60" t="s">
        <v>81</v>
      </c>
      <c r="FL81" s="60" t="s">
        <v>81</v>
      </c>
      <c r="FM81" s="60" t="s">
        <v>81</v>
      </c>
      <c r="FN81" s="60" t="s">
        <v>81</v>
      </c>
      <c r="FO81" s="60" t="s">
        <v>81</v>
      </c>
      <c r="FP81" s="60" t="s">
        <v>81</v>
      </c>
      <c r="FQ81" s="60" t="s">
        <v>81</v>
      </c>
      <c r="FR81" s="60" t="s">
        <v>81</v>
      </c>
      <c r="FS81" s="60" t="s">
        <v>81</v>
      </c>
      <c r="FT81" s="60" t="s">
        <v>81</v>
      </c>
      <c r="FU81" s="60" t="s">
        <v>81</v>
      </c>
      <c r="FV81" s="60" t="s">
        <v>81</v>
      </c>
      <c r="FW81" s="60" t="s">
        <v>81</v>
      </c>
      <c r="FX81" s="60" t="s">
        <v>81</v>
      </c>
      <c r="FY81" s="60" t="s">
        <v>81</v>
      </c>
      <c r="FZ81" s="60" t="s">
        <v>81</v>
      </c>
      <c r="GA81" s="60" t="s">
        <v>81</v>
      </c>
      <c r="GB81" s="60" t="s">
        <v>81</v>
      </c>
      <c r="GC81" s="60" t="s">
        <v>81</v>
      </c>
      <c r="GD81" s="60" t="s">
        <v>81</v>
      </c>
      <c r="GE81" s="60" t="s">
        <v>81</v>
      </c>
      <c r="GF81" s="60" t="s">
        <v>81</v>
      </c>
      <c r="GG81" s="60" t="s">
        <v>81</v>
      </c>
      <c r="GH81" s="60" t="s">
        <v>81</v>
      </c>
      <c r="GI81" s="60" t="s">
        <v>81</v>
      </c>
      <c r="GJ81" s="60" t="s">
        <v>81</v>
      </c>
      <c r="GK81" s="60" t="s">
        <v>81</v>
      </c>
      <c r="GL81" s="60" t="s">
        <v>81</v>
      </c>
      <c r="GM81" s="60" t="s">
        <v>81</v>
      </c>
      <c r="GN81" s="60" t="s">
        <v>81</v>
      </c>
      <c r="GO81" s="60" t="s">
        <v>81</v>
      </c>
      <c r="GP81" s="60" t="s">
        <v>81</v>
      </c>
      <c r="GQ81" s="60" t="s">
        <v>81</v>
      </c>
      <c r="GR81" s="60" t="s">
        <v>81</v>
      </c>
      <c r="GS81" s="60" t="s">
        <v>81</v>
      </c>
      <c r="GT81" s="60" t="s">
        <v>81</v>
      </c>
      <c r="GU81" s="60" t="s">
        <v>81</v>
      </c>
      <c r="GV81" s="60" t="s">
        <v>81</v>
      </c>
      <c r="GW81" s="60" t="s">
        <v>81</v>
      </c>
      <c r="GX81" s="60" t="s">
        <v>81</v>
      </c>
      <c r="GY81" s="60" t="s">
        <v>81</v>
      </c>
      <c r="GZ81" s="60" t="s">
        <v>81</v>
      </c>
      <c r="HA81" s="60" t="s">
        <v>81</v>
      </c>
      <c r="HB81" s="60" t="s">
        <v>81</v>
      </c>
      <c r="HC81" s="60" t="s">
        <v>81</v>
      </c>
      <c r="HD81" s="60" t="s">
        <v>81</v>
      </c>
      <c r="HE81" s="60" t="s">
        <v>81</v>
      </c>
      <c r="HF81" s="60" t="s">
        <v>81</v>
      </c>
      <c r="HG81" s="60" t="s">
        <v>81</v>
      </c>
      <c r="HH81" s="60" t="s">
        <v>81</v>
      </c>
      <c r="HI81" s="60" t="s">
        <v>81</v>
      </c>
      <c r="HJ81" s="60" t="s">
        <v>81</v>
      </c>
      <c r="HK81" s="60" t="s">
        <v>81</v>
      </c>
      <c r="HL81" s="60" t="s">
        <v>81</v>
      </c>
      <c r="HM81" s="60" t="s">
        <v>81</v>
      </c>
      <c r="HN81" s="60" t="s">
        <v>81</v>
      </c>
      <c r="HO81" s="60" t="s">
        <v>81</v>
      </c>
      <c r="HP81" s="60" t="s">
        <v>81</v>
      </c>
      <c r="HQ81" s="60" t="s">
        <v>81</v>
      </c>
      <c r="HR81" s="60" t="s">
        <v>81</v>
      </c>
      <c r="HS81" s="60" t="s">
        <v>81</v>
      </c>
      <c r="HT81" s="60" t="s">
        <v>81</v>
      </c>
      <c r="HU81" s="60" t="s">
        <v>81</v>
      </c>
      <c r="HV81" s="60" t="s">
        <v>81</v>
      </c>
      <c r="HW81" s="60" t="s">
        <v>81</v>
      </c>
      <c r="HX81" s="60" t="s">
        <v>81</v>
      </c>
      <c r="HY81" s="60" t="s">
        <v>81</v>
      </c>
      <c r="HZ81" s="60" t="s">
        <v>81</v>
      </c>
      <c r="IA81" s="60" t="s">
        <v>81</v>
      </c>
      <c r="IB81" s="60" t="s">
        <v>81</v>
      </c>
      <c r="IC81" s="60" t="s">
        <v>81</v>
      </c>
      <c r="ID81" s="60" t="s">
        <v>81</v>
      </c>
      <c r="IE81" s="60" t="s">
        <v>81</v>
      </c>
      <c r="IF81" s="60" t="s">
        <v>81</v>
      </c>
      <c r="IG81" s="60" t="s">
        <v>81</v>
      </c>
      <c r="IH81" s="60" t="s">
        <v>81</v>
      </c>
      <c r="II81" s="60" t="s">
        <v>81</v>
      </c>
      <c r="IJ81" s="60" t="s">
        <v>81</v>
      </c>
      <c r="IK81" s="60" t="s">
        <v>81</v>
      </c>
      <c r="IL81" s="60" t="s">
        <v>81</v>
      </c>
      <c r="IM81" s="60" t="s">
        <v>81</v>
      </c>
      <c r="IN81" s="60" t="s">
        <v>81</v>
      </c>
      <c r="IO81" s="60" t="s">
        <v>81</v>
      </c>
      <c r="IP81" s="60" t="s">
        <v>81</v>
      </c>
      <c r="IQ81" s="60" t="s">
        <v>81</v>
      </c>
      <c r="IR81" s="60" t="s">
        <v>81</v>
      </c>
      <c r="IS81" s="60" t="s">
        <v>81</v>
      </c>
      <c r="IT81" s="60" t="s">
        <v>81</v>
      </c>
      <c r="IU81" s="60" t="s">
        <v>81</v>
      </c>
      <c r="IV81" s="60" t="s">
        <v>81</v>
      </c>
    </row>
    <row r="82" spans="1:256">
      <c r="A82">
        <v>4</v>
      </c>
      <c r="B82" t="s">
        <v>52</v>
      </c>
      <c r="C82" t="s">
        <v>65</v>
      </c>
      <c r="D82" s="55" t="s">
        <v>66</v>
      </c>
      <c r="E82" s="60" t="s">
        <v>81</v>
      </c>
      <c r="F82" s="60" t="s">
        <v>81</v>
      </c>
      <c r="G82" s="60" t="s">
        <v>81</v>
      </c>
      <c r="H82" s="60" t="s">
        <v>81</v>
      </c>
      <c r="I82" s="60" t="s">
        <v>81</v>
      </c>
      <c r="J82" s="60" t="s">
        <v>81</v>
      </c>
      <c r="K82" s="60" t="s">
        <v>81</v>
      </c>
      <c r="L82" s="60" t="s">
        <v>81</v>
      </c>
      <c r="M82" s="60" t="s">
        <v>81</v>
      </c>
      <c r="N82" s="60" t="s">
        <v>81</v>
      </c>
      <c r="O82" s="60" t="s">
        <v>81</v>
      </c>
      <c r="P82" s="60" t="s">
        <v>81</v>
      </c>
      <c r="Q82" s="60" t="s">
        <v>81</v>
      </c>
      <c r="R82" s="60" t="s">
        <v>81</v>
      </c>
      <c r="S82" s="60" t="s">
        <v>81</v>
      </c>
      <c r="T82" s="60" t="s">
        <v>81</v>
      </c>
      <c r="U82" s="60" t="s">
        <v>81</v>
      </c>
      <c r="V82" s="60" t="s">
        <v>81</v>
      </c>
      <c r="W82" s="60" t="s">
        <v>81</v>
      </c>
      <c r="X82" s="60" t="s">
        <v>81</v>
      </c>
      <c r="Y82" s="60" t="s">
        <v>81</v>
      </c>
      <c r="Z82" s="60" t="s">
        <v>81</v>
      </c>
      <c r="AA82" s="60" t="s">
        <v>81</v>
      </c>
      <c r="AB82" s="60" t="s">
        <v>81</v>
      </c>
      <c r="AC82" s="60" t="s">
        <v>81</v>
      </c>
      <c r="AD82" s="60" t="s">
        <v>81</v>
      </c>
      <c r="AE82" s="60" t="s">
        <v>81</v>
      </c>
      <c r="AF82" s="60" t="s">
        <v>81</v>
      </c>
      <c r="AG82" s="60" t="s">
        <v>81</v>
      </c>
      <c r="AH82" s="60" t="s">
        <v>81</v>
      </c>
      <c r="AI82" s="60" t="s">
        <v>81</v>
      </c>
      <c r="AJ82" s="60" t="s">
        <v>81</v>
      </c>
      <c r="AK82" s="60" t="s">
        <v>81</v>
      </c>
      <c r="AL82" s="60" t="s">
        <v>81</v>
      </c>
      <c r="AM82" s="60" t="s">
        <v>81</v>
      </c>
      <c r="AN82" s="60" t="s">
        <v>81</v>
      </c>
      <c r="AO82" s="60" t="s">
        <v>81</v>
      </c>
      <c r="AP82" s="60" t="s">
        <v>81</v>
      </c>
      <c r="AQ82" s="60" t="s">
        <v>81</v>
      </c>
      <c r="AR82" s="60" t="s">
        <v>81</v>
      </c>
      <c r="AS82" s="60" t="s">
        <v>81</v>
      </c>
      <c r="AT82" s="60" t="s">
        <v>81</v>
      </c>
      <c r="AU82" s="60" t="s">
        <v>81</v>
      </c>
      <c r="AV82" s="60" t="s">
        <v>81</v>
      </c>
      <c r="AW82" s="60" t="s">
        <v>81</v>
      </c>
      <c r="AX82" s="60" t="s">
        <v>81</v>
      </c>
      <c r="AY82" s="60" t="s">
        <v>81</v>
      </c>
      <c r="AZ82" s="60" t="s">
        <v>81</v>
      </c>
      <c r="BA82" s="60" t="s">
        <v>81</v>
      </c>
      <c r="BB82" s="60" t="s">
        <v>81</v>
      </c>
      <c r="BC82" s="60" t="s">
        <v>81</v>
      </c>
      <c r="BD82" s="60" t="s">
        <v>81</v>
      </c>
      <c r="BE82" s="60" t="s">
        <v>81</v>
      </c>
      <c r="BF82" s="60" t="s">
        <v>81</v>
      </c>
      <c r="BG82" s="60" t="s">
        <v>81</v>
      </c>
      <c r="BH82" s="60" t="s">
        <v>81</v>
      </c>
      <c r="BI82" s="60" t="s">
        <v>81</v>
      </c>
      <c r="BJ82" s="60" t="s">
        <v>81</v>
      </c>
      <c r="BK82" s="60" t="s">
        <v>81</v>
      </c>
      <c r="BL82" s="60" t="s">
        <v>81</v>
      </c>
      <c r="BM82" s="60" t="s">
        <v>81</v>
      </c>
      <c r="BN82" s="60" t="s">
        <v>81</v>
      </c>
      <c r="BO82" s="60" t="s">
        <v>81</v>
      </c>
      <c r="BP82" s="60" t="s">
        <v>81</v>
      </c>
      <c r="BQ82" s="60" t="s">
        <v>81</v>
      </c>
      <c r="BR82" s="60" t="s">
        <v>81</v>
      </c>
      <c r="BS82" s="60" t="s">
        <v>81</v>
      </c>
      <c r="BT82" s="60" t="s">
        <v>81</v>
      </c>
      <c r="BU82" s="60" t="s">
        <v>81</v>
      </c>
      <c r="BV82" s="60" t="s">
        <v>81</v>
      </c>
      <c r="BW82" s="60" t="s">
        <v>81</v>
      </c>
      <c r="BX82" s="60" t="s">
        <v>81</v>
      </c>
      <c r="BY82" s="60" t="s">
        <v>81</v>
      </c>
      <c r="BZ82" s="60" t="s">
        <v>81</v>
      </c>
      <c r="CA82" s="60" t="s">
        <v>81</v>
      </c>
      <c r="CB82" s="60" t="s">
        <v>81</v>
      </c>
      <c r="CC82" s="60" t="s">
        <v>81</v>
      </c>
      <c r="CD82" s="60" t="s">
        <v>81</v>
      </c>
      <c r="CE82" s="60" t="s">
        <v>81</v>
      </c>
      <c r="CF82" s="60" t="s">
        <v>81</v>
      </c>
      <c r="CG82" s="60" t="s">
        <v>81</v>
      </c>
      <c r="CH82" s="60" t="s">
        <v>81</v>
      </c>
      <c r="CI82" s="60" t="s">
        <v>81</v>
      </c>
      <c r="CJ82" s="60" t="s">
        <v>81</v>
      </c>
      <c r="CK82" s="60" t="s">
        <v>81</v>
      </c>
      <c r="CL82" s="60" t="s">
        <v>81</v>
      </c>
      <c r="CM82" s="60" t="s">
        <v>81</v>
      </c>
      <c r="CN82" s="60" t="s">
        <v>81</v>
      </c>
      <c r="CO82" s="60" t="s">
        <v>81</v>
      </c>
      <c r="CP82" s="60" t="s">
        <v>81</v>
      </c>
      <c r="CQ82" s="60" t="s">
        <v>81</v>
      </c>
      <c r="CR82" s="60" t="s">
        <v>81</v>
      </c>
      <c r="CS82" s="60" t="s">
        <v>81</v>
      </c>
      <c r="CT82" s="60" t="s">
        <v>81</v>
      </c>
      <c r="CU82" s="60" t="s">
        <v>81</v>
      </c>
      <c r="CV82" s="60" t="s">
        <v>81</v>
      </c>
      <c r="CW82" s="60" t="s">
        <v>81</v>
      </c>
      <c r="CX82" s="60" t="s">
        <v>81</v>
      </c>
      <c r="CY82" s="60" t="s">
        <v>81</v>
      </c>
      <c r="CZ82" s="60" t="s">
        <v>81</v>
      </c>
      <c r="DA82" s="60" t="s">
        <v>81</v>
      </c>
      <c r="DB82" s="60" t="s">
        <v>81</v>
      </c>
      <c r="DC82" s="60" t="s">
        <v>81</v>
      </c>
      <c r="DD82" s="60" t="s">
        <v>81</v>
      </c>
      <c r="DE82" s="60" t="s">
        <v>81</v>
      </c>
      <c r="DF82" s="60" t="s">
        <v>81</v>
      </c>
      <c r="DG82" s="60" t="s">
        <v>81</v>
      </c>
      <c r="DH82" s="60" t="s">
        <v>81</v>
      </c>
      <c r="DI82" s="60" t="s">
        <v>81</v>
      </c>
      <c r="DJ82" s="60" t="s">
        <v>81</v>
      </c>
      <c r="DK82" s="60" t="s">
        <v>81</v>
      </c>
      <c r="DL82" s="60" t="s">
        <v>81</v>
      </c>
      <c r="DM82" s="60" t="s">
        <v>81</v>
      </c>
      <c r="DN82" s="60" t="s">
        <v>81</v>
      </c>
      <c r="DO82" s="60" t="s">
        <v>81</v>
      </c>
      <c r="DP82" s="60" t="s">
        <v>81</v>
      </c>
      <c r="DQ82" s="60" t="s">
        <v>81</v>
      </c>
      <c r="DR82" s="60" t="s">
        <v>81</v>
      </c>
      <c r="DS82" s="60" t="s">
        <v>81</v>
      </c>
      <c r="DT82" s="60" t="s">
        <v>81</v>
      </c>
      <c r="DU82" s="60" t="s">
        <v>81</v>
      </c>
      <c r="DV82" s="60" t="s">
        <v>81</v>
      </c>
      <c r="DW82" s="60" t="s">
        <v>81</v>
      </c>
      <c r="DX82" s="60" t="s">
        <v>81</v>
      </c>
      <c r="DY82" s="60" t="s">
        <v>81</v>
      </c>
      <c r="DZ82" s="60" t="s">
        <v>81</v>
      </c>
      <c r="EA82" s="60" t="s">
        <v>81</v>
      </c>
      <c r="EB82" s="60" t="s">
        <v>81</v>
      </c>
      <c r="EC82" s="60" t="s">
        <v>81</v>
      </c>
      <c r="ED82" s="60" t="s">
        <v>81</v>
      </c>
      <c r="EE82" s="60" t="s">
        <v>81</v>
      </c>
      <c r="EF82" s="60" t="s">
        <v>81</v>
      </c>
      <c r="EG82" s="60" t="s">
        <v>81</v>
      </c>
      <c r="EH82" s="60" t="s">
        <v>81</v>
      </c>
      <c r="EI82" s="60" t="s">
        <v>81</v>
      </c>
      <c r="EJ82" s="60" t="s">
        <v>81</v>
      </c>
      <c r="EK82" s="60" t="s">
        <v>81</v>
      </c>
      <c r="EL82" s="60" t="s">
        <v>81</v>
      </c>
      <c r="EM82" s="60" t="s">
        <v>81</v>
      </c>
      <c r="EN82" s="60" t="s">
        <v>81</v>
      </c>
      <c r="EO82" s="60" t="s">
        <v>81</v>
      </c>
      <c r="EP82" s="60" t="s">
        <v>81</v>
      </c>
      <c r="EQ82" s="60" t="s">
        <v>81</v>
      </c>
      <c r="ER82" s="60" t="s">
        <v>81</v>
      </c>
      <c r="ES82" s="60" t="s">
        <v>81</v>
      </c>
      <c r="ET82" s="60" t="s">
        <v>81</v>
      </c>
      <c r="EU82" s="60" t="s">
        <v>81</v>
      </c>
      <c r="EV82" s="60" t="s">
        <v>81</v>
      </c>
      <c r="EW82" s="60" t="s">
        <v>81</v>
      </c>
      <c r="EX82" s="60" t="s">
        <v>81</v>
      </c>
      <c r="EY82" s="60" t="s">
        <v>81</v>
      </c>
      <c r="EZ82" s="60" t="s">
        <v>81</v>
      </c>
      <c r="FA82" s="60" t="s">
        <v>81</v>
      </c>
      <c r="FB82" s="60" t="s">
        <v>81</v>
      </c>
      <c r="FC82" s="60" t="s">
        <v>81</v>
      </c>
      <c r="FD82" s="60" t="s">
        <v>81</v>
      </c>
      <c r="FE82" s="60" t="s">
        <v>81</v>
      </c>
      <c r="FF82" s="60" t="s">
        <v>81</v>
      </c>
      <c r="FG82" s="60" t="s">
        <v>81</v>
      </c>
      <c r="FH82" s="60" t="s">
        <v>81</v>
      </c>
      <c r="FI82" s="60" t="s">
        <v>81</v>
      </c>
      <c r="FJ82" s="60" t="s">
        <v>81</v>
      </c>
      <c r="FK82" s="60" t="s">
        <v>81</v>
      </c>
      <c r="FL82" s="60" t="s">
        <v>81</v>
      </c>
      <c r="FM82" s="60" t="s">
        <v>81</v>
      </c>
      <c r="FN82" s="60" t="s">
        <v>81</v>
      </c>
      <c r="FO82" s="60" t="s">
        <v>81</v>
      </c>
      <c r="FP82" s="60" t="s">
        <v>81</v>
      </c>
      <c r="FQ82" s="60" t="s">
        <v>81</v>
      </c>
      <c r="FR82" s="60" t="s">
        <v>81</v>
      </c>
      <c r="FS82" s="60" t="s">
        <v>81</v>
      </c>
      <c r="FT82" s="60" t="s">
        <v>81</v>
      </c>
      <c r="FU82" s="60" t="s">
        <v>81</v>
      </c>
      <c r="FV82" s="60" t="s">
        <v>81</v>
      </c>
      <c r="FW82" s="60" t="s">
        <v>81</v>
      </c>
      <c r="FX82" s="60" t="s">
        <v>81</v>
      </c>
      <c r="FY82" s="60" t="s">
        <v>81</v>
      </c>
      <c r="FZ82" s="60" t="s">
        <v>81</v>
      </c>
      <c r="GA82" s="60" t="s">
        <v>81</v>
      </c>
      <c r="GB82" s="60" t="s">
        <v>81</v>
      </c>
      <c r="GC82" s="60" t="s">
        <v>81</v>
      </c>
      <c r="GD82" s="60" t="s">
        <v>81</v>
      </c>
      <c r="GE82" s="60" t="s">
        <v>81</v>
      </c>
      <c r="GF82" s="60" t="s">
        <v>81</v>
      </c>
      <c r="GG82" s="60" t="s">
        <v>81</v>
      </c>
      <c r="GH82" s="60" t="s">
        <v>81</v>
      </c>
      <c r="GI82" s="60" t="s">
        <v>81</v>
      </c>
      <c r="GJ82" s="60" t="s">
        <v>81</v>
      </c>
      <c r="GK82" s="60" t="s">
        <v>81</v>
      </c>
      <c r="GL82" s="60" t="s">
        <v>81</v>
      </c>
      <c r="GM82" s="60" t="s">
        <v>81</v>
      </c>
      <c r="GN82" s="60" t="s">
        <v>81</v>
      </c>
      <c r="GO82" s="60" t="s">
        <v>81</v>
      </c>
      <c r="GP82" s="60" t="s">
        <v>81</v>
      </c>
      <c r="GQ82" s="60" t="s">
        <v>81</v>
      </c>
      <c r="GR82" s="60" t="s">
        <v>81</v>
      </c>
      <c r="GS82" s="60" t="s">
        <v>81</v>
      </c>
      <c r="GT82" s="60" t="s">
        <v>81</v>
      </c>
      <c r="GU82" s="60" t="s">
        <v>81</v>
      </c>
      <c r="GV82" s="60" t="s">
        <v>81</v>
      </c>
      <c r="GW82" s="60" t="s">
        <v>81</v>
      </c>
      <c r="GX82" s="60" t="s">
        <v>81</v>
      </c>
      <c r="GY82" s="60" t="s">
        <v>81</v>
      </c>
      <c r="GZ82" s="60" t="s">
        <v>81</v>
      </c>
      <c r="HA82" s="60" t="s">
        <v>81</v>
      </c>
      <c r="HB82" s="60" t="s">
        <v>81</v>
      </c>
      <c r="HC82" s="60" t="s">
        <v>81</v>
      </c>
      <c r="HD82" s="60" t="s">
        <v>81</v>
      </c>
      <c r="HE82" s="60" t="s">
        <v>81</v>
      </c>
      <c r="HF82" s="60" t="s">
        <v>81</v>
      </c>
      <c r="HG82" s="60" t="s">
        <v>81</v>
      </c>
      <c r="HH82" s="60" t="s">
        <v>81</v>
      </c>
      <c r="HI82" s="60" t="s">
        <v>81</v>
      </c>
      <c r="HJ82" s="60" t="s">
        <v>81</v>
      </c>
      <c r="HK82" s="60" t="s">
        <v>81</v>
      </c>
      <c r="HL82" s="60" t="s">
        <v>81</v>
      </c>
      <c r="HM82" s="60" t="s">
        <v>81</v>
      </c>
      <c r="HN82" s="60" t="s">
        <v>81</v>
      </c>
      <c r="HO82" s="60" t="s">
        <v>81</v>
      </c>
      <c r="HP82" s="60" t="s">
        <v>81</v>
      </c>
      <c r="HQ82" s="60" t="s">
        <v>81</v>
      </c>
      <c r="HR82" s="60" t="s">
        <v>81</v>
      </c>
      <c r="HS82" s="60" t="s">
        <v>81</v>
      </c>
      <c r="HT82" s="60" t="s">
        <v>81</v>
      </c>
      <c r="HU82" s="60" t="s">
        <v>81</v>
      </c>
      <c r="HV82" s="60" t="s">
        <v>81</v>
      </c>
      <c r="HW82" s="60" t="s">
        <v>81</v>
      </c>
      <c r="HX82" s="60" t="s">
        <v>81</v>
      </c>
      <c r="HY82" s="60" t="s">
        <v>81</v>
      </c>
      <c r="HZ82" s="60" t="s">
        <v>81</v>
      </c>
      <c r="IA82" s="60" t="s">
        <v>81</v>
      </c>
      <c r="IB82" s="60" t="s">
        <v>81</v>
      </c>
      <c r="IC82" s="60" t="s">
        <v>81</v>
      </c>
      <c r="ID82" s="60" t="s">
        <v>81</v>
      </c>
      <c r="IE82" s="60" t="s">
        <v>81</v>
      </c>
      <c r="IF82" s="60" t="s">
        <v>81</v>
      </c>
      <c r="IG82" s="60" t="s">
        <v>81</v>
      </c>
      <c r="IH82" s="60" t="s">
        <v>81</v>
      </c>
      <c r="II82" s="60" t="s">
        <v>81</v>
      </c>
      <c r="IJ82" s="60" t="s">
        <v>81</v>
      </c>
      <c r="IK82" s="60" t="s">
        <v>81</v>
      </c>
      <c r="IL82" s="60" t="s">
        <v>81</v>
      </c>
      <c r="IM82" s="60" t="s">
        <v>81</v>
      </c>
      <c r="IN82" s="60" t="s">
        <v>81</v>
      </c>
      <c r="IO82" s="60" t="s">
        <v>81</v>
      </c>
      <c r="IP82" s="60" t="s">
        <v>81</v>
      </c>
      <c r="IQ82" s="60" t="s">
        <v>81</v>
      </c>
      <c r="IR82" s="60" t="s">
        <v>81</v>
      </c>
      <c r="IS82" s="60" t="s">
        <v>81</v>
      </c>
      <c r="IT82" s="60" t="s">
        <v>81</v>
      </c>
      <c r="IU82" s="60" t="s">
        <v>81</v>
      </c>
      <c r="IV82" s="60" t="s">
        <v>81</v>
      </c>
    </row>
    <row r="83" spans="1:256">
      <c r="A83">
        <v>5</v>
      </c>
      <c r="B83" t="s">
        <v>53</v>
      </c>
      <c r="C83" t="s">
        <v>65</v>
      </c>
      <c r="D83" s="55" t="s">
        <v>66</v>
      </c>
      <c r="E83" s="60" t="s">
        <v>81</v>
      </c>
      <c r="F83" s="60" t="s">
        <v>81</v>
      </c>
      <c r="G83" s="60" t="s">
        <v>81</v>
      </c>
      <c r="H83" s="60" t="s">
        <v>81</v>
      </c>
      <c r="I83" s="60" t="s">
        <v>81</v>
      </c>
      <c r="J83" s="60" t="s">
        <v>81</v>
      </c>
      <c r="K83" s="60" t="s">
        <v>81</v>
      </c>
      <c r="L83" s="60" t="s">
        <v>81</v>
      </c>
      <c r="M83" s="60" t="s">
        <v>81</v>
      </c>
      <c r="N83" s="60" t="s">
        <v>81</v>
      </c>
      <c r="O83" s="60" t="s">
        <v>81</v>
      </c>
      <c r="P83" s="60" t="s">
        <v>81</v>
      </c>
      <c r="Q83" s="60" t="s">
        <v>81</v>
      </c>
      <c r="R83" s="60" t="s">
        <v>81</v>
      </c>
      <c r="S83" s="60" t="s">
        <v>81</v>
      </c>
      <c r="T83" s="60" t="s">
        <v>81</v>
      </c>
      <c r="U83" s="60" t="s">
        <v>81</v>
      </c>
      <c r="V83" s="60" t="s">
        <v>81</v>
      </c>
      <c r="W83" s="60" t="s">
        <v>81</v>
      </c>
      <c r="X83" s="60" t="s">
        <v>81</v>
      </c>
      <c r="Y83" s="60" t="s">
        <v>81</v>
      </c>
      <c r="Z83" s="60" t="s">
        <v>81</v>
      </c>
      <c r="AA83" s="60" t="s">
        <v>81</v>
      </c>
      <c r="AB83" s="60" t="s">
        <v>81</v>
      </c>
      <c r="AC83" s="60" t="s">
        <v>81</v>
      </c>
      <c r="AD83" s="60" t="s">
        <v>81</v>
      </c>
      <c r="AE83" s="60" t="s">
        <v>81</v>
      </c>
      <c r="AF83" s="60" t="s">
        <v>81</v>
      </c>
      <c r="AG83" s="60" t="s">
        <v>81</v>
      </c>
      <c r="AH83" s="60" t="s">
        <v>81</v>
      </c>
      <c r="AI83" s="60" t="s">
        <v>81</v>
      </c>
      <c r="AJ83" s="60" t="s">
        <v>81</v>
      </c>
      <c r="AK83" s="60" t="s">
        <v>81</v>
      </c>
      <c r="AL83" s="60" t="s">
        <v>81</v>
      </c>
      <c r="AM83" s="60" t="s">
        <v>81</v>
      </c>
      <c r="AN83" s="60" t="s">
        <v>81</v>
      </c>
      <c r="AO83" s="60" t="s">
        <v>81</v>
      </c>
      <c r="AP83" s="60" t="s">
        <v>81</v>
      </c>
      <c r="AQ83" s="60" t="s">
        <v>81</v>
      </c>
      <c r="AR83" s="60" t="s">
        <v>81</v>
      </c>
      <c r="AS83" s="60" t="s">
        <v>81</v>
      </c>
      <c r="AT83" s="60" t="s">
        <v>81</v>
      </c>
      <c r="AU83" s="60" t="s">
        <v>81</v>
      </c>
      <c r="AV83" s="60" t="s">
        <v>81</v>
      </c>
      <c r="AW83" s="60" t="s">
        <v>81</v>
      </c>
      <c r="AX83" s="60" t="s">
        <v>81</v>
      </c>
      <c r="AY83" s="60" t="s">
        <v>81</v>
      </c>
      <c r="AZ83" s="60" t="s">
        <v>81</v>
      </c>
      <c r="BA83" s="60" t="s">
        <v>81</v>
      </c>
      <c r="BB83" s="60" t="s">
        <v>81</v>
      </c>
      <c r="BC83" s="60" t="s">
        <v>81</v>
      </c>
      <c r="BD83" s="60" t="s">
        <v>81</v>
      </c>
      <c r="BE83" s="60" t="s">
        <v>81</v>
      </c>
      <c r="BF83" s="60" t="s">
        <v>81</v>
      </c>
      <c r="BG83" s="60" t="s">
        <v>81</v>
      </c>
      <c r="BH83" s="60" t="s">
        <v>81</v>
      </c>
      <c r="BI83" s="60" t="s">
        <v>81</v>
      </c>
      <c r="BJ83" s="60" t="s">
        <v>81</v>
      </c>
      <c r="BK83" s="60" t="s">
        <v>81</v>
      </c>
      <c r="BL83" s="60" t="s">
        <v>81</v>
      </c>
      <c r="BM83" s="60" t="s">
        <v>81</v>
      </c>
      <c r="BN83" s="60" t="s">
        <v>81</v>
      </c>
      <c r="BO83" s="60" t="s">
        <v>81</v>
      </c>
      <c r="BP83" s="60" t="s">
        <v>81</v>
      </c>
      <c r="BQ83" s="60" t="s">
        <v>81</v>
      </c>
      <c r="BR83" s="60" t="s">
        <v>81</v>
      </c>
      <c r="BS83" s="60" t="s">
        <v>81</v>
      </c>
      <c r="BT83" s="60" t="s">
        <v>81</v>
      </c>
      <c r="BU83" s="60" t="s">
        <v>81</v>
      </c>
      <c r="BV83" s="60" t="s">
        <v>81</v>
      </c>
      <c r="BW83" s="60" t="s">
        <v>81</v>
      </c>
      <c r="BX83" s="60" t="s">
        <v>81</v>
      </c>
      <c r="BY83" s="60" t="s">
        <v>81</v>
      </c>
      <c r="BZ83" s="60" t="s">
        <v>81</v>
      </c>
      <c r="CA83" s="60" t="s">
        <v>81</v>
      </c>
      <c r="CB83" s="60" t="s">
        <v>81</v>
      </c>
      <c r="CC83" s="60" t="s">
        <v>81</v>
      </c>
      <c r="CD83" s="60" t="s">
        <v>81</v>
      </c>
      <c r="CE83" s="60" t="s">
        <v>81</v>
      </c>
      <c r="CF83" s="60" t="s">
        <v>81</v>
      </c>
      <c r="CG83" s="60" t="s">
        <v>81</v>
      </c>
      <c r="CH83" s="60" t="s">
        <v>81</v>
      </c>
      <c r="CI83" s="60" t="s">
        <v>81</v>
      </c>
      <c r="CJ83" s="60" t="s">
        <v>81</v>
      </c>
      <c r="CK83" s="60" t="s">
        <v>81</v>
      </c>
      <c r="CL83" s="60" t="s">
        <v>81</v>
      </c>
      <c r="CM83" s="60" t="s">
        <v>81</v>
      </c>
      <c r="CN83" s="60" t="s">
        <v>81</v>
      </c>
      <c r="CO83" s="60" t="s">
        <v>81</v>
      </c>
      <c r="CP83" s="60" t="s">
        <v>81</v>
      </c>
      <c r="CQ83" s="60" t="s">
        <v>81</v>
      </c>
      <c r="CR83" s="60" t="s">
        <v>81</v>
      </c>
      <c r="CS83" s="60" t="s">
        <v>81</v>
      </c>
      <c r="CT83" s="60" t="s">
        <v>81</v>
      </c>
      <c r="CU83" s="60" t="s">
        <v>81</v>
      </c>
      <c r="CV83" s="60" t="s">
        <v>81</v>
      </c>
      <c r="CW83" s="60" t="s">
        <v>81</v>
      </c>
      <c r="CX83" s="60" t="s">
        <v>81</v>
      </c>
      <c r="CY83" s="60" t="s">
        <v>81</v>
      </c>
      <c r="CZ83" s="60" t="s">
        <v>81</v>
      </c>
      <c r="DA83" s="60" t="s">
        <v>81</v>
      </c>
      <c r="DB83" s="60" t="s">
        <v>81</v>
      </c>
      <c r="DC83" s="60" t="s">
        <v>81</v>
      </c>
      <c r="DD83" s="60" t="s">
        <v>81</v>
      </c>
      <c r="DE83" s="60" t="s">
        <v>81</v>
      </c>
      <c r="DF83" s="60" t="s">
        <v>81</v>
      </c>
      <c r="DG83" s="60" t="s">
        <v>81</v>
      </c>
      <c r="DH83" s="60" t="s">
        <v>81</v>
      </c>
      <c r="DI83" s="60" t="s">
        <v>81</v>
      </c>
      <c r="DJ83" s="60" t="s">
        <v>81</v>
      </c>
      <c r="DK83" s="60" t="s">
        <v>81</v>
      </c>
      <c r="DL83" s="60" t="s">
        <v>81</v>
      </c>
      <c r="DM83" s="60" t="s">
        <v>81</v>
      </c>
      <c r="DN83" s="60" t="s">
        <v>81</v>
      </c>
      <c r="DO83" s="60" t="s">
        <v>81</v>
      </c>
      <c r="DP83" s="60" t="s">
        <v>81</v>
      </c>
      <c r="DQ83" s="60" t="s">
        <v>81</v>
      </c>
      <c r="DR83" s="60" t="s">
        <v>81</v>
      </c>
      <c r="DS83" s="60" t="s">
        <v>81</v>
      </c>
      <c r="DT83" s="60" t="s">
        <v>81</v>
      </c>
      <c r="DU83" s="60" t="s">
        <v>81</v>
      </c>
      <c r="DV83" s="60" t="s">
        <v>81</v>
      </c>
      <c r="DW83" s="60" t="s">
        <v>81</v>
      </c>
      <c r="DX83" s="60" t="s">
        <v>81</v>
      </c>
      <c r="DY83" s="60" t="s">
        <v>81</v>
      </c>
      <c r="DZ83" s="60" t="s">
        <v>81</v>
      </c>
      <c r="EA83" s="60" t="s">
        <v>81</v>
      </c>
      <c r="EB83" s="60" t="s">
        <v>81</v>
      </c>
      <c r="EC83" s="60" t="s">
        <v>81</v>
      </c>
      <c r="ED83" s="60" t="s">
        <v>81</v>
      </c>
      <c r="EE83" s="60" t="s">
        <v>81</v>
      </c>
      <c r="EF83" s="60" t="s">
        <v>81</v>
      </c>
      <c r="EG83" s="60" t="s">
        <v>81</v>
      </c>
      <c r="EH83" s="60" t="s">
        <v>81</v>
      </c>
      <c r="EI83" s="60" t="s">
        <v>81</v>
      </c>
      <c r="EJ83" s="60" t="s">
        <v>81</v>
      </c>
      <c r="EK83" s="60" t="s">
        <v>81</v>
      </c>
      <c r="EL83" s="60" t="s">
        <v>81</v>
      </c>
      <c r="EM83" s="60" t="s">
        <v>81</v>
      </c>
      <c r="EN83" s="60" t="s">
        <v>81</v>
      </c>
      <c r="EO83" s="60" t="s">
        <v>81</v>
      </c>
      <c r="EP83" s="60" t="s">
        <v>81</v>
      </c>
      <c r="EQ83" s="60" t="s">
        <v>81</v>
      </c>
      <c r="ER83" s="60" t="s">
        <v>81</v>
      </c>
      <c r="ES83" s="60" t="s">
        <v>81</v>
      </c>
      <c r="ET83" s="60" t="s">
        <v>81</v>
      </c>
      <c r="EU83" s="60" t="s">
        <v>81</v>
      </c>
      <c r="EV83" s="60" t="s">
        <v>81</v>
      </c>
      <c r="EW83" s="60" t="s">
        <v>81</v>
      </c>
      <c r="EX83" s="60" t="s">
        <v>81</v>
      </c>
      <c r="EY83" s="60" t="s">
        <v>81</v>
      </c>
      <c r="EZ83" s="60" t="s">
        <v>81</v>
      </c>
      <c r="FA83" s="60" t="s">
        <v>81</v>
      </c>
      <c r="FB83" s="60" t="s">
        <v>81</v>
      </c>
      <c r="FC83" s="60" t="s">
        <v>81</v>
      </c>
      <c r="FD83" s="60" t="s">
        <v>81</v>
      </c>
      <c r="FE83" s="60" t="s">
        <v>81</v>
      </c>
      <c r="FF83" s="60" t="s">
        <v>81</v>
      </c>
      <c r="FG83" s="60" t="s">
        <v>81</v>
      </c>
      <c r="FH83" s="60" t="s">
        <v>81</v>
      </c>
      <c r="FI83" s="60" t="s">
        <v>81</v>
      </c>
      <c r="FJ83" s="60" t="s">
        <v>81</v>
      </c>
      <c r="FK83" s="60" t="s">
        <v>81</v>
      </c>
      <c r="FL83" s="60" t="s">
        <v>81</v>
      </c>
      <c r="FM83" s="60" t="s">
        <v>81</v>
      </c>
      <c r="FN83" s="60" t="s">
        <v>81</v>
      </c>
      <c r="FO83" s="60" t="s">
        <v>81</v>
      </c>
      <c r="FP83" s="60" t="s">
        <v>81</v>
      </c>
      <c r="FQ83" s="60" t="s">
        <v>81</v>
      </c>
      <c r="FR83" s="60" t="s">
        <v>81</v>
      </c>
      <c r="FS83" s="60" t="s">
        <v>81</v>
      </c>
      <c r="FT83" s="60" t="s">
        <v>81</v>
      </c>
      <c r="FU83" s="60" t="s">
        <v>81</v>
      </c>
      <c r="FV83" s="60" t="s">
        <v>81</v>
      </c>
      <c r="FW83" s="60" t="s">
        <v>81</v>
      </c>
      <c r="FX83" s="60" t="s">
        <v>81</v>
      </c>
      <c r="FY83" s="60" t="s">
        <v>81</v>
      </c>
      <c r="FZ83" s="60" t="s">
        <v>81</v>
      </c>
      <c r="GA83" s="60" t="s">
        <v>81</v>
      </c>
      <c r="GB83" s="60" t="s">
        <v>81</v>
      </c>
      <c r="GC83" s="60" t="s">
        <v>81</v>
      </c>
      <c r="GD83" s="60" t="s">
        <v>81</v>
      </c>
      <c r="GE83" s="60" t="s">
        <v>81</v>
      </c>
      <c r="GF83" s="60" t="s">
        <v>81</v>
      </c>
      <c r="GG83" s="60" t="s">
        <v>81</v>
      </c>
      <c r="GH83" s="60" t="s">
        <v>81</v>
      </c>
      <c r="GI83" s="60" t="s">
        <v>81</v>
      </c>
      <c r="GJ83" s="60" t="s">
        <v>81</v>
      </c>
      <c r="GK83" s="60" t="s">
        <v>81</v>
      </c>
      <c r="GL83" s="60" t="s">
        <v>81</v>
      </c>
      <c r="GM83" s="60" t="s">
        <v>81</v>
      </c>
      <c r="GN83" s="60" t="s">
        <v>81</v>
      </c>
      <c r="GO83" s="60" t="s">
        <v>81</v>
      </c>
      <c r="GP83" s="60" t="s">
        <v>81</v>
      </c>
      <c r="GQ83" s="60" t="s">
        <v>81</v>
      </c>
      <c r="GR83" s="60" t="s">
        <v>81</v>
      </c>
      <c r="GS83" s="60" t="s">
        <v>81</v>
      </c>
      <c r="GT83" s="60" t="s">
        <v>81</v>
      </c>
      <c r="GU83" s="60" t="s">
        <v>81</v>
      </c>
      <c r="GV83" s="60" t="s">
        <v>81</v>
      </c>
      <c r="GW83" s="60" t="s">
        <v>81</v>
      </c>
      <c r="GX83" s="60" t="s">
        <v>81</v>
      </c>
      <c r="GY83" s="60" t="s">
        <v>81</v>
      </c>
      <c r="GZ83" s="60" t="s">
        <v>81</v>
      </c>
      <c r="HA83" s="60" t="s">
        <v>81</v>
      </c>
      <c r="HB83" s="60" t="s">
        <v>81</v>
      </c>
      <c r="HC83" s="60" t="s">
        <v>81</v>
      </c>
      <c r="HD83" s="60" t="s">
        <v>81</v>
      </c>
      <c r="HE83" s="60" t="s">
        <v>81</v>
      </c>
      <c r="HF83" s="60" t="s">
        <v>81</v>
      </c>
      <c r="HG83" s="60" t="s">
        <v>81</v>
      </c>
      <c r="HH83" s="60" t="s">
        <v>81</v>
      </c>
      <c r="HI83" s="60" t="s">
        <v>81</v>
      </c>
      <c r="HJ83" s="60" t="s">
        <v>81</v>
      </c>
      <c r="HK83" s="60" t="s">
        <v>81</v>
      </c>
      <c r="HL83" s="60" t="s">
        <v>81</v>
      </c>
      <c r="HM83" s="60" t="s">
        <v>81</v>
      </c>
      <c r="HN83" s="60" t="s">
        <v>81</v>
      </c>
      <c r="HO83" s="60" t="s">
        <v>81</v>
      </c>
      <c r="HP83" s="60" t="s">
        <v>81</v>
      </c>
      <c r="HQ83" s="60" t="s">
        <v>81</v>
      </c>
      <c r="HR83" s="60" t="s">
        <v>81</v>
      </c>
      <c r="HS83" s="60" t="s">
        <v>81</v>
      </c>
      <c r="HT83" s="60" t="s">
        <v>81</v>
      </c>
      <c r="HU83" s="60" t="s">
        <v>81</v>
      </c>
      <c r="HV83" s="60" t="s">
        <v>81</v>
      </c>
      <c r="HW83" s="60" t="s">
        <v>81</v>
      </c>
      <c r="HX83" s="60" t="s">
        <v>81</v>
      </c>
      <c r="HY83" s="60" t="s">
        <v>81</v>
      </c>
      <c r="HZ83" s="60" t="s">
        <v>81</v>
      </c>
      <c r="IA83" s="60" t="s">
        <v>81</v>
      </c>
      <c r="IB83" s="60" t="s">
        <v>81</v>
      </c>
      <c r="IC83" s="60" t="s">
        <v>81</v>
      </c>
      <c r="ID83" s="60" t="s">
        <v>81</v>
      </c>
      <c r="IE83" s="60" t="s">
        <v>81</v>
      </c>
      <c r="IF83" s="60" t="s">
        <v>81</v>
      </c>
      <c r="IG83" s="60" t="s">
        <v>81</v>
      </c>
      <c r="IH83" s="60" t="s">
        <v>81</v>
      </c>
      <c r="II83" s="60" t="s">
        <v>81</v>
      </c>
      <c r="IJ83" s="60" t="s">
        <v>81</v>
      </c>
      <c r="IK83" s="60" t="s">
        <v>81</v>
      </c>
      <c r="IL83" s="60" t="s">
        <v>81</v>
      </c>
      <c r="IM83" s="60" t="s">
        <v>81</v>
      </c>
      <c r="IN83" s="60" t="s">
        <v>81</v>
      </c>
      <c r="IO83" s="60" t="s">
        <v>81</v>
      </c>
      <c r="IP83" s="60" t="s">
        <v>81</v>
      </c>
      <c r="IQ83" s="60" t="s">
        <v>81</v>
      </c>
      <c r="IR83" s="60" t="s">
        <v>81</v>
      </c>
      <c r="IS83" s="60" t="s">
        <v>81</v>
      </c>
      <c r="IT83" s="60" t="s">
        <v>81</v>
      </c>
      <c r="IU83" s="60" t="s">
        <v>81</v>
      </c>
      <c r="IV83" s="60" t="s">
        <v>81</v>
      </c>
    </row>
    <row r="84" spans="1:256">
      <c r="A84">
        <v>6</v>
      </c>
      <c r="B84" t="s">
        <v>54</v>
      </c>
      <c r="C84" t="s">
        <v>65</v>
      </c>
      <c r="D84" s="55" t="s">
        <v>66</v>
      </c>
      <c r="E84" s="60" t="s">
        <v>81</v>
      </c>
      <c r="F84" s="60" t="s">
        <v>81</v>
      </c>
      <c r="G84" s="60" t="s">
        <v>81</v>
      </c>
      <c r="H84" s="60" t="s">
        <v>81</v>
      </c>
      <c r="I84" s="60" t="s">
        <v>81</v>
      </c>
      <c r="J84" s="60" t="s">
        <v>81</v>
      </c>
      <c r="K84" s="60" t="s">
        <v>81</v>
      </c>
      <c r="L84" s="60" t="s">
        <v>81</v>
      </c>
      <c r="M84" s="60" t="s">
        <v>81</v>
      </c>
      <c r="N84" s="60" t="s">
        <v>81</v>
      </c>
      <c r="O84" s="60" t="s">
        <v>81</v>
      </c>
      <c r="P84" s="60" t="s">
        <v>81</v>
      </c>
      <c r="Q84" s="60" t="s">
        <v>81</v>
      </c>
      <c r="R84" s="60" t="s">
        <v>81</v>
      </c>
      <c r="S84" s="60" t="s">
        <v>81</v>
      </c>
      <c r="T84" s="60" t="s">
        <v>81</v>
      </c>
      <c r="U84" s="60" t="s">
        <v>81</v>
      </c>
      <c r="V84" s="60" t="s">
        <v>81</v>
      </c>
      <c r="W84" s="60" t="s">
        <v>81</v>
      </c>
      <c r="X84" s="60" t="s">
        <v>81</v>
      </c>
      <c r="Y84" s="60" t="s">
        <v>81</v>
      </c>
      <c r="Z84" s="60" t="s">
        <v>81</v>
      </c>
      <c r="AA84" s="60" t="s">
        <v>81</v>
      </c>
      <c r="AB84" s="60" t="s">
        <v>81</v>
      </c>
      <c r="AC84" s="60" t="s">
        <v>81</v>
      </c>
      <c r="AD84" s="60" t="s">
        <v>81</v>
      </c>
      <c r="AE84" s="60" t="s">
        <v>81</v>
      </c>
      <c r="AF84" s="60" t="s">
        <v>81</v>
      </c>
      <c r="AG84" s="60" t="s">
        <v>81</v>
      </c>
      <c r="AH84" s="60" t="s">
        <v>81</v>
      </c>
      <c r="AI84" s="60" t="s">
        <v>81</v>
      </c>
      <c r="AJ84" s="60" t="s">
        <v>81</v>
      </c>
      <c r="AK84" s="60" t="s">
        <v>81</v>
      </c>
      <c r="AL84" s="60" t="s">
        <v>81</v>
      </c>
      <c r="AM84" s="60" t="s">
        <v>81</v>
      </c>
      <c r="AN84" s="60" t="s">
        <v>81</v>
      </c>
      <c r="AO84" s="60" t="s">
        <v>81</v>
      </c>
      <c r="AP84" s="60" t="s">
        <v>81</v>
      </c>
      <c r="AQ84" s="60" t="s">
        <v>81</v>
      </c>
      <c r="AR84" s="60" t="s">
        <v>81</v>
      </c>
      <c r="AS84" s="60" t="s">
        <v>81</v>
      </c>
      <c r="AT84" s="60" t="s">
        <v>81</v>
      </c>
      <c r="AU84" s="60" t="s">
        <v>81</v>
      </c>
      <c r="AV84" s="60" t="s">
        <v>81</v>
      </c>
      <c r="AW84" s="60" t="s">
        <v>81</v>
      </c>
      <c r="AX84" s="60" t="s">
        <v>81</v>
      </c>
      <c r="AY84" s="60" t="s">
        <v>81</v>
      </c>
      <c r="AZ84" s="60" t="s">
        <v>81</v>
      </c>
      <c r="BA84" s="60" t="s">
        <v>81</v>
      </c>
      <c r="BB84" s="60" t="s">
        <v>81</v>
      </c>
      <c r="BC84" s="60" t="s">
        <v>81</v>
      </c>
      <c r="BD84" s="60" t="s">
        <v>81</v>
      </c>
      <c r="BE84" s="60" t="s">
        <v>81</v>
      </c>
      <c r="BF84" s="60" t="s">
        <v>81</v>
      </c>
      <c r="BG84" s="60" t="s">
        <v>81</v>
      </c>
      <c r="BH84" s="60" t="s">
        <v>81</v>
      </c>
      <c r="BI84" s="60" t="s">
        <v>81</v>
      </c>
      <c r="BJ84" s="60" t="s">
        <v>81</v>
      </c>
      <c r="BK84" s="60" t="s">
        <v>81</v>
      </c>
      <c r="BL84" s="60" t="s">
        <v>81</v>
      </c>
      <c r="BM84" s="60" t="s">
        <v>81</v>
      </c>
      <c r="BN84" s="60" t="s">
        <v>81</v>
      </c>
      <c r="BO84" s="60" t="s">
        <v>81</v>
      </c>
      <c r="BP84" s="60" t="s">
        <v>81</v>
      </c>
      <c r="BQ84" s="60" t="s">
        <v>81</v>
      </c>
      <c r="BR84" s="60" t="s">
        <v>81</v>
      </c>
      <c r="BS84" s="60" t="s">
        <v>81</v>
      </c>
      <c r="BT84" s="60" t="s">
        <v>81</v>
      </c>
      <c r="BU84" s="60" t="s">
        <v>81</v>
      </c>
      <c r="BV84" s="60" t="s">
        <v>81</v>
      </c>
      <c r="BW84" s="60" t="s">
        <v>81</v>
      </c>
      <c r="BX84" s="60" t="s">
        <v>81</v>
      </c>
      <c r="BY84" s="60" t="s">
        <v>81</v>
      </c>
      <c r="BZ84" s="60" t="s">
        <v>81</v>
      </c>
      <c r="CA84" s="60" t="s">
        <v>81</v>
      </c>
      <c r="CB84" s="60" t="s">
        <v>81</v>
      </c>
      <c r="CC84" s="60" t="s">
        <v>81</v>
      </c>
      <c r="CD84" s="60" t="s">
        <v>81</v>
      </c>
      <c r="CE84" s="60" t="s">
        <v>81</v>
      </c>
      <c r="CF84" s="60" t="s">
        <v>81</v>
      </c>
      <c r="CG84" s="60" t="s">
        <v>81</v>
      </c>
      <c r="CH84" s="60" t="s">
        <v>81</v>
      </c>
      <c r="CI84" s="60" t="s">
        <v>81</v>
      </c>
      <c r="CJ84" s="60" t="s">
        <v>81</v>
      </c>
      <c r="CK84" s="60" t="s">
        <v>81</v>
      </c>
      <c r="CL84" s="60" t="s">
        <v>81</v>
      </c>
      <c r="CM84" s="60" t="s">
        <v>81</v>
      </c>
      <c r="CN84" s="60" t="s">
        <v>81</v>
      </c>
      <c r="CO84" s="60" t="s">
        <v>81</v>
      </c>
      <c r="CP84" s="60" t="s">
        <v>81</v>
      </c>
      <c r="CQ84" s="60" t="s">
        <v>81</v>
      </c>
      <c r="CR84" s="60" t="s">
        <v>81</v>
      </c>
      <c r="CS84" s="60" t="s">
        <v>81</v>
      </c>
      <c r="CT84" s="60" t="s">
        <v>81</v>
      </c>
      <c r="CU84" s="60" t="s">
        <v>81</v>
      </c>
      <c r="CV84" s="60" t="s">
        <v>81</v>
      </c>
      <c r="CW84" s="60" t="s">
        <v>81</v>
      </c>
      <c r="CX84" s="60" t="s">
        <v>81</v>
      </c>
      <c r="CY84" s="60" t="s">
        <v>81</v>
      </c>
      <c r="CZ84" s="60" t="s">
        <v>81</v>
      </c>
      <c r="DA84" s="60" t="s">
        <v>81</v>
      </c>
      <c r="DB84" s="60" t="s">
        <v>81</v>
      </c>
      <c r="DC84" s="60" t="s">
        <v>81</v>
      </c>
      <c r="DD84" s="60" t="s">
        <v>81</v>
      </c>
      <c r="DE84" s="60" t="s">
        <v>81</v>
      </c>
      <c r="DF84" s="60" t="s">
        <v>81</v>
      </c>
      <c r="DG84" s="60" t="s">
        <v>81</v>
      </c>
      <c r="DH84" s="60" t="s">
        <v>81</v>
      </c>
      <c r="DI84" s="60" t="s">
        <v>81</v>
      </c>
      <c r="DJ84" s="60" t="s">
        <v>81</v>
      </c>
      <c r="DK84" s="60" t="s">
        <v>81</v>
      </c>
      <c r="DL84" s="60" t="s">
        <v>81</v>
      </c>
      <c r="DM84" s="60" t="s">
        <v>81</v>
      </c>
      <c r="DN84" s="60" t="s">
        <v>81</v>
      </c>
      <c r="DO84" s="60" t="s">
        <v>81</v>
      </c>
      <c r="DP84" s="60" t="s">
        <v>81</v>
      </c>
      <c r="DQ84" s="60" t="s">
        <v>81</v>
      </c>
      <c r="DR84" s="60" t="s">
        <v>81</v>
      </c>
      <c r="DS84" s="60" t="s">
        <v>81</v>
      </c>
      <c r="DT84" s="60" t="s">
        <v>81</v>
      </c>
      <c r="DU84" s="60" t="s">
        <v>81</v>
      </c>
      <c r="DV84" s="60" t="s">
        <v>81</v>
      </c>
      <c r="DW84" s="60" t="s">
        <v>81</v>
      </c>
      <c r="DX84" s="60" t="s">
        <v>81</v>
      </c>
      <c r="DY84" s="60" t="s">
        <v>81</v>
      </c>
      <c r="DZ84" s="60" t="s">
        <v>81</v>
      </c>
      <c r="EA84" s="60" t="s">
        <v>81</v>
      </c>
      <c r="EB84" s="60" t="s">
        <v>81</v>
      </c>
      <c r="EC84" s="60" t="s">
        <v>81</v>
      </c>
      <c r="ED84" s="60" t="s">
        <v>81</v>
      </c>
      <c r="EE84" s="60" t="s">
        <v>81</v>
      </c>
      <c r="EF84" s="60" t="s">
        <v>81</v>
      </c>
      <c r="EG84" s="60" t="s">
        <v>81</v>
      </c>
      <c r="EH84" s="60" t="s">
        <v>81</v>
      </c>
      <c r="EI84" s="60" t="s">
        <v>81</v>
      </c>
      <c r="EJ84" s="60" t="s">
        <v>81</v>
      </c>
      <c r="EK84" s="60" t="s">
        <v>81</v>
      </c>
      <c r="EL84" s="60" t="s">
        <v>81</v>
      </c>
      <c r="EM84" s="60" t="s">
        <v>81</v>
      </c>
      <c r="EN84" s="60" t="s">
        <v>81</v>
      </c>
      <c r="EO84" s="60" t="s">
        <v>81</v>
      </c>
      <c r="EP84" s="60" t="s">
        <v>81</v>
      </c>
      <c r="EQ84" s="60" t="s">
        <v>81</v>
      </c>
      <c r="ER84" s="60" t="s">
        <v>81</v>
      </c>
      <c r="ES84" s="60" t="s">
        <v>81</v>
      </c>
      <c r="ET84" s="60" t="s">
        <v>81</v>
      </c>
      <c r="EU84" s="60" t="s">
        <v>81</v>
      </c>
      <c r="EV84" s="60" t="s">
        <v>81</v>
      </c>
      <c r="EW84" s="60" t="s">
        <v>81</v>
      </c>
      <c r="EX84" s="60" t="s">
        <v>81</v>
      </c>
      <c r="EY84" s="60" t="s">
        <v>81</v>
      </c>
      <c r="EZ84" s="60" t="s">
        <v>81</v>
      </c>
      <c r="FA84" s="60" t="s">
        <v>81</v>
      </c>
      <c r="FB84" s="60" t="s">
        <v>81</v>
      </c>
      <c r="FC84" s="60" t="s">
        <v>81</v>
      </c>
      <c r="FD84" s="60" t="s">
        <v>81</v>
      </c>
      <c r="FE84" s="60" t="s">
        <v>81</v>
      </c>
      <c r="FF84" s="60" t="s">
        <v>81</v>
      </c>
      <c r="FG84" s="60" t="s">
        <v>81</v>
      </c>
      <c r="FH84" s="60" t="s">
        <v>81</v>
      </c>
      <c r="FI84" s="60" t="s">
        <v>81</v>
      </c>
      <c r="FJ84" s="60" t="s">
        <v>81</v>
      </c>
      <c r="FK84" s="60" t="s">
        <v>81</v>
      </c>
      <c r="FL84" s="60" t="s">
        <v>81</v>
      </c>
      <c r="FM84" s="60" t="s">
        <v>81</v>
      </c>
      <c r="FN84" s="60" t="s">
        <v>81</v>
      </c>
      <c r="FO84" s="60" t="s">
        <v>81</v>
      </c>
      <c r="FP84" s="60" t="s">
        <v>81</v>
      </c>
      <c r="FQ84" s="60" t="s">
        <v>81</v>
      </c>
      <c r="FR84" s="60" t="s">
        <v>81</v>
      </c>
      <c r="FS84" s="60" t="s">
        <v>81</v>
      </c>
      <c r="FT84" s="60" t="s">
        <v>81</v>
      </c>
      <c r="FU84" s="60" t="s">
        <v>81</v>
      </c>
      <c r="FV84" s="60" t="s">
        <v>81</v>
      </c>
      <c r="FW84" s="60" t="s">
        <v>81</v>
      </c>
      <c r="FX84" s="60" t="s">
        <v>81</v>
      </c>
      <c r="FY84" s="60" t="s">
        <v>81</v>
      </c>
      <c r="FZ84" s="60" t="s">
        <v>81</v>
      </c>
      <c r="GA84" s="60" t="s">
        <v>81</v>
      </c>
      <c r="GB84" s="60" t="s">
        <v>81</v>
      </c>
      <c r="GC84" s="60" t="s">
        <v>81</v>
      </c>
      <c r="GD84" s="60" t="s">
        <v>81</v>
      </c>
      <c r="GE84" s="60" t="s">
        <v>81</v>
      </c>
      <c r="GF84" s="60" t="s">
        <v>81</v>
      </c>
      <c r="GG84" s="60" t="s">
        <v>81</v>
      </c>
      <c r="GH84" s="60" t="s">
        <v>81</v>
      </c>
      <c r="GI84" s="60" t="s">
        <v>81</v>
      </c>
      <c r="GJ84" s="60" t="s">
        <v>81</v>
      </c>
      <c r="GK84" s="60" t="s">
        <v>81</v>
      </c>
      <c r="GL84" s="60" t="s">
        <v>81</v>
      </c>
      <c r="GM84" s="60" t="s">
        <v>81</v>
      </c>
      <c r="GN84" s="60" t="s">
        <v>81</v>
      </c>
      <c r="GO84" s="60" t="s">
        <v>81</v>
      </c>
      <c r="GP84" s="60" t="s">
        <v>81</v>
      </c>
      <c r="GQ84" s="60" t="s">
        <v>81</v>
      </c>
      <c r="GR84" s="60" t="s">
        <v>81</v>
      </c>
      <c r="GS84" s="60" t="s">
        <v>81</v>
      </c>
      <c r="GT84" s="60" t="s">
        <v>81</v>
      </c>
      <c r="GU84" s="60" t="s">
        <v>81</v>
      </c>
      <c r="GV84" s="60" t="s">
        <v>81</v>
      </c>
      <c r="GW84" s="60" t="s">
        <v>81</v>
      </c>
      <c r="GX84" s="60" t="s">
        <v>81</v>
      </c>
      <c r="GY84" s="60" t="s">
        <v>81</v>
      </c>
      <c r="GZ84" s="60" t="s">
        <v>81</v>
      </c>
      <c r="HA84" s="60" t="s">
        <v>81</v>
      </c>
      <c r="HB84" s="60" t="s">
        <v>81</v>
      </c>
      <c r="HC84" s="60" t="s">
        <v>81</v>
      </c>
      <c r="HD84" s="60" t="s">
        <v>81</v>
      </c>
      <c r="HE84" s="60" t="s">
        <v>81</v>
      </c>
      <c r="HF84" s="60" t="s">
        <v>81</v>
      </c>
      <c r="HG84" s="60" t="s">
        <v>81</v>
      </c>
      <c r="HH84" s="60" t="s">
        <v>81</v>
      </c>
      <c r="HI84" s="60" t="s">
        <v>81</v>
      </c>
      <c r="HJ84" s="60" t="s">
        <v>81</v>
      </c>
      <c r="HK84" s="60" t="s">
        <v>81</v>
      </c>
      <c r="HL84" s="60" t="s">
        <v>81</v>
      </c>
      <c r="HM84" s="60" t="s">
        <v>81</v>
      </c>
      <c r="HN84" s="60" t="s">
        <v>81</v>
      </c>
      <c r="HO84" s="60" t="s">
        <v>81</v>
      </c>
      <c r="HP84" s="60" t="s">
        <v>81</v>
      </c>
      <c r="HQ84" s="60" t="s">
        <v>81</v>
      </c>
      <c r="HR84" s="60" t="s">
        <v>81</v>
      </c>
      <c r="HS84" s="60" t="s">
        <v>81</v>
      </c>
      <c r="HT84" s="60" t="s">
        <v>81</v>
      </c>
      <c r="HU84" s="60" t="s">
        <v>81</v>
      </c>
      <c r="HV84" s="60" t="s">
        <v>81</v>
      </c>
      <c r="HW84" s="60" t="s">
        <v>81</v>
      </c>
      <c r="HX84" s="60" t="s">
        <v>81</v>
      </c>
      <c r="HY84" s="60" t="s">
        <v>81</v>
      </c>
      <c r="HZ84" s="60" t="s">
        <v>81</v>
      </c>
      <c r="IA84" s="60" t="s">
        <v>81</v>
      </c>
      <c r="IB84" s="60" t="s">
        <v>81</v>
      </c>
      <c r="IC84" s="60" t="s">
        <v>81</v>
      </c>
      <c r="ID84" s="60" t="s">
        <v>81</v>
      </c>
      <c r="IE84" s="60" t="s">
        <v>81</v>
      </c>
      <c r="IF84" s="60" t="s">
        <v>81</v>
      </c>
      <c r="IG84" s="60" t="s">
        <v>81</v>
      </c>
      <c r="IH84" s="60" t="s">
        <v>81</v>
      </c>
      <c r="II84" s="60" t="s">
        <v>81</v>
      </c>
      <c r="IJ84" s="60" t="s">
        <v>81</v>
      </c>
      <c r="IK84" s="60" t="s">
        <v>81</v>
      </c>
      <c r="IL84" s="60" t="s">
        <v>81</v>
      </c>
      <c r="IM84" s="60" t="s">
        <v>81</v>
      </c>
      <c r="IN84" s="60" t="s">
        <v>81</v>
      </c>
      <c r="IO84" s="60" t="s">
        <v>81</v>
      </c>
      <c r="IP84" s="60" t="s">
        <v>81</v>
      </c>
      <c r="IQ84" s="60" t="s">
        <v>81</v>
      </c>
      <c r="IR84" s="60" t="s">
        <v>81</v>
      </c>
      <c r="IS84" s="60" t="s">
        <v>81</v>
      </c>
      <c r="IT84" s="60" t="s">
        <v>81</v>
      </c>
      <c r="IU84" s="60" t="s">
        <v>81</v>
      </c>
      <c r="IV84" s="60" t="s">
        <v>81</v>
      </c>
    </row>
    <row r="85" spans="1:256">
      <c r="A85">
        <v>7</v>
      </c>
      <c r="B85" t="s">
        <v>55</v>
      </c>
      <c r="C85" t="s">
        <v>65</v>
      </c>
      <c r="D85" s="55" t="s">
        <v>66</v>
      </c>
      <c r="E85" s="60" t="s">
        <v>81</v>
      </c>
      <c r="F85" s="60" t="s">
        <v>81</v>
      </c>
      <c r="G85" s="60" t="s">
        <v>81</v>
      </c>
      <c r="H85" s="60" t="s">
        <v>81</v>
      </c>
      <c r="I85" s="60" t="s">
        <v>81</v>
      </c>
      <c r="J85" s="60" t="s">
        <v>81</v>
      </c>
      <c r="K85" s="60" t="s">
        <v>81</v>
      </c>
      <c r="L85" s="60" t="s">
        <v>81</v>
      </c>
      <c r="M85" s="60" t="s">
        <v>81</v>
      </c>
      <c r="N85" s="60" t="s">
        <v>81</v>
      </c>
      <c r="O85" s="60" t="s">
        <v>81</v>
      </c>
      <c r="P85" s="60" t="s">
        <v>81</v>
      </c>
      <c r="Q85" s="60" t="s">
        <v>81</v>
      </c>
      <c r="R85" s="60" t="s">
        <v>81</v>
      </c>
      <c r="S85" s="60" t="s">
        <v>81</v>
      </c>
      <c r="T85" s="60" t="s">
        <v>81</v>
      </c>
      <c r="U85" s="60" t="s">
        <v>81</v>
      </c>
      <c r="V85" s="60" t="s">
        <v>81</v>
      </c>
      <c r="W85" s="60" t="s">
        <v>81</v>
      </c>
      <c r="X85" s="60" t="s">
        <v>81</v>
      </c>
      <c r="Y85" s="60" t="s">
        <v>81</v>
      </c>
      <c r="Z85" s="60" t="s">
        <v>81</v>
      </c>
      <c r="AA85" s="60" t="s">
        <v>81</v>
      </c>
      <c r="AB85" s="60" t="s">
        <v>81</v>
      </c>
      <c r="AC85" s="60" t="s">
        <v>81</v>
      </c>
      <c r="AD85" s="60" t="s">
        <v>81</v>
      </c>
      <c r="AE85" s="60" t="s">
        <v>81</v>
      </c>
      <c r="AF85" s="60" t="s">
        <v>81</v>
      </c>
      <c r="AG85" s="60" t="s">
        <v>81</v>
      </c>
      <c r="AH85" s="60" t="s">
        <v>81</v>
      </c>
      <c r="AI85" s="60" t="s">
        <v>81</v>
      </c>
      <c r="AJ85" s="60" t="s">
        <v>81</v>
      </c>
      <c r="AK85" s="60" t="s">
        <v>81</v>
      </c>
      <c r="AL85" s="60" t="s">
        <v>81</v>
      </c>
      <c r="AM85" s="60" t="s">
        <v>81</v>
      </c>
      <c r="AN85" s="60" t="s">
        <v>81</v>
      </c>
      <c r="AO85" s="60" t="s">
        <v>81</v>
      </c>
      <c r="AP85" s="60" t="s">
        <v>81</v>
      </c>
      <c r="AQ85" s="60" t="s">
        <v>81</v>
      </c>
      <c r="AR85" s="60" t="s">
        <v>81</v>
      </c>
      <c r="AS85" s="60" t="s">
        <v>81</v>
      </c>
      <c r="AT85" s="60" t="s">
        <v>81</v>
      </c>
      <c r="AU85" s="60" t="s">
        <v>81</v>
      </c>
      <c r="AV85" s="60" t="s">
        <v>81</v>
      </c>
      <c r="AW85" s="60" t="s">
        <v>81</v>
      </c>
      <c r="AX85" s="60" t="s">
        <v>81</v>
      </c>
      <c r="AY85" s="60" t="s">
        <v>81</v>
      </c>
      <c r="AZ85" s="60" t="s">
        <v>81</v>
      </c>
      <c r="BA85" s="60" t="s">
        <v>81</v>
      </c>
      <c r="BB85" s="60" t="s">
        <v>81</v>
      </c>
      <c r="BC85" s="60" t="s">
        <v>81</v>
      </c>
      <c r="BD85" s="60" t="s">
        <v>81</v>
      </c>
      <c r="BE85" s="60" t="s">
        <v>81</v>
      </c>
      <c r="BF85" s="60" t="s">
        <v>81</v>
      </c>
      <c r="BG85" s="60" t="s">
        <v>81</v>
      </c>
      <c r="BH85" s="60" t="s">
        <v>81</v>
      </c>
      <c r="BI85" s="60" t="s">
        <v>81</v>
      </c>
      <c r="BJ85" s="60" t="s">
        <v>81</v>
      </c>
      <c r="BK85" s="60" t="s">
        <v>81</v>
      </c>
      <c r="BL85" s="60" t="s">
        <v>81</v>
      </c>
      <c r="BM85" s="60" t="s">
        <v>81</v>
      </c>
      <c r="BN85" s="60" t="s">
        <v>81</v>
      </c>
      <c r="BO85" s="60" t="s">
        <v>81</v>
      </c>
      <c r="BP85" s="60" t="s">
        <v>81</v>
      </c>
      <c r="BQ85" s="60" t="s">
        <v>81</v>
      </c>
      <c r="BR85" s="60" t="s">
        <v>81</v>
      </c>
      <c r="BS85" s="60" t="s">
        <v>81</v>
      </c>
      <c r="BT85" s="60" t="s">
        <v>81</v>
      </c>
      <c r="BU85" s="60" t="s">
        <v>81</v>
      </c>
      <c r="BV85" s="60" t="s">
        <v>81</v>
      </c>
      <c r="BW85" s="60" t="s">
        <v>81</v>
      </c>
      <c r="BX85" s="60" t="s">
        <v>81</v>
      </c>
      <c r="BY85" s="60" t="s">
        <v>81</v>
      </c>
      <c r="BZ85" s="60" t="s">
        <v>81</v>
      </c>
      <c r="CA85" s="60" t="s">
        <v>81</v>
      </c>
      <c r="CB85" s="60" t="s">
        <v>81</v>
      </c>
      <c r="CC85" s="60" t="s">
        <v>81</v>
      </c>
      <c r="CD85" s="60" t="s">
        <v>81</v>
      </c>
      <c r="CE85" s="60" t="s">
        <v>81</v>
      </c>
      <c r="CF85" s="60" t="s">
        <v>81</v>
      </c>
      <c r="CG85" s="60" t="s">
        <v>81</v>
      </c>
      <c r="CH85" s="60" t="s">
        <v>81</v>
      </c>
      <c r="CI85" s="60" t="s">
        <v>81</v>
      </c>
      <c r="CJ85" s="60" t="s">
        <v>81</v>
      </c>
      <c r="CK85" s="60" t="s">
        <v>81</v>
      </c>
      <c r="CL85" s="60" t="s">
        <v>81</v>
      </c>
      <c r="CM85" s="60" t="s">
        <v>81</v>
      </c>
      <c r="CN85" s="60" t="s">
        <v>81</v>
      </c>
      <c r="CO85" s="60" t="s">
        <v>81</v>
      </c>
      <c r="CP85" s="60" t="s">
        <v>81</v>
      </c>
      <c r="CQ85" s="60" t="s">
        <v>81</v>
      </c>
      <c r="CR85" s="60" t="s">
        <v>81</v>
      </c>
      <c r="CS85" s="60" t="s">
        <v>81</v>
      </c>
      <c r="CT85" s="60" t="s">
        <v>81</v>
      </c>
      <c r="CU85" s="60" t="s">
        <v>81</v>
      </c>
      <c r="CV85" s="60" t="s">
        <v>81</v>
      </c>
      <c r="CW85" s="60" t="s">
        <v>81</v>
      </c>
      <c r="CX85" s="60" t="s">
        <v>81</v>
      </c>
      <c r="CY85" s="60" t="s">
        <v>81</v>
      </c>
      <c r="CZ85" s="60" t="s">
        <v>81</v>
      </c>
      <c r="DA85" s="60" t="s">
        <v>81</v>
      </c>
      <c r="DB85" s="60" t="s">
        <v>81</v>
      </c>
      <c r="DC85" s="60" t="s">
        <v>81</v>
      </c>
      <c r="DD85" s="60" t="s">
        <v>81</v>
      </c>
      <c r="DE85" s="60" t="s">
        <v>81</v>
      </c>
      <c r="DF85" s="60" t="s">
        <v>81</v>
      </c>
      <c r="DG85" s="60" t="s">
        <v>81</v>
      </c>
      <c r="DH85" s="60" t="s">
        <v>81</v>
      </c>
      <c r="DI85" s="60" t="s">
        <v>81</v>
      </c>
      <c r="DJ85" s="60" t="s">
        <v>81</v>
      </c>
      <c r="DK85" s="60" t="s">
        <v>81</v>
      </c>
      <c r="DL85" s="60" t="s">
        <v>81</v>
      </c>
      <c r="DM85" s="60" t="s">
        <v>81</v>
      </c>
      <c r="DN85" s="60" t="s">
        <v>81</v>
      </c>
      <c r="DO85" s="60" t="s">
        <v>81</v>
      </c>
      <c r="DP85" s="60" t="s">
        <v>81</v>
      </c>
      <c r="DQ85" s="60" t="s">
        <v>81</v>
      </c>
      <c r="DR85" s="60" t="s">
        <v>81</v>
      </c>
      <c r="DS85" s="60" t="s">
        <v>81</v>
      </c>
      <c r="DT85" s="60" t="s">
        <v>81</v>
      </c>
      <c r="DU85" s="60" t="s">
        <v>81</v>
      </c>
      <c r="DV85" s="60" t="s">
        <v>81</v>
      </c>
      <c r="DW85" s="60" t="s">
        <v>81</v>
      </c>
      <c r="DX85" s="60" t="s">
        <v>81</v>
      </c>
      <c r="DY85" s="60" t="s">
        <v>81</v>
      </c>
      <c r="DZ85" s="60" t="s">
        <v>81</v>
      </c>
      <c r="EA85" s="60" t="s">
        <v>81</v>
      </c>
      <c r="EB85" s="60" t="s">
        <v>81</v>
      </c>
      <c r="EC85" s="60" t="s">
        <v>81</v>
      </c>
      <c r="ED85" s="60" t="s">
        <v>81</v>
      </c>
      <c r="EE85" s="60" t="s">
        <v>81</v>
      </c>
      <c r="EF85" s="60" t="s">
        <v>81</v>
      </c>
      <c r="EG85" s="60" t="s">
        <v>81</v>
      </c>
      <c r="EH85" s="60" t="s">
        <v>81</v>
      </c>
      <c r="EI85" s="60" t="s">
        <v>81</v>
      </c>
      <c r="EJ85" s="60" t="s">
        <v>81</v>
      </c>
      <c r="EK85" s="60" t="s">
        <v>81</v>
      </c>
      <c r="EL85" s="60" t="s">
        <v>81</v>
      </c>
      <c r="EM85" s="60" t="s">
        <v>81</v>
      </c>
      <c r="EN85" s="60" t="s">
        <v>81</v>
      </c>
      <c r="EO85" s="60" t="s">
        <v>81</v>
      </c>
      <c r="EP85" s="60" t="s">
        <v>81</v>
      </c>
      <c r="EQ85" s="60" t="s">
        <v>81</v>
      </c>
      <c r="ER85" s="60" t="s">
        <v>81</v>
      </c>
      <c r="ES85" s="60" t="s">
        <v>81</v>
      </c>
      <c r="ET85" s="60" t="s">
        <v>81</v>
      </c>
      <c r="EU85" s="60" t="s">
        <v>81</v>
      </c>
      <c r="EV85" s="60" t="s">
        <v>81</v>
      </c>
      <c r="EW85" s="60" t="s">
        <v>81</v>
      </c>
      <c r="EX85" s="60" t="s">
        <v>81</v>
      </c>
      <c r="EY85" s="60" t="s">
        <v>81</v>
      </c>
      <c r="EZ85" s="60" t="s">
        <v>81</v>
      </c>
      <c r="FA85" s="60" t="s">
        <v>81</v>
      </c>
      <c r="FB85" s="60" t="s">
        <v>81</v>
      </c>
      <c r="FC85" s="60" t="s">
        <v>81</v>
      </c>
      <c r="FD85" s="60" t="s">
        <v>81</v>
      </c>
      <c r="FE85" s="60" t="s">
        <v>81</v>
      </c>
      <c r="FF85" s="60" t="s">
        <v>81</v>
      </c>
      <c r="FG85" s="60" t="s">
        <v>81</v>
      </c>
      <c r="FH85" s="60" t="s">
        <v>81</v>
      </c>
      <c r="FI85" s="60" t="s">
        <v>81</v>
      </c>
      <c r="FJ85" s="60" t="s">
        <v>81</v>
      </c>
      <c r="FK85" s="60" t="s">
        <v>81</v>
      </c>
      <c r="FL85" s="60" t="s">
        <v>81</v>
      </c>
      <c r="FM85" s="60" t="s">
        <v>81</v>
      </c>
      <c r="FN85" s="60" t="s">
        <v>81</v>
      </c>
      <c r="FO85" s="60" t="s">
        <v>81</v>
      </c>
      <c r="FP85" s="60" t="s">
        <v>81</v>
      </c>
      <c r="FQ85" s="60" t="s">
        <v>81</v>
      </c>
      <c r="FR85" s="60" t="s">
        <v>81</v>
      </c>
      <c r="FS85" s="60" t="s">
        <v>81</v>
      </c>
      <c r="FT85" s="60" t="s">
        <v>81</v>
      </c>
      <c r="FU85" s="60" t="s">
        <v>81</v>
      </c>
      <c r="FV85" s="60" t="s">
        <v>81</v>
      </c>
      <c r="FW85" s="60" t="s">
        <v>81</v>
      </c>
      <c r="FX85" s="60" t="s">
        <v>81</v>
      </c>
      <c r="FY85" s="60" t="s">
        <v>81</v>
      </c>
      <c r="FZ85" s="60" t="s">
        <v>81</v>
      </c>
      <c r="GA85" s="60" t="s">
        <v>81</v>
      </c>
      <c r="GB85" s="60" t="s">
        <v>81</v>
      </c>
      <c r="GC85" s="60" t="s">
        <v>81</v>
      </c>
      <c r="GD85" s="60" t="s">
        <v>81</v>
      </c>
      <c r="GE85" s="60" t="s">
        <v>81</v>
      </c>
      <c r="GF85" s="60" t="s">
        <v>81</v>
      </c>
      <c r="GG85" s="60" t="s">
        <v>81</v>
      </c>
      <c r="GH85" s="60" t="s">
        <v>81</v>
      </c>
      <c r="GI85" s="60" t="s">
        <v>81</v>
      </c>
      <c r="GJ85" s="60" t="s">
        <v>81</v>
      </c>
      <c r="GK85" s="60" t="s">
        <v>81</v>
      </c>
      <c r="GL85" s="60" t="s">
        <v>81</v>
      </c>
      <c r="GM85" s="60" t="s">
        <v>81</v>
      </c>
      <c r="GN85" s="60" t="s">
        <v>81</v>
      </c>
      <c r="GO85" s="60" t="s">
        <v>81</v>
      </c>
      <c r="GP85" s="60" t="s">
        <v>81</v>
      </c>
      <c r="GQ85" s="60" t="s">
        <v>81</v>
      </c>
      <c r="GR85" s="60" t="s">
        <v>81</v>
      </c>
      <c r="GS85" s="60" t="s">
        <v>81</v>
      </c>
      <c r="GT85" s="60" t="s">
        <v>81</v>
      </c>
      <c r="GU85" s="60" t="s">
        <v>81</v>
      </c>
      <c r="GV85" s="60" t="s">
        <v>81</v>
      </c>
      <c r="GW85" s="60" t="s">
        <v>81</v>
      </c>
      <c r="GX85" s="60" t="s">
        <v>81</v>
      </c>
      <c r="GY85" s="60" t="s">
        <v>81</v>
      </c>
      <c r="GZ85" s="60" t="s">
        <v>81</v>
      </c>
      <c r="HA85" s="60" t="s">
        <v>81</v>
      </c>
      <c r="HB85" s="60" t="s">
        <v>81</v>
      </c>
      <c r="HC85" s="60" t="s">
        <v>81</v>
      </c>
      <c r="HD85" s="60" t="s">
        <v>81</v>
      </c>
      <c r="HE85" s="60" t="s">
        <v>81</v>
      </c>
      <c r="HF85" s="60" t="s">
        <v>81</v>
      </c>
      <c r="HG85" s="60" t="s">
        <v>81</v>
      </c>
      <c r="HH85" s="60" t="s">
        <v>81</v>
      </c>
      <c r="HI85" s="60" t="s">
        <v>81</v>
      </c>
      <c r="HJ85" s="60" t="s">
        <v>81</v>
      </c>
      <c r="HK85" s="60" t="s">
        <v>81</v>
      </c>
      <c r="HL85" s="60" t="s">
        <v>81</v>
      </c>
      <c r="HM85" s="60" t="s">
        <v>81</v>
      </c>
      <c r="HN85" s="60" t="s">
        <v>81</v>
      </c>
      <c r="HO85" s="60" t="s">
        <v>81</v>
      </c>
      <c r="HP85" s="60" t="s">
        <v>81</v>
      </c>
      <c r="HQ85" s="60" t="s">
        <v>81</v>
      </c>
      <c r="HR85" s="60" t="s">
        <v>81</v>
      </c>
      <c r="HS85" s="60" t="s">
        <v>81</v>
      </c>
      <c r="HT85" s="60" t="s">
        <v>81</v>
      </c>
      <c r="HU85" s="60" t="s">
        <v>81</v>
      </c>
      <c r="HV85" s="60" t="s">
        <v>81</v>
      </c>
      <c r="HW85" s="60" t="s">
        <v>81</v>
      </c>
      <c r="HX85" s="60" t="s">
        <v>81</v>
      </c>
      <c r="HY85" s="60" t="s">
        <v>81</v>
      </c>
      <c r="HZ85" s="60" t="s">
        <v>81</v>
      </c>
      <c r="IA85" s="60" t="s">
        <v>81</v>
      </c>
      <c r="IB85" s="60" t="s">
        <v>81</v>
      </c>
      <c r="IC85" s="60" t="s">
        <v>81</v>
      </c>
      <c r="ID85" s="60" t="s">
        <v>81</v>
      </c>
      <c r="IE85" s="60" t="s">
        <v>81</v>
      </c>
      <c r="IF85" s="60" t="s">
        <v>81</v>
      </c>
      <c r="IG85" s="60" t="s">
        <v>81</v>
      </c>
      <c r="IH85" s="60" t="s">
        <v>81</v>
      </c>
      <c r="II85" s="60" t="s">
        <v>81</v>
      </c>
      <c r="IJ85" s="60" t="s">
        <v>81</v>
      </c>
      <c r="IK85" s="60" t="s">
        <v>81</v>
      </c>
      <c r="IL85" s="60" t="s">
        <v>81</v>
      </c>
      <c r="IM85" s="60" t="s">
        <v>81</v>
      </c>
      <c r="IN85" s="60" t="s">
        <v>81</v>
      </c>
      <c r="IO85" s="60" t="s">
        <v>81</v>
      </c>
      <c r="IP85" s="60" t="s">
        <v>81</v>
      </c>
      <c r="IQ85" s="60" t="s">
        <v>81</v>
      </c>
      <c r="IR85" s="60" t="s">
        <v>81</v>
      </c>
      <c r="IS85" s="60" t="s">
        <v>81</v>
      </c>
      <c r="IT85" s="60" t="s">
        <v>81</v>
      </c>
      <c r="IU85" s="60" t="s">
        <v>81</v>
      </c>
      <c r="IV85" s="60" t="s">
        <v>81</v>
      </c>
    </row>
    <row r="86" spans="1:256">
      <c r="A86">
        <v>8</v>
      </c>
      <c r="B86" t="s">
        <v>56</v>
      </c>
      <c r="C86" t="s">
        <v>65</v>
      </c>
      <c r="D86" s="55" t="s">
        <v>66</v>
      </c>
      <c r="E86" s="60" t="s">
        <v>81</v>
      </c>
      <c r="F86" s="60" t="s">
        <v>81</v>
      </c>
      <c r="G86" s="60" t="s">
        <v>81</v>
      </c>
      <c r="H86" s="60" t="s">
        <v>81</v>
      </c>
      <c r="I86" s="60" t="s">
        <v>81</v>
      </c>
      <c r="J86" s="60" t="s">
        <v>81</v>
      </c>
      <c r="K86" s="60" t="s">
        <v>81</v>
      </c>
      <c r="L86" s="60" t="s">
        <v>81</v>
      </c>
      <c r="M86" s="60" t="s">
        <v>81</v>
      </c>
      <c r="N86" s="60" t="s">
        <v>81</v>
      </c>
      <c r="O86" s="60" t="s">
        <v>81</v>
      </c>
      <c r="P86" s="60" t="s">
        <v>81</v>
      </c>
      <c r="Q86" s="60" t="s">
        <v>81</v>
      </c>
      <c r="R86" s="60" t="s">
        <v>81</v>
      </c>
      <c r="S86" s="60" t="s">
        <v>81</v>
      </c>
      <c r="T86" s="60" t="s">
        <v>81</v>
      </c>
      <c r="U86" s="60" t="s">
        <v>81</v>
      </c>
      <c r="V86" s="60" t="s">
        <v>81</v>
      </c>
      <c r="W86" s="60" t="s">
        <v>81</v>
      </c>
      <c r="X86" s="60" t="s">
        <v>81</v>
      </c>
      <c r="Y86" s="60" t="s">
        <v>81</v>
      </c>
      <c r="Z86" s="60" t="s">
        <v>81</v>
      </c>
      <c r="AA86" s="60" t="s">
        <v>81</v>
      </c>
      <c r="AB86" s="60" t="s">
        <v>81</v>
      </c>
      <c r="AC86" s="60" t="s">
        <v>81</v>
      </c>
      <c r="AD86" s="60" t="s">
        <v>81</v>
      </c>
      <c r="AE86" s="60" t="s">
        <v>81</v>
      </c>
      <c r="AF86" s="60" t="s">
        <v>81</v>
      </c>
      <c r="AG86" s="60" t="s">
        <v>81</v>
      </c>
      <c r="AH86" s="60" t="s">
        <v>81</v>
      </c>
      <c r="AI86" s="60" t="s">
        <v>81</v>
      </c>
      <c r="AJ86" s="60" t="s">
        <v>81</v>
      </c>
      <c r="AK86" s="60" t="s">
        <v>81</v>
      </c>
      <c r="AL86" s="60" t="s">
        <v>81</v>
      </c>
      <c r="AM86" s="60" t="s">
        <v>81</v>
      </c>
      <c r="AN86" s="60" t="s">
        <v>81</v>
      </c>
      <c r="AO86" s="60" t="s">
        <v>81</v>
      </c>
      <c r="AP86" s="60" t="s">
        <v>81</v>
      </c>
      <c r="AQ86" s="60" t="s">
        <v>81</v>
      </c>
      <c r="AR86" s="60" t="s">
        <v>81</v>
      </c>
      <c r="AS86" s="60" t="s">
        <v>81</v>
      </c>
      <c r="AT86" s="60" t="s">
        <v>81</v>
      </c>
      <c r="AU86" s="60" t="s">
        <v>81</v>
      </c>
      <c r="AV86" s="60" t="s">
        <v>81</v>
      </c>
      <c r="AW86" s="60" t="s">
        <v>81</v>
      </c>
      <c r="AX86" s="60" t="s">
        <v>81</v>
      </c>
      <c r="AY86" s="60" t="s">
        <v>81</v>
      </c>
      <c r="AZ86" s="60" t="s">
        <v>81</v>
      </c>
      <c r="BA86" s="60" t="s">
        <v>81</v>
      </c>
      <c r="BB86" s="60" t="s">
        <v>81</v>
      </c>
      <c r="BC86" s="60" t="s">
        <v>81</v>
      </c>
      <c r="BD86" s="60" t="s">
        <v>81</v>
      </c>
      <c r="BE86" s="60" t="s">
        <v>81</v>
      </c>
      <c r="BF86" s="60" t="s">
        <v>81</v>
      </c>
      <c r="BG86" s="60" t="s">
        <v>81</v>
      </c>
      <c r="BH86" s="60" t="s">
        <v>81</v>
      </c>
      <c r="BI86" s="60" t="s">
        <v>81</v>
      </c>
      <c r="BJ86" s="60" t="s">
        <v>81</v>
      </c>
      <c r="BK86" s="60" t="s">
        <v>81</v>
      </c>
      <c r="BL86" s="60" t="s">
        <v>81</v>
      </c>
      <c r="BM86" s="60" t="s">
        <v>81</v>
      </c>
      <c r="BN86" s="60" t="s">
        <v>81</v>
      </c>
      <c r="BO86" s="60" t="s">
        <v>81</v>
      </c>
      <c r="BP86" s="60" t="s">
        <v>81</v>
      </c>
      <c r="BQ86" s="60" t="s">
        <v>81</v>
      </c>
      <c r="BR86" s="60" t="s">
        <v>81</v>
      </c>
      <c r="BS86" s="60" t="s">
        <v>81</v>
      </c>
      <c r="BT86" s="60" t="s">
        <v>81</v>
      </c>
      <c r="BU86" s="60" t="s">
        <v>81</v>
      </c>
      <c r="BV86" s="60" t="s">
        <v>81</v>
      </c>
      <c r="BW86" s="60" t="s">
        <v>81</v>
      </c>
      <c r="BX86" s="60" t="s">
        <v>81</v>
      </c>
      <c r="BY86" s="60" t="s">
        <v>81</v>
      </c>
      <c r="BZ86" s="60" t="s">
        <v>81</v>
      </c>
      <c r="CA86" s="60" t="s">
        <v>81</v>
      </c>
      <c r="CB86" s="60" t="s">
        <v>81</v>
      </c>
      <c r="CC86" s="60" t="s">
        <v>81</v>
      </c>
      <c r="CD86" s="60" t="s">
        <v>81</v>
      </c>
      <c r="CE86" s="60" t="s">
        <v>81</v>
      </c>
      <c r="CF86" s="60" t="s">
        <v>81</v>
      </c>
      <c r="CG86" s="60" t="s">
        <v>81</v>
      </c>
      <c r="CH86" s="60" t="s">
        <v>81</v>
      </c>
      <c r="CI86" s="60" t="s">
        <v>81</v>
      </c>
      <c r="CJ86" s="60" t="s">
        <v>81</v>
      </c>
      <c r="CK86" s="60" t="s">
        <v>81</v>
      </c>
      <c r="CL86" s="60" t="s">
        <v>81</v>
      </c>
      <c r="CM86" s="60" t="s">
        <v>81</v>
      </c>
      <c r="CN86" s="60" t="s">
        <v>81</v>
      </c>
      <c r="CO86" s="60" t="s">
        <v>81</v>
      </c>
      <c r="CP86" s="60" t="s">
        <v>81</v>
      </c>
      <c r="CQ86" s="60" t="s">
        <v>81</v>
      </c>
      <c r="CR86" s="60" t="s">
        <v>81</v>
      </c>
      <c r="CS86" s="60" t="s">
        <v>81</v>
      </c>
      <c r="CT86" s="60" t="s">
        <v>81</v>
      </c>
      <c r="CU86" s="60" t="s">
        <v>81</v>
      </c>
      <c r="CV86" s="60" t="s">
        <v>81</v>
      </c>
      <c r="CW86" s="60" t="s">
        <v>81</v>
      </c>
      <c r="CX86" s="60" t="s">
        <v>81</v>
      </c>
      <c r="CY86" s="60" t="s">
        <v>81</v>
      </c>
      <c r="CZ86" s="60" t="s">
        <v>81</v>
      </c>
      <c r="DA86" s="60" t="s">
        <v>81</v>
      </c>
      <c r="DB86" s="60" t="s">
        <v>81</v>
      </c>
      <c r="DC86" s="60" t="s">
        <v>81</v>
      </c>
      <c r="DD86" s="60" t="s">
        <v>81</v>
      </c>
      <c r="DE86" s="60" t="s">
        <v>81</v>
      </c>
      <c r="DF86" s="60" t="s">
        <v>81</v>
      </c>
      <c r="DG86" s="60" t="s">
        <v>81</v>
      </c>
      <c r="DH86" s="60" t="s">
        <v>81</v>
      </c>
      <c r="DI86" s="60" t="s">
        <v>81</v>
      </c>
      <c r="DJ86" s="60" t="s">
        <v>81</v>
      </c>
      <c r="DK86" s="60" t="s">
        <v>81</v>
      </c>
      <c r="DL86" s="60" t="s">
        <v>81</v>
      </c>
      <c r="DM86" s="60" t="s">
        <v>81</v>
      </c>
      <c r="DN86" s="60" t="s">
        <v>81</v>
      </c>
      <c r="DO86" s="60" t="s">
        <v>81</v>
      </c>
      <c r="DP86" s="60" t="s">
        <v>81</v>
      </c>
      <c r="DQ86" s="60" t="s">
        <v>81</v>
      </c>
      <c r="DR86" s="60" t="s">
        <v>81</v>
      </c>
      <c r="DS86" s="60" t="s">
        <v>81</v>
      </c>
      <c r="DT86" s="60" t="s">
        <v>81</v>
      </c>
      <c r="DU86" s="60" t="s">
        <v>81</v>
      </c>
      <c r="DV86" s="60" t="s">
        <v>81</v>
      </c>
      <c r="DW86" s="60" t="s">
        <v>81</v>
      </c>
      <c r="DX86" s="60" t="s">
        <v>81</v>
      </c>
      <c r="DY86" s="60" t="s">
        <v>81</v>
      </c>
      <c r="DZ86" s="60" t="s">
        <v>81</v>
      </c>
      <c r="EA86" s="60" t="s">
        <v>81</v>
      </c>
      <c r="EB86" s="60" t="s">
        <v>81</v>
      </c>
      <c r="EC86" s="60" t="s">
        <v>81</v>
      </c>
      <c r="ED86" s="60" t="s">
        <v>81</v>
      </c>
      <c r="EE86" s="60" t="s">
        <v>81</v>
      </c>
      <c r="EF86" s="60" t="s">
        <v>81</v>
      </c>
      <c r="EG86" s="60" t="s">
        <v>81</v>
      </c>
      <c r="EH86" s="60" t="s">
        <v>81</v>
      </c>
      <c r="EI86" s="60" t="s">
        <v>81</v>
      </c>
      <c r="EJ86" s="60" t="s">
        <v>81</v>
      </c>
      <c r="EK86" s="60" t="s">
        <v>81</v>
      </c>
      <c r="EL86" s="60" t="s">
        <v>81</v>
      </c>
      <c r="EM86" s="60" t="s">
        <v>81</v>
      </c>
      <c r="EN86" s="60" t="s">
        <v>81</v>
      </c>
      <c r="EO86" s="60" t="s">
        <v>81</v>
      </c>
      <c r="EP86" s="60" t="s">
        <v>81</v>
      </c>
      <c r="EQ86" s="60" t="s">
        <v>81</v>
      </c>
      <c r="ER86" s="60" t="s">
        <v>81</v>
      </c>
      <c r="ES86" s="60" t="s">
        <v>81</v>
      </c>
      <c r="ET86" s="60" t="s">
        <v>81</v>
      </c>
      <c r="EU86" s="60" t="s">
        <v>81</v>
      </c>
      <c r="EV86" s="60" t="s">
        <v>81</v>
      </c>
      <c r="EW86" s="60" t="s">
        <v>81</v>
      </c>
      <c r="EX86" s="60" t="s">
        <v>81</v>
      </c>
      <c r="EY86" s="60" t="s">
        <v>81</v>
      </c>
      <c r="EZ86" s="60" t="s">
        <v>81</v>
      </c>
      <c r="FA86" s="60" t="s">
        <v>81</v>
      </c>
      <c r="FB86" s="60" t="s">
        <v>81</v>
      </c>
      <c r="FC86" s="60" t="s">
        <v>81</v>
      </c>
      <c r="FD86" s="60" t="s">
        <v>81</v>
      </c>
      <c r="FE86" s="60" t="s">
        <v>81</v>
      </c>
      <c r="FF86" s="60" t="s">
        <v>81</v>
      </c>
      <c r="FG86" s="60" t="s">
        <v>81</v>
      </c>
      <c r="FH86" s="60" t="s">
        <v>81</v>
      </c>
      <c r="FI86" s="60" t="s">
        <v>81</v>
      </c>
      <c r="FJ86" s="60" t="s">
        <v>81</v>
      </c>
      <c r="FK86" s="60" t="s">
        <v>81</v>
      </c>
      <c r="FL86" s="60" t="s">
        <v>81</v>
      </c>
      <c r="FM86" s="60" t="s">
        <v>81</v>
      </c>
      <c r="FN86" s="60" t="s">
        <v>81</v>
      </c>
      <c r="FO86" s="60" t="s">
        <v>81</v>
      </c>
      <c r="FP86" s="60" t="s">
        <v>81</v>
      </c>
      <c r="FQ86" s="60" t="s">
        <v>81</v>
      </c>
      <c r="FR86" s="60" t="s">
        <v>81</v>
      </c>
      <c r="FS86" s="60" t="s">
        <v>81</v>
      </c>
      <c r="FT86" s="60" t="s">
        <v>81</v>
      </c>
      <c r="FU86" s="60" t="s">
        <v>81</v>
      </c>
      <c r="FV86" s="60" t="s">
        <v>81</v>
      </c>
      <c r="FW86" s="60" t="s">
        <v>81</v>
      </c>
      <c r="FX86" s="60" t="s">
        <v>81</v>
      </c>
      <c r="FY86" s="60" t="s">
        <v>81</v>
      </c>
      <c r="FZ86" s="60" t="s">
        <v>81</v>
      </c>
      <c r="GA86" s="60" t="s">
        <v>81</v>
      </c>
      <c r="GB86" s="60" t="s">
        <v>81</v>
      </c>
      <c r="GC86" s="60" t="s">
        <v>81</v>
      </c>
      <c r="GD86" s="60" t="s">
        <v>81</v>
      </c>
      <c r="GE86" s="60" t="s">
        <v>81</v>
      </c>
      <c r="GF86" s="60" t="s">
        <v>81</v>
      </c>
      <c r="GG86" s="60" t="s">
        <v>81</v>
      </c>
      <c r="GH86" s="60" t="s">
        <v>81</v>
      </c>
      <c r="GI86" s="60" t="s">
        <v>81</v>
      </c>
      <c r="GJ86" s="60" t="s">
        <v>81</v>
      </c>
      <c r="GK86" s="60" t="s">
        <v>81</v>
      </c>
      <c r="GL86" s="60" t="s">
        <v>81</v>
      </c>
      <c r="GM86" s="60" t="s">
        <v>81</v>
      </c>
      <c r="GN86" s="60" t="s">
        <v>81</v>
      </c>
      <c r="GO86" s="60" t="s">
        <v>81</v>
      </c>
      <c r="GP86" s="60" t="s">
        <v>81</v>
      </c>
      <c r="GQ86" s="60" t="s">
        <v>81</v>
      </c>
      <c r="GR86" s="60" t="s">
        <v>81</v>
      </c>
      <c r="GS86" s="60" t="s">
        <v>81</v>
      </c>
      <c r="GT86" s="60" t="s">
        <v>81</v>
      </c>
      <c r="GU86" s="60" t="s">
        <v>81</v>
      </c>
      <c r="GV86" s="60" t="s">
        <v>81</v>
      </c>
      <c r="GW86" s="60" t="s">
        <v>81</v>
      </c>
      <c r="GX86" s="60" t="s">
        <v>81</v>
      </c>
      <c r="GY86" s="60" t="s">
        <v>81</v>
      </c>
      <c r="GZ86" s="60" t="s">
        <v>81</v>
      </c>
      <c r="HA86" s="60" t="s">
        <v>81</v>
      </c>
      <c r="HB86" s="60" t="s">
        <v>81</v>
      </c>
      <c r="HC86" s="60" t="s">
        <v>81</v>
      </c>
      <c r="HD86" s="60" t="s">
        <v>81</v>
      </c>
      <c r="HE86" s="60" t="s">
        <v>81</v>
      </c>
      <c r="HF86" s="60" t="s">
        <v>81</v>
      </c>
      <c r="HG86" s="60" t="s">
        <v>81</v>
      </c>
      <c r="HH86" s="60" t="s">
        <v>81</v>
      </c>
      <c r="HI86" s="60" t="s">
        <v>81</v>
      </c>
      <c r="HJ86" s="60" t="s">
        <v>81</v>
      </c>
      <c r="HK86" s="60" t="s">
        <v>81</v>
      </c>
      <c r="HL86" s="60" t="s">
        <v>81</v>
      </c>
      <c r="HM86" s="60" t="s">
        <v>81</v>
      </c>
      <c r="HN86" s="60" t="s">
        <v>81</v>
      </c>
      <c r="HO86" s="60" t="s">
        <v>81</v>
      </c>
      <c r="HP86" s="60" t="s">
        <v>81</v>
      </c>
      <c r="HQ86" s="60" t="s">
        <v>81</v>
      </c>
      <c r="HR86" s="60" t="s">
        <v>81</v>
      </c>
      <c r="HS86" s="60" t="s">
        <v>81</v>
      </c>
      <c r="HT86" s="60" t="s">
        <v>81</v>
      </c>
      <c r="HU86" s="60" t="s">
        <v>81</v>
      </c>
      <c r="HV86" s="60" t="s">
        <v>81</v>
      </c>
      <c r="HW86" s="60" t="s">
        <v>81</v>
      </c>
      <c r="HX86" s="60" t="s">
        <v>81</v>
      </c>
      <c r="HY86" s="60" t="s">
        <v>81</v>
      </c>
      <c r="HZ86" s="60" t="s">
        <v>81</v>
      </c>
      <c r="IA86" s="60" t="s">
        <v>81</v>
      </c>
      <c r="IB86" s="60" t="s">
        <v>81</v>
      </c>
      <c r="IC86" s="60" t="s">
        <v>81</v>
      </c>
      <c r="ID86" s="60" t="s">
        <v>81</v>
      </c>
      <c r="IE86" s="60" t="s">
        <v>81</v>
      </c>
      <c r="IF86" s="60" t="s">
        <v>81</v>
      </c>
      <c r="IG86" s="60" t="s">
        <v>81</v>
      </c>
      <c r="IH86" s="60" t="s">
        <v>81</v>
      </c>
      <c r="II86" s="60" t="s">
        <v>81</v>
      </c>
      <c r="IJ86" s="60" t="s">
        <v>81</v>
      </c>
      <c r="IK86" s="60" t="s">
        <v>81</v>
      </c>
      <c r="IL86" s="60" t="s">
        <v>81</v>
      </c>
      <c r="IM86" s="60" t="s">
        <v>81</v>
      </c>
      <c r="IN86" s="60" t="s">
        <v>81</v>
      </c>
      <c r="IO86" s="60" t="s">
        <v>81</v>
      </c>
      <c r="IP86" s="60" t="s">
        <v>81</v>
      </c>
      <c r="IQ86" s="60" t="s">
        <v>81</v>
      </c>
      <c r="IR86" s="60" t="s">
        <v>81</v>
      </c>
      <c r="IS86" s="60" t="s">
        <v>81</v>
      </c>
      <c r="IT86" s="60" t="s">
        <v>81</v>
      </c>
      <c r="IU86" s="60" t="s">
        <v>81</v>
      </c>
      <c r="IV86" s="60" t="s">
        <v>81</v>
      </c>
    </row>
    <row r="87" spans="1:256">
      <c r="A87">
        <v>9</v>
      </c>
      <c r="B87" t="s">
        <v>57</v>
      </c>
      <c r="C87" t="s">
        <v>65</v>
      </c>
      <c r="D87" s="55" t="s">
        <v>66</v>
      </c>
      <c r="E87" s="60" t="s">
        <v>81</v>
      </c>
      <c r="F87" s="60" t="s">
        <v>81</v>
      </c>
      <c r="G87" s="60" t="s">
        <v>81</v>
      </c>
      <c r="H87" s="60" t="s">
        <v>81</v>
      </c>
      <c r="I87" s="60" t="s">
        <v>81</v>
      </c>
      <c r="J87" s="60" t="s">
        <v>81</v>
      </c>
      <c r="K87" s="60" t="s">
        <v>81</v>
      </c>
      <c r="L87" s="60" t="s">
        <v>81</v>
      </c>
      <c r="M87" s="60" t="s">
        <v>81</v>
      </c>
      <c r="N87" s="60" t="s">
        <v>81</v>
      </c>
      <c r="O87" s="60" t="s">
        <v>81</v>
      </c>
      <c r="P87" s="60" t="s">
        <v>81</v>
      </c>
      <c r="Q87" s="60" t="s">
        <v>81</v>
      </c>
      <c r="R87" s="60" t="s">
        <v>81</v>
      </c>
      <c r="S87" s="60" t="s">
        <v>81</v>
      </c>
      <c r="T87" s="60" t="s">
        <v>81</v>
      </c>
      <c r="U87" s="60" t="s">
        <v>81</v>
      </c>
      <c r="V87" s="60" t="s">
        <v>81</v>
      </c>
      <c r="W87" s="60" t="s">
        <v>81</v>
      </c>
      <c r="X87" s="60" t="s">
        <v>81</v>
      </c>
      <c r="Y87" s="60" t="s">
        <v>81</v>
      </c>
      <c r="Z87" s="60" t="s">
        <v>81</v>
      </c>
      <c r="AA87" s="60" t="s">
        <v>81</v>
      </c>
      <c r="AB87" s="60" t="s">
        <v>81</v>
      </c>
      <c r="AC87" s="60" t="s">
        <v>81</v>
      </c>
      <c r="AD87" s="60" t="s">
        <v>81</v>
      </c>
      <c r="AE87" s="60" t="s">
        <v>81</v>
      </c>
      <c r="AF87" s="60" t="s">
        <v>81</v>
      </c>
      <c r="AG87" s="60" t="s">
        <v>81</v>
      </c>
      <c r="AH87" s="60" t="s">
        <v>81</v>
      </c>
      <c r="AI87" s="60" t="s">
        <v>81</v>
      </c>
      <c r="AJ87" s="60" t="s">
        <v>81</v>
      </c>
      <c r="AK87" s="60" t="s">
        <v>81</v>
      </c>
      <c r="AL87" s="60" t="s">
        <v>81</v>
      </c>
      <c r="AM87" s="60" t="s">
        <v>81</v>
      </c>
      <c r="AN87" s="60" t="s">
        <v>81</v>
      </c>
      <c r="AO87" s="60" t="s">
        <v>81</v>
      </c>
      <c r="AP87" s="60" t="s">
        <v>81</v>
      </c>
      <c r="AQ87" s="60" t="s">
        <v>81</v>
      </c>
      <c r="AR87" s="60" t="s">
        <v>81</v>
      </c>
      <c r="AS87" s="60" t="s">
        <v>81</v>
      </c>
      <c r="AT87" s="60" t="s">
        <v>81</v>
      </c>
      <c r="AU87" s="60" t="s">
        <v>81</v>
      </c>
      <c r="AV87" s="60" t="s">
        <v>81</v>
      </c>
      <c r="AW87" s="60" t="s">
        <v>81</v>
      </c>
      <c r="AX87" s="60" t="s">
        <v>81</v>
      </c>
      <c r="AY87" s="60" t="s">
        <v>81</v>
      </c>
      <c r="AZ87" s="60" t="s">
        <v>81</v>
      </c>
      <c r="BA87" s="60" t="s">
        <v>81</v>
      </c>
      <c r="BB87" s="60" t="s">
        <v>81</v>
      </c>
      <c r="BC87" s="60" t="s">
        <v>81</v>
      </c>
      <c r="BD87" s="60" t="s">
        <v>81</v>
      </c>
      <c r="BE87" s="60" t="s">
        <v>81</v>
      </c>
      <c r="BF87" s="60" t="s">
        <v>81</v>
      </c>
      <c r="BG87" s="60" t="s">
        <v>81</v>
      </c>
      <c r="BH87" s="60" t="s">
        <v>81</v>
      </c>
      <c r="BI87" s="60" t="s">
        <v>81</v>
      </c>
      <c r="BJ87" s="60" t="s">
        <v>81</v>
      </c>
      <c r="BK87" s="60" t="s">
        <v>81</v>
      </c>
      <c r="BL87" s="60" t="s">
        <v>81</v>
      </c>
      <c r="BM87" s="60" t="s">
        <v>81</v>
      </c>
      <c r="BN87" s="60" t="s">
        <v>81</v>
      </c>
      <c r="BO87" s="60" t="s">
        <v>81</v>
      </c>
      <c r="BP87" s="60" t="s">
        <v>81</v>
      </c>
      <c r="BQ87" s="60" t="s">
        <v>81</v>
      </c>
      <c r="BR87" s="60" t="s">
        <v>81</v>
      </c>
      <c r="BS87" s="60" t="s">
        <v>81</v>
      </c>
      <c r="BT87" s="60" t="s">
        <v>81</v>
      </c>
      <c r="BU87" s="60" t="s">
        <v>81</v>
      </c>
      <c r="BV87" s="60" t="s">
        <v>81</v>
      </c>
      <c r="BW87" s="60" t="s">
        <v>81</v>
      </c>
      <c r="BX87" s="60" t="s">
        <v>81</v>
      </c>
      <c r="BY87" s="60" t="s">
        <v>81</v>
      </c>
      <c r="BZ87" s="60" t="s">
        <v>81</v>
      </c>
      <c r="CA87" s="60" t="s">
        <v>81</v>
      </c>
      <c r="CB87" s="60" t="s">
        <v>81</v>
      </c>
      <c r="CC87" s="60" t="s">
        <v>81</v>
      </c>
      <c r="CD87" s="60" t="s">
        <v>81</v>
      </c>
      <c r="CE87" s="60" t="s">
        <v>81</v>
      </c>
      <c r="CF87" s="60" t="s">
        <v>81</v>
      </c>
      <c r="CG87" s="60" t="s">
        <v>81</v>
      </c>
      <c r="CH87" s="60" t="s">
        <v>81</v>
      </c>
      <c r="CI87" s="60" t="s">
        <v>81</v>
      </c>
      <c r="CJ87" s="60" t="s">
        <v>81</v>
      </c>
      <c r="CK87" s="60" t="s">
        <v>81</v>
      </c>
      <c r="CL87" s="60" t="s">
        <v>81</v>
      </c>
      <c r="CM87" s="60" t="s">
        <v>81</v>
      </c>
      <c r="CN87" s="60" t="s">
        <v>81</v>
      </c>
      <c r="CO87" s="60" t="s">
        <v>81</v>
      </c>
      <c r="CP87" s="60" t="s">
        <v>81</v>
      </c>
      <c r="CQ87" s="60" t="s">
        <v>81</v>
      </c>
      <c r="CR87" s="60" t="s">
        <v>81</v>
      </c>
      <c r="CS87" s="60" t="s">
        <v>81</v>
      </c>
      <c r="CT87" s="60" t="s">
        <v>81</v>
      </c>
      <c r="CU87" s="60" t="s">
        <v>81</v>
      </c>
      <c r="CV87" s="60" t="s">
        <v>81</v>
      </c>
      <c r="CW87" s="60" t="s">
        <v>81</v>
      </c>
      <c r="CX87" s="60" t="s">
        <v>81</v>
      </c>
      <c r="CY87" s="60" t="s">
        <v>81</v>
      </c>
      <c r="CZ87" s="60" t="s">
        <v>81</v>
      </c>
      <c r="DA87" s="60" t="s">
        <v>81</v>
      </c>
      <c r="DB87" s="60" t="s">
        <v>81</v>
      </c>
      <c r="DC87" s="60" t="s">
        <v>81</v>
      </c>
      <c r="DD87" s="60" t="s">
        <v>81</v>
      </c>
      <c r="DE87" s="60" t="s">
        <v>81</v>
      </c>
      <c r="DF87" s="60" t="s">
        <v>81</v>
      </c>
      <c r="DG87" s="60" t="s">
        <v>81</v>
      </c>
      <c r="DH87" s="60" t="s">
        <v>81</v>
      </c>
      <c r="DI87" s="60" t="s">
        <v>81</v>
      </c>
      <c r="DJ87" s="60" t="s">
        <v>81</v>
      </c>
      <c r="DK87" s="60" t="s">
        <v>81</v>
      </c>
      <c r="DL87" s="60" t="s">
        <v>81</v>
      </c>
      <c r="DM87" s="60" t="s">
        <v>81</v>
      </c>
      <c r="DN87" s="60" t="s">
        <v>81</v>
      </c>
      <c r="DO87" s="60" t="s">
        <v>81</v>
      </c>
      <c r="DP87" s="60" t="s">
        <v>81</v>
      </c>
      <c r="DQ87" s="60" t="s">
        <v>81</v>
      </c>
      <c r="DR87" s="60" t="s">
        <v>81</v>
      </c>
      <c r="DS87" s="60" t="s">
        <v>81</v>
      </c>
      <c r="DT87" s="60" t="s">
        <v>81</v>
      </c>
      <c r="DU87" s="60" t="s">
        <v>81</v>
      </c>
      <c r="DV87" s="60" t="s">
        <v>81</v>
      </c>
      <c r="DW87" s="60" t="s">
        <v>81</v>
      </c>
      <c r="DX87" s="60" t="s">
        <v>81</v>
      </c>
      <c r="DY87" s="60" t="s">
        <v>81</v>
      </c>
      <c r="DZ87" s="60" t="s">
        <v>81</v>
      </c>
      <c r="EA87" s="60" t="s">
        <v>81</v>
      </c>
      <c r="EB87" s="60" t="s">
        <v>81</v>
      </c>
      <c r="EC87" s="60" t="s">
        <v>81</v>
      </c>
      <c r="ED87" s="60" t="s">
        <v>81</v>
      </c>
      <c r="EE87" s="60" t="s">
        <v>81</v>
      </c>
      <c r="EF87" s="60" t="s">
        <v>81</v>
      </c>
      <c r="EG87" s="60" t="s">
        <v>81</v>
      </c>
      <c r="EH87" s="60" t="s">
        <v>81</v>
      </c>
      <c r="EI87" s="60" t="s">
        <v>81</v>
      </c>
      <c r="EJ87" s="60" t="s">
        <v>81</v>
      </c>
      <c r="EK87" s="60" t="s">
        <v>81</v>
      </c>
      <c r="EL87" s="60" t="s">
        <v>81</v>
      </c>
      <c r="EM87" s="60" t="s">
        <v>81</v>
      </c>
      <c r="EN87" s="60" t="s">
        <v>81</v>
      </c>
      <c r="EO87" s="60" t="s">
        <v>81</v>
      </c>
      <c r="EP87" s="60" t="s">
        <v>81</v>
      </c>
      <c r="EQ87" s="60" t="s">
        <v>81</v>
      </c>
      <c r="ER87" s="60" t="s">
        <v>81</v>
      </c>
      <c r="ES87" s="60" t="s">
        <v>81</v>
      </c>
      <c r="ET87" s="60" t="s">
        <v>81</v>
      </c>
      <c r="EU87" s="60" t="s">
        <v>81</v>
      </c>
      <c r="EV87" s="60" t="s">
        <v>81</v>
      </c>
      <c r="EW87" s="60" t="s">
        <v>81</v>
      </c>
      <c r="EX87" s="60" t="s">
        <v>81</v>
      </c>
      <c r="EY87" s="60" t="s">
        <v>81</v>
      </c>
      <c r="EZ87" s="60" t="s">
        <v>81</v>
      </c>
      <c r="FA87" s="60" t="s">
        <v>81</v>
      </c>
      <c r="FB87" s="60" t="s">
        <v>81</v>
      </c>
      <c r="FC87" s="60" t="s">
        <v>81</v>
      </c>
      <c r="FD87" s="60" t="s">
        <v>81</v>
      </c>
      <c r="FE87" s="60" t="s">
        <v>81</v>
      </c>
      <c r="FF87" s="60" t="s">
        <v>81</v>
      </c>
      <c r="FG87" s="60" t="s">
        <v>81</v>
      </c>
      <c r="FH87" s="60" t="s">
        <v>81</v>
      </c>
      <c r="FI87" s="60" t="s">
        <v>81</v>
      </c>
      <c r="FJ87" s="60" t="s">
        <v>81</v>
      </c>
      <c r="FK87" s="60" t="s">
        <v>81</v>
      </c>
      <c r="FL87" s="60" t="s">
        <v>81</v>
      </c>
      <c r="FM87" s="60" t="s">
        <v>81</v>
      </c>
      <c r="FN87" s="60" t="s">
        <v>81</v>
      </c>
      <c r="FO87" s="60" t="s">
        <v>81</v>
      </c>
      <c r="FP87" s="60" t="s">
        <v>81</v>
      </c>
      <c r="FQ87" s="60" t="s">
        <v>81</v>
      </c>
      <c r="FR87" s="60" t="s">
        <v>81</v>
      </c>
      <c r="FS87" s="60" t="s">
        <v>81</v>
      </c>
      <c r="FT87" s="60" t="s">
        <v>81</v>
      </c>
      <c r="FU87" s="60" t="s">
        <v>81</v>
      </c>
      <c r="FV87" s="60" t="s">
        <v>81</v>
      </c>
      <c r="FW87" s="60" t="s">
        <v>81</v>
      </c>
      <c r="FX87" s="60" t="s">
        <v>81</v>
      </c>
      <c r="FY87" s="60" t="s">
        <v>81</v>
      </c>
      <c r="FZ87" s="60" t="s">
        <v>81</v>
      </c>
      <c r="GA87" s="60" t="s">
        <v>81</v>
      </c>
      <c r="GB87" s="60" t="s">
        <v>81</v>
      </c>
      <c r="GC87" s="60" t="s">
        <v>81</v>
      </c>
      <c r="GD87" s="60" t="s">
        <v>81</v>
      </c>
      <c r="GE87" s="60" t="s">
        <v>81</v>
      </c>
      <c r="GF87" s="60" t="s">
        <v>81</v>
      </c>
      <c r="GG87" s="60" t="s">
        <v>81</v>
      </c>
      <c r="GH87" s="60" t="s">
        <v>81</v>
      </c>
      <c r="GI87" s="60" t="s">
        <v>81</v>
      </c>
      <c r="GJ87" s="60" t="s">
        <v>81</v>
      </c>
      <c r="GK87" s="60" t="s">
        <v>81</v>
      </c>
      <c r="GL87" s="60" t="s">
        <v>81</v>
      </c>
      <c r="GM87" s="60" t="s">
        <v>81</v>
      </c>
      <c r="GN87" s="60" t="s">
        <v>81</v>
      </c>
      <c r="GO87" s="60" t="s">
        <v>81</v>
      </c>
      <c r="GP87" s="60" t="s">
        <v>81</v>
      </c>
      <c r="GQ87" s="60" t="s">
        <v>81</v>
      </c>
      <c r="GR87" s="60" t="s">
        <v>81</v>
      </c>
      <c r="GS87" s="60" t="s">
        <v>81</v>
      </c>
      <c r="GT87" s="60" t="s">
        <v>81</v>
      </c>
      <c r="GU87" s="60" t="s">
        <v>81</v>
      </c>
      <c r="GV87" s="60" t="s">
        <v>81</v>
      </c>
      <c r="GW87" s="60" t="s">
        <v>81</v>
      </c>
      <c r="GX87" s="60" t="s">
        <v>81</v>
      </c>
      <c r="GY87" s="60" t="s">
        <v>81</v>
      </c>
      <c r="GZ87" s="60" t="s">
        <v>81</v>
      </c>
      <c r="HA87" s="60" t="s">
        <v>81</v>
      </c>
      <c r="HB87" s="60" t="s">
        <v>81</v>
      </c>
      <c r="HC87" s="60" t="s">
        <v>81</v>
      </c>
      <c r="HD87" s="60" t="s">
        <v>81</v>
      </c>
      <c r="HE87" s="60" t="s">
        <v>81</v>
      </c>
      <c r="HF87" s="60" t="s">
        <v>81</v>
      </c>
      <c r="HG87" s="60" t="s">
        <v>81</v>
      </c>
      <c r="HH87" s="60" t="s">
        <v>81</v>
      </c>
      <c r="HI87" s="60" t="s">
        <v>81</v>
      </c>
      <c r="HJ87" s="60" t="s">
        <v>81</v>
      </c>
      <c r="HK87" s="60" t="s">
        <v>81</v>
      </c>
      <c r="HL87" s="60" t="s">
        <v>81</v>
      </c>
      <c r="HM87" s="60" t="s">
        <v>81</v>
      </c>
      <c r="HN87" s="60" t="s">
        <v>81</v>
      </c>
      <c r="HO87" s="60" t="s">
        <v>81</v>
      </c>
      <c r="HP87" s="60" t="s">
        <v>81</v>
      </c>
      <c r="HQ87" s="60" t="s">
        <v>81</v>
      </c>
      <c r="HR87" s="60" t="s">
        <v>81</v>
      </c>
      <c r="HS87" s="60" t="s">
        <v>81</v>
      </c>
      <c r="HT87" s="60" t="s">
        <v>81</v>
      </c>
      <c r="HU87" s="60" t="s">
        <v>81</v>
      </c>
      <c r="HV87" s="60" t="s">
        <v>81</v>
      </c>
      <c r="HW87" s="60" t="s">
        <v>81</v>
      </c>
      <c r="HX87" s="60" t="s">
        <v>81</v>
      </c>
      <c r="HY87" s="60" t="s">
        <v>81</v>
      </c>
      <c r="HZ87" s="60" t="s">
        <v>81</v>
      </c>
      <c r="IA87" s="60" t="s">
        <v>81</v>
      </c>
      <c r="IB87" s="60" t="s">
        <v>81</v>
      </c>
      <c r="IC87" s="60" t="s">
        <v>81</v>
      </c>
      <c r="ID87" s="60" t="s">
        <v>81</v>
      </c>
      <c r="IE87" s="60" t="s">
        <v>81</v>
      </c>
      <c r="IF87" s="60" t="s">
        <v>81</v>
      </c>
      <c r="IG87" s="60" t="s">
        <v>81</v>
      </c>
      <c r="IH87" s="60" t="s">
        <v>81</v>
      </c>
      <c r="II87" s="60" t="s">
        <v>81</v>
      </c>
      <c r="IJ87" s="60" t="s">
        <v>81</v>
      </c>
      <c r="IK87" s="60" t="s">
        <v>81</v>
      </c>
      <c r="IL87" s="60" t="s">
        <v>81</v>
      </c>
      <c r="IM87" s="60" t="s">
        <v>81</v>
      </c>
      <c r="IN87" s="60" t="s">
        <v>81</v>
      </c>
      <c r="IO87" s="60" t="s">
        <v>81</v>
      </c>
      <c r="IP87" s="60" t="s">
        <v>81</v>
      </c>
      <c r="IQ87" s="60" t="s">
        <v>81</v>
      </c>
      <c r="IR87" s="60" t="s">
        <v>81</v>
      </c>
      <c r="IS87" s="60" t="s">
        <v>81</v>
      </c>
      <c r="IT87" s="60" t="s">
        <v>81</v>
      </c>
      <c r="IU87" s="60" t="s">
        <v>81</v>
      </c>
      <c r="IV87" s="60" t="s">
        <v>81</v>
      </c>
    </row>
    <row r="88" spans="1:256">
      <c r="A88">
        <v>10</v>
      </c>
      <c r="B88" t="s">
        <v>58</v>
      </c>
      <c r="C88" t="s">
        <v>65</v>
      </c>
      <c r="D88" s="55" t="s">
        <v>66</v>
      </c>
      <c r="E88" s="60" t="s">
        <v>81</v>
      </c>
      <c r="F88" s="60" t="s">
        <v>81</v>
      </c>
      <c r="G88" s="60" t="s">
        <v>81</v>
      </c>
      <c r="H88" s="60" t="s">
        <v>81</v>
      </c>
      <c r="I88" s="60" t="s">
        <v>81</v>
      </c>
      <c r="J88" s="60" t="s">
        <v>81</v>
      </c>
      <c r="K88" s="60" t="s">
        <v>81</v>
      </c>
      <c r="L88" s="60" t="s">
        <v>81</v>
      </c>
      <c r="M88" s="60" t="s">
        <v>81</v>
      </c>
      <c r="N88" s="60" t="s">
        <v>81</v>
      </c>
      <c r="O88" s="60" t="s">
        <v>81</v>
      </c>
      <c r="P88" s="60" t="s">
        <v>81</v>
      </c>
      <c r="Q88" s="60" t="s">
        <v>81</v>
      </c>
      <c r="R88" s="60" t="s">
        <v>81</v>
      </c>
      <c r="S88" s="60" t="s">
        <v>81</v>
      </c>
      <c r="T88" s="60" t="s">
        <v>81</v>
      </c>
      <c r="U88" s="60" t="s">
        <v>81</v>
      </c>
      <c r="V88" s="60" t="s">
        <v>81</v>
      </c>
      <c r="W88" s="60" t="s">
        <v>81</v>
      </c>
      <c r="X88" s="60" t="s">
        <v>81</v>
      </c>
      <c r="Y88" s="60" t="s">
        <v>81</v>
      </c>
      <c r="Z88" s="60" t="s">
        <v>81</v>
      </c>
      <c r="AA88" s="60" t="s">
        <v>81</v>
      </c>
      <c r="AB88" s="60" t="s">
        <v>81</v>
      </c>
      <c r="AC88" s="60" t="s">
        <v>81</v>
      </c>
      <c r="AD88" s="60" t="s">
        <v>81</v>
      </c>
      <c r="AE88" s="60" t="s">
        <v>81</v>
      </c>
      <c r="AF88" s="60" t="s">
        <v>81</v>
      </c>
      <c r="AG88" s="60" t="s">
        <v>81</v>
      </c>
      <c r="AH88" s="60" t="s">
        <v>81</v>
      </c>
      <c r="AI88" s="60" t="s">
        <v>81</v>
      </c>
      <c r="AJ88" s="60" t="s">
        <v>81</v>
      </c>
      <c r="AK88" s="60" t="s">
        <v>81</v>
      </c>
      <c r="AL88" s="60" t="s">
        <v>81</v>
      </c>
      <c r="AM88" s="60" t="s">
        <v>81</v>
      </c>
      <c r="AN88" s="60" t="s">
        <v>81</v>
      </c>
      <c r="AO88" s="60" t="s">
        <v>81</v>
      </c>
      <c r="AP88" s="60" t="s">
        <v>81</v>
      </c>
      <c r="AQ88" s="60" t="s">
        <v>81</v>
      </c>
      <c r="AR88" s="60" t="s">
        <v>81</v>
      </c>
      <c r="AS88" s="60" t="s">
        <v>81</v>
      </c>
      <c r="AT88" s="60" t="s">
        <v>81</v>
      </c>
      <c r="AU88" s="60" t="s">
        <v>81</v>
      </c>
      <c r="AV88" s="60" t="s">
        <v>81</v>
      </c>
      <c r="AW88" s="60" t="s">
        <v>81</v>
      </c>
      <c r="AX88" s="60" t="s">
        <v>81</v>
      </c>
      <c r="AY88" s="60" t="s">
        <v>81</v>
      </c>
      <c r="AZ88" s="60" t="s">
        <v>81</v>
      </c>
      <c r="BA88" s="60" t="s">
        <v>81</v>
      </c>
      <c r="BB88" s="60" t="s">
        <v>81</v>
      </c>
      <c r="BC88" s="60" t="s">
        <v>81</v>
      </c>
      <c r="BD88" s="60" t="s">
        <v>81</v>
      </c>
      <c r="BE88" s="60" t="s">
        <v>81</v>
      </c>
      <c r="BF88" s="60" t="s">
        <v>81</v>
      </c>
      <c r="BG88" s="60" t="s">
        <v>81</v>
      </c>
      <c r="BH88" s="60" t="s">
        <v>81</v>
      </c>
      <c r="BI88" s="60" t="s">
        <v>81</v>
      </c>
      <c r="BJ88" s="60" t="s">
        <v>81</v>
      </c>
      <c r="BK88" s="60" t="s">
        <v>81</v>
      </c>
      <c r="BL88" s="60" t="s">
        <v>81</v>
      </c>
      <c r="BM88" s="60" t="s">
        <v>81</v>
      </c>
      <c r="BN88" s="60" t="s">
        <v>81</v>
      </c>
      <c r="BO88" s="60" t="s">
        <v>81</v>
      </c>
      <c r="BP88" s="60" t="s">
        <v>81</v>
      </c>
      <c r="BQ88" s="60" t="s">
        <v>81</v>
      </c>
      <c r="BR88" s="60" t="s">
        <v>81</v>
      </c>
      <c r="BS88" s="60" t="s">
        <v>81</v>
      </c>
      <c r="BT88" s="60" t="s">
        <v>81</v>
      </c>
      <c r="BU88" s="60" t="s">
        <v>81</v>
      </c>
      <c r="BV88" s="60" t="s">
        <v>81</v>
      </c>
      <c r="BW88" s="60" t="s">
        <v>81</v>
      </c>
      <c r="BX88" s="60" t="s">
        <v>81</v>
      </c>
      <c r="BY88" s="60" t="s">
        <v>81</v>
      </c>
      <c r="BZ88" s="60" t="s">
        <v>81</v>
      </c>
      <c r="CA88" s="60" t="s">
        <v>81</v>
      </c>
      <c r="CB88" s="60" t="s">
        <v>81</v>
      </c>
      <c r="CC88" s="60" t="s">
        <v>81</v>
      </c>
      <c r="CD88" s="60" t="s">
        <v>81</v>
      </c>
      <c r="CE88" s="60" t="s">
        <v>81</v>
      </c>
      <c r="CF88" s="60" t="s">
        <v>81</v>
      </c>
      <c r="CG88" s="60" t="s">
        <v>81</v>
      </c>
      <c r="CH88" s="60" t="s">
        <v>81</v>
      </c>
      <c r="CI88" s="60" t="s">
        <v>81</v>
      </c>
      <c r="CJ88" s="60" t="s">
        <v>81</v>
      </c>
      <c r="CK88" s="60" t="s">
        <v>81</v>
      </c>
      <c r="CL88" s="60" t="s">
        <v>81</v>
      </c>
      <c r="CM88" s="60" t="s">
        <v>81</v>
      </c>
      <c r="CN88" s="60" t="s">
        <v>81</v>
      </c>
      <c r="CO88" s="60" t="s">
        <v>81</v>
      </c>
      <c r="CP88" s="60" t="s">
        <v>81</v>
      </c>
      <c r="CQ88" s="60" t="s">
        <v>81</v>
      </c>
      <c r="CR88" s="60" t="s">
        <v>81</v>
      </c>
      <c r="CS88" s="60" t="s">
        <v>81</v>
      </c>
      <c r="CT88" s="60" t="s">
        <v>81</v>
      </c>
      <c r="CU88" s="60" t="s">
        <v>81</v>
      </c>
      <c r="CV88" s="60" t="s">
        <v>81</v>
      </c>
      <c r="CW88" s="60" t="s">
        <v>81</v>
      </c>
      <c r="CX88" s="60" t="s">
        <v>81</v>
      </c>
      <c r="CY88" s="60" t="s">
        <v>81</v>
      </c>
      <c r="CZ88" s="60" t="s">
        <v>81</v>
      </c>
      <c r="DA88" s="60" t="s">
        <v>81</v>
      </c>
      <c r="DB88" s="60" t="s">
        <v>81</v>
      </c>
      <c r="DC88" s="60" t="s">
        <v>81</v>
      </c>
      <c r="DD88" s="60" t="s">
        <v>81</v>
      </c>
      <c r="DE88" s="60" t="s">
        <v>81</v>
      </c>
      <c r="DF88" s="60" t="s">
        <v>81</v>
      </c>
      <c r="DG88" s="60" t="s">
        <v>81</v>
      </c>
      <c r="DH88" s="60" t="s">
        <v>81</v>
      </c>
      <c r="DI88" s="60" t="s">
        <v>81</v>
      </c>
      <c r="DJ88" s="60" t="s">
        <v>81</v>
      </c>
      <c r="DK88" s="60" t="s">
        <v>81</v>
      </c>
      <c r="DL88" s="60" t="s">
        <v>81</v>
      </c>
      <c r="DM88" s="60" t="s">
        <v>81</v>
      </c>
      <c r="DN88" s="60" t="s">
        <v>81</v>
      </c>
      <c r="DO88" s="60" t="s">
        <v>81</v>
      </c>
      <c r="DP88" s="60" t="s">
        <v>81</v>
      </c>
      <c r="DQ88" s="60" t="s">
        <v>81</v>
      </c>
      <c r="DR88" s="60" t="s">
        <v>81</v>
      </c>
      <c r="DS88" s="60" t="s">
        <v>81</v>
      </c>
      <c r="DT88" s="60" t="s">
        <v>81</v>
      </c>
      <c r="DU88" s="60" t="s">
        <v>81</v>
      </c>
      <c r="DV88" s="60" t="s">
        <v>81</v>
      </c>
      <c r="DW88" s="60" t="s">
        <v>81</v>
      </c>
      <c r="DX88" s="60" t="s">
        <v>81</v>
      </c>
      <c r="DY88" s="60" t="s">
        <v>81</v>
      </c>
      <c r="DZ88" s="60" t="s">
        <v>81</v>
      </c>
      <c r="EA88" s="60" t="s">
        <v>81</v>
      </c>
      <c r="EB88" s="60" t="s">
        <v>81</v>
      </c>
      <c r="EC88" s="60" t="s">
        <v>81</v>
      </c>
      <c r="ED88" s="60" t="s">
        <v>81</v>
      </c>
      <c r="EE88" s="60" t="s">
        <v>81</v>
      </c>
      <c r="EF88" s="60" t="s">
        <v>81</v>
      </c>
      <c r="EG88" s="60" t="s">
        <v>81</v>
      </c>
      <c r="EH88" s="60" t="s">
        <v>81</v>
      </c>
      <c r="EI88" s="60" t="s">
        <v>81</v>
      </c>
      <c r="EJ88" s="60" t="s">
        <v>81</v>
      </c>
      <c r="EK88" s="60" t="s">
        <v>81</v>
      </c>
      <c r="EL88" s="60" t="s">
        <v>81</v>
      </c>
      <c r="EM88" s="60" t="s">
        <v>81</v>
      </c>
      <c r="EN88" s="60" t="s">
        <v>81</v>
      </c>
      <c r="EO88" s="60" t="s">
        <v>81</v>
      </c>
      <c r="EP88" s="60" t="s">
        <v>81</v>
      </c>
      <c r="EQ88" s="60" t="s">
        <v>81</v>
      </c>
      <c r="ER88" s="60" t="s">
        <v>81</v>
      </c>
      <c r="ES88" s="60" t="s">
        <v>81</v>
      </c>
      <c r="ET88" s="60" t="s">
        <v>81</v>
      </c>
      <c r="EU88" s="60" t="s">
        <v>81</v>
      </c>
      <c r="EV88" s="60" t="s">
        <v>81</v>
      </c>
      <c r="EW88" s="60" t="s">
        <v>81</v>
      </c>
      <c r="EX88" s="60" t="s">
        <v>81</v>
      </c>
      <c r="EY88" s="60" t="s">
        <v>81</v>
      </c>
      <c r="EZ88" s="60" t="s">
        <v>81</v>
      </c>
      <c r="FA88" s="60" t="s">
        <v>81</v>
      </c>
      <c r="FB88" s="60" t="s">
        <v>81</v>
      </c>
      <c r="FC88" s="60" t="s">
        <v>81</v>
      </c>
      <c r="FD88" s="60" t="s">
        <v>81</v>
      </c>
      <c r="FE88" s="60" t="s">
        <v>81</v>
      </c>
      <c r="FF88" s="60" t="s">
        <v>81</v>
      </c>
      <c r="FG88" s="60" t="s">
        <v>81</v>
      </c>
      <c r="FH88" s="60" t="s">
        <v>81</v>
      </c>
      <c r="FI88" s="60" t="s">
        <v>81</v>
      </c>
      <c r="FJ88" s="60" t="s">
        <v>81</v>
      </c>
      <c r="FK88" s="60" t="s">
        <v>81</v>
      </c>
      <c r="FL88" s="60" t="s">
        <v>81</v>
      </c>
      <c r="FM88" s="60" t="s">
        <v>81</v>
      </c>
      <c r="FN88" s="60" t="s">
        <v>81</v>
      </c>
      <c r="FO88" s="60" t="s">
        <v>81</v>
      </c>
      <c r="FP88" s="60" t="s">
        <v>81</v>
      </c>
      <c r="FQ88" s="60" t="s">
        <v>81</v>
      </c>
      <c r="FR88" s="60" t="s">
        <v>81</v>
      </c>
      <c r="FS88" s="60" t="s">
        <v>81</v>
      </c>
      <c r="FT88" s="60" t="s">
        <v>81</v>
      </c>
      <c r="FU88" s="60" t="s">
        <v>81</v>
      </c>
      <c r="FV88" s="60" t="s">
        <v>81</v>
      </c>
      <c r="FW88" s="60" t="s">
        <v>81</v>
      </c>
      <c r="FX88" s="60" t="s">
        <v>81</v>
      </c>
      <c r="FY88" s="60" t="s">
        <v>81</v>
      </c>
      <c r="FZ88" s="60" t="s">
        <v>81</v>
      </c>
      <c r="GA88" s="60" t="s">
        <v>81</v>
      </c>
      <c r="GB88" s="60" t="s">
        <v>81</v>
      </c>
      <c r="GC88" s="60" t="s">
        <v>81</v>
      </c>
      <c r="GD88" s="60" t="s">
        <v>81</v>
      </c>
      <c r="GE88" s="60" t="s">
        <v>81</v>
      </c>
      <c r="GF88" s="60" t="s">
        <v>81</v>
      </c>
      <c r="GG88" s="60" t="s">
        <v>81</v>
      </c>
      <c r="GH88" s="60" t="s">
        <v>81</v>
      </c>
      <c r="GI88" s="60" t="s">
        <v>81</v>
      </c>
      <c r="GJ88" s="60" t="s">
        <v>81</v>
      </c>
      <c r="GK88" s="60" t="s">
        <v>81</v>
      </c>
      <c r="GL88" s="60" t="s">
        <v>81</v>
      </c>
      <c r="GM88" s="60" t="s">
        <v>81</v>
      </c>
      <c r="GN88" s="60" t="s">
        <v>81</v>
      </c>
      <c r="GO88" s="60" t="s">
        <v>81</v>
      </c>
      <c r="GP88" s="60" t="s">
        <v>81</v>
      </c>
      <c r="GQ88" s="60" t="s">
        <v>81</v>
      </c>
      <c r="GR88" s="60" t="s">
        <v>81</v>
      </c>
      <c r="GS88" s="60" t="s">
        <v>81</v>
      </c>
      <c r="GT88" s="60" t="s">
        <v>81</v>
      </c>
      <c r="GU88" s="60" t="s">
        <v>81</v>
      </c>
      <c r="GV88" s="60" t="s">
        <v>81</v>
      </c>
      <c r="GW88" s="60" t="s">
        <v>81</v>
      </c>
      <c r="GX88" s="60" t="s">
        <v>81</v>
      </c>
      <c r="GY88" s="60" t="s">
        <v>81</v>
      </c>
      <c r="GZ88" s="60" t="s">
        <v>81</v>
      </c>
      <c r="HA88" s="60" t="s">
        <v>81</v>
      </c>
      <c r="HB88" s="60" t="s">
        <v>81</v>
      </c>
      <c r="HC88" s="60" t="s">
        <v>81</v>
      </c>
      <c r="HD88" s="60" t="s">
        <v>81</v>
      </c>
      <c r="HE88" s="60" t="s">
        <v>81</v>
      </c>
      <c r="HF88" s="60" t="s">
        <v>81</v>
      </c>
      <c r="HG88" s="60" t="s">
        <v>81</v>
      </c>
      <c r="HH88" s="60" t="s">
        <v>81</v>
      </c>
      <c r="HI88" s="60" t="s">
        <v>81</v>
      </c>
      <c r="HJ88" s="60" t="s">
        <v>81</v>
      </c>
      <c r="HK88" s="60" t="s">
        <v>81</v>
      </c>
      <c r="HL88" s="60" t="s">
        <v>81</v>
      </c>
      <c r="HM88" s="60" t="s">
        <v>81</v>
      </c>
      <c r="HN88" s="60" t="s">
        <v>81</v>
      </c>
      <c r="HO88" s="60" t="s">
        <v>81</v>
      </c>
      <c r="HP88" s="60" t="s">
        <v>81</v>
      </c>
      <c r="HQ88" s="60" t="s">
        <v>81</v>
      </c>
      <c r="HR88" s="60" t="s">
        <v>81</v>
      </c>
      <c r="HS88" s="60" t="s">
        <v>81</v>
      </c>
      <c r="HT88" s="60" t="s">
        <v>81</v>
      </c>
      <c r="HU88" s="60" t="s">
        <v>81</v>
      </c>
      <c r="HV88" s="60" t="s">
        <v>81</v>
      </c>
      <c r="HW88" s="60" t="s">
        <v>81</v>
      </c>
      <c r="HX88" s="60" t="s">
        <v>81</v>
      </c>
      <c r="HY88" s="60" t="s">
        <v>81</v>
      </c>
      <c r="HZ88" s="60" t="s">
        <v>81</v>
      </c>
      <c r="IA88" s="60" t="s">
        <v>81</v>
      </c>
      <c r="IB88" s="60" t="s">
        <v>81</v>
      </c>
      <c r="IC88" s="60" t="s">
        <v>81</v>
      </c>
      <c r="ID88" s="60" t="s">
        <v>81</v>
      </c>
      <c r="IE88" s="60" t="s">
        <v>81</v>
      </c>
      <c r="IF88" s="60" t="s">
        <v>81</v>
      </c>
      <c r="IG88" s="60" t="s">
        <v>81</v>
      </c>
      <c r="IH88" s="60" t="s">
        <v>81</v>
      </c>
      <c r="II88" s="60" t="s">
        <v>81</v>
      </c>
      <c r="IJ88" s="60" t="s">
        <v>81</v>
      </c>
      <c r="IK88" s="60" t="s">
        <v>81</v>
      </c>
      <c r="IL88" s="60" t="s">
        <v>81</v>
      </c>
      <c r="IM88" s="60" t="s">
        <v>81</v>
      </c>
      <c r="IN88" s="60" t="s">
        <v>81</v>
      </c>
      <c r="IO88" s="60" t="s">
        <v>81</v>
      </c>
      <c r="IP88" s="60" t="s">
        <v>81</v>
      </c>
      <c r="IQ88" s="60" t="s">
        <v>81</v>
      </c>
      <c r="IR88" s="60" t="s">
        <v>81</v>
      </c>
      <c r="IS88" s="60" t="s">
        <v>81</v>
      </c>
      <c r="IT88" s="60" t="s">
        <v>81</v>
      </c>
      <c r="IU88" s="60" t="s">
        <v>81</v>
      </c>
      <c r="IV88" s="60" t="s">
        <v>81</v>
      </c>
    </row>
    <row r="89" spans="1:256">
      <c r="A89">
        <v>11</v>
      </c>
      <c r="B89" t="s">
        <v>59</v>
      </c>
      <c r="C89" t="s">
        <v>65</v>
      </c>
      <c r="D89" s="55" t="s">
        <v>66</v>
      </c>
      <c r="E89" s="60" t="s">
        <v>81</v>
      </c>
      <c r="F89" s="60" t="s">
        <v>81</v>
      </c>
      <c r="G89" s="60" t="s">
        <v>81</v>
      </c>
      <c r="H89" s="60" t="s">
        <v>81</v>
      </c>
      <c r="I89" s="60" t="s">
        <v>81</v>
      </c>
      <c r="J89" s="60" t="s">
        <v>81</v>
      </c>
      <c r="K89" s="60" t="s">
        <v>81</v>
      </c>
      <c r="L89" s="60" t="s">
        <v>81</v>
      </c>
      <c r="M89" s="60" t="s">
        <v>81</v>
      </c>
      <c r="N89" s="60" t="s">
        <v>81</v>
      </c>
      <c r="O89" s="60" t="s">
        <v>81</v>
      </c>
      <c r="P89" s="60" t="s">
        <v>81</v>
      </c>
      <c r="Q89" s="60" t="s">
        <v>81</v>
      </c>
      <c r="R89" s="60" t="s">
        <v>81</v>
      </c>
      <c r="S89" s="60" t="s">
        <v>81</v>
      </c>
      <c r="T89" s="60" t="s">
        <v>81</v>
      </c>
      <c r="U89" s="60" t="s">
        <v>81</v>
      </c>
      <c r="V89" s="60" t="s">
        <v>81</v>
      </c>
      <c r="W89" s="60" t="s">
        <v>81</v>
      </c>
      <c r="X89" s="60" t="s">
        <v>81</v>
      </c>
      <c r="Y89" s="60" t="s">
        <v>81</v>
      </c>
      <c r="Z89" s="60" t="s">
        <v>81</v>
      </c>
      <c r="AA89" s="60" t="s">
        <v>81</v>
      </c>
      <c r="AB89" s="60" t="s">
        <v>81</v>
      </c>
      <c r="AC89" s="60" t="s">
        <v>81</v>
      </c>
      <c r="AD89" s="60" t="s">
        <v>81</v>
      </c>
      <c r="AE89" s="60" t="s">
        <v>81</v>
      </c>
      <c r="AF89" s="60" t="s">
        <v>81</v>
      </c>
      <c r="AG89" s="60" t="s">
        <v>81</v>
      </c>
      <c r="AH89" s="60" t="s">
        <v>81</v>
      </c>
      <c r="AI89" s="60" t="s">
        <v>81</v>
      </c>
      <c r="AJ89" s="60" t="s">
        <v>81</v>
      </c>
      <c r="AK89" s="60" t="s">
        <v>81</v>
      </c>
      <c r="AL89" s="60" t="s">
        <v>81</v>
      </c>
      <c r="AM89" s="60" t="s">
        <v>81</v>
      </c>
      <c r="AN89" s="60" t="s">
        <v>81</v>
      </c>
      <c r="AO89" s="60" t="s">
        <v>81</v>
      </c>
      <c r="AP89" s="60" t="s">
        <v>81</v>
      </c>
      <c r="AQ89" s="60" t="s">
        <v>81</v>
      </c>
      <c r="AR89" s="60" t="s">
        <v>81</v>
      </c>
      <c r="AS89" s="60" t="s">
        <v>81</v>
      </c>
      <c r="AT89" s="60" t="s">
        <v>81</v>
      </c>
      <c r="AU89" s="60" t="s">
        <v>81</v>
      </c>
      <c r="AV89" s="60" t="s">
        <v>81</v>
      </c>
      <c r="AW89" s="60" t="s">
        <v>81</v>
      </c>
      <c r="AX89" s="60" t="s">
        <v>81</v>
      </c>
      <c r="AY89" s="60" t="s">
        <v>81</v>
      </c>
      <c r="AZ89" s="60" t="s">
        <v>81</v>
      </c>
      <c r="BA89" s="60" t="s">
        <v>81</v>
      </c>
      <c r="BB89" s="60" t="s">
        <v>81</v>
      </c>
      <c r="BC89" s="60" t="s">
        <v>81</v>
      </c>
      <c r="BD89" s="60" t="s">
        <v>81</v>
      </c>
      <c r="BE89" s="60" t="s">
        <v>81</v>
      </c>
      <c r="BF89" s="60" t="s">
        <v>81</v>
      </c>
      <c r="BG89" s="60" t="s">
        <v>81</v>
      </c>
      <c r="BH89" s="60" t="s">
        <v>81</v>
      </c>
      <c r="BI89" s="60" t="s">
        <v>81</v>
      </c>
      <c r="BJ89" s="60" t="s">
        <v>81</v>
      </c>
      <c r="BK89" s="60" t="s">
        <v>81</v>
      </c>
      <c r="BL89" s="60" t="s">
        <v>81</v>
      </c>
      <c r="BM89" s="60" t="s">
        <v>81</v>
      </c>
      <c r="BN89" s="60" t="s">
        <v>81</v>
      </c>
      <c r="BO89" s="60" t="s">
        <v>81</v>
      </c>
      <c r="BP89" s="60" t="s">
        <v>81</v>
      </c>
      <c r="BQ89" s="60" t="s">
        <v>81</v>
      </c>
      <c r="BR89" s="60" t="s">
        <v>81</v>
      </c>
      <c r="BS89" s="60" t="s">
        <v>81</v>
      </c>
      <c r="BT89" s="60" t="s">
        <v>81</v>
      </c>
      <c r="BU89" s="60" t="s">
        <v>81</v>
      </c>
      <c r="BV89" s="60" t="s">
        <v>81</v>
      </c>
      <c r="BW89" s="60" t="s">
        <v>81</v>
      </c>
      <c r="BX89" s="60" t="s">
        <v>81</v>
      </c>
      <c r="BY89" s="60" t="s">
        <v>81</v>
      </c>
      <c r="BZ89" s="60" t="s">
        <v>81</v>
      </c>
      <c r="CA89" s="60" t="s">
        <v>81</v>
      </c>
      <c r="CB89" s="60" t="s">
        <v>81</v>
      </c>
      <c r="CC89" s="60" t="s">
        <v>81</v>
      </c>
      <c r="CD89" s="60" t="s">
        <v>81</v>
      </c>
      <c r="CE89" s="60" t="s">
        <v>81</v>
      </c>
      <c r="CF89" s="60" t="s">
        <v>81</v>
      </c>
      <c r="CG89" s="60" t="s">
        <v>81</v>
      </c>
      <c r="CH89" s="60" t="s">
        <v>81</v>
      </c>
      <c r="CI89" s="60" t="s">
        <v>81</v>
      </c>
      <c r="CJ89" s="60" t="s">
        <v>81</v>
      </c>
      <c r="CK89" s="60" t="s">
        <v>81</v>
      </c>
      <c r="CL89" s="60" t="s">
        <v>81</v>
      </c>
      <c r="CM89" s="60" t="s">
        <v>81</v>
      </c>
      <c r="CN89" s="60" t="s">
        <v>81</v>
      </c>
      <c r="CO89" s="60" t="s">
        <v>81</v>
      </c>
      <c r="CP89" s="60" t="s">
        <v>81</v>
      </c>
      <c r="CQ89" s="60" t="s">
        <v>81</v>
      </c>
      <c r="CR89" s="60" t="s">
        <v>81</v>
      </c>
      <c r="CS89" s="60" t="s">
        <v>81</v>
      </c>
      <c r="CT89" s="60" t="s">
        <v>81</v>
      </c>
      <c r="CU89" s="60" t="s">
        <v>81</v>
      </c>
      <c r="CV89" s="60" t="s">
        <v>81</v>
      </c>
      <c r="CW89" s="60" t="s">
        <v>81</v>
      </c>
      <c r="CX89" s="60" t="s">
        <v>81</v>
      </c>
      <c r="CY89" s="60" t="s">
        <v>81</v>
      </c>
      <c r="CZ89" s="60" t="s">
        <v>81</v>
      </c>
      <c r="DA89" s="60" t="s">
        <v>81</v>
      </c>
      <c r="DB89" s="60" t="s">
        <v>81</v>
      </c>
      <c r="DC89" s="60" t="s">
        <v>81</v>
      </c>
      <c r="DD89" s="60" t="s">
        <v>81</v>
      </c>
      <c r="DE89" s="60" t="s">
        <v>81</v>
      </c>
      <c r="DF89" s="60" t="s">
        <v>81</v>
      </c>
      <c r="DG89" s="60" t="s">
        <v>81</v>
      </c>
      <c r="DH89" s="60" t="s">
        <v>81</v>
      </c>
      <c r="DI89" s="60" t="s">
        <v>81</v>
      </c>
      <c r="DJ89" s="60" t="s">
        <v>81</v>
      </c>
      <c r="DK89" s="60" t="s">
        <v>81</v>
      </c>
      <c r="DL89" s="60" t="s">
        <v>81</v>
      </c>
      <c r="DM89" s="60" t="s">
        <v>81</v>
      </c>
      <c r="DN89" s="60" t="s">
        <v>81</v>
      </c>
      <c r="DO89" s="60" t="s">
        <v>81</v>
      </c>
      <c r="DP89" s="60" t="s">
        <v>81</v>
      </c>
      <c r="DQ89" s="60" t="s">
        <v>81</v>
      </c>
      <c r="DR89" s="60" t="s">
        <v>81</v>
      </c>
      <c r="DS89" s="60" t="s">
        <v>81</v>
      </c>
      <c r="DT89" s="60" t="s">
        <v>81</v>
      </c>
      <c r="DU89" s="60" t="s">
        <v>81</v>
      </c>
      <c r="DV89" s="60" t="s">
        <v>81</v>
      </c>
      <c r="DW89" s="60" t="s">
        <v>81</v>
      </c>
      <c r="DX89" s="60" t="s">
        <v>81</v>
      </c>
      <c r="DY89" s="60" t="s">
        <v>81</v>
      </c>
      <c r="DZ89" s="60" t="s">
        <v>81</v>
      </c>
      <c r="EA89" s="60" t="s">
        <v>81</v>
      </c>
      <c r="EB89" s="60" t="s">
        <v>81</v>
      </c>
      <c r="EC89" s="60" t="s">
        <v>81</v>
      </c>
      <c r="ED89" s="60" t="s">
        <v>81</v>
      </c>
      <c r="EE89" s="60" t="s">
        <v>81</v>
      </c>
      <c r="EF89" s="60" t="s">
        <v>81</v>
      </c>
      <c r="EG89" s="60" t="s">
        <v>81</v>
      </c>
      <c r="EH89" s="60" t="s">
        <v>81</v>
      </c>
      <c r="EI89" s="60" t="s">
        <v>81</v>
      </c>
      <c r="EJ89" s="60" t="s">
        <v>81</v>
      </c>
      <c r="EK89" s="60" t="s">
        <v>81</v>
      </c>
      <c r="EL89" s="60" t="s">
        <v>81</v>
      </c>
      <c r="EM89" s="60" t="s">
        <v>81</v>
      </c>
      <c r="EN89" s="60" t="s">
        <v>81</v>
      </c>
      <c r="EO89" s="60" t="s">
        <v>81</v>
      </c>
      <c r="EP89" s="60" t="s">
        <v>81</v>
      </c>
      <c r="EQ89" s="60" t="s">
        <v>81</v>
      </c>
      <c r="ER89" s="60" t="s">
        <v>81</v>
      </c>
      <c r="ES89" s="60" t="s">
        <v>81</v>
      </c>
      <c r="ET89" s="60" t="s">
        <v>81</v>
      </c>
      <c r="EU89" s="60" t="s">
        <v>81</v>
      </c>
      <c r="EV89" s="60" t="s">
        <v>81</v>
      </c>
      <c r="EW89" s="60" t="s">
        <v>81</v>
      </c>
      <c r="EX89" s="60" t="s">
        <v>81</v>
      </c>
      <c r="EY89" s="60" t="s">
        <v>81</v>
      </c>
      <c r="EZ89" s="60" t="s">
        <v>81</v>
      </c>
      <c r="FA89" s="60" t="s">
        <v>81</v>
      </c>
      <c r="FB89" s="60" t="s">
        <v>81</v>
      </c>
      <c r="FC89" s="60" t="s">
        <v>81</v>
      </c>
      <c r="FD89" s="60" t="s">
        <v>81</v>
      </c>
      <c r="FE89" s="60" t="s">
        <v>81</v>
      </c>
      <c r="FF89" s="60" t="s">
        <v>81</v>
      </c>
      <c r="FG89" s="60" t="s">
        <v>81</v>
      </c>
      <c r="FH89" s="60" t="s">
        <v>81</v>
      </c>
      <c r="FI89" s="60" t="s">
        <v>81</v>
      </c>
      <c r="FJ89" s="60" t="s">
        <v>81</v>
      </c>
      <c r="FK89" s="60" t="s">
        <v>81</v>
      </c>
      <c r="FL89" s="60" t="s">
        <v>81</v>
      </c>
      <c r="FM89" s="60" t="s">
        <v>81</v>
      </c>
      <c r="FN89" s="60" t="s">
        <v>81</v>
      </c>
      <c r="FO89" s="60" t="s">
        <v>81</v>
      </c>
      <c r="FP89" s="60" t="s">
        <v>81</v>
      </c>
      <c r="FQ89" s="60" t="s">
        <v>81</v>
      </c>
      <c r="FR89" s="60" t="s">
        <v>81</v>
      </c>
      <c r="FS89" s="60" t="s">
        <v>81</v>
      </c>
      <c r="FT89" s="60" t="s">
        <v>81</v>
      </c>
      <c r="FU89" s="60" t="s">
        <v>81</v>
      </c>
      <c r="FV89" s="60" t="s">
        <v>81</v>
      </c>
      <c r="FW89" s="60" t="s">
        <v>81</v>
      </c>
      <c r="FX89" s="60" t="s">
        <v>81</v>
      </c>
      <c r="FY89" s="60" t="s">
        <v>81</v>
      </c>
      <c r="FZ89" s="60" t="s">
        <v>81</v>
      </c>
      <c r="GA89" s="60" t="s">
        <v>81</v>
      </c>
      <c r="GB89" s="60" t="s">
        <v>81</v>
      </c>
      <c r="GC89" s="60" t="s">
        <v>81</v>
      </c>
      <c r="GD89" s="60" t="s">
        <v>81</v>
      </c>
      <c r="GE89" s="60" t="s">
        <v>81</v>
      </c>
      <c r="GF89" s="60" t="s">
        <v>81</v>
      </c>
      <c r="GG89" s="60" t="s">
        <v>81</v>
      </c>
      <c r="GH89" s="60" t="s">
        <v>81</v>
      </c>
      <c r="GI89" s="60" t="s">
        <v>81</v>
      </c>
      <c r="GJ89" s="60" t="s">
        <v>81</v>
      </c>
      <c r="GK89" s="60" t="s">
        <v>81</v>
      </c>
      <c r="GL89" s="60" t="s">
        <v>81</v>
      </c>
      <c r="GM89" s="60" t="s">
        <v>81</v>
      </c>
      <c r="GN89" s="60" t="s">
        <v>81</v>
      </c>
      <c r="GO89" s="60" t="s">
        <v>81</v>
      </c>
      <c r="GP89" s="60" t="s">
        <v>81</v>
      </c>
      <c r="GQ89" s="60" t="s">
        <v>81</v>
      </c>
      <c r="GR89" s="60" t="s">
        <v>81</v>
      </c>
      <c r="GS89" s="60" t="s">
        <v>81</v>
      </c>
      <c r="GT89" s="60" t="s">
        <v>81</v>
      </c>
      <c r="GU89" s="60" t="s">
        <v>81</v>
      </c>
      <c r="GV89" s="60" t="s">
        <v>81</v>
      </c>
      <c r="GW89" s="60" t="s">
        <v>81</v>
      </c>
      <c r="GX89" s="60" t="s">
        <v>81</v>
      </c>
      <c r="GY89" s="60" t="s">
        <v>81</v>
      </c>
      <c r="GZ89" s="60" t="s">
        <v>81</v>
      </c>
      <c r="HA89" s="60" t="s">
        <v>81</v>
      </c>
      <c r="HB89" s="60" t="s">
        <v>81</v>
      </c>
      <c r="HC89" s="60" t="s">
        <v>81</v>
      </c>
      <c r="HD89" s="60" t="s">
        <v>81</v>
      </c>
      <c r="HE89" s="60" t="s">
        <v>81</v>
      </c>
      <c r="HF89" s="60" t="s">
        <v>81</v>
      </c>
      <c r="HG89" s="60" t="s">
        <v>81</v>
      </c>
      <c r="HH89" s="60" t="s">
        <v>81</v>
      </c>
      <c r="HI89" s="60" t="s">
        <v>81</v>
      </c>
      <c r="HJ89" s="60" t="s">
        <v>81</v>
      </c>
      <c r="HK89" s="60" t="s">
        <v>81</v>
      </c>
      <c r="HL89" s="60" t="s">
        <v>81</v>
      </c>
      <c r="HM89" s="60" t="s">
        <v>81</v>
      </c>
      <c r="HN89" s="60" t="s">
        <v>81</v>
      </c>
      <c r="HO89" s="60" t="s">
        <v>81</v>
      </c>
      <c r="HP89" s="60" t="s">
        <v>81</v>
      </c>
      <c r="HQ89" s="60" t="s">
        <v>81</v>
      </c>
      <c r="HR89" s="60" t="s">
        <v>81</v>
      </c>
      <c r="HS89" s="60" t="s">
        <v>81</v>
      </c>
      <c r="HT89" s="60" t="s">
        <v>81</v>
      </c>
      <c r="HU89" s="60" t="s">
        <v>81</v>
      </c>
      <c r="HV89" s="60" t="s">
        <v>81</v>
      </c>
      <c r="HW89" s="60" t="s">
        <v>81</v>
      </c>
      <c r="HX89" s="60" t="s">
        <v>81</v>
      </c>
      <c r="HY89" s="60" t="s">
        <v>81</v>
      </c>
      <c r="HZ89" s="60" t="s">
        <v>81</v>
      </c>
      <c r="IA89" s="60" t="s">
        <v>81</v>
      </c>
      <c r="IB89" s="60" t="s">
        <v>81</v>
      </c>
      <c r="IC89" s="60" t="s">
        <v>81</v>
      </c>
      <c r="ID89" s="60" t="s">
        <v>81</v>
      </c>
      <c r="IE89" s="60" t="s">
        <v>81</v>
      </c>
      <c r="IF89" s="60" t="s">
        <v>81</v>
      </c>
      <c r="IG89" s="60" t="s">
        <v>81</v>
      </c>
      <c r="IH89" s="60" t="s">
        <v>81</v>
      </c>
      <c r="II89" s="60" t="s">
        <v>81</v>
      </c>
      <c r="IJ89" s="60" t="s">
        <v>81</v>
      </c>
      <c r="IK89" s="60" t="s">
        <v>81</v>
      </c>
      <c r="IL89" s="60" t="s">
        <v>81</v>
      </c>
      <c r="IM89" s="60" t="s">
        <v>81</v>
      </c>
      <c r="IN89" s="60" t="s">
        <v>81</v>
      </c>
      <c r="IO89" s="60" t="s">
        <v>81</v>
      </c>
      <c r="IP89" s="60" t="s">
        <v>81</v>
      </c>
      <c r="IQ89" s="60" t="s">
        <v>81</v>
      </c>
      <c r="IR89" s="60" t="s">
        <v>81</v>
      </c>
      <c r="IS89" s="60" t="s">
        <v>81</v>
      </c>
      <c r="IT89" s="60" t="s">
        <v>81</v>
      </c>
      <c r="IU89" s="60" t="s">
        <v>81</v>
      </c>
      <c r="IV89" s="60" t="s">
        <v>81</v>
      </c>
    </row>
    <row r="90" spans="1:256">
      <c r="A90">
        <v>12</v>
      </c>
      <c r="B90" t="s">
        <v>60</v>
      </c>
      <c r="C90" t="s">
        <v>65</v>
      </c>
      <c r="D90" s="55" t="s">
        <v>66</v>
      </c>
      <c r="E90" s="60" t="s">
        <v>81</v>
      </c>
      <c r="F90" s="60" t="s">
        <v>81</v>
      </c>
      <c r="G90" s="60" t="s">
        <v>81</v>
      </c>
      <c r="H90" s="60" t="s">
        <v>81</v>
      </c>
      <c r="I90" s="60" t="s">
        <v>81</v>
      </c>
      <c r="J90" s="60" t="s">
        <v>81</v>
      </c>
      <c r="K90" s="60" t="s">
        <v>81</v>
      </c>
      <c r="L90" s="60" t="s">
        <v>81</v>
      </c>
      <c r="M90" s="60" t="s">
        <v>81</v>
      </c>
      <c r="N90" s="60" t="s">
        <v>81</v>
      </c>
      <c r="O90" s="60" t="s">
        <v>81</v>
      </c>
      <c r="P90" s="60" t="s">
        <v>81</v>
      </c>
      <c r="Q90" s="60" t="s">
        <v>81</v>
      </c>
      <c r="R90" s="60" t="s">
        <v>81</v>
      </c>
      <c r="S90" s="60" t="s">
        <v>81</v>
      </c>
      <c r="T90" s="60" t="s">
        <v>81</v>
      </c>
      <c r="U90" s="60" t="s">
        <v>81</v>
      </c>
      <c r="V90" s="60" t="s">
        <v>81</v>
      </c>
      <c r="W90" s="60" t="s">
        <v>81</v>
      </c>
      <c r="X90" s="60" t="s">
        <v>81</v>
      </c>
      <c r="Y90" s="60" t="s">
        <v>81</v>
      </c>
      <c r="Z90" s="60" t="s">
        <v>81</v>
      </c>
      <c r="AA90" s="60" t="s">
        <v>81</v>
      </c>
      <c r="AB90" s="60" t="s">
        <v>81</v>
      </c>
      <c r="AC90" s="60" t="s">
        <v>81</v>
      </c>
      <c r="AD90" s="60" t="s">
        <v>81</v>
      </c>
      <c r="AE90" s="60" t="s">
        <v>81</v>
      </c>
      <c r="AF90" s="60" t="s">
        <v>81</v>
      </c>
      <c r="AG90" s="60" t="s">
        <v>81</v>
      </c>
      <c r="AH90" s="60" t="s">
        <v>81</v>
      </c>
      <c r="AI90" s="60" t="s">
        <v>81</v>
      </c>
      <c r="AJ90" s="60" t="s">
        <v>81</v>
      </c>
      <c r="AK90" s="60" t="s">
        <v>81</v>
      </c>
      <c r="AL90" s="60" t="s">
        <v>81</v>
      </c>
      <c r="AM90" s="60" t="s">
        <v>81</v>
      </c>
      <c r="AN90" s="60" t="s">
        <v>81</v>
      </c>
      <c r="AO90" s="60" t="s">
        <v>81</v>
      </c>
      <c r="AP90" s="60" t="s">
        <v>81</v>
      </c>
      <c r="AQ90" s="60" t="s">
        <v>81</v>
      </c>
      <c r="AR90" s="60" t="s">
        <v>81</v>
      </c>
      <c r="AS90" s="60" t="s">
        <v>81</v>
      </c>
      <c r="AT90" s="60" t="s">
        <v>81</v>
      </c>
      <c r="AU90" s="60" t="s">
        <v>81</v>
      </c>
      <c r="AV90" s="60" t="s">
        <v>81</v>
      </c>
      <c r="AW90" s="60" t="s">
        <v>81</v>
      </c>
      <c r="AX90" s="60" t="s">
        <v>81</v>
      </c>
      <c r="AY90" s="60" t="s">
        <v>81</v>
      </c>
      <c r="AZ90" s="60" t="s">
        <v>81</v>
      </c>
      <c r="BA90" s="60" t="s">
        <v>81</v>
      </c>
      <c r="BB90" s="60" t="s">
        <v>81</v>
      </c>
      <c r="BC90" s="60" t="s">
        <v>81</v>
      </c>
      <c r="BD90" s="60" t="s">
        <v>81</v>
      </c>
      <c r="BE90" s="60" t="s">
        <v>81</v>
      </c>
      <c r="BF90" s="60" t="s">
        <v>81</v>
      </c>
      <c r="BG90" s="60" t="s">
        <v>81</v>
      </c>
      <c r="BH90" s="60" t="s">
        <v>81</v>
      </c>
      <c r="BI90" s="60" t="s">
        <v>81</v>
      </c>
      <c r="BJ90" s="60" t="s">
        <v>81</v>
      </c>
      <c r="BK90" s="60" t="s">
        <v>81</v>
      </c>
      <c r="BL90" s="60" t="s">
        <v>81</v>
      </c>
      <c r="BM90" s="60" t="s">
        <v>81</v>
      </c>
      <c r="BN90" s="60" t="s">
        <v>81</v>
      </c>
      <c r="BO90" s="60" t="s">
        <v>81</v>
      </c>
      <c r="BP90" s="60" t="s">
        <v>81</v>
      </c>
      <c r="BQ90" s="60" t="s">
        <v>81</v>
      </c>
      <c r="BR90" s="60" t="s">
        <v>81</v>
      </c>
      <c r="BS90" s="60" t="s">
        <v>81</v>
      </c>
      <c r="BT90" s="60" t="s">
        <v>81</v>
      </c>
      <c r="BU90" s="60" t="s">
        <v>81</v>
      </c>
      <c r="BV90" s="60" t="s">
        <v>81</v>
      </c>
      <c r="BW90" s="60" t="s">
        <v>81</v>
      </c>
      <c r="BX90" s="60" t="s">
        <v>81</v>
      </c>
      <c r="BY90" s="60" t="s">
        <v>81</v>
      </c>
      <c r="BZ90" s="60" t="s">
        <v>81</v>
      </c>
      <c r="CA90" s="60" t="s">
        <v>81</v>
      </c>
      <c r="CB90" s="60" t="s">
        <v>81</v>
      </c>
      <c r="CC90" s="60" t="s">
        <v>81</v>
      </c>
      <c r="CD90" s="60" t="s">
        <v>81</v>
      </c>
      <c r="CE90" s="60" t="s">
        <v>81</v>
      </c>
      <c r="CF90" s="60" t="s">
        <v>81</v>
      </c>
      <c r="CG90" s="60" t="s">
        <v>81</v>
      </c>
      <c r="CH90" s="60" t="s">
        <v>81</v>
      </c>
      <c r="CI90" s="60" t="s">
        <v>81</v>
      </c>
      <c r="CJ90" s="60" t="s">
        <v>81</v>
      </c>
      <c r="CK90" s="60" t="s">
        <v>81</v>
      </c>
      <c r="CL90" s="60" t="s">
        <v>81</v>
      </c>
      <c r="CM90" s="60" t="s">
        <v>81</v>
      </c>
      <c r="CN90" s="60" t="s">
        <v>81</v>
      </c>
      <c r="CO90" s="60" t="s">
        <v>81</v>
      </c>
      <c r="CP90" s="60" t="s">
        <v>81</v>
      </c>
      <c r="CQ90" s="60" t="s">
        <v>81</v>
      </c>
      <c r="CR90" s="60" t="s">
        <v>81</v>
      </c>
      <c r="CS90" s="60" t="s">
        <v>81</v>
      </c>
      <c r="CT90" s="60" t="s">
        <v>81</v>
      </c>
      <c r="CU90" s="60" t="s">
        <v>81</v>
      </c>
      <c r="CV90" s="60" t="s">
        <v>81</v>
      </c>
      <c r="CW90" s="60" t="s">
        <v>81</v>
      </c>
      <c r="CX90" s="60" t="s">
        <v>81</v>
      </c>
      <c r="CY90" s="60" t="s">
        <v>81</v>
      </c>
      <c r="CZ90" s="60" t="s">
        <v>81</v>
      </c>
      <c r="DA90" s="60" t="s">
        <v>81</v>
      </c>
      <c r="DB90" s="60" t="s">
        <v>81</v>
      </c>
      <c r="DC90" s="60" t="s">
        <v>81</v>
      </c>
      <c r="DD90" s="60" t="s">
        <v>81</v>
      </c>
      <c r="DE90" s="60" t="s">
        <v>81</v>
      </c>
      <c r="DF90" s="60" t="s">
        <v>81</v>
      </c>
      <c r="DG90" s="60" t="s">
        <v>81</v>
      </c>
      <c r="DH90" s="60" t="s">
        <v>81</v>
      </c>
      <c r="DI90" s="60" t="s">
        <v>81</v>
      </c>
      <c r="DJ90" s="60" t="s">
        <v>81</v>
      </c>
      <c r="DK90" s="60" t="s">
        <v>81</v>
      </c>
      <c r="DL90" s="60" t="s">
        <v>81</v>
      </c>
      <c r="DM90" s="60" t="s">
        <v>81</v>
      </c>
      <c r="DN90" s="60" t="s">
        <v>81</v>
      </c>
      <c r="DO90" s="60" t="s">
        <v>81</v>
      </c>
      <c r="DP90" s="60" t="s">
        <v>81</v>
      </c>
      <c r="DQ90" s="60" t="s">
        <v>81</v>
      </c>
      <c r="DR90" s="60" t="s">
        <v>81</v>
      </c>
      <c r="DS90" s="60" t="s">
        <v>81</v>
      </c>
      <c r="DT90" s="60" t="s">
        <v>81</v>
      </c>
      <c r="DU90" s="60" t="s">
        <v>81</v>
      </c>
      <c r="DV90" s="60" t="s">
        <v>81</v>
      </c>
      <c r="DW90" s="60" t="s">
        <v>81</v>
      </c>
      <c r="DX90" s="60" t="s">
        <v>81</v>
      </c>
      <c r="DY90" s="60" t="s">
        <v>81</v>
      </c>
      <c r="DZ90" s="60" t="s">
        <v>81</v>
      </c>
      <c r="EA90" s="60" t="s">
        <v>81</v>
      </c>
      <c r="EB90" s="60" t="s">
        <v>81</v>
      </c>
      <c r="EC90" s="60" t="s">
        <v>81</v>
      </c>
      <c r="ED90" s="60" t="s">
        <v>81</v>
      </c>
      <c r="EE90" s="60" t="s">
        <v>81</v>
      </c>
      <c r="EF90" s="60" t="s">
        <v>81</v>
      </c>
      <c r="EG90" s="60" t="s">
        <v>81</v>
      </c>
      <c r="EH90" s="60" t="s">
        <v>81</v>
      </c>
      <c r="EI90" s="60" t="s">
        <v>81</v>
      </c>
      <c r="EJ90" s="60" t="s">
        <v>81</v>
      </c>
      <c r="EK90" s="60" t="s">
        <v>81</v>
      </c>
      <c r="EL90" s="60" t="s">
        <v>81</v>
      </c>
      <c r="EM90" s="60" t="s">
        <v>81</v>
      </c>
      <c r="EN90" s="60" t="s">
        <v>81</v>
      </c>
      <c r="EO90" s="60" t="s">
        <v>81</v>
      </c>
      <c r="EP90" s="60" t="s">
        <v>81</v>
      </c>
      <c r="EQ90" s="60" t="s">
        <v>81</v>
      </c>
      <c r="ER90" s="60" t="s">
        <v>81</v>
      </c>
      <c r="ES90" s="60" t="s">
        <v>81</v>
      </c>
      <c r="ET90" s="60" t="s">
        <v>81</v>
      </c>
      <c r="EU90" s="60" t="s">
        <v>81</v>
      </c>
      <c r="EV90" s="60" t="s">
        <v>81</v>
      </c>
      <c r="EW90" s="60" t="s">
        <v>81</v>
      </c>
      <c r="EX90" s="60" t="s">
        <v>81</v>
      </c>
      <c r="EY90" s="60" t="s">
        <v>81</v>
      </c>
      <c r="EZ90" s="60" t="s">
        <v>81</v>
      </c>
      <c r="FA90" s="60" t="s">
        <v>81</v>
      </c>
      <c r="FB90" s="60" t="s">
        <v>81</v>
      </c>
      <c r="FC90" s="60" t="s">
        <v>81</v>
      </c>
      <c r="FD90" s="60" t="s">
        <v>81</v>
      </c>
      <c r="FE90" s="60" t="s">
        <v>81</v>
      </c>
      <c r="FF90" s="60" t="s">
        <v>81</v>
      </c>
      <c r="FG90" s="60" t="s">
        <v>81</v>
      </c>
      <c r="FH90" s="60" t="s">
        <v>81</v>
      </c>
      <c r="FI90" s="60" t="s">
        <v>81</v>
      </c>
      <c r="FJ90" s="60" t="s">
        <v>81</v>
      </c>
      <c r="FK90" s="60" t="s">
        <v>81</v>
      </c>
      <c r="FL90" s="60" t="s">
        <v>81</v>
      </c>
      <c r="FM90" s="60" t="s">
        <v>81</v>
      </c>
      <c r="FN90" s="60" t="s">
        <v>81</v>
      </c>
      <c r="FO90" s="60" t="s">
        <v>81</v>
      </c>
      <c r="FP90" s="60" t="s">
        <v>81</v>
      </c>
      <c r="FQ90" s="60" t="s">
        <v>81</v>
      </c>
      <c r="FR90" s="60" t="s">
        <v>81</v>
      </c>
      <c r="FS90" s="60" t="s">
        <v>81</v>
      </c>
      <c r="FT90" s="60" t="s">
        <v>81</v>
      </c>
      <c r="FU90" s="60" t="s">
        <v>81</v>
      </c>
      <c r="FV90" s="60" t="s">
        <v>81</v>
      </c>
      <c r="FW90" s="60" t="s">
        <v>81</v>
      </c>
      <c r="FX90" s="60" t="s">
        <v>81</v>
      </c>
      <c r="FY90" s="60" t="s">
        <v>81</v>
      </c>
      <c r="FZ90" s="60" t="s">
        <v>81</v>
      </c>
      <c r="GA90" s="60" t="s">
        <v>81</v>
      </c>
      <c r="GB90" s="60" t="s">
        <v>81</v>
      </c>
      <c r="GC90" s="60" t="s">
        <v>81</v>
      </c>
      <c r="GD90" s="60" t="s">
        <v>81</v>
      </c>
      <c r="GE90" s="60" t="s">
        <v>81</v>
      </c>
      <c r="GF90" s="60" t="s">
        <v>81</v>
      </c>
      <c r="GG90" s="60" t="s">
        <v>81</v>
      </c>
      <c r="GH90" s="60" t="s">
        <v>81</v>
      </c>
      <c r="GI90" s="60" t="s">
        <v>81</v>
      </c>
      <c r="GJ90" s="60" t="s">
        <v>81</v>
      </c>
      <c r="GK90" s="60" t="s">
        <v>81</v>
      </c>
      <c r="GL90" s="60" t="s">
        <v>81</v>
      </c>
      <c r="GM90" s="60" t="s">
        <v>81</v>
      </c>
      <c r="GN90" s="60" t="s">
        <v>81</v>
      </c>
      <c r="GO90" s="60" t="s">
        <v>81</v>
      </c>
      <c r="GP90" s="60" t="s">
        <v>81</v>
      </c>
      <c r="GQ90" s="60" t="s">
        <v>81</v>
      </c>
      <c r="GR90" s="60" t="s">
        <v>81</v>
      </c>
      <c r="GS90" s="60" t="s">
        <v>81</v>
      </c>
      <c r="GT90" s="60" t="s">
        <v>81</v>
      </c>
      <c r="GU90" s="60" t="s">
        <v>81</v>
      </c>
      <c r="GV90" s="60" t="s">
        <v>81</v>
      </c>
      <c r="GW90" s="60" t="s">
        <v>81</v>
      </c>
      <c r="GX90" s="60" t="s">
        <v>81</v>
      </c>
      <c r="GY90" s="60" t="s">
        <v>81</v>
      </c>
      <c r="GZ90" s="60" t="s">
        <v>81</v>
      </c>
      <c r="HA90" s="60" t="s">
        <v>81</v>
      </c>
      <c r="HB90" s="60" t="s">
        <v>81</v>
      </c>
      <c r="HC90" s="60" t="s">
        <v>81</v>
      </c>
      <c r="HD90" s="60" t="s">
        <v>81</v>
      </c>
      <c r="HE90" s="60" t="s">
        <v>81</v>
      </c>
      <c r="HF90" s="60" t="s">
        <v>81</v>
      </c>
      <c r="HG90" s="60" t="s">
        <v>81</v>
      </c>
      <c r="HH90" s="60" t="s">
        <v>81</v>
      </c>
      <c r="HI90" s="60" t="s">
        <v>81</v>
      </c>
      <c r="HJ90" s="60" t="s">
        <v>81</v>
      </c>
      <c r="HK90" s="60" t="s">
        <v>81</v>
      </c>
      <c r="HL90" s="60" t="s">
        <v>81</v>
      </c>
      <c r="HM90" s="60" t="s">
        <v>81</v>
      </c>
      <c r="HN90" s="60" t="s">
        <v>81</v>
      </c>
      <c r="HO90" s="60" t="s">
        <v>81</v>
      </c>
      <c r="HP90" s="60" t="s">
        <v>81</v>
      </c>
      <c r="HQ90" s="60" t="s">
        <v>81</v>
      </c>
      <c r="HR90" s="60" t="s">
        <v>81</v>
      </c>
      <c r="HS90" s="60" t="s">
        <v>81</v>
      </c>
      <c r="HT90" s="60" t="s">
        <v>81</v>
      </c>
      <c r="HU90" s="60" t="s">
        <v>81</v>
      </c>
      <c r="HV90" s="60" t="s">
        <v>81</v>
      </c>
      <c r="HW90" s="60" t="s">
        <v>81</v>
      </c>
      <c r="HX90" s="60" t="s">
        <v>81</v>
      </c>
      <c r="HY90" s="60" t="s">
        <v>81</v>
      </c>
      <c r="HZ90" s="60" t="s">
        <v>81</v>
      </c>
      <c r="IA90" s="60" t="s">
        <v>81</v>
      </c>
      <c r="IB90" s="60" t="s">
        <v>81</v>
      </c>
      <c r="IC90" s="60" t="s">
        <v>81</v>
      </c>
      <c r="ID90" s="60" t="s">
        <v>81</v>
      </c>
      <c r="IE90" s="60" t="s">
        <v>81</v>
      </c>
      <c r="IF90" s="60" t="s">
        <v>81</v>
      </c>
      <c r="IG90" s="60" t="s">
        <v>81</v>
      </c>
      <c r="IH90" s="60" t="s">
        <v>81</v>
      </c>
      <c r="II90" s="60" t="s">
        <v>81</v>
      </c>
      <c r="IJ90" s="60" t="s">
        <v>81</v>
      </c>
      <c r="IK90" s="60" t="s">
        <v>81</v>
      </c>
      <c r="IL90" s="60" t="s">
        <v>81</v>
      </c>
      <c r="IM90" s="60" t="s">
        <v>81</v>
      </c>
      <c r="IN90" s="60" t="s">
        <v>81</v>
      </c>
      <c r="IO90" s="60" t="s">
        <v>81</v>
      </c>
      <c r="IP90" s="60" t="s">
        <v>81</v>
      </c>
      <c r="IQ90" s="60" t="s">
        <v>81</v>
      </c>
      <c r="IR90" s="60" t="s">
        <v>81</v>
      </c>
      <c r="IS90" s="60" t="s">
        <v>81</v>
      </c>
      <c r="IT90" s="60" t="s">
        <v>81</v>
      </c>
      <c r="IU90" s="60" t="s">
        <v>81</v>
      </c>
      <c r="IV90" s="60" t="s">
        <v>81</v>
      </c>
    </row>
    <row r="91" spans="1:256">
      <c r="A91">
        <v>1</v>
      </c>
      <c r="B91" t="s">
        <v>47</v>
      </c>
      <c r="C91" t="s">
        <v>67</v>
      </c>
      <c r="D91" t="s">
        <v>68</v>
      </c>
      <c r="E91" s="60" t="s">
        <v>81</v>
      </c>
      <c r="F91" s="60" t="s">
        <v>81</v>
      </c>
      <c r="G91" s="60" t="s">
        <v>81</v>
      </c>
      <c r="H91" s="60" t="s">
        <v>81</v>
      </c>
      <c r="I91" s="60" t="s">
        <v>81</v>
      </c>
      <c r="J91" s="60" t="s">
        <v>81</v>
      </c>
      <c r="K91" s="60" t="s">
        <v>81</v>
      </c>
      <c r="L91" s="60" t="s">
        <v>81</v>
      </c>
      <c r="M91" s="60" t="s">
        <v>81</v>
      </c>
      <c r="N91" s="60" t="s">
        <v>81</v>
      </c>
      <c r="O91" s="60" t="s">
        <v>81</v>
      </c>
      <c r="P91" s="60" t="s">
        <v>81</v>
      </c>
      <c r="Q91" s="60" t="s">
        <v>81</v>
      </c>
      <c r="R91" s="60" t="s">
        <v>81</v>
      </c>
      <c r="S91" s="60" t="s">
        <v>81</v>
      </c>
      <c r="T91" s="60" t="s">
        <v>81</v>
      </c>
      <c r="U91" s="60" t="s">
        <v>81</v>
      </c>
      <c r="V91" s="60" t="s">
        <v>81</v>
      </c>
      <c r="W91" s="60" t="s">
        <v>81</v>
      </c>
      <c r="X91" s="60" t="s">
        <v>81</v>
      </c>
      <c r="Y91" s="60" t="s">
        <v>81</v>
      </c>
      <c r="Z91" s="60" t="s">
        <v>81</v>
      </c>
      <c r="AA91" s="60" t="s">
        <v>81</v>
      </c>
      <c r="AB91" s="60" t="s">
        <v>81</v>
      </c>
      <c r="AC91" s="60" t="s">
        <v>81</v>
      </c>
      <c r="AD91" s="60" t="s">
        <v>81</v>
      </c>
      <c r="AE91" s="60" t="s">
        <v>81</v>
      </c>
      <c r="AF91" s="60" t="s">
        <v>81</v>
      </c>
      <c r="AG91" s="60" t="s">
        <v>81</v>
      </c>
      <c r="AH91" s="60" t="s">
        <v>81</v>
      </c>
      <c r="AI91" s="60" t="s">
        <v>81</v>
      </c>
      <c r="AJ91" s="60" t="s">
        <v>81</v>
      </c>
      <c r="AK91" s="60" t="s">
        <v>81</v>
      </c>
      <c r="AL91" s="60" t="s">
        <v>81</v>
      </c>
      <c r="AM91" s="60" t="s">
        <v>81</v>
      </c>
      <c r="AN91" s="60" t="s">
        <v>81</v>
      </c>
      <c r="AO91" s="60" t="s">
        <v>81</v>
      </c>
      <c r="AP91" s="60" t="s">
        <v>81</v>
      </c>
      <c r="AQ91" s="60" t="s">
        <v>81</v>
      </c>
      <c r="AR91" s="60" t="s">
        <v>81</v>
      </c>
      <c r="AS91" s="60" t="s">
        <v>81</v>
      </c>
      <c r="AT91" s="60" t="s">
        <v>81</v>
      </c>
      <c r="AU91" s="60" t="s">
        <v>81</v>
      </c>
      <c r="AV91" s="60" t="s">
        <v>81</v>
      </c>
      <c r="AW91" s="60" t="s">
        <v>81</v>
      </c>
      <c r="AX91" s="60" t="s">
        <v>81</v>
      </c>
      <c r="AY91" s="60" t="s">
        <v>81</v>
      </c>
      <c r="AZ91" s="60" t="s">
        <v>81</v>
      </c>
      <c r="BA91" s="60" t="s">
        <v>81</v>
      </c>
      <c r="BB91" s="60" t="s">
        <v>81</v>
      </c>
      <c r="BC91" s="60" t="s">
        <v>81</v>
      </c>
      <c r="BD91" s="60" t="s">
        <v>81</v>
      </c>
      <c r="BE91" s="60" t="s">
        <v>81</v>
      </c>
      <c r="BF91" s="60" t="s">
        <v>81</v>
      </c>
      <c r="BG91" s="60" t="s">
        <v>81</v>
      </c>
      <c r="BH91" s="60" t="s">
        <v>81</v>
      </c>
      <c r="BI91" s="60" t="s">
        <v>81</v>
      </c>
      <c r="BJ91" s="60" t="s">
        <v>81</v>
      </c>
      <c r="BK91" s="60" t="s">
        <v>81</v>
      </c>
      <c r="BL91" s="60" t="s">
        <v>81</v>
      </c>
      <c r="BM91" s="60" t="s">
        <v>81</v>
      </c>
      <c r="BN91" s="60" t="s">
        <v>81</v>
      </c>
      <c r="BO91" s="60" t="s">
        <v>81</v>
      </c>
      <c r="BP91" s="60" t="s">
        <v>81</v>
      </c>
      <c r="BQ91" s="60" t="s">
        <v>81</v>
      </c>
      <c r="BR91" s="60" t="s">
        <v>81</v>
      </c>
      <c r="BS91" s="60" t="s">
        <v>81</v>
      </c>
      <c r="BT91" s="60" t="s">
        <v>81</v>
      </c>
      <c r="BU91" s="60" t="s">
        <v>81</v>
      </c>
      <c r="BV91" s="60" t="s">
        <v>81</v>
      </c>
      <c r="BW91" s="60" t="s">
        <v>81</v>
      </c>
      <c r="BX91" s="60" t="s">
        <v>81</v>
      </c>
      <c r="BY91" s="60" t="s">
        <v>81</v>
      </c>
      <c r="BZ91" s="60" t="s">
        <v>81</v>
      </c>
      <c r="CA91" s="60" t="s">
        <v>81</v>
      </c>
      <c r="CB91" s="60" t="s">
        <v>81</v>
      </c>
      <c r="CC91" s="60" t="s">
        <v>81</v>
      </c>
      <c r="CD91" s="60" t="s">
        <v>81</v>
      </c>
      <c r="CE91" s="60" t="s">
        <v>81</v>
      </c>
      <c r="CF91" s="60" t="s">
        <v>81</v>
      </c>
      <c r="CG91" s="60" t="s">
        <v>81</v>
      </c>
      <c r="CH91" s="60" t="s">
        <v>81</v>
      </c>
      <c r="CI91" s="60" t="s">
        <v>81</v>
      </c>
      <c r="CJ91" s="60" t="s">
        <v>81</v>
      </c>
      <c r="CK91" s="60" t="s">
        <v>81</v>
      </c>
      <c r="CL91" s="60" t="s">
        <v>81</v>
      </c>
      <c r="CM91" s="60" t="s">
        <v>81</v>
      </c>
      <c r="CN91" s="60" t="s">
        <v>81</v>
      </c>
      <c r="CO91" s="60" t="s">
        <v>81</v>
      </c>
      <c r="CP91" s="60" t="s">
        <v>81</v>
      </c>
      <c r="CQ91" s="60" t="s">
        <v>81</v>
      </c>
      <c r="CR91" s="60" t="s">
        <v>81</v>
      </c>
      <c r="CS91" s="60" t="s">
        <v>81</v>
      </c>
      <c r="CT91" s="60" t="s">
        <v>81</v>
      </c>
      <c r="CU91" s="60" t="s">
        <v>81</v>
      </c>
      <c r="CV91" s="60" t="s">
        <v>81</v>
      </c>
      <c r="CW91" s="60" t="s">
        <v>81</v>
      </c>
      <c r="CX91" s="60" t="s">
        <v>81</v>
      </c>
      <c r="CY91" s="60" t="s">
        <v>81</v>
      </c>
      <c r="CZ91" s="60" t="s">
        <v>81</v>
      </c>
      <c r="DA91" s="60" t="s">
        <v>81</v>
      </c>
      <c r="DB91" s="60" t="s">
        <v>81</v>
      </c>
      <c r="DC91" s="60" t="s">
        <v>81</v>
      </c>
      <c r="DD91" s="60" t="s">
        <v>81</v>
      </c>
      <c r="DE91" s="60" t="s">
        <v>81</v>
      </c>
      <c r="DF91" s="60" t="s">
        <v>81</v>
      </c>
      <c r="DG91" s="60" t="s">
        <v>81</v>
      </c>
      <c r="DH91" s="60" t="s">
        <v>81</v>
      </c>
      <c r="DI91" s="60" t="s">
        <v>81</v>
      </c>
      <c r="DJ91" s="60" t="s">
        <v>81</v>
      </c>
      <c r="DK91" s="60" t="s">
        <v>81</v>
      </c>
      <c r="DL91" s="60" t="s">
        <v>81</v>
      </c>
      <c r="DM91" s="60" t="s">
        <v>81</v>
      </c>
      <c r="DN91" s="60" t="s">
        <v>81</v>
      </c>
      <c r="DO91" s="60" t="s">
        <v>81</v>
      </c>
      <c r="DP91" s="60" t="s">
        <v>81</v>
      </c>
      <c r="DQ91" s="60" t="s">
        <v>81</v>
      </c>
      <c r="DR91" s="60" t="s">
        <v>81</v>
      </c>
      <c r="DS91" s="60" t="s">
        <v>81</v>
      </c>
      <c r="DT91" s="60" t="s">
        <v>81</v>
      </c>
      <c r="DU91" s="60" t="s">
        <v>81</v>
      </c>
      <c r="DV91" s="60" t="s">
        <v>81</v>
      </c>
      <c r="DW91" s="60" t="s">
        <v>81</v>
      </c>
      <c r="DX91" s="60" t="s">
        <v>81</v>
      </c>
      <c r="DY91" s="60" t="s">
        <v>81</v>
      </c>
      <c r="DZ91" s="60" t="s">
        <v>81</v>
      </c>
      <c r="EA91" s="60" t="s">
        <v>81</v>
      </c>
      <c r="EB91" s="60" t="s">
        <v>81</v>
      </c>
      <c r="EC91" s="60" t="s">
        <v>81</v>
      </c>
      <c r="ED91" s="60" t="s">
        <v>81</v>
      </c>
      <c r="EE91" s="60" t="s">
        <v>81</v>
      </c>
      <c r="EF91" s="60" t="s">
        <v>81</v>
      </c>
      <c r="EG91" s="60" t="s">
        <v>81</v>
      </c>
      <c r="EH91" s="60" t="s">
        <v>81</v>
      </c>
      <c r="EI91" s="60" t="s">
        <v>81</v>
      </c>
      <c r="EJ91" s="60" t="s">
        <v>81</v>
      </c>
      <c r="EK91" s="60" t="s">
        <v>81</v>
      </c>
      <c r="EL91" s="60" t="s">
        <v>81</v>
      </c>
      <c r="EM91" s="60" t="s">
        <v>81</v>
      </c>
      <c r="EN91" s="60" t="s">
        <v>81</v>
      </c>
      <c r="EO91" s="60" t="s">
        <v>81</v>
      </c>
      <c r="EP91" s="60" t="s">
        <v>81</v>
      </c>
      <c r="EQ91" s="60" t="s">
        <v>81</v>
      </c>
      <c r="ER91" s="60" t="s">
        <v>81</v>
      </c>
      <c r="ES91" s="60" t="s">
        <v>81</v>
      </c>
      <c r="ET91" s="60" t="s">
        <v>81</v>
      </c>
      <c r="EU91" s="60" t="s">
        <v>81</v>
      </c>
      <c r="EV91" s="60" t="s">
        <v>81</v>
      </c>
      <c r="EW91" s="60" t="s">
        <v>81</v>
      </c>
      <c r="EX91" s="60" t="s">
        <v>81</v>
      </c>
      <c r="EY91" s="60" t="s">
        <v>81</v>
      </c>
      <c r="EZ91" s="60" t="s">
        <v>81</v>
      </c>
      <c r="FA91" s="60" t="s">
        <v>81</v>
      </c>
      <c r="FB91" s="60" t="s">
        <v>81</v>
      </c>
      <c r="FC91" s="60" t="s">
        <v>81</v>
      </c>
      <c r="FD91" s="60" t="s">
        <v>81</v>
      </c>
      <c r="FE91" s="60" t="s">
        <v>81</v>
      </c>
      <c r="FF91" s="60" t="s">
        <v>81</v>
      </c>
      <c r="FG91" s="60" t="s">
        <v>81</v>
      </c>
      <c r="FH91" s="60" t="s">
        <v>81</v>
      </c>
      <c r="FI91" s="60" t="s">
        <v>81</v>
      </c>
      <c r="FJ91" s="60" t="s">
        <v>81</v>
      </c>
      <c r="FK91" s="60" t="s">
        <v>81</v>
      </c>
      <c r="FL91" s="60" t="s">
        <v>81</v>
      </c>
      <c r="FM91" s="60" t="s">
        <v>81</v>
      </c>
      <c r="FN91" s="60" t="s">
        <v>81</v>
      </c>
      <c r="FO91" s="60" t="s">
        <v>81</v>
      </c>
      <c r="FP91" s="60" t="s">
        <v>81</v>
      </c>
      <c r="FQ91" s="60" t="s">
        <v>81</v>
      </c>
      <c r="FR91" s="60" t="s">
        <v>81</v>
      </c>
      <c r="FS91" s="60" t="s">
        <v>81</v>
      </c>
      <c r="FT91" s="60" t="s">
        <v>81</v>
      </c>
      <c r="FU91" s="60" t="s">
        <v>81</v>
      </c>
      <c r="FV91" s="60" t="s">
        <v>81</v>
      </c>
      <c r="FW91" s="60" t="s">
        <v>81</v>
      </c>
      <c r="FX91" s="60" t="s">
        <v>81</v>
      </c>
      <c r="FY91" s="60" t="s">
        <v>81</v>
      </c>
      <c r="FZ91" s="60" t="s">
        <v>81</v>
      </c>
      <c r="GA91" s="60" t="s">
        <v>81</v>
      </c>
      <c r="GB91" s="60" t="s">
        <v>81</v>
      </c>
      <c r="GC91" s="60" t="s">
        <v>81</v>
      </c>
      <c r="GD91" s="60" t="s">
        <v>81</v>
      </c>
      <c r="GE91" s="60" t="s">
        <v>81</v>
      </c>
      <c r="GF91" s="60" t="s">
        <v>81</v>
      </c>
      <c r="GG91" s="60" t="s">
        <v>81</v>
      </c>
      <c r="GH91" s="60" t="s">
        <v>81</v>
      </c>
      <c r="GI91" s="60" t="s">
        <v>81</v>
      </c>
      <c r="GJ91" s="60" t="s">
        <v>81</v>
      </c>
      <c r="GK91" s="60" t="s">
        <v>81</v>
      </c>
      <c r="GL91" s="60" t="s">
        <v>81</v>
      </c>
      <c r="GM91" s="60" t="s">
        <v>81</v>
      </c>
      <c r="GN91" s="60" t="s">
        <v>81</v>
      </c>
      <c r="GO91" s="60" t="s">
        <v>81</v>
      </c>
      <c r="GP91" s="60" t="s">
        <v>81</v>
      </c>
      <c r="GQ91" s="60" t="s">
        <v>81</v>
      </c>
      <c r="GR91" s="60" t="s">
        <v>81</v>
      </c>
      <c r="GS91" s="60" t="s">
        <v>81</v>
      </c>
      <c r="GT91" s="60" t="s">
        <v>81</v>
      </c>
      <c r="GU91" s="60" t="s">
        <v>81</v>
      </c>
      <c r="GV91" s="60" t="s">
        <v>81</v>
      </c>
      <c r="GW91" s="60" t="s">
        <v>81</v>
      </c>
      <c r="GX91" s="60" t="s">
        <v>81</v>
      </c>
      <c r="GY91" s="60" t="s">
        <v>81</v>
      </c>
      <c r="GZ91" s="60" t="s">
        <v>81</v>
      </c>
      <c r="HA91" s="60" t="s">
        <v>81</v>
      </c>
      <c r="HB91" s="60" t="s">
        <v>81</v>
      </c>
      <c r="HC91" s="60" t="s">
        <v>81</v>
      </c>
      <c r="HD91" s="60" t="s">
        <v>81</v>
      </c>
      <c r="HE91" s="60" t="s">
        <v>81</v>
      </c>
      <c r="HF91" s="60" t="s">
        <v>81</v>
      </c>
      <c r="HG91" s="60" t="s">
        <v>81</v>
      </c>
      <c r="HH91" s="60" t="s">
        <v>81</v>
      </c>
      <c r="HI91" s="60" t="s">
        <v>81</v>
      </c>
      <c r="HJ91" s="60" t="s">
        <v>81</v>
      </c>
      <c r="HK91" s="60" t="s">
        <v>81</v>
      </c>
      <c r="HL91" s="60" t="s">
        <v>81</v>
      </c>
      <c r="HM91" s="60" t="s">
        <v>81</v>
      </c>
      <c r="HN91" s="60" t="s">
        <v>81</v>
      </c>
      <c r="HO91" s="60" t="s">
        <v>81</v>
      </c>
      <c r="HP91" s="60" t="s">
        <v>81</v>
      </c>
      <c r="HQ91" s="60" t="s">
        <v>81</v>
      </c>
      <c r="HR91" s="60" t="s">
        <v>81</v>
      </c>
      <c r="HS91" s="60" t="s">
        <v>81</v>
      </c>
      <c r="HT91" s="60" t="s">
        <v>81</v>
      </c>
      <c r="HU91" s="60" t="s">
        <v>81</v>
      </c>
      <c r="HV91" s="60" t="s">
        <v>81</v>
      </c>
      <c r="HW91" s="60" t="s">
        <v>81</v>
      </c>
      <c r="HX91" s="60" t="s">
        <v>81</v>
      </c>
      <c r="HY91" s="60" t="s">
        <v>81</v>
      </c>
      <c r="HZ91" s="60" t="s">
        <v>81</v>
      </c>
      <c r="IA91" s="60" t="s">
        <v>81</v>
      </c>
      <c r="IB91" s="60" t="s">
        <v>81</v>
      </c>
      <c r="IC91" s="60" t="s">
        <v>81</v>
      </c>
      <c r="ID91" s="60" t="s">
        <v>81</v>
      </c>
      <c r="IE91" s="60" t="s">
        <v>81</v>
      </c>
      <c r="IF91" s="60" t="s">
        <v>81</v>
      </c>
      <c r="IG91" s="60" t="s">
        <v>81</v>
      </c>
      <c r="IH91" s="60" t="s">
        <v>81</v>
      </c>
      <c r="II91" s="60" t="s">
        <v>81</v>
      </c>
      <c r="IJ91" s="60" t="s">
        <v>81</v>
      </c>
      <c r="IK91" s="60" t="s">
        <v>81</v>
      </c>
      <c r="IL91" s="60" t="s">
        <v>81</v>
      </c>
      <c r="IM91" s="60" t="s">
        <v>81</v>
      </c>
      <c r="IN91" s="60" t="s">
        <v>81</v>
      </c>
      <c r="IO91" s="60" t="s">
        <v>81</v>
      </c>
      <c r="IP91" s="60" t="s">
        <v>81</v>
      </c>
      <c r="IQ91" s="60" t="s">
        <v>81</v>
      </c>
      <c r="IR91" s="60" t="s">
        <v>81</v>
      </c>
      <c r="IS91" s="60" t="s">
        <v>81</v>
      </c>
      <c r="IT91" s="60" t="s">
        <v>81</v>
      </c>
      <c r="IU91" s="60" t="s">
        <v>81</v>
      </c>
      <c r="IV91" s="60" t="s">
        <v>81</v>
      </c>
    </row>
    <row r="92" spans="1:256">
      <c r="A92">
        <v>2</v>
      </c>
      <c r="B92" t="s">
        <v>50</v>
      </c>
      <c r="C92" t="s">
        <v>67</v>
      </c>
      <c r="D92" t="s">
        <v>68</v>
      </c>
      <c r="E92" s="60" t="s">
        <v>81</v>
      </c>
      <c r="F92" s="60" t="s">
        <v>81</v>
      </c>
      <c r="G92" s="60" t="s">
        <v>81</v>
      </c>
      <c r="H92" s="60" t="s">
        <v>81</v>
      </c>
      <c r="I92" s="60" t="s">
        <v>81</v>
      </c>
      <c r="J92" s="60" t="s">
        <v>81</v>
      </c>
      <c r="K92" s="60" t="s">
        <v>81</v>
      </c>
      <c r="L92" s="60" t="s">
        <v>81</v>
      </c>
      <c r="M92" s="60" t="s">
        <v>81</v>
      </c>
      <c r="N92" s="60" t="s">
        <v>81</v>
      </c>
      <c r="O92" s="60" t="s">
        <v>81</v>
      </c>
      <c r="P92" s="60" t="s">
        <v>81</v>
      </c>
      <c r="Q92" s="60" t="s">
        <v>81</v>
      </c>
      <c r="R92" s="60" t="s">
        <v>81</v>
      </c>
      <c r="S92" s="60" t="s">
        <v>81</v>
      </c>
      <c r="T92" s="60" t="s">
        <v>81</v>
      </c>
      <c r="U92" s="60" t="s">
        <v>81</v>
      </c>
      <c r="V92" s="60" t="s">
        <v>81</v>
      </c>
      <c r="W92" s="60" t="s">
        <v>81</v>
      </c>
      <c r="X92" s="60" t="s">
        <v>81</v>
      </c>
      <c r="Y92" s="60" t="s">
        <v>81</v>
      </c>
      <c r="Z92" s="60" t="s">
        <v>81</v>
      </c>
      <c r="AA92" s="60" t="s">
        <v>81</v>
      </c>
      <c r="AB92" s="60" t="s">
        <v>81</v>
      </c>
      <c r="AC92" s="60" t="s">
        <v>81</v>
      </c>
      <c r="AD92" s="60" t="s">
        <v>81</v>
      </c>
      <c r="AE92" s="60" t="s">
        <v>81</v>
      </c>
      <c r="AF92" s="60" t="s">
        <v>81</v>
      </c>
      <c r="AG92" s="60" t="s">
        <v>81</v>
      </c>
      <c r="AH92" s="60" t="s">
        <v>81</v>
      </c>
      <c r="AI92" s="60" t="s">
        <v>81</v>
      </c>
      <c r="AJ92" s="60" t="s">
        <v>81</v>
      </c>
      <c r="AK92" s="60" t="s">
        <v>81</v>
      </c>
      <c r="AL92" s="60" t="s">
        <v>81</v>
      </c>
      <c r="AM92" s="60" t="s">
        <v>81</v>
      </c>
      <c r="AN92" s="60" t="s">
        <v>81</v>
      </c>
      <c r="AO92" s="60" t="s">
        <v>81</v>
      </c>
      <c r="AP92" s="60" t="s">
        <v>81</v>
      </c>
      <c r="AQ92" s="60" t="s">
        <v>81</v>
      </c>
      <c r="AR92" s="60" t="s">
        <v>81</v>
      </c>
      <c r="AS92" s="60" t="s">
        <v>81</v>
      </c>
      <c r="AT92" s="60" t="s">
        <v>81</v>
      </c>
      <c r="AU92" s="60" t="s">
        <v>81</v>
      </c>
      <c r="AV92" s="60" t="s">
        <v>81</v>
      </c>
      <c r="AW92" s="60" t="s">
        <v>81</v>
      </c>
      <c r="AX92" s="60" t="s">
        <v>81</v>
      </c>
      <c r="AY92" s="60" t="s">
        <v>81</v>
      </c>
      <c r="AZ92" s="60" t="s">
        <v>81</v>
      </c>
      <c r="BA92" s="60" t="s">
        <v>81</v>
      </c>
      <c r="BB92" s="60" t="s">
        <v>81</v>
      </c>
      <c r="BC92" s="60" t="s">
        <v>81</v>
      </c>
      <c r="BD92" s="60" t="s">
        <v>81</v>
      </c>
      <c r="BE92" s="60" t="s">
        <v>81</v>
      </c>
      <c r="BF92" s="60" t="s">
        <v>81</v>
      </c>
      <c r="BG92" s="60" t="s">
        <v>81</v>
      </c>
      <c r="BH92" s="60" t="s">
        <v>81</v>
      </c>
      <c r="BI92" s="60" t="s">
        <v>81</v>
      </c>
      <c r="BJ92" s="60" t="s">
        <v>81</v>
      </c>
      <c r="BK92" s="60" t="s">
        <v>81</v>
      </c>
      <c r="BL92" s="60" t="s">
        <v>81</v>
      </c>
      <c r="BM92" s="60" t="s">
        <v>81</v>
      </c>
      <c r="BN92" s="60" t="s">
        <v>81</v>
      </c>
      <c r="BO92" s="60" t="s">
        <v>81</v>
      </c>
      <c r="BP92" s="60" t="s">
        <v>81</v>
      </c>
      <c r="BQ92" s="60" t="s">
        <v>81</v>
      </c>
      <c r="BR92" s="60" t="s">
        <v>81</v>
      </c>
      <c r="BS92" s="60" t="s">
        <v>81</v>
      </c>
      <c r="BT92" s="60" t="s">
        <v>81</v>
      </c>
      <c r="BU92" s="60" t="s">
        <v>81</v>
      </c>
      <c r="BV92" s="60" t="s">
        <v>81</v>
      </c>
      <c r="BW92" s="60" t="s">
        <v>81</v>
      </c>
      <c r="BX92" s="60" t="s">
        <v>81</v>
      </c>
      <c r="BY92" s="60" t="s">
        <v>81</v>
      </c>
      <c r="BZ92" s="60" t="s">
        <v>81</v>
      </c>
      <c r="CA92" s="60" t="s">
        <v>81</v>
      </c>
      <c r="CB92" s="60" t="s">
        <v>81</v>
      </c>
      <c r="CC92" s="60" t="s">
        <v>81</v>
      </c>
      <c r="CD92" s="60" t="s">
        <v>81</v>
      </c>
      <c r="CE92" s="60" t="s">
        <v>81</v>
      </c>
      <c r="CF92" s="60" t="s">
        <v>81</v>
      </c>
      <c r="CG92" s="60" t="s">
        <v>81</v>
      </c>
      <c r="CH92" s="60" t="s">
        <v>81</v>
      </c>
      <c r="CI92" s="60" t="s">
        <v>81</v>
      </c>
      <c r="CJ92" s="60" t="s">
        <v>81</v>
      </c>
      <c r="CK92" s="60" t="s">
        <v>81</v>
      </c>
      <c r="CL92" s="60" t="s">
        <v>81</v>
      </c>
      <c r="CM92" s="60" t="s">
        <v>81</v>
      </c>
      <c r="CN92" s="60" t="s">
        <v>81</v>
      </c>
      <c r="CO92" s="60" t="s">
        <v>81</v>
      </c>
      <c r="CP92" s="60" t="s">
        <v>81</v>
      </c>
      <c r="CQ92" s="60" t="s">
        <v>81</v>
      </c>
      <c r="CR92" s="60" t="s">
        <v>81</v>
      </c>
      <c r="CS92" s="60" t="s">
        <v>81</v>
      </c>
      <c r="CT92" s="60" t="s">
        <v>81</v>
      </c>
      <c r="CU92" s="60" t="s">
        <v>81</v>
      </c>
      <c r="CV92" s="60" t="s">
        <v>81</v>
      </c>
      <c r="CW92" s="60" t="s">
        <v>81</v>
      </c>
      <c r="CX92" s="60" t="s">
        <v>81</v>
      </c>
      <c r="CY92" s="60" t="s">
        <v>81</v>
      </c>
      <c r="CZ92" s="60" t="s">
        <v>81</v>
      </c>
      <c r="DA92" s="60" t="s">
        <v>81</v>
      </c>
      <c r="DB92" s="60" t="s">
        <v>81</v>
      </c>
      <c r="DC92" s="60" t="s">
        <v>81</v>
      </c>
      <c r="DD92" s="60" t="s">
        <v>81</v>
      </c>
      <c r="DE92" s="60" t="s">
        <v>81</v>
      </c>
      <c r="DF92" s="60" t="s">
        <v>81</v>
      </c>
      <c r="DG92" s="60" t="s">
        <v>81</v>
      </c>
      <c r="DH92" s="60" t="s">
        <v>81</v>
      </c>
      <c r="DI92" s="60" t="s">
        <v>81</v>
      </c>
      <c r="DJ92" s="60" t="s">
        <v>81</v>
      </c>
      <c r="DK92" s="60" t="s">
        <v>81</v>
      </c>
      <c r="DL92" s="60" t="s">
        <v>81</v>
      </c>
      <c r="DM92" s="60" t="s">
        <v>81</v>
      </c>
      <c r="DN92" s="60" t="s">
        <v>81</v>
      </c>
      <c r="DO92" s="60" t="s">
        <v>81</v>
      </c>
      <c r="DP92" s="60" t="s">
        <v>81</v>
      </c>
      <c r="DQ92" s="60" t="s">
        <v>81</v>
      </c>
      <c r="DR92" s="60" t="s">
        <v>81</v>
      </c>
      <c r="DS92" s="60" t="s">
        <v>81</v>
      </c>
      <c r="DT92" s="60" t="s">
        <v>81</v>
      </c>
      <c r="DU92" s="60" t="s">
        <v>81</v>
      </c>
      <c r="DV92" s="60" t="s">
        <v>81</v>
      </c>
      <c r="DW92" s="60" t="s">
        <v>81</v>
      </c>
      <c r="DX92" s="60" t="s">
        <v>81</v>
      </c>
      <c r="DY92" s="60" t="s">
        <v>81</v>
      </c>
      <c r="DZ92" s="60" t="s">
        <v>81</v>
      </c>
      <c r="EA92" s="60" t="s">
        <v>81</v>
      </c>
      <c r="EB92" s="60" t="s">
        <v>81</v>
      </c>
      <c r="EC92" s="60" t="s">
        <v>81</v>
      </c>
      <c r="ED92" s="60" t="s">
        <v>81</v>
      </c>
      <c r="EE92" s="60" t="s">
        <v>81</v>
      </c>
      <c r="EF92" s="60" t="s">
        <v>81</v>
      </c>
      <c r="EG92" s="60" t="s">
        <v>81</v>
      </c>
      <c r="EH92" s="60" t="s">
        <v>81</v>
      </c>
      <c r="EI92" s="60" t="s">
        <v>81</v>
      </c>
      <c r="EJ92" s="60" t="s">
        <v>81</v>
      </c>
      <c r="EK92" s="60" t="s">
        <v>81</v>
      </c>
      <c r="EL92" s="60" t="s">
        <v>81</v>
      </c>
      <c r="EM92" s="60" t="s">
        <v>81</v>
      </c>
      <c r="EN92" s="60" t="s">
        <v>81</v>
      </c>
      <c r="EO92" s="60" t="s">
        <v>81</v>
      </c>
      <c r="EP92" s="60" t="s">
        <v>81</v>
      </c>
      <c r="EQ92" s="60" t="s">
        <v>81</v>
      </c>
      <c r="ER92" s="60" t="s">
        <v>81</v>
      </c>
      <c r="ES92" s="60" t="s">
        <v>81</v>
      </c>
      <c r="ET92" s="60" t="s">
        <v>81</v>
      </c>
      <c r="EU92" s="60" t="s">
        <v>81</v>
      </c>
      <c r="EV92" s="60" t="s">
        <v>81</v>
      </c>
      <c r="EW92" s="60" t="s">
        <v>81</v>
      </c>
      <c r="EX92" s="60" t="s">
        <v>81</v>
      </c>
      <c r="EY92" s="60" t="s">
        <v>81</v>
      </c>
      <c r="EZ92" s="60" t="s">
        <v>81</v>
      </c>
      <c r="FA92" s="60" t="s">
        <v>81</v>
      </c>
      <c r="FB92" s="60" t="s">
        <v>81</v>
      </c>
      <c r="FC92" s="60" t="s">
        <v>81</v>
      </c>
      <c r="FD92" s="60" t="s">
        <v>81</v>
      </c>
      <c r="FE92" s="60" t="s">
        <v>81</v>
      </c>
      <c r="FF92" s="60" t="s">
        <v>81</v>
      </c>
      <c r="FG92" s="60" t="s">
        <v>81</v>
      </c>
      <c r="FH92" s="60" t="s">
        <v>81</v>
      </c>
      <c r="FI92" s="60" t="s">
        <v>81</v>
      </c>
      <c r="FJ92" s="60" t="s">
        <v>81</v>
      </c>
      <c r="FK92" s="60" t="s">
        <v>81</v>
      </c>
      <c r="FL92" s="60" t="s">
        <v>81</v>
      </c>
      <c r="FM92" s="60" t="s">
        <v>81</v>
      </c>
      <c r="FN92" s="60" t="s">
        <v>81</v>
      </c>
      <c r="FO92" s="60" t="s">
        <v>81</v>
      </c>
      <c r="FP92" s="60" t="s">
        <v>81</v>
      </c>
      <c r="FQ92" s="60" t="s">
        <v>81</v>
      </c>
      <c r="FR92" s="60" t="s">
        <v>81</v>
      </c>
      <c r="FS92" s="60" t="s">
        <v>81</v>
      </c>
      <c r="FT92" s="60" t="s">
        <v>81</v>
      </c>
      <c r="FU92" s="60" t="s">
        <v>81</v>
      </c>
      <c r="FV92" s="60" t="s">
        <v>81</v>
      </c>
      <c r="FW92" s="60" t="s">
        <v>81</v>
      </c>
      <c r="FX92" s="60" t="s">
        <v>81</v>
      </c>
      <c r="FY92" s="60" t="s">
        <v>81</v>
      </c>
      <c r="FZ92" s="60" t="s">
        <v>81</v>
      </c>
      <c r="GA92" s="60" t="s">
        <v>81</v>
      </c>
      <c r="GB92" s="60" t="s">
        <v>81</v>
      </c>
      <c r="GC92" s="60" t="s">
        <v>81</v>
      </c>
      <c r="GD92" s="60" t="s">
        <v>81</v>
      </c>
      <c r="GE92" s="60" t="s">
        <v>81</v>
      </c>
      <c r="GF92" s="60" t="s">
        <v>81</v>
      </c>
      <c r="GG92" s="60" t="s">
        <v>81</v>
      </c>
      <c r="GH92" s="60" t="s">
        <v>81</v>
      </c>
      <c r="GI92" s="60" t="s">
        <v>81</v>
      </c>
      <c r="GJ92" s="60" t="s">
        <v>81</v>
      </c>
      <c r="GK92" s="60" t="s">
        <v>81</v>
      </c>
      <c r="GL92" s="60" t="s">
        <v>81</v>
      </c>
      <c r="GM92" s="60" t="s">
        <v>81</v>
      </c>
      <c r="GN92" s="60" t="s">
        <v>81</v>
      </c>
      <c r="GO92" s="60" t="s">
        <v>81</v>
      </c>
      <c r="GP92" s="60" t="s">
        <v>81</v>
      </c>
      <c r="GQ92" s="60" t="s">
        <v>81</v>
      </c>
      <c r="GR92" s="60" t="s">
        <v>81</v>
      </c>
      <c r="GS92" s="60" t="s">
        <v>81</v>
      </c>
      <c r="GT92" s="60" t="s">
        <v>81</v>
      </c>
      <c r="GU92" s="60" t="s">
        <v>81</v>
      </c>
      <c r="GV92" s="60" t="s">
        <v>81</v>
      </c>
      <c r="GW92" s="60" t="s">
        <v>81</v>
      </c>
      <c r="GX92" s="60" t="s">
        <v>81</v>
      </c>
      <c r="GY92" s="60" t="s">
        <v>81</v>
      </c>
      <c r="GZ92" s="60" t="s">
        <v>81</v>
      </c>
      <c r="HA92" s="60" t="s">
        <v>81</v>
      </c>
      <c r="HB92" s="60" t="s">
        <v>81</v>
      </c>
      <c r="HC92" s="60" t="s">
        <v>81</v>
      </c>
      <c r="HD92" s="60" t="s">
        <v>81</v>
      </c>
      <c r="HE92" s="60" t="s">
        <v>81</v>
      </c>
      <c r="HF92" s="60" t="s">
        <v>81</v>
      </c>
      <c r="HG92" s="60" t="s">
        <v>81</v>
      </c>
      <c r="HH92" s="60" t="s">
        <v>81</v>
      </c>
      <c r="HI92" s="60" t="s">
        <v>81</v>
      </c>
      <c r="HJ92" s="60" t="s">
        <v>81</v>
      </c>
      <c r="HK92" s="60" t="s">
        <v>81</v>
      </c>
      <c r="HL92" s="60" t="s">
        <v>81</v>
      </c>
      <c r="HM92" s="60" t="s">
        <v>81</v>
      </c>
      <c r="HN92" s="60" t="s">
        <v>81</v>
      </c>
      <c r="HO92" s="60" t="s">
        <v>81</v>
      </c>
      <c r="HP92" s="60" t="s">
        <v>81</v>
      </c>
      <c r="HQ92" s="60" t="s">
        <v>81</v>
      </c>
      <c r="HR92" s="60" t="s">
        <v>81</v>
      </c>
      <c r="HS92" s="60" t="s">
        <v>81</v>
      </c>
      <c r="HT92" s="60" t="s">
        <v>81</v>
      </c>
      <c r="HU92" s="60" t="s">
        <v>81</v>
      </c>
      <c r="HV92" s="60" t="s">
        <v>81</v>
      </c>
      <c r="HW92" s="60" t="s">
        <v>81</v>
      </c>
      <c r="HX92" s="60" t="s">
        <v>81</v>
      </c>
      <c r="HY92" s="60" t="s">
        <v>81</v>
      </c>
      <c r="HZ92" s="60" t="s">
        <v>81</v>
      </c>
      <c r="IA92" s="60" t="s">
        <v>81</v>
      </c>
      <c r="IB92" s="60" t="s">
        <v>81</v>
      </c>
      <c r="IC92" s="60" t="s">
        <v>81</v>
      </c>
      <c r="ID92" s="60" t="s">
        <v>81</v>
      </c>
      <c r="IE92" s="60" t="s">
        <v>81</v>
      </c>
      <c r="IF92" s="60" t="s">
        <v>81</v>
      </c>
      <c r="IG92" s="60" t="s">
        <v>81</v>
      </c>
      <c r="IH92" s="60" t="s">
        <v>81</v>
      </c>
      <c r="II92" s="60" t="s">
        <v>81</v>
      </c>
      <c r="IJ92" s="60" t="s">
        <v>81</v>
      </c>
      <c r="IK92" s="60" t="s">
        <v>81</v>
      </c>
      <c r="IL92" s="60" t="s">
        <v>81</v>
      </c>
      <c r="IM92" s="60" t="s">
        <v>81</v>
      </c>
      <c r="IN92" s="60" t="s">
        <v>81</v>
      </c>
      <c r="IO92" s="60" t="s">
        <v>81</v>
      </c>
      <c r="IP92" s="60" t="s">
        <v>81</v>
      </c>
      <c r="IQ92" s="60" t="s">
        <v>81</v>
      </c>
      <c r="IR92" s="60" t="s">
        <v>81</v>
      </c>
      <c r="IS92" s="60" t="s">
        <v>81</v>
      </c>
      <c r="IT92" s="60" t="s">
        <v>81</v>
      </c>
      <c r="IU92" s="60" t="s">
        <v>81</v>
      </c>
      <c r="IV92" s="60" t="s">
        <v>81</v>
      </c>
    </row>
    <row r="93" spans="1:256">
      <c r="A93">
        <v>3</v>
      </c>
      <c r="B93" t="s">
        <v>51</v>
      </c>
      <c r="C93" t="s">
        <v>67</v>
      </c>
      <c r="D93" t="s">
        <v>68</v>
      </c>
      <c r="E93" s="60" t="s">
        <v>81</v>
      </c>
      <c r="F93" s="60" t="s">
        <v>81</v>
      </c>
      <c r="G93" s="60" t="s">
        <v>81</v>
      </c>
      <c r="H93" s="60" t="s">
        <v>81</v>
      </c>
      <c r="I93" s="60" t="s">
        <v>81</v>
      </c>
      <c r="J93" s="60" t="s">
        <v>81</v>
      </c>
      <c r="K93" s="60" t="s">
        <v>81</v>
      </c>
      <c r="L93" s="60" t="s">
        <v>81</v>
      </c>
      <c r="M93" s="60" t="s">
        <v>81</v>
      </c>
      <c r="N93" s="60" t="s">
        <v>81</v>
      </c>
      <c r="O93" s="60" t="s">
        <v>81</v>
      </c>
      <c r="P93" s="60" t="s">
        <v>81</v>
      </c>
      <c r="Q93" s="60" t="s">
        <v>81</v>
      </c>
      <c r="R93" s="60" t="s">
        <v>81</v>
      </c>
      <c r="S93" s="60" t="s">
        <v>81</v>
      </c>
      <c r="T93" s="60" t="s">
        <v>81</v>
      </c>
      <c r="U93" s="60" t="s">
        <v>81</v>
      </c>
      <c r="V93" s="60" t="s">
        <v>81</v>
      </c>
      <c r="W93" s="60" t="s">
        <v>81</v>
      </c>
      <c r="X93" s="60" t="s">
        <v>81</v>
      </c>
      <c r="Y93" s="60" t="s">
        <v>81</v>
      </c>
      <c r="Z93" s="60" t="s">
        <v>81</v>
      </c>
      <c r="AA93" s="60" t="s">
        <v>81</v>
      </c>
      <c r="AB93" s="60" t="s">
        <v>81</v>
      </c>
      <c r="AC93" s="60" t="s">
        <v>81</v>
      </c>
      <c r="AD93" s="60" t="s">
        <v>81</v>
      </c>
      <c r="AE93" s="60" t="s">
        <v>81</v>
      </c>
      <c r="AF93" s="60" t="s">
        <v>81</v>
      </c>
      <c r="AG93" s="60" t="s">
        <v>81</v>
      </c>
      <c r="AH93" s="60" t="s">
        <v>81</v>
      </c>
      <c r="AI93" s="60" t="s">
        <v>81</v>
      </c>
      <c r="AJ93" s="60" t="s">
        <v>81</v>
      </c>
      <c r="AK93" s="60" t="s">
        <v>81</v>
      </c>
      <c r="AL93" s="60" t="s">
        <v>81</v>
      </c>
      <c r="AM93" s="60" t="s">
        <v>81</v>
      </c>
      <c r="AN93" s="60" t="s">
        <v>81</v>
      </c>
      <c r="AO93" s="60" t="s">
        <v>81</v>
      </c>
      <c r="AP93" s="60" t="s">
        <v>81</v>
      </c>
      <c r="AQ93" s="60" t="s">
        <v>81</v>
      </c>
      <c r="AR93" s="60" t="s">
        <v>81</v>
      </c>
      <c r="AS93" s="60" t="s">
        <v>81</v>
      </c>
      <c r="AT93" s="60" t="s">
        <v>81</v>
      </c>
      <c r="AU93" s="60" t="s">
        <v>81</v>
      </c>
      <c r="AV93" s="60" t="s">
        <v>81</v>
      </c>
      <c r="AW93" s="60" t="s">
        <v>81</v>
      </c>
      <c r="AX93" s="60" t="s">
        <v>81</v>
      </c>
      <c r="AY93" s="60" t="s">
        <v>81</v>
      </c>
      <c r="AZ93" s="60" t="s">
        <v>81</v>
      </c>
      <c r="BA93" s="60" t="s">
        <v>81</v>
      </c>
      <c r="BB93" s="60" t="s">
        <v>81</v>
      </c>
      <c r="BC93" s="60" t="s">
        <v>81</v>
      </c>
      <c r="BD93" s="60" t="s">
        <v>81</v>
      </c>
      <c r="BE93" s="60" t="s">
        <v>81</v>
      </c>
      <c r="BF93" s="60" t="s">
        <v>81</v>
      </c>
      <c r="BG93" s="60" t="s">
        <v>81</v>
      </c>
      <c r="BH93" s="60" t="s">
        <v>81</v>
      </c>
      <c r="BI93" s="60" t="s">
        <v>81</v>
      </c>
      <c r="BJ93" s="60" t="s">
        <v>81</v>
      </c>
      <c r="BK93" s="60" t="s">
        <v>81</v>
      </c>
      <c r="BL93" s="60" t="s">
        <v>81</v>
      </c>
      <c r="BM93" s="60" t="s">
        <v>81</v>
      </c>
      <c r="BN93" s="60" t="s">
        <v>81</v>
      </c>
      <c r="BO93" s="60" t="s">
        <v>81</v>
      </c>
      <c r="BP93" s="60" t="s">
        <v>81</v>
      </c>
      <c r="BQ93" s="60" t="s">
        <v>81</v>
      </c>
      <c r="BR93" s="60" t="s">
        <v>81</v>
      </c>
      <c r="BS93" s="60" t="s">
        <v>81</v>
      </c>
      <c r="BT93" s="60" t="s">
        <v>81</v>
      </c>
      <c r="BU93" s="60" t="s">
        <v>81</v>
      </c>
      <c r="BV93" s="60" t="s">
        <v>81</v>
      </c>
      <c r="BW93" s="60" t="s">
        <v>81</v>
      </c>
      <c r="BX93" s="60" t="s">
        <v>81</v>
      </c>
      <c r="BY93" s="60" t="s">
        <v>81</v>
      </c>
      <c r="BZ93" s="60" t="s">
        <v>81</v>
      </c>
      <c r="CA93" s="60" t="s">
        <v>81</v>
      </c>
      <c r="CB93" s="60" t="s">
        <v>81</v>
      </c>
      <c r="CC93" s="60" t="s">
        <v>81</v>
      </c>
      <c r="CD93" s="60" t="s">
        <v>81</v>
      </c>
      <c r="CE93" s="60" t="s">
        <v>81</v>
      </c>
      <c r="CF93" s="60" t="s">
        <v>81</v>
      </c>
      <c r="CG93" s="60" t="s">
        <v>81</v>
      </c>
      <c r="CH93" s="60" t="s">
        <v>81</v>
      </c>
      <c r="CI93" s="60" t="s">
        <v>81</v>
      </c>
      <c r="CJ93" s="60" t="s">
        <v>81</v>
      </c>
      <c r="CK93" s="60" t="s">
        <v>81</v>
      </c>
      <c r="CL93" s="60" t="s">
        <v>81</v>
      </c>
      <c r="CM93" s="60" t="s">
        <v>81</v>
      </c>
      <c r="CN93" s="60" t="s">
        <v>81</v>
      </c>
      <c r="CO93" s="60" t="s">
        <v>81</v>
      </c>
      <c r="CP93" s="60" t="s">
        <v>81</v>
      </c>
      <c r="CQ93" s="60" t="s">
        <v>81</v>
      </c>
      <c r="CR93" s="60" t="s">
        <v>81</v>
      </c>
      <c r="CS93" s="60" t="s">
        <v>81</v>
      </c>
      <c r="CT93" s="60" t="s">
        <v>81</v>
      </c>
      <c r="CU93" s="60" t="s">
        <v>81</v>
      </c>
      <c r="CV93" s="60" t="s">
        <v>81</v>
      </c>
      <c r="CW93" s="60" t="s">
        <v>81</v>
      </c>
      <c r="CX93" s="60" t="s">
        <v>81</v>
      </c>
      <c r="CY93" s="60" t="s">
        <v>81</v>
      </c>
      <c r="CZ93" s="60" t="s">
        <v>81</v>
      </c>
      <c r="DA93" s="60" t="s">
        <v>81</v>
      </c>
      <c r="DB93" s="60" t="s">
        <v>81</v>
      </c>
      <c r="DC93" s="60" t="s">
        <v>81</v>
      </c>
      <c r="DD93" s="60" t="s">
        <v>81</v>
      </c>
      <c r="DE93" s="60" t="s">
        <v>81</v>
      </c>
      <c r="DF93" s="60" t="s">
        <v>81</v>
      </c>
      <c r="DG93" s="60" t="s">
        <v>81</v>
      </c>
      <c r="DH93" s="60" t="s">
        <v>81</v>
      </c>
      <c r="DI93" s="60" t="s">
        <v>81</v>
      </c>
      <c r="DJ93" s="60" t="s">
        <v>81</v>
      </c>
      <c r="DK93" s="60" t="s">
        <v>81</v>
      </c>
      <c r="DL93" s="60" t="s">
        <v>81</v>
      </c>
      <c r="DM93" s="60" t="s">
        <v>81</v>
      </c>
      <c r="DN93" s="60" t="s">
        <v>81</v>
      </c>
      <c r="DO93" s="60" t="s">
        <v>81</v>
      </c>
      <c r="DP93" s="60" t="s">
        <v>81</v>
      </c>
      <c r="DQ93" s="60" t="s">
        <v>81</v>
      </c>
      <c r="DR93" s="60" t="s">
        <v>81</v>
      </c>
      <c r="DS93" s="60" t="s">
        <v>81</v>
      </c>
      <c r="DT93" s="60" t="s">
        <v>81</v>
      </c>
      <c r="DU93" s="60" t="s">
        <v>81</v>
      </c>
      <c r="DV93" s="60" t="s">
        <v>81</v>
      </c>
      <c r="DW93" s="60" t="s">
        <v>81</v>
      </c>
      <c r="DX93" s="60" t="s">
        <v>81</v>
      </c>
      <c r="DY93" s="60" t="s">
        <v>81</v>
      </c>
      <c r="DZ93" s="60" t="s">
        <v>81</v>
      </c>
      <c r="EA93" s="60" t="s">
        <v>81</v>
      </c>
      <c r="EB93" s="60" t="s">
        <v>81</v>
      </c>
      <c r="EC93" s="60" t="s">
        <v>81</v>
      </c>
      <c r="ED93" s="60" t="s">
        <v>81</v>
      </c>
      <c r="EE93" s="60" t="s">
        <v>81</v>
      </c>
      <c r="EF93" s="60" t="s">
        <v>81</v>
      </c>
      <c r="EG93" s="60" t="s">
        <v>81</v>
      </c>
      <c r="EH93" s="60" t="s">
        <v>81</v>
      </c>
      <c r="EI93" s="60" t="s">
        <v>81</v>
      </c>
      <c r="EJ93" s="60" t="s">
        <v>81</v>
      </c>
      <c r="EK93" s="60" t="s">
        <v>81</v>
      </c>
      <c r="EL93" s="60" t="s">
        <v>81</v>
      </c>
      <c r="EM93" s="60" t="s">
        <v>81</v>
      </c>
      <c r="EN93" s="60" t="s">
        <v>81</v>
      </c>
      <c r="EO93" s="60" t="s">
        <v>81</v>
      </c>
      <c r="EP93" s="60" t="s">
        <v>81</v>
      </c>
      <c r="EQ93" s="60" t="s">
        <v>81</v>
      </c>
      <c r="ER93" s="60" t="s">
        <v>81</v>
      </c>
      <c r="ES93" s="60" t="s">
        <v>81</v>
      </c>
      <c r="ET93" s="60" t="s">
        <v>81</v>
      </c>
      <c r="EU93" s="60" t="s">
        <v>81</v>
      </c>
      <c r="EV93" s="60" t="s">
        <v>81</v>
      </c>
      <c r="EW93" s="60" t="s">
        <v>81</v>
      </c>
      <c r="EX93" s="60" t="s">
        <v>81</v>
      </c>
      <c r="EY93" s="60" t="s">
        <v>81</v>
      </c>
      <c r="EZ93" s="60" t="s">
        <v>81</v>
      </c>
      <c r="FA93" s="60" t="s">
        <v>81</v>
      </c>
      <c r="FB93" s="60" t="s">
        <v>81</v>
      </c>
      <c r="FC93" s="60" t="s">
        <v>81</v>
      </c>
      <c r="FD93" s="60" t="s">
        <v>81</v>
      </c>
      <c r="FE93" s="60" t="s">
        <v>81</v>
      </c>
      <c r="FF93" s="60" t="s">
        <v>81</v>
      </c>
      <c r="FG93" s="60" t="s">
        <v>81</v>
      </c>
      <c r="FH93" s="60" t="s">
        <v>81</v>
      </c>
      <c r="FI93" s="60" t="s">
        <v>81</v>
      </c>
      <c r="FJ93" s="60" t="s">
        <v>81</v>
      </c>
      <c r="FK93" s="60" t="s">
        <v>81</v>
      </c>
      <c r="FL93" s="60" t="s">
        <v>81</v>
      </c>
      <c r="FM93" s="60" t="s">
        <v>81</v>
      </c>
      <c r="FN93" s="60" t="s">
        <v>81</v>
      </c>
      <c r="FO93" s="60" t="s">
        <v>81</v>
      </c>
      <c r="FP93" s="60" t="s">
        <v>81</v>
      </c>
      <c r="FQ93" s="60" t="s">
        <v>81</v>
      </c>
      <c r="FR93" s="60" t="s">
        <v>81</v>
      </c>
      <c r="FS93" s="60" t="s">
        <v>81</v>
      </c>
      <c r="FT93" s="60" t="s">
        <v>81</v>
      </c>
      <c r="FU93" s="60" t="s">
        <v>81</v>
      </c>
      <c r="FV93" s="60" t="s">
        <v>81</v>
      </c>
      <c r="FW93" s="60" t="s">
        <v>81</v>
      </c>
      <c r="FX93" s="60" t="s">
        <v>81</v>
      </c>
      <c r="FY93" s="60" t="s">
        <v>81</v>
      </c>
      <c r="FZ93" s="60" t="s">
        <v>81</v>
      </c>
      <c r="GA93" s="60" t="s">
        <v>81</v>
      </c>
      <c r="GB93" s="60" t="s">
        <v>81</v>
      </c>
      <c r="GC93" s="60" t="s">
        <v>81</v>
      </c>
      <c r="GD93" s="60" t="s">
        <v>81</v>
      </c>
      <c r="GE93" s="60" t="s">
        <v>81</v>
      </c>
      <c r="GF93" s="60" t="s">
        <v>81</v>
      </c>
      <c r="GG93" s="60" t="s">
        <v>81</v>
      </c>
      <c r="GH93" s="60" t="s">
        <v>81</v>
      </c>
      <c r="GI93" s="60" t="s">
        <v>81</v>
      </c>
      <c r="GJ93" s="60" t="s">
        <v>81</v>
      </c>
      <c r="GK93" s="60" t="s">
        <v>81</v>
      </c>
      <c r="GL93" s="60" t="s">
        <v>81</v>
      </c>
      <c r="GM93" s="60" t="s">
        <v>81</v>
      </c>
      <c r="GN93" s="60" t="s">
        <v>81</v>
      </c>
      <c r="GO93" s="60" t="s">
        <v>81</v>
      </c>
      <c r="GP93" s="60" t="s">
        <v>81</v>
      </c>
      <c r="GQ93" s="60" t="s">
        <v>81</v>
      </c>
      <c r="GR93" s="60" t="s">
        <v>81</v>
      </c>
      <c r="GS93" s="60" t="s">
        <v>81</v>
      </c>
      <c r="GT93" s="60" t="s">
        <v>81</v>
      </c>
      <c r="GU93" s="60" t="s">
        <v>81</v>
      </c>
      <c r="GV93" s="60" t="s">
        <v>81</v>
      </c>
      <c r="GW93" s="60" t="s">
        <v>81</v>
      </c>
      <c r="GX93" s="60" t="s">
        <v>81</v>
      </c>
      <c r="GY93" s="60" t="s">
        <v>81</v>
      </c>
      <c r="GZ93" s="60" t="s">
        <v>81</v>
      </c>
      <c r="HA93" s="60" t="s">
        <v>81</v>
      </c>
      <c r="HB93" s="60" t="s">
        <v>81</v>
      </c>
      <c r="HC93" s="60" t="s">
        <v>81</v>
      </c>
      <c r="HD93" s="60" t="s">
        <v>81</v>
      </c>
      <c r="HE93" s="60" t="s">
        <v>81</v>
      </c>
      <c r="HF93" s="60" t="s">
        <v>81</v>
      </c>
      <c r="HG93" s="60" t="s">
        <v>81</v>
      </c>
      <c r="HH93" s="60" t="s">
        <v>81</v>
      </c>
      <c r="HI93" s="60" t="s">
        <v>81</v>
      </c>
      <c r="HJ93" s="60" t="s">
        <v>81</v>
      </c>
      <c r="HK93" s="60" t="s">
        <v>81</v>
      </c>
      <c r="HL93" s="60" t="s">
        <v>81</v>
      </c>
      <c r="HM93" s="60" t="s">
        <v>81</v>
      </c>
      <c r="HN93" s="60" t="s">
        <v>81</v>
      </c>
      <c r="HO93" s="60" t="s">
        <v>81</v>
      </c>
      <c r="HP93" s="60" t="s">
        <v>81</v>
      </c>
      <c r="HQ93" s="60" t="s">
        <v>81</v>
      </c>
      <c r="HR93" s="60" t="s">
        <v>81</v>
      </c>
      <c r="HS93" s="60" t="s">
        <v>81</v>
      </c>
      <c r="HT93" s="60" t="s">
        <v>81</v>
      </c>
      <c r="HU93" s="60" t="s">
        <v>81</v>
      </c>
      <c r="HV93" s="60" t="s">
        <v>81</v>
      </c>
      <c r="HW93" s="60" t="s">
        <v>81</v>
      </c>
      <c r="HX93" s="60" t="s">
        <v>81</v>
      </c>
      <c r="HY93" s="60" t="s">
        <v>81</v>
      </c>
      <c r="HZ93" s="60" t="s">
        <v>81</v>
      </c>
      <c r="IA93" s="60" t="s">
        <v>81</v>
      </c>
      <c r="IB93" s="60" t="s">
        <v>81</v>
      </c>
      <c r="IC93" s="60" t="s">
        <v>81</v>
      </c>
      <c r="ID93" s="60" t="s">
        <v>81</v>
      </c>
      <c r="IE93" s="60" t="s">
        <v>81</v>
      </c>
      <c r="IF93" s="60" t="s">
        <v>81</v>
      </c>
      <c r="IG93" s="60" t="s">
        <v>81</v>
      </c>
      <c r="IH93" s="60" t="s">
        <v>81</v>
      </c>
      <c r="II93" s="60" t="s">
        <v>81</v>
      </c>
      <c r="IJ93" s="60" t="s">
        <v>81</v>
      </c>
      <c r="IK93" s="60" t="s">
        <v>81</v>
      </c>
      <c r="IL93" s="60" t="s">
        <v>81</v>
      </c>
      <c r="IM93" s="60" t="s">
        <v>81</v>
      </c>
      <c r="IN93" s="60" t="s">
        <v>81</v>
      </c>
      <c r="IO93" s="60" t="s">
        <v>81</v>
      </c>
      <c r="IP93" s="60" t="s">
        <v>81</v>
      </c>
      <c r="IQ93" s="60" t="s">
        <v>81</v>
      </c>
      <c r="IR93" s="60" t="s">
        <v>81</v>
      </c>
      <c r="IS93" s="60" t="s">
        <v>81</v>
      </c>
      <c r="IT93" s="60" t="s">
        <v>81</v>
      </c>
      <c r="IU93" s="60" t="s">
        <v>81</v>
      </c>
      <c r="IV93" s="60" t="s">
        <v>81</v>
      </c>
    </row>
    <row r="94" spans="1:256">
      <c r="A94">
        <v>4</v>
      </c>
      <c r="B94" t="s">
        <v>52</v>
      </c>
      <c r="C94" t="s">
        <v>67</v>
      </c>
      <c r="D94" t="s">
        <v>68</v>
      </c>
      <c r="E94" s="60" t="s">
        <v>81</v>
      </c>
      <c r="F94" s="60" t="s">
        <v>81</v>
      </c>
      <c r="G94" s="60" t="s">
        <v>81</v>
      </c>
      <c r="H94" s="60" t="s">
        <v>81</v>
      </c>
      <c r="I94" s="60" t="s">
        <v>81</v>
      </c>
      <c r="J94" s="60" t="s">
        <v>81</v>
      </c>
      <c r="K94" s="60" t="s">
        <v>81</v>
      </c>
      <c r="L94" s="60" t="s">
        <v>81</v>
      </c>
      <c r="M94" s="60" t="s">
        <v>81</v>
      </c>
      <c r="N94" s="60" t="s">
        <v>81</v>
      </c>
      <c r="O94" s="60" t="s">
        <v>81</v>
      </c>
      <c r="P94" s="60" t="s">
        <v>81</v>
      </c>
      <c r="Q94" s="60" t="s">
        <v>81</v>
      </c>
      <c r="R94" s="60" t="s">
        <v>81</v>
      </c>
      <c r="S94" s="60" t="s">
        <v>81</v>
      </c>
      <c r="T94" s="60" t="s">
        <v>81</v>
      </c>
      <c r="U94" s="60" t="s">
        <v>81</v>
      </c>
      <c r="V94" s="60" t="s">
        <v>81</v>
      </c>
      <c r="W94" s="60" t="s">
        <v>81</v>
      </c>
      <c r="X94" s="60" t="s">
        <v>81</v>
      </c>
      <c r="Y94" s="60" t="s">
        <v>81</v>
      </c>
      <c r="Z94" s="60" t="s">
        <v>81</v>
      </c>
      <c r="AA94" s="60" t="s">
        <v>81</v>
      </c>
      <c r="AB94" s="60" t="s">
        <v>81</v>
      </c>
      <c r="AC94" s="60" t="s">
        <v>81</v>
      </c>
      <c r="AD94" s="60" t="s">
        <v>81</v>
      </c>
      <c r="AE94" s="60" t="s">
        <v>81</v>
      </c>
      <c r="AF94" s="60" t="s">
        <v>81</v>
      </c>
      <c r="AG94" s="60" t="s">
        <v>81</v>
      </c>
      <c r="AH94" s="60" t="s">
        <v>81</v>
      </c>
      <c r="AI94" s="60" t="s">
        <v>81</v>
      </c>
      <c r="AJ94" s="60" t="s">
        <v>81</v>
      </c>
      <c r="AK94" s="60" t="s">
        <v>81</v>
      </c>
      <c r="AL94" s="60" t="s">
        <v>81</v>
      </c>
      <c r="AM94" s="60" t="s">
        <v>81</v>
      </c>
      <c r="AN94" s="60" t="s">
        <v>81</v>
      </c>
      <c r="AO94" s="60" t="s">
        <v>81</v>
      </c>
      <c r="AP94" s="60" t="s">
        <v>81</v>
      </c>
      <c r="AQ94" s="60" t="s">
        <v>81</v>
      </c>
      <c r="AR94" s="60" t="s">
        <v>81</v>
      </c>
      <c r="AS94" s="60" t="s">
        <v>81</v>
      </c>
      <c r="AT94" s="60" t="s">
        <v>81</v>
      </c>
      <c r="AU94" s="60" t="s">
        <v>81</v>
      </c>
      <c r="AV94" s="60" t="s">
        <v>81</v>
      </c>
      <c r="AW94" s="60" t="s">
        <v>81</v>
      </c>
      <c r="AX94" s="60" t="s">
        <v>81</v>
      </c>
      <c r="AY94" s="60" t="s">
        <v>81</v>
      </c>
      <c r="AZ94" s="60" t="s">
        <v>81</v>
      </c>
      <c r="BA94" s="60" t="s">
        <v>81</v>
      </c>
      <c r="BB94" s="60" t="s">
        <v>81</v>
      </c>
      <c r="BC94" s="60" t="s">
        <v>81</v>
      </c>
      <c r="BD94" s="60" t="s">
        <v>81</v>
      </c>
      <c r="BE94" s="60" t="s">
        <v>81</v>
      </c>
      <c r="BF94" s="60" t="s">
        <v>81</v>
      </c>
      <c r="BG94" s="60" t="s">
        <v>81</v>
      </c>
      <c r="BH94" s="60" t="s">
        <v>81</v>
      </c>
      <c r="BI94" s="60" t="s">
        <v>81</v>
      </c>
      <c r="BJ94" s="60" t="s">
        <v>81</v>
      </c>
      <c r="BK94" s="60" t="s">
        <v>81</v>
      </c>
      <c r="BL94" s="60" t="s">
        <v>81</v>
      </c>
      <c r="BM94" s="60" t="s">
        <v>81</v>
      </c>
      <c r="BN94" s="60" t="s">
        <v>81</v>
      </c>
      <c r="BO94" s="60" t="s">
        <v>81</v>
      </c>
      <c r="BP94" s="60" t="s">
        <v>81</v>
      </c>
      <c r="BQ94" s="60" t="s">
        <v>81</v>
      </c>
      <c r="BR94" s="60" t="s">
        <v>81</v>
      </c>
      <c r="BS94" s="60" t="s">
        <v>81</v>
      </c>
      <c r="BT94" s="60" t="s">
        <v>81</v>
      </c>
      <c r="BU94" s="60" t="s">
        <v>81</v>
      </c>
      <c r="BV94" s="60" t="s">
        <v>81</v>
      </c>
      <c r="BW94" s="60" t="s">
        <v>81</v>
      </c>
      <c r="BX94" s="60" t="s">
        <v>81</v>
      </c>
      <c r="BY94" s="60" t="s">
        <v>81</v>
      </c>
      <c r="BZ94" s="60" t="s">
        <v>81</v>
      </c>
      <c r="CA94" s="60" t="s">
        <v>81</v>
      </c>
      <c r="CB94" s="60" t="s">
        <v>81</v>
      </c>
      <c r="CC94" s="60" t="s">
        <v>81</v>
      </c>
      <c r="CD94" s="60" t="s">
        <v>81</v>
      </c>
      <c r="CE94" s="60" t="s">
        <v>81</v>
      </c>
      <c r="CF94" s="60" t="s">
        <v>81</v>
      </c>
      <c r="CG94" s="60" t="s">
        <v>81</v>
      </c>
      <c r="CH94" s="60" t="s">
        <v>81</v>
      </c>
      <c r="CI94" s="60" t="s">
        <v>81</v>
      </c>
      <c r="CJ94" s="60" t="s">
        <v>81</v>
      </c>
      <c r="CK94" s="60" t="s">
        <v>81</v>
      </c>
      <c r="CL94" s="60" t="s">
        <v>81</v>
      </c>
      <c r="CM94" s="60" t="s">
        <v>81</v>
      </c>
      <c r="CN94" s="60" t="s">
        <v>81</v>
      </c>
      <c r="CO94" s="60" t="s">
        <v>81</v>
      </c>
      <c r="CP94" s="60" t="s">
        <v>81</v>
      </c>
      <c r="CQ94" s="60" t="s">
        <v>81</v>
      </c>
      <c r="CR94" s="60" t="s">
        <v>81</v>
      </c>
      <c r="CS94" s="60" t="s">
        <v>81</v>
      </c>
      <c r="CT94" s="60" t="s">
        <v>81</v>
      </c>
      <c r="CU94" s="60" t="s">
        <v>81</v>
      </c>
      <c r="CV94" s="60" t="s">
        <v>81</v>
      </c>
      <c r="CW94" s="60" t="s">
        <v>81</v>
      </c>
      <c r="CX94" s="60" t="s">
        <v>81</v>
      </c>
      <c r="CY94" s="60" t="s">
        <v>81</v>
      </c>
      <c r="CZ94" s="60" t="s">
        <v>81</v>
      </c>
      <c r="DA94" s="60" t="s">
        <v>81</v>
      </c>
      <c r="DB94" s="60" t="s">
        <v>81</v>
      </c>
      <c r="DC94" s="60" t="s">
        <v>81</v>
      </c>
      <c r="DD94" s="60" t="s">
        <v>81</v>
      </c>
      <c r="DE94" s="60" t="s">
        <v>81</v>
      </c>
      <c r="DF94" s="60" t="s">
        <v>81</v>
      </c>
      <c r="DG94" s="60" t="s">
        <v>81</v>
      </c>
      <c r="DH94" s="60" t="s">
        <v>81</v>
      </c>
      <c r="DI94" s="60" t="s">
        <v>81</v>
      </c>
      <c r="DJ94" s="60" t="s">
        <v>81</v>
      </c>
      <c r="DK94" s="60" t="s">
        <v>81</v>
      </c>
      <c r="DL94" s="60" t="s">
        <v>81</v>
      </c>
      <c r="DM94" s="60" t="s">
        <v>81</v>
      </c>
      <c r="DN94" s="60" t="s">
        <v>81</v>
      </c>
      <c r="DO94" s="60" t="s">
        <v>81</v>
      </c>
      <c r="DP94" s="60" t="s">
        <v>81</v>
      </c>
      <c r="DQ94" s="60" t="s">
        <v>81</v>
      </c>
      <c r="DR94" s="60" t="s">
        <v>81</v>
      </c>
      <c r="DS94" s="60" t="s">
        <v>81</v>
      </c>
      <c r="DT94" s="60" t="s">
        <v>81</v>
      </c>
      <c r="DU94" s="60" t="s">
        <v>81</v>
      </c>
      <c r="DV94" s="60" t="s">
        <v>81</v>
      </c>
      <c r="DW94" s="60" t="s">
        <v>81</v>
      </c>
      <c r="DX94" s="60" t="s">
        <v>81</v>
      </c>
      <c r="DY94" s="60" t="s">
        <v>81</v>
      </c>
      <c r="DZ94" s="60" t="s">
        <v>81</v>
      </c>
      <c r="EA94" s="60" t="s">
        <v>81</v>
      </c>
      <c r="EB94" s="60" t="s">
        <v>81</v>
      </c>
      <c r="EC94" s="60" t="s">
        <v>81</v>
      </c>
      <c r="ED94" s="60" t="s">
        <v>81</v>
      </c>
      <c r="EE94" s="60" t="s">
        <v>81</v>
      </c>
      <c r="EF94" s="60" t="s">
        <v>81</v>
      </c>
      <c r="EG94" s="60" t="s">
        <v>81</v>
      </c>
      <c r="EH94" s="60" t="s">
        <v>81</v>
      </c>
      <c r="EI94" s="60" t="s">
        <v>81</v>
      </c>
      <c r="EJ94" s="60" t="s">
        <v>81</v>
      </c>
      <c r="EK94" s="60" t="s">
        <v>81</v>
      </c>
      <c r="EL94" s="60" t="s">
        <v>81</v>
      </c>
      <c r="EM94" s="60" t="s">
        <v>81</v>
      </c>
      <c r="EN94" s="60" t="s">
        <v>81</v>
      </c>
      <c r="EO94" s="60" t="s">
        <v>81</v>
      </c>
      <c r="EP94" s="60" t="s">
        <v>81</v>
      </c>
      <c r="EQ94" s="60" t="s">
        <v>81</v>
      </c>
      <c r="ER94" s="60" t="s">
        <v>81</v>
      </c>
      <c r="ES94" s="60" t="s">
        <v>81</v>
      </c>
      <c r="ET94" s="60" t="s">
        <v>81</v>
      </c>
      <c r="EU94" s="60" t="s">
        <v>81</v>
      </c>
      <c r="EV94" s="60" t="s">
        <v>81</v>
      </c>
      <c r="EW94" s="60" t="s">
        <v>81</v>
      </c>
      <c r="EX94" s="60" t="s">
        <v>81</v>
      </c>
      <c r="EY94" s="60" t="s">
        <v>81</v>
      </c>
      <c r="EZ94" s="60" t="s">
        <v>81</v>
      </c>
      <c r="FA94" s="60" t="s">
        <v>81</v>
      </c>
      <c r="FB94" s="60" t="s">
        <v>81</v>
      </c>
      <c r="FC94" s="60" t="s">
        <v>81</v>
      </c>
      <c r="FD94" s="60" t="s">
        <v>81</v>
      </c>
      <c r="FE94" s="60" t="s">
        <v>81</v>
      </c>
      <c r="FF94" s="60" t="s">
        <v>81</v>
      </c>
      <c r="FG94" s="60" t="s">
        <v>81</v>
      </c>
      <c r="FH94" s="60" t="s">
        <v>81</v>
      </c>
      <c r="FI94" s="60" t="s">
        <v>81</v>
      </c>
      <c r="FJ94" s="60" t="s">
        <v>81</v>
      </c>
      <c r="FK94" s="60" t="s">
        <v>81</v>
      </c>
      <c r="FL94" s="60" t="s">
        <v>81</v>
      </c>
      <c r="FM94" s="60" t="s">
        <v>81</v>
      </c>
      <c r="FN94" s="60" t="s">
        <v>81</v>
      </c>
      <c r="FO94" s="60" t="s">
        <v>81</v>
      </c>
      <c r="FP94" s="60" t="s">
        <v>81</v>
      </c>
      <c r="FQ94" s="60" t="s">
        <v>81</v>
      </c>
      <c r="FR94" s="60" t="s">
        <v>81</v>
      </c>
      <c r="FS94" s="60" t="s">
        <v>81</v>
      </c>
      <c r="FT94" s="60" t="s">
        <v>81</v>
      </c>
      <c r="FU94" s="60" t="s">
        <v>81</v>
      </c>
      <c r="FV94" s="60" t="s">
        <v>81</v>
      </c>
      <c r="FW94" s="60" t="s">
        <v>81</v>
      </c>
      <c r="FX94" s="60" t="s">
        <v>81</v>
      </c>
      <c r="FY94" s="60" t="s">
        <v>81</v>
      </c>
      <c r="FZ94" s="60" t="s">
        <v>81</v>
      </c>
      <c r="GA94" s="60" t="s">
        <v>81</v>
      </c>
      <c r="GB94" s="60" t="s">
        <v>81</v>
      </c>
      <c r="GC94" s="60" t="s">
        <v>81</v>
      </c>
      <c r="GD94" s="60" t="s">
        <v>81</v>
      </c>
      <c r="GE94" s="60" t="s">
        <v>81</v>
      </c>
      <c r="GF94" s="60" t="s">
        <v>81</v>
      </c>
      <c r="GG94" s="60" t="s">
        <v>81</v>
      </c>
      <c r="GH94" s="60" t="s">
        <v>81</v>
      </c>
      <c r="GI94" s="60" t="s">
        <v>81</v>
      </c>
      <c r="GJ94" s="60" t="s">
        <v>81</v>
      </c>
      <c r="GK94" s="60" t="s">
        <v>81</v>
      </c>
      <c r="GL94" s="60" t="s">
        <v>81</v>
      </c>
      <c r="GM94" s="60" t="s">
        <v>81</v>
      </c>
      <c r="GN94" s="60" t="s">
        <v>81</v>
      </c>
      <c r="GO94" s="60" t="s">
        <v>81</v>
      </c>
      <c r="GP94" s="60" t="s">
        <v>81</v>
      </c>
      <c r="GQ94" s="60" t="s">
        <v>81</v>
      </c>
      <c r="GR94" s="60" t="s">
        <v>81</v>
      </c>
      <c r="GS94" s="60" t="s">
        <v>81</v>
      </c>
      <c r="GT94" s="60" t="s">
        <v>81</v>
      </c>
      <c r="GU94" s="60" t="s">
        <v>81</v>
      </c>
      <c r="GV94" s="60" t="s">
        <v>81</v>
      </c>
      <c r="GW94" s="60" t="s">
        <v>81</v>
      </c>
      <c r="GX94" s="60" t="s">
        <v>81</v>
      </c>
      <c r="GY94" s="60" t="s">
        <v>81</v>
      </c>
      <c r="GZ94" s="60" t="s">
        <v>81</v>
      </c>
      <c r="HA94" s="60" t="s">
        <v>81</v>
      </c>
      <c r="HB94" s="60" t="s">
        <v>81</v>
      </c>
      <c r="HC94" s="60" t="s">
        <v>81</v>
      </c>
      <c r="HD94" s="60" t="s">
        <v>81</v>
      </c>
      <c r="HE94" s="60" t="s">
        <v>81</v>
      </c>
      <c r="HF94" s="60" t="s">
        <v>81</v>
      </c>
      <c r="HG94" s="60" t="s">
        <v>81</v>
      </c>
      <c r="HH94" s="60" t="s">
        <v>81</v>
      </c>
      <c r="HI94" s="60" t="s">
        <v>81</v>
      </c>
      <c r="HJ94" s="60" t="s">
        <v>81</v>
      </c>
      <c r="HK94" s="60" t="s">
        <v>81</v>
      </c>
      <c r="HL94" s="60" t="s">
        <v>81</v>
      </c>
      <c r="HM94" s="60" t="s">
        <v>81</v>
      </c>
      <c r="HN94" s="60" t="s">
        <v>81</v>
      </c>
      <c r="HO94" s="60" t="s">
        <v>81</v>
      </c>
      <c r="HP94" s="60" t="s">
        <v>81</v>
      </c>
      <c r="HQ94" s="60" t="s">
        <v>81</v>
      </c>
      <c r="HR94" s="60" t="s">
        <v>81</v>
      </c>
      <c r="HS94" s="60" t="s">
        <v>81</v>
      </c>
      <c r="HT94" s="60" t="s">
        <v>81</v>
      </c>
      <c r="HU94" s="60" t="s">
        <v>81</v>
      </c>
      <c r="HV94" s="60" t="s">
        <v>81</v>
      </c>
      <c r="HW94" s="60" t="s">
        <v>81</v>
      </c>
      <c r="HX94" s="60" t="s">
        <v>81</v>
      </c>
      <c r="HY94" s="60" t="s">
        <v>81</v>
      </c>
      <c r="HZ94" s="60" t="s">
        <v>81</v>
      </c>
      <c r="IA94" s="60" t="s">
        <v>81</v>
      </c>
      <c r="IB94" s="60" t="s">
        <v>81</v>
      </c>
      <c r="IC94" s="60" t="s">
        <v>81</v>
      </c>
      <c r="ID94" s="60" t="s">
        <v>81</v>
      </c>
      <c r="IE94" s="60" t="s">
        <v>81</v>
      </c>
      <c r="IF94" s="60" t="s">
        <v>81</v>
      </c>
      <c r="IG94" s="60" t="s">
        <v>81</v>
      </c>
      <c r="IH94" s="60" t="s">
        <v>81</v>
      </c>
      <c r="II94" s="60" t="s">
        <v>81</v>
      </c>
      <c r="IJ94" s="60" t="s">
        <v>81</v>
      </c>
      <c r="IK94" s="60" t="s">
        <v>81</v>
      </c>
      <c r="IL94" s="60" t="s">
        <v>81</v>
      </c>
      <c r="IM94" s="60" t="s">
        <v>81</v>
      </c>
      <c r="IN94" s="60" t="s">
        <v>81</v>
      </c>
      <c r="IO94" s="60" t="s">
        <v>81</v>
      </c>
      <c r="IP94" s="60" t="s">
        <v>81</v>
      </c>
      <c r="IQ94" s="60" t="s">
        <v>81</v>
      </c>
      <c r="IR94" s="60" t="s">
        <v>81</v>
      </c>
      <c r="IS94" s="60" t="s">
        <v>81</v>
      </c>
      <c r="IT94" s="60" t="s">
        <v>81</v>
      </c>
      <c r="IU94" s="60" t="s">
        <v>81</v>
      </c>
      <c r="IV94" s="60" t="s">
        <v>81</v>
      </c>
    </row>
    <row r="95" spans="1:256">
      <c r="A95">
        <v>5</v>
      </c>
      <c r="B95" t="s">
        <v>53</v>
      </c>
      <c r="C95" t="s">
        <v>67</v>
      </c>
      <c r="D95" t="s">
        <v>68</v>
      </c>
      <c r="E95" s="60" t="s">
        <v>81</v>
      </c>
      <c r="F95" s="60" t="s">
        <v>81</v>
      </c>
      <c r="G95" s="60" t="s">
        <v>81</v>
      </c>
      <c r="H95" s="60" t="s">
        <v>81</v>
      </c>
      <c r="I95" s="60" t="s">
        <v>81</v>
      </c>
      <c r="J95" s="60" t="s">
        <v>81</v>
      </c>
      <c r="K95" s="60" t="s">
        <v>81</v>
      </c>
      <c r="L95" s="60" t="s">
        <v>81</v>
      </c>
      <c r="M95" s="60" t="s">
        <v>81</v>
      </c>
      <c r="N95" s="60" t="s">
        <v>81</v>
      </c>
      <c r="O95" s="60" t="s">
        <v>81</v>
      </c>
      <c r="P95" s="60" t="s">
        <v>81</v>
      </c>
      <c r="Q95" s="60" t="s">
        <v>81</v>
      </c>
      <c r="R95" s="60" t="s">
        <v>81</v>
      </c>
      <c r="S95" s="60" t="s">
        <v>81</v>
      </c>
      <c r="T95" s="60" t="s">
        <v>81</v>
      </c>
      <c r="U95" s="60" t="s">
        <v>81</v>
      </c>
      <c r="V95" s="60" t="s">
        <v>81</v>
      </c>
      <c r="W95" s="60" t="s">
        <v>81</v>
      </c>
      <c r="X95" s="60" t="s">
        <v>81</v>
      </c>
      <c r="Y95" s="60" t="s">
        <v>81</v>
      </c>
      <c r="Z95" s="60" t="s">
        <v>81</v>
      </c>
      <c r="AA95" s="60" t="s">
        <v>81</v>
      </c>
      <c r="AB95" s="60" t="s">
        <v>81</v>
      </c>
      <c r="AC95" s="60" t="s">
        <v>81</v>
      </c>
      <c r="AD95" s="60" t="s">
        <v>81</v>
      </c>
      <c r="AE95" s="60" t="s">
        <v>81</v>
      </c>
      <c r="AF95" s="60" t="s">
        <v>81</v>
      </c>
      <c r="AG95" s="60" t="s">
        <v>81</v>
      </c>
      <c r="AH95" s="60" t="s">
        <v>81</v>
      </c>
      <c r="AI95" s="60" t="s">
        <v>81</v>
      </c>
      <c r="AJ95" s="60" t="s">
        <v>81</v>
      </c>
      <c r="AK95" s="60" t="s">
        <v>81</v>
      </c>
      <c r="AL95" s="60" t="s">
        <v>81</v>
      </c>
      <c r="AM95" s="60" t="s">
        <v>81</v>
      </c>
      <c r="AN95" s="60" t="s">
        <v>81</v>
      </c>
      <c r="AO95" s="60" t="s">
        <v>81</v>
      </c>
      <c r="AP95" s="60" t="s">
        <v>81</v>
      </c>
      <c r="AQ95" s="60" t="s">
        <v>81</v>
      </c>
      <c r="AR95" s="60" t="s">
        <v>81</v>
      </c>
      <c r="AS95" s="60" t="s">
        <v>81</v>
      </c>
      <c r="AT95" s="60" t="s">
        <v>81</v>
      </c>
      <c r="AU95" s="60" t="s">
        <v>81</v>
      </c>
      <c r="AV95" s="60" t="s">
        <v>81</v>
      </c>
      <c r="AW95" s="60" t="s">
        <v>81</v>
      </c>
      <c r="AX95" s="60" t="s">
        <v>81</v>
      </c>
      <c r="AY95" s="60" t="s">
        <v>81</v>
      </c>
      <c r="AZ95" s="60" t="s">
        <v>81</v>
      </c>
      <c r="BA95" s="60" t="s">
        <v>81</v>
      </c>
      <c r="BB95" s="60" t="s">
        <v>81</v>
      </c>
      <c r="BC95" s="60" t="s">
        <v>81</v>
      </c>
      <c r="BD95" s="60" t="s">
        <v>81</v>
      </c>
      <c r="BE95" s="60" t="s">
        <v>81</v>
      </c>
      <c r="BF95" s="60" t="s">
        <v>81</v>
      </c>
      <c r="BG95" s="60" t="s">
        <v>81</v>
      </c>
      <c r="BH95" s="60" t="s">
        <v>81</v>
      </c>
      <c r="BI95" s="60" t="s">
        <v>81</v>
      </c>
      <c r="BJ95" s="60" t="s">
        <v>81</v>
      </c>
      <c r="BK95" s="60" t="s">
        <v>81</v>
      </c>
      <c r="BL95" s="60" t="s">
        <v>81</v>
      </c>
      <c r="BM95" s="60" t="s">
        <v>81</v>
      </c>
      <c r="BN95" s="60" t="s">
        <v>81</v>
      </c>
      <c r="BO95" s="60" t="s">
        <v>81</v>
      </c>
      <c r="BP95" s="60" t="s">
        <v>81</v>
      </c>
      <c r="BQ95" s="60" t="s">
        <v>81</v>
      </c>
      <c r="BR95" s="60" t="s">
        <v>81</v>
      </c>
      <c r="BS95" s="60" t="s">
        <v>81</v>
      </c>
      <c r="BT95" s="60" t="s">
        <v>81</v>
      </c>
      <c r="BU95" s="60" t="s">
        <v>81</v>
      </c>
      <c r="BV95" s="60" t="s">
        <v>81</v>
      </c>
      <c r="BW95" s="60" t="s">
        <v>81</v>
      </c>
      <c r="BX95" s="60" t="s">
        <v>81</v>
      </c>
      <c r="BY95" s="60" t="s">
        <v>81</v>
      </c>
      <c r="BZ95" s="60" t="s">
        <v>81</v>
      </c>
      <c r="CA95" s="60" t="s">
        <v>81</v>
      </c>
      <c r="CB95" s="60" t="s">
        <v>81</v>
      </c>
      <c r="CC95" s="60" t="s">
        <v>81</v>
      </c>
      <c r="CD95" s="60" t="s">
        <v>81</v>
      </c>
      <c r="CE95" s="60" t="s">
        <v>81</v>
      </c>
      <c r="CF95" s="60" t="s">
        <v>81</v>
      </c>
      <c r="CG95" s="60" t="s">
        <v>81</v>
      </c>
      <c r="CH95" s="60" t="s">
        <v>81</v>
      </c>
      <c r="CI95" s="60" t="s">
        <v>81</v>
      </c>
      <c r="CJ95" s="60" t="s">
        <v>81</v>
      </c>
      <c r="CK95" s="60" t="s">
        <v>81</v>
      </c>
      <c r="CL95" s="60" t="s">
        <v>81</v>
      </c>
      <c r="CM95" s="60" t="s">
        <v>81</v>
      </c>
      <c r="CN95" s="60" t="s">
        <v>81</v>
      </c>
      <c r="CO95" s="60" t="s">
        <v>81</v>
      </c>
      <c r="CP95" s="60" t="s">
        <v>81</v>
      </c>
      <c r="CQ95" s="60" t="s">
        <v>81</v>
      </c>
      <c r="CR95" s="60" t="s">
        <v>81</v>
      </c>
      <c r="CS95" s="60" t="s">
        <v>81</v>
      </c>
      <c r="CT95" s="60" t="s">
        <v>81</v>
      </c>
      <c r="CU95" s="60" t="s">
        <v>81</v>
      </c>
      <c r="CV95" s="60" t="s">
        <v>81</v>
      </c>
      <c r="CW95" s="60" t="s">
        <v>81</v>
      </c>
      <c r="CX95" s="60" t="s">
        <v>81</v>
      </c>
      <c r="CY95" s="60" t="s">
        <v>81</v>
      </c>
      <c r="CZ95" s="60" t="s">
        <v>81</v>
      </c>
      <c r="DA95" s="60" t="s">
        <v>81</v>
      </c>
      <c r="DB95" s="60" t="s">
        <v>81</v>
      </c>
      <c r="DC95" s="60" t="s">
        <v>81</v>
      </c>
      <c r="DD95" s="60" t="s">
        <v>81</v>
      </c>
      <c r="DE95" s="60" t="s">
        <v>81</v>
      </c>
      <c r="DF95" s="60" t="s">
        <v>81</v>
      </c>
      <c r="DG95" s="60" t="s">
        <v>81</v>
      </c>
      <c r="DH95" s="60" t="s">
        <v>81</v>
      </c>
      <c r="DI95" s="60" t="s">
        <v>81</v>
      </c>
      <c r="DJ95" s="60" t="s">
        <v>81</v>
      </c>
      <c r="DK95" s="60" t="s">
        <v>81</v>
      </c>
      <c r="DL95" s="60" t="s">
        <v>81</v>
      </c>
      <c r="DM95" s="60" t="s">
        <v>81</v>
      </c>
      <c r="DN95" s="60" t="s">
        <v>81</v>
      </c>
      <c r="DO95" s="60" t="s">
        <v>81</v>
      </c>
      <c r="DP95" s="60" t="s">
        <v>81</v>
      </c>
      <c r="DQ95" s="60" t="s">
        <v>81</v>
      </c>
      <c r="DR95" s="60" t="s">
        <v>81</v>
      </c>
      <c r="DS95" s="60" t="s">
        <v>81</v>
      </c>
      <c r="DT95" s="60" t="s">
        <v>81</v>
      </c>
      <c r="DU95" s="60" t="s">
        <v>81</v>
      </c>
      <c r="DV95" s="60" t="s">
        <v>81</v>
      </c>
      <c r="DW95" s="60" t="s">
        <v>81</v>
      </c>
      <c r="DX95" s="60" t="s">
        <v>81</v>
      </c>
      <c r="DY95" s="60" t="s">
        <v>81</v>
      </c>
      <c r="DZ95" s="60" t="s">
        <v>81</v>
      </c>
      <c r="EA95" s="60" t="s">
        <v>81</v>
      </c>
      <c r="EB95" s="60" t="s">
        <v>81</v>
      </c>
      <c r="EC95" s="60" t="s">
        <v>81</v>
      </c>
      <c r="ED95" s="60" t="s">
        <v>81</v>
      </c>
      <c r="EE95" s="60" t="s">
        <v>81</v>
      </c>
      <c r="EF95" s="60" t="s">
        <v>81</v>
      </c>
      <c r="EG95" s="60" t="s">
        <v>81</v>
      </c>
      <c r="EH95" s="60" t="s">
        <v>81</v>
      </c>
      <c r="EI95" s="60" t="s">
        <v>81</v>
      </c>
      <c r="EJ95" s="60" t="s">
        <v>81</v>
      </c>
      <c r="EK95" s="60" t="s">
        <v>81</v>
      </c>
      <c r="EL95" s="60" t="s">
        <v>81</v>
      </c>
      <c r="EM95" s="60" t="s">
        <v>81</v>
      </c>
      <c r="EN95" s="60" t="s">
        <v>81</v>
      </c>
      <c r="EO95" s="60" t="s">
        <v>81</v>
      </c>
      <c r="EP95" s="60" t="s">
        <v>81</v>
      </c>
      <c r="EQ95" s="60" t="s">
        <v>81</v>
      </c>
      <c r="ER95" s="60" t="s">
        <v>81</v>
      </c>
      <c r="ES95" s="60" t="s">
        <v>81</v>
      </c>
      <c r="ET95" s="60" t="s">
        <v>81</v>
      </c>
      <c r="EU95" s="60" t="s">
        <v>81</v>
      </c>
      <c r="EV95" s="60" t="s">
        <v>81</v>
      </c>
      <c r="EW95" s="60" t="s">
        <v>81</v>
      </c>
      <c r="EX95" s="60" t="s">
        <v>81</v>
      </c>
      <c r="EY95" s="60" t="s">
        <v>81</v>
      </c>
      <c r="EZ95" s="60" t="s">
        <v>81</v>
      </c>
      <c r="FA95" s="60" t="s">
        <v>81</v>
      </c>
      <c r="FB95" s="60" t="s">
        <v>81</v>
      </c>
      <c r="FC95" s="60" t="s">
        <v>81</v>
      </c>
      <c r="FD95" s="60" t="s">
        <v>81</v>
      </c>
      <c r="FE95" s="60" t="s">
        <v>81</v>
      </c>
      <c r="FF95" s="60" t="s">
        <v>81</v>
      </c>
      <c r="FG95" s="60" t="s">
        <v>81</v>
      </c>
      <c r="FH95" s="60" t="s">
        <v>81</v>
      </c>
      <c r="FI95" s="60" t="s">
        <v>81</v>
      </c>
      <c r="FJ95" s="60" t="s">
        <v>81</v>
      </c>
      <c r="FK95" s="60" t="s">
        <v>81</v>
      </c>
      <c r="FL95" s="60" t="s">
        <v>81</v>
      </c>
      <c r="FM95" s="60" t="s">
        <v>81</v>
      </c>
      <c r="FN95" s="60" t="s">
        <v>81</v>
      </c>
      <c r="FO95" s="60" t="s">
        <v>81</v>
      </c>
      <c r="FP95" s="60" t="s">
        <v>81</v>
      </c>
      <c r="FQ95" s="60" t="s">
        <v>81</v>
      </c>
      <c r="FR95" s="60" t="s">
        <v>81</v>
      </c>
      <c r="FS95" s="60" t="s">
        <v>81</v>
      </c>
      <c r="FT95" s="60" t="s">
        <v>81</v>
      </c>
      <c r="FU95" s="60" t="s">
        <v>81</v>
      </c>
      <c r="FV95" s="60" t="s">
        <v>81</v>
      </c>
      <c r="FW95" s="60" t="s">
        <v>81</v>
      </c>
      <c r="FX95" s="60" t="s">
        <v>81</v>
      </c>
      <c r="FY95" s="60" t="s">
        <v>81</v>
      </c>
      <c r="FZ95" s="60" t="s">
        <v>81</v>
      </c>
      <c r="GA95" s="60" t="s">
        <v>81</v>
      </c>
      <c r="GB95" s="60" t="s">
        <v>81</v>
      </c>
      <c r="GC95" s="60" t="s">
        <v>81</v>
      </c>
      <c r="GD95" s="60" t="s">
        <v>81</v>
      </c>
      <c r="GE95" s="60" t="s">
        <v>81</v>
      </c>
      <c r="GF95" s="60" t="s">
        <v>81</v>
      </c>
      <c r="GG95" s="60" t="s">
        <v>81</v>
      </c>
      <c r="GH95" s="60" t="s">
        <v>81</v>
      </c>
      <c r="GI95" s="60" t="s">
        <v>81</v>
      </c>
      <c r="GJ95" s="60" t="s">
        <v>81</v>
      </c>
      <c r="GK95" s="60" t="s">
        <v>81</v>
      </c>
      <c r="GL95" s="60" t="s">
        <v>81</v>
      </c>
      <c r="GM95" s="60" t="s">
        <v>81</v>
      </c>
      <c r="GN95" s="60" t="s">
        <v>81</v>
      </c>
      <c r="GO95" s="60" t="s">
        <v>81</v>
      </c>
      <c r="GP95" s="60" t="s">
        <v>81</v>
      </c>
      <c r="GQ95" s="60" t="s">
        <v>81</v>
      </c>
      <c r="GR95" s="60" t="s">
        <v>81</v>
      </c>
      <c r="GS95" s="60" t="s">
        <v>81</v>
      </c>
      <c r="GT95" s="60" t="s">
        <v>81</v>
      </c>
      <c r="GU95" s="60" t="s">
        <v>81</v>
      </c>
      <c r="GV95" s="60" t="s">
        <v>81</v>
      </c>
      <c r="GW95" s="60" t="s">
        <v>81</v>
      </c>
      <c r="GX95" s="60" t="s">
        <v>81</v>
      </c>
      <c r="GY95" s="60" t="s">
        <v>81</v>
      </c>
      <c r="GZ95" s="60" t="s">
        <v>81</v>
      </c>
      <c r="HA95" s="60" t="s">
        <v>81</v>
      </c>
      <c r="HB95" s="60" t="s">
        <v>81</v>
      </c>
      <c r="HC95" s="60" t="s">
        <v>81</v>
      </c>
      <c r="HD95" s="60" t="s">
        <v>81</v>
      </c>
      <c r="HE95" s="60" t="s">
        <v>81</v>
      </c>
      <c r="HF95" s="60" t="s">
        <v>81</v>
      </c>
      <c r="HG95" s="60" t="s">
        <v>81</v>
      </c>
      <c r="HH95" s="60" t="s">
        <v>81</v>
      </c>
      <c r="HI95" s="60" t="s">
        <v>81</v>
      </c>
      <c r="HJ95" s="60" t="s">
        <v>81</v>
      </c>
      <c r="HK95" s="60" t="s">
        <v>81</v>
      </c>
      <c r="HL95" s="60" t="s">
        <v>81</v>
      </c>
      <c r="HM95" s="60" t="s">
        <v>81</v>
      </c>
      <c r="HN95" s="60" t="s">
        <v>81</v>
      </c>
      <c r="HO95" s="60" t="s">
        <v>81</v>
      </c>
      <c r="HP95" s="60" t="s">
        <v>81</v>
      </c>
      <c r="HQ95" s="60" t="s">
        <v>81</v>
      </c>
      <c r="HR95" s="60" t="s">
        <v>81</v>
      </c>
      <c r="HS95" s="60" t="s">
        <v>81</v>
      </c>
      <c r="HT95" s="60" t="s">
        <v>81</v>
      </c>
      <c r="HU95" s="60" t="s">
        <v>81</v>
      </c>
      <c r="HV95" s="60" t="s">
        <v>81</v>
      </c>
      <c r="HW95" s="60" t="s">
        <v>81</v>
      </c>
      <c r="HX95" s="60" t="s">
        <v>81</v>
      </c>
      <c r="HY95" s="60" t="s">
        <v>81</v>
      </c>
      <c r="HZ95" s="60" t="s">
        <v>81</v>
      </c>
      <c r="IA95" s="60" t="s">
        <v>81</v>
      </c>
      <c r="IB95" s="60" t="s">
        <v>81</v>
      </c>
      <c r="IC95" s="60" t="s">
        <v>81</v>
      </c>
      <c r="ID95" s="60" t="s">
        <v>81</v>
      </c>
      <c r="IE95" s="60" t="s">
        <v>81</v>
      </c>
      <c r="IF95" s="60" t="s">
        <v>81</v>
      </c>
      <c r="IG95" s="60" t="s">
        <v>81</v>
      </c>
      <c r="IH95" s="60" t="s">
        <v>81</v>
      </c>
      <c r="II95" s="60" t="s">
        <v>81</v>
      </c>
      <c r="IJ95" s="60" t="s">
        <v>81</v>
      </c>
      <c r="IK95" s="60" t="s">
        <v>81</v>
      </c>
      <c r="IL95" s="60" t="s">
        <v>81</v>
      </c>
      <c r="IM95" s="60" t="s">
        <v>81</v>
      </c>
      <c r="IN95" s="60" t="s">
        <v>81</v>
      </c>
      <c r="IO95" s="60" t="s">
        <v>81</v>
      </c>
      <c r="IP95" s="60" t="s">
        <v>81</v>
      </c>
      <c r="IQ95" s="60" t="s">
        <v>81</v>
      </c>
      <c r="IR95" s="60" t="s">
        <v>81</v>
      </c>
      <c r="IS95" s="60" t="s">
        <v>81</v>
      </c>
      <c r="IT95" s="60" t="s">
        <v>81</v>
      </c>
      <c r="IU95" s="60" t="s">
        <v>81</v>
      </c>
      <c r="IV95" s="60" t="s">
        <v>81</v>
      </c>
    </row>
    <row r="96" spans="1:256">
      <c r="A96">
        <v>6</v>
      </c>
      <c r="B96" t="s">
        <v>54</v>
      </c>
      <c r="C96" t="s">
        <v>67</v>
      </c>
      <c r="D96" t="s">
        <v>68</v>
      </c>
      <c r="E96" s="60" t="s">
        <v>81</v>
      </c>
      <c r="F96" s="60" t="s">
        <v>81</v>
      </c>
      <c r="G96" s="60" t="s">
        <v>81</v>
      </c>
      <c r="H96" s="60" t="s">
        <v>81</v>
      </c>
      <c r="I96" s="60" t="s">
        <v>81</v>
      </c>
      <c r="J96" s="60" t="s">
        <v>81</v>
      </c>
      <c r="K96" s="60" t="s">
        <v>81</v>
      </c>
      <c r="L96" s="60" t="s">
        <v>81</v>
      </c>
      <c r="M96" s="60" t="s">
        <v>81</v>
      </c>
      <c r="N96" s="60" t="s">
        <v>81</v>
      </c>
      <c r="O96" s="60" t="s">
        <v>81</v>
      </c>
      <c r="P96" s="60" t="s">
        <v>81</v>
      </c>
      <c r="Q96" s="60" t="s">
        <v>81</v>
      </c>
      <c r="R96" s="60" t="s">
        <v>81</v>
      </c>
      <c r="S96" s="60" t="s">
        <v>81</v>
      </c>
      <c r="T96" s="60" t="s">
        <v>81</v>
      </c>
      <c r="U96" s="60" t="s">
        <v>81</v>
      </c>
      <c r="V96" s="60" t="s">
        <v>81</v>
      </c>
      <c r="W96" s="60" t="s">
        <v>81</v>
      </c>
      <c r="X96" s="60" t="s">
        <v>81</v>
      </c>
      <c r="Y96" s="60" t="s">
        <v>81</v>
      </c>
      <c r="Z96" s="60" t="s">
        <v>81</v>
      </c>
      <c r="AA96" s="60" t="s">
        <v>81</v>
      </c>
      <c r="AB96" s="60" t="s">
        <v>81</v>
      </c>
      <c r="AC96" s="60" t="s">
        <v>81</v>
      </c>
      <c r="AD96" s="60" t="s">
        <v>81</v>
      </c>
      <c r="AE96" s="60" t="s">
        <v>81</v>
      </c>
      <c r="AF96" s="60" t="s">
        <v>81</v>
      </c>
      <c r="AG96" s="60" t="s">
        <v>81</v>
      </c>
      <c r="AH96" s="60" t="s">
        <v>81</v>
      </c>
      <c r="AI96" s="60" t="s">
        <v>81</v>
      </c>
      <c r="AJ96" s="60" t="s">
        <v>81</v>
      </c>
      <c r="AK96" s="60" t="s">
        <v>81</v>
      </c>
      <c r="AL96" s="60" t="s">
        <v>81</v>
      </c>
      <c r="AM96" s="60" t="s">
        <v>81</v>
      </c>
      <c r="AN96" s="60" t="s">
        <v>81</v>
      </c>
      <c r="AO96" s="60" t="s">
        <v>81</v>
      </c>
      <c r="AP96" s="60" t="s">
        <v>81</v>
      </c>
      <c r="AQ96" s="60" t="s">
        <v>81</v>
      </c>
      <c r="AR96" s="60" t="s">
        <v>81</v>
      </c>
      <c r="AS96" s="60" t="s">
        <v>81</v>
      </c>
      <c r="AT96" s="60" t="s">
        <v>81</v>
      </c>
      <c r="AU96" s="60" t="s">
        <v>81</v>
      </c>
      <c r="AV96" s="60" t="s">
        <v>81</v>
      </c>
      <c r="AW96" s="60" t="s">
        <v>81</v>
      </c>
      <c r="AX96" s="60" t="s">
        <v>81</v>
      </c>
      <c r="AY96" s="60" t="s">
        <v>81</v>
      </c>
      <c r="AZ96" s="60" t="s">
        <v>81</v>
      </c>
      <c r="BA96" s="60" t="s">
        <v>81</v>
      </c>
      <c r="BB96" s="60" t="s">
        <v>81</v>
      </c>
      <c r="BC96" s="60" t="s">
        <v>81</v>
      </c>
      <c r="BD96" s="60" t="s">
        <v>81</v>
      </c>
      <c r="BE96" s="60" t="s">
        <v>81</v>
      </c>
      <c r="BF96" s="60" t="s">
        <v>81</v>
      </c>
      <c r="BG96" s="60" t="s">
        <v>81</v>
      </c>
      <c r="BH96" s="60" t="s">
        <v>81</v>
      </c>
      <c r="BI96" s="60" t="s">
        <v>81</v>
      </c>
      <c r="BJ96" s="60" t="s">
        <v>81</v>
      </c>
      <c r="BK96" s="60" t="s">
        <v>81</v>
      </c>
      <c r="BL96" s="60" t="s">
        <v>81</v>
      </c>
      <c r="BM96" s="60" t="s">
        <v>81</v>
      </c>
      <c r="BN96" s="60" t="s">
        <v>81</v>
      </c>
      <c r="BO96" s="60" t="s">
        <v>81</v>
      </c>
      <c r="BP96" s="60" t="s">
        <v>81</v>
      </c>
      <c r="BQ96" s="60" t="s">
        <v>81</v>
      </c>
      <c r="BR96" s="60" t="s">
        <v>81</v>
      </c>
      <c r="BS96" s="60" t="s">
        <v>81</v>
      </c>
      <c r="BT96" s="60" t="s">
        <v>81</v>
      </c>
      <c r="BU96" s="60" t="s">
        <v>81</v>
      </c>
      <c r="BV96" s="60" t="s">
        <v>81</v>
      </c>
      <c r="BW96" s="60" t="s">
        <v>81</v>
      </c>
      <c r="BX96" s="60" t="s">
        <v>81</v>
      </c>
      <c r="BY96" s="60" t="s">
        <v>81</v>
      </c>
      <c r="BZ96" s="60" t="s">
        <v>81</v>
      </c>
      <c r="CA96" s="60" t="s">
        <v>81</v>
      </c>
      <c r="CB96" s="60" t="s">
        <v>81</v>
      </c>
      <c r="CC96" s="60" t="s">
        <v>81</v>
      </c>
      <c r="CD96" s="60" t="s">
        <v>81</v>
      </c>
      <c r="CE96" s="60" t="s">
        <v>81</v>
      </c>
      <c r="CF96" s="60" t="s">
        <v>81</v>
      </c>
      <c r="CG96" s="60" t="s">
        <v>81</v>
      </c>
      <c r="CH96" s="60" t="s">
        <v>81</v>
      </c>
      <c r="CI96" s="60" t="s">
        <v>81</v>
      </c>
      <c r="CJ96" s="60" t="s">
        <v>81</v>
      </c>
      <c r="CK96" s="60" t="s">
        <v>81</v>
      </c>
      <c r="CL96" s="60" t="s">
        <v>81</v>
      </c>
      <c r="CM96" s="60" t="s">
        <v>81</v>
      </c>
      <c r="CN96" s="60" t="s">
        <v>81</v>
      </c>
      <c r="CO96" s="60" t="s">
        <v>81</v>
      </c>
      <c r="CP96" s="60" t="s">
        <v>81</v>
      </c>
      <c r="CQ96" s="60" t="s">
        <v>81</v>
      </c>
      <c r="CR96" s="60" t="s">
        <v>81</v>
      </c>
      <c r="CS96" s="60" t="s">
        <v>81</v>
      </c>
      <c r="CT96" s="60" t="s">
        <v>81</v>
      </c>
      <c r="CU96" s="60" t="s">
        <v>81</v>
      </c>
      <c r="CV96" s="60" t="s">
        <v>81</v>
      </c>
      <c r="CW96" s="60" t="s">
        <v>81</v>
      </c>
      <c r="CX96" s="60" t="s">
        <v>81</v>
      </c>
      <c r="CY96" s="60" t="s">
        <v>81</v>
      </c>
      <c r="CZ96" s="60" t="s">
        <v>81</v>
      </c>
      <c r="DA96" s="60" t="s">
        <v>81</v>
      </c>
      <c r="DB96" s="60" t="s">
        <v>81</v>
      </c>
      <c r="DC96" s="60" t="s">
        <v>81</v>
      </c>
      <c r="DD96" s="60" t="s">
        <v>81</v>
      </c>
      <c r="DE96" s="60" t="s">
        <v>81</v>
      </c>
      <c r="DF96" s="60" t="s">
        <v>81</v>
      </c>
      <c r="DG96" s="60" t="s">
        <v>81</v>
      </c>
      <c r="DH96" s="60" t="s">
        <v>81</v>
      </c>
      <c r="DI96" s="60" t="s">
        <v>81</v>
      </c>
      <c r="DJ96" s="60" t="s">
        <v>81</v>
      </c>
      <c r="DK96" s="60" t="s">
        <v>81</v>
      </c>
      <c r="DL96" s="60" t="s">
        <v>81</v>
      </c>
      <c r="DM96" s="60" t="s">
        <v>81</v>
      </c>
      <c r="DN96" s="60" t="s">
        <v>81</v>
      </c>
      <c r="DO96" s="60" t="s">
        <v>81</v>
      </c>
      <c r="DP96" s="60" t="s">
        <v>81</v>
      </c>
      <c r="DQ96" s="60" t="s">
        <v>81</v>
      </c>
      <c r="DR96" s="60" t="s">
        <v>81</v>
      </c>
      <c r="DS96" s="60" t="s">
        <v>81</v>
      </c>
      <c r="DT96" s="60" t="s">
        <v>81</v>
      </c>
      <c r="DU96" s="60" t="s">
        <v>81</v>
      </c>
      <c r="DV96" s="60" t="s">
        <v>81</v>
      </c>
      <c r="DW96" s="60" t="s">
        <v>81</v>
      </c>
      <c r="DX96" s="60" t="s">
        <v>81</v>
      </c>
      <c r="DY96" s="60" t="s">
        <v>81</v>
      </c>
      <c r="DZ96" s="60" t="s">
        <v>81</v>
      </c>
      <c r="EA96" s="60" t="s">
        <v>81</v>
      </c>
      <c r="EB96" s="60" t="s">
        <v>81</v>
      </c>
      <c r="EC96" s="60" t="s">
        <v>81</v>
      </c>
      <c r="ED96" s="60" t="s">
        <v>81</v>
      </c>
      <c r="EE96" s="60" t="s">
        <v>81</v>
      </c>
      <c r="EF96" s="60" t="s">
        <v>81</v>
      </c>
      <c r="EG96" s="60" t="s">
        <v>81</v>
      </c>
      <c r="EH96" s="60" t="s">
        <v>81</v>
      </c>
      <c r="EI96" s="60" t="s">
        <v>81</v>
      </c>
      <c r="EJ96" s="60" t="s">
        <v>81</v>
      </c>
      <c r="EK96" s="60" t="s">
        <v>81</v>
      </c>
      <c r="EL96" s="60" t="s">
        <v>81</v>
      </c>
      <c r="EM96" s="60" t="s">
        <v>81</v>
      </c>
      <c r="EN96" s="60" t="s">
        <v>81</v>
      </c>
      <c r="EO96" s="60" t="s">
        <v>81</v>
      </c>
      <c r="EP96" s="60" t="s">
        <v>81</v>
      </c>
      <c r="EQ96" s="60" t="s">
        <v>81</v>
      </c>
      <c r="ER96" s="60" t="s">
        <v>81</v>
      </c>
      <c r="ES96" s="60" t="s">
        <v>81</v>
      </c>
      <c r="ET96" s="60" t="s">
        <v>81</v>
      </c>
      <c r="EU96" s="60" t="s">
        <v>81</v>
      </c>
      <c r="EV96" s="60" t="s">
        <v>81</v>
      </c>
      <c r="EW96" s="60" t="s">
        <v>81</v>
      </c>
      <c r="EX96" s="60" t="s">
        <v>81</v>
      </c>
      <c r="EY96" s="60" t="s">
        <v>81</v>
      </c>
      <c r="EZ96" s="60" t="s">
        <v>81</v>
      </c>
      <c r="FA96" s="60" t="s">
        <v>81</v>
      </c>
      <c r="FB96" s="60" t="s">
        <v>81</v>
      </c>
      <c r="FC96" s="60" t="s">
        <v>81</v>
      </c>
      <c r="FD96" s="60" t="s">
        <v>81</v>
      </c>
      <c r="FE96" s="60" t="s">
        <v>81</v>
      </c>
      <c r="FF96" s="60" t="s">
        <v>81</v>
      </c>
      <c r="FG96" s="60" t="s">
        <v>81</v>
      </c>
      <c r="FH96" s="60" t="s">
        <v>81</v>
      </c>
      <c r="FI96" s="60" t="s">
        <v>81</v>
      </c>
      <c r="FJ96" s="60" t="s">
        <v>81</v>
      </c>
      <c r="FK96" s="60" t="s">
        <v>81</v>
      </c>
      <c r="FL96" s="60" t="s">
        <v>81</v>
      </c>
      <c r="FM96" s="60" t="s">
        <v>81</v>
      </c>
      <c r="FN96" s="60" t="s">
        <v>81</v>
      </c>
      <c r="FO96" s="60" t="s">
        <v>81</v>
      </c>
      <c r="FP96" s="60" t="s">
        <v>81</v>
      </c>
      <c r="FQ96" s="60" t="s">
        <v>81</v>
      </c>
      <c r="FR96" s="60" t="s">
        <v>81</v>
      </c>
      <c r="FS96" s="60" t="s">
        <v>81</v>
      </c>
      <c r="FT96" s="60" t="s">
        <v>81</v>
      </c>
      <c r="FU96" s="60" t="s">
        <v>81</v>
      </c>
      <c r="FV96" s="60" t="s">
        <v>81</v>
      </c>
      <c r="FW96" s="60" t="s">
        <v>81</v>
      </c>
      <c r="FX96" s="60" t="s">
        <v>81</v>
      </c>
      <c r="FY96" s="60" t="s">
        <v>81</v>
      </c>
      <c r="FZ96" s="60" t="s">
        <v>81</v>
      </c>
      <c r="GA96" s="60" t="s">
        <v>81</v>
      </c>
      <c r="GB96" s="60" t="s">
        <v>81</v>
      </c>
      <c r="GC96" s="60" t="s">
        <v>81</v>
      </c>
      <c r="GD96" s="60" t="s">
        <v>81</v>
      </c>
      <c r="GE96" s="60" t="s">
        <v>81</v>
      </c>
      <c r="GF96" s="60" t="s">
        <v>81</v>
      </c>
      <c r="GG96" s="60" t="s">
        <v>81</v>
      </c>
      <c r="GH96" s="60" t="s">
        <v>81</v>
      </c>
      <c r="GI96" s="60" t="s">
        <v>81</v>
      </c>
      <c r="GJ96" s="60" t="s">
        <v>81</v>
      </c>
      <c r="GK96" s="60" t="s">
        <v>81</v>
      </c>
      <c r="GL96" s="60" t="s">
        <v>81</v>
      </c>
      <c r="GM96" s="60" t="s">
        <v>81</v>
      </c>
      <c r="GN96" s="60" t="s">
        <v>81</v>
      </c>
      <c r="GO96" s="60" t="s">
        <v>81</v>
      </c>
      <c r="GP96" s="60" t="s">
        <v>81</v>
      </c>
      <c r="GQ96" s="60" t="s">
        <v>81</v>
      </c>
      <c r="GR96" s="60" t="s">
        <v>81</v>
      </c>
      <c r="GS96" s="60" t="s">
        <v>81</v>
      </c>
      <c r="GT96" s="60" t="s">
        <v>81</v>
      </c>
      <c r="GU96" s="60" t="s">
        <v>81</v>
      </c>
      <c r="GV96" s="60" t="s">
        <v>81</v>
      </c>
      <c r="GW96" s="60" t="s">
        <v>81</v>
      </c>
      <c r="GX96" s="60" t="s">
        <v>81</v>
      </c>
      <c r="GY96" s="60" t="s">
        <v>81</v>
      </c>
      <c r="GZ96" s="60" t="s">
        <v>81</v>
      </c>
      <c r="HA96" s="60" t="s">
        <v>81</v>
      </c>
      <c r="HB96" s="60" t="s">
        <v>81</v>
      </c>
      <c r="HC96" s="60" t="s">
        <v>81</v>
      </c>
      <c r="HD96" s="60" t="s">
        <v>81</v>
      </c>
      <c r="HE96" s="60" t="s">
        <v>81</v>
      </c>
      <c r="HF96" s="60" t="s">
        <v>81</v>
      </c>
      <c r="HG96" s="60" t="s">
        <v>81</v>
      </c>
      <c r="HH96" s="60" t="s">
        <v>81</v>
      </c>
      <c r="HI96" s="60" t="s">
        <v>81</v>
      </c>
      <c r="HJ96" s="60" t="s">
        <v>81</v>
      </c>
      <c r="HK96" s="60" t="s">
        <v>81</v>
      </c>
      <c r="HL96" s="60" t="s">
        <v>81</v>
      </c>
      <c r="HM96" s="60" t="s">
        <v>81</v>
      </c>
      <c r="HN96" s="60" t="s">
        <v>81</v>
      </c>
      <c r="HO96" s="60" t="s">
        <v>81</v>
      </c>
      <c r="HP96" s="60" t="s">
        <v>81</v>
      </c>
      <c r="HQ96" s="60" t="s">
        <v>81</v>
      </c>
      <c r="HR96" s="60" t="s">
        <v>81</v>
      </c>
      <c r="HS96" s="60" t="s">
        <v>81</v>
      </c>
      <c r="HT96" s="60" t="s">
        <v>81</v>
      </c>
      <c r="HU96" s="60" t="s">
        <v>81</v>
      </c>
      <c r="HV96" s="60" t="s">
        <v>81</v>
      </c>
      <c r="HW96" s="60" t="s">
        <v>81</v>
      </c>
      <c r="HX96" s="60" t="s">
        <v>81</v>
      </c>
      <c r="HY96" s="60" t="s">
        <v>81</v>
      </c>
      <c r="HZ96" s="60" t="s">
        <v>81</v>
      </c>
      <c r="IA96" s="60" t="s">
        <v>81</v>
      </c>
      <c r="IB96" s="60" t="s">
        <v>81</v>
      </c>
      <c r="IC96" s="60" t="s">
        <v>81</v>
      </c>
      <c r="ID96" s="60" t="s">
        <v>81</v>
      </c>
      <c r="IE96" s="60" t="s">
        <v>81</v>
      </c>
      <c r="IF96" s="60" t="s">
        <v>81</v>
      </c>
      <c r="IG96" s="60" t="s">
        <v>81</v>
      </c>
      <c r="IH96" s="60" t="s">
        <v>81</v>
      </c>
      <c r="II96" s="60" t="s">
        <v>81</v>
      </c>
      <c r="IJ96" s="60" t="s">
        <v>81</v>
      </c>
      <c r="IK96" s="60" t="s">
        <v>81</v>
      </c>
      <c r="IL96" s="60" t="s">
        <v>81</v>
      </c>
      <c r="IM96" s="60" t="s">
        <v>81</v>
      </c>
      <c r="IN96" s="60" t="s">
        <v>81</v>
      </c>
      <c r="IO96" s="60" t="s">
        <v>81</v>
      </c>
      <c r="IP96" s="60" t="s">
        <v>81</v>
      </c>
      <c r="IQ96" s="60" t="s">
        <v>81</v>
      </c>
      <c r="IR96" s="60" t="s">
        <v>81</v>
      </c>
      <c r="IS96" s="60" t="s">
        <v>81</v>
      </c>
      <c r="IT96" s="60" t="s">
        <v>81</v>
      </c>
      <c r="IU96" s="60" t="s">
        <v>81</v>
      </c>
      <c r="IV96" s="60" t="s">
        <v>81</v>
      </c>
    </row>
    <row r="97" spans="1:256">
      <c r="A97">
        <v>7</v>
      </c>
      <c r="B97" t="s">
        <v>55</v>
      </c>
      <c r="C97" t="s">
        <v>67</v>
      </c>
      <c r="D97" t="s">
        <v>68</v>
      </c>
      <c r="E97" s="60" t="s">
        <v>81</v>
      </c>
      <c r="F97" s="60" t="s">
        <v>81</v>
      </c>
      <c r="G97" s="60" t="s">
        <v>81</v>
      </c>
      <c r="H97" s="60" t="s">
        <v>81</v>
      </c>
      <c r="I97" s="60" t="s">
        <v>81</v>
      </c>
      <c r="J97" s="60" t="s">
        <v>81</v>
      </c>
      <c r="K97" s="60" t="s">
        <v>81</v>
      </c>
      <c r="L97" s="60" t="s">
        <v>81</v>
      </c>
      <c r="M97" s="60" t="s">
        <v>81</v>
      </c>
      <c r="N97" s="60" t="s">
        <v>81</v>
      </c>
      <c r="O97" s="60" t="s">
        <v>81</v>
      </c>
      <c r="P97" s="60" t="s">
        <v>81</v>
      </c>
      <c r="Q97" s="60" t="s">
        <v>81</v>
      </c>
      <c r="R97" s="60" t="s">
        <v>81</v>
      </c>
      <c r="S97" s="60" t="s">
        <v>81</v>
      </c>
      <c r="T97" s="60" t="s">
        <v>81</v>
      </c>
      <c r="U97" s="60" t="s">
        <v>81</v>
      </c>
      <c r="V97" s="60" t="s">
        <v>81</v>
      </c>
      <c r="W97" s="60" t="s">
        <v>81</v>
      </c>
      <c r="X97" s="60" t="s">
        <v>81</v>
      </c>
      <c r="Y97" s="60" t="s">
        <v>81</v>
      </c>
      <c r="Z97" s="60" t="s">
        <v>81</v>
      </c>
      <c r="AA97" s="60" t="s">
        <v>81</v>
      </c>
      <c r="AB97" s="60" t="s">
        <v>81</v>
      </c>
      <c r="AC97" s="60" t="s">
        <v>81</v>
      </c>
      <c r="AD97" s="60" t="s">
        <v>81</v>
      </c>
      <c r="AE97" s="60" t="s">
        <v>81</v>
      </c>
      <c r="AF97" s="60" t="s">
        <v>81</v>
      </c>
      <c r="AG97" s="60" t="s">
        <v>81</v>
      </c>
      <c r="AH97" s="60" t="s">
        <v>81</v>
      </c>
      <c r="AI97" s="60" t="s">
        <v>81</v>
      </c>
      <c r="AJ97" s="60" t="s">
        <v>81</v>
      </c>
      <c r="AK97" s="60" t="s">
        <v>81</v>
      </c>
      <c r="AL97" s="60" t="s">
        <v>81</v>
      </c>
      <c r="AM97" s="60" t="s">
        <v>81</v>
      </c>
      <c r="AN97" s="60" t="s">
        <v>81</v>
      </c>
      <c r="AO97" s="60" t="s">
        <v>81</v>
      </c>
      <c r="AP97" s="60" t="s">
        <v>81</v>
      </c>
      <c r="AQ97" s="60" t="s">
        <v>81</v>
      </c>
      <c r="AR97" s="60" t="s">
        <v>81</v>
      </c>
      <c r="AS97" s="60" t="s">
        <v>81</v>
      </c>
      <c r="AT97" s="60" t="s">
        <v>81</v>
      </c>
      <c r="AU97" s="60" t="s">
        <v>81</v>
      </c>
      <c r="AV97" s="60" t="s">
        <v>81</v>
      </c>
      <c r="AW97" s="60" t="s">
        <v>81</v>
      </c>
      <c r="AX97" s="60" t="s">
        <v>81</v>
      </c>
      <c r="AY97" s="60" t="s">
        <v>81</v>
      </c>
      <c r="AZ97" s="60" t="s">
        <v>81</v>
      </c>
      <c r="BA97" s="60" t="s">
        <v>81</v>
      </c>
      <c r="BB97" s="60" t="s">
        <v>81</v>
      </c>
      <c r="BC97" s="60" t="s">
        <v>81</v>
      </c>
      <c r="BD97" s="60" t="s">
        <v>81</v>
      </c>
      <c r="BE97" s="60" t="s">
        <v>81</v>
      </c>
      <c r="BF97" s="60" t="s">
        <v>81</v>
      </c>
      <c r="BG97" s="60" t="s">
        <v>81</v>
      </c>
      <c r="BH97" s="60" t="s">
        <v>81</v>
      </c>
      <c r="BI97" s="60" t="s">
        <v>81</v>
      </c>
      <c r="BJ97" s="60" t="s">
        <v>81</v>
      </c>
      <c r="BK97" s="60" t="s">
        <v>81</v>
      </c>
      <c r="BL97" s="60" t="s">
        <v>81</v>
      </c>
      <c r="BM97" s="60" t="s">
        <v>81</v>
      </c>
      <c r="BN97" s="60" t="s">
        <v>81</v>
      </c>
      <c r="BO97" s="60" t="s">
        <v>81</v>
      </c>
      <c r="BP97" s="60" t="s">
        <v>81</v>
      </c>
      <c r="BQ97" s="60" t="s">
        <v>81</v>
      </c>
      <c r="BR97" s="60" t="s">
        <v>81</v>
      </c>
      <c r="BS97" s="60" t="s">
        <v>81</v>
      </c>
      <c r="BT97" s="60" t="s">
        <v>81</v>
      </c>
      <c r="BU97" s="60" t="s">
        <v>81</v>
      </c>
      <c r="BV97" s="60" t="s">
        <v>81</v>
      </c>
      <c r="BW97" s="60" t="s">
        <v>81</v>
      </c>
      <c r="BX97" s="60" t="s">
        <v>81</v>
      </c>
      <c r="BY97" s="60" t="s">
        <v>81</v>
      </c>
      <c r="BZ97" s="60" t="s">
        <v>81</v>
      </c>
      <c r="CA97" s="60" t="s">
        <v>81</v>
      </c>
      <c r="CB97" s="60" t="s">
        <v>81</v>
      </c>
      <c r="CC97" s="60" t="s">
        <v>81</v>
      </c>
      <c r="CD97" s="60" t="s">
        <v>81</v>
      </c>
      <c r="CE97" s="60" t="s">
        <v>81</v>
      </c>
      <c r="CF97" s="60" t="s">
        <v>81</v>
      </c>
      <c r="CG97" s="60" t="s">
        <v>81</v>
      </c>
      <c r="CH97" s="60" t="s">
        <v>81</v>
      </c>
      <c r="CI97" s="60" t="s">
        <v>81</v>
      </c>
      <c r="CJ97" s="60" t="s">
        <v>81</v>
      </c>
      <c r="CK97" s="60" t="s">
        <v>81</v>
      </c>
      <c r="CL97" s="60" t="s">
        <v>81</v>
      </c>
      <c r="CM97" s="60" t="s">
        <v>81</v>
      </c>
      <c r="CN97" s="60" t="s">
        <v>81</v>
      </c>
      <c r="CO97" s="60" t="s">
        <v>81</v>
      </c>
      <c r="CP97" s="60" t="s">
        <v>81</v>
      </c>
      <c r="CQ97" s="60" t="s">
        <v>81</v>
      </c>
      <c r="CR97" s="60" t="s">
        <v>81</v>
      </c>
      <c r="CS97" s="60" t="s">
        <v>81</v>
      </c>
      <c r="CT97" s="60" t="s">
        <v>81</v>
      </c>
      <c r="CU97" s="60" t="s">
        <v>81</v>
      </c>
      <c r="CV97" s="60" t="s">
        <v>81</v>
      </c>
      <c r="CW97" s="60" t="s">
        <v>81</v>
      </c>
      <c r="CX97" s="60" t="s">
        <v>81</v>
      </c>
      <c r="CY97" s="60" t="s">
        <v>81</v>
      </c>
      <c r="CZ97" s="60" t="s">
        <v>81</v>
      </c>
      <c r="DA97" s="60" t="s">
        <v>81</v>
      </c>
      <c r="DB97" s="60" t="s">
        <v>81</v>
      </c>
      <c r="DC97" s="60" t="s">
        <v>81</v>
      </c>
      <c r="DD97" s="60" t="s">
        <v>81</v>
      </c>
      <c r="DE97" s="60" t="s">
        <v>81</v>
      </c>
      <c r="DF97" s="60" t="s">
        <v>81</v>
      </c>
      <c r="DG97" s="60" t="s">
        <v>81</v>
      </c>
      <c r="DH97" s="60" t="s">
        <v>81</v>
      </c>
      <c r="DI97" s="60" t="s">
        <v>81</v>
      </c>
      <c r="DJ97" s="60" t="s">
        <v>81</v>
      </c>
      <c r="DK97" s="60" t="s">
        <v>81</v>
      </c>
      <c r="DL97" s="60" t="s">
        <v>81</v>
      </c>
      <c r="DM97" s="60" t="s">
        <v>81</v>
      </c>
      <c r="DN97" s="60" t="s">
        <v>81</v>
      </c>
      <c r="DO97" s="60" t="s">
        <v>81</v>
      </c>
      <c r="DP97" s="60" t="s">
        <v>81</v>
      </c>
      <c r="DQ97" s="60" t="s">
        <v>81</v>
      </c>
      <c r="DR97" s="60" t="s">
        <v>81</v>
      </c>
      <c r="DS97" s="60" t="s">
        <v>81</v>
      </c>
      <c r="DT97" s="60" t="s">
        <v>81</v>
      </c>
      <c r="DU97" s="60" t="s">
        <v>81</v>
      </c>
      <c r="DV97" s="60" t="s">
        <v>81</v>
      </c>
      <c r="DW97" s="60" t="s">
        <v>81</v>
      </c>
      <c r="DX97" s="60" t="s">
        <v>81</v>
      </c>
      <c r="DY97" s="60" t="s">
        <v>81</v>
      </c>
      <c r="DZ97" s="60" t="s">
        <v>81</v>
      </c>
      <c r="EA97" s="60" t="s">
        <v>81</v>
      </c>
      <c r="EB97" s="60" t="s">
        <v>81</v>
      </c>
      <c r="EC97" s="60" t="s">
        <v>81</v>
      </c>
      <c r="ED97" s="60" t="s">
        <v>81</v>
      </c>
      <c r="EE97" s="60" t="s">
        <v>81</v>
      </c>
      <c r="EF97" s="60" t="s">
        <v>81</v>
      </c>
      <c r="EG97" s="60" t="s">
        <v>81</v>
      </c>
      <c r="EH97" s="60" t="s">
        <v>81</v>
      </c>
      <c r="EI97" s="60" t="s">
        <v>81</v>
      </c>
      <c r="EJ97" s="60" t="s">
        <v>81</v>
      </c>
      <c r="EK97" s="60" t="s">
        <v>81</v>
      </c>
      <c r="EL97" s="60" t="s">
        <v>81</v>
      </c>
      <c r="EM97" s="60" t="s">
        <v>81</v>
      </c>
      <c r="EN97" s="60" t="s">
        <v>81</v>
      </c>
      <c r="EO97" s="60" t="s">
        <v>81</v>
      </c>
      <c r="EP97" s="60" t="s">
        <v>81</v>
      </c>
      <c r="EQ97" s="60" t="s">
        <v>81</v>
      </c>
      <c r="ER97" s="60" t="s">
        <v>81</v>
      </c>
      <c r="ES97" s="60" t="s">
        <v>81</v>
      </c>
      <c r="ET97" s="60" t="s">
        <v>81</v>
      </c>
      <c r="EU97" s="60" t="s">
        <v>81</v>
      </c>
      <c r="EV97" s="60" t="s">
        <v>81</v>
      </c>
      <c r="EW97" s="60" t="s">
        <v>81</v>
      </c>
      <c r="EX97" s="60" t="s">
        <v>81</v>
      </c>
      <c r="EY97" s="60" t="s">
        <v>81</v>
      </c>
      <c r="EZ97" s="60" t="s">
        <v>81</v>
      </c>
      <c r="FA97" s="60" t="s">
        <v>81</v>
      </c>
      <c r="FB97" s="60" t="s">
        <v>81</v>
      </c>
      <c r="FC97" s="60" t="s">
        <v>81</v>
      </c>
      <c r="FD97" s="60" t="s">
        <v>81</v>
      </c>
      <c r="FE97" s="60" t="s">
        <v>81</v>
      </c>
      <c r="FF97" s="60" t="s">
        <v>81</v>
      </c>
      <c r="FG97" s="60" t="s">
        <v>81</v>
      </c>
      <c r="FH97" s="60" t="s">
        <v>81</v>
      </c>
      <c r="FI97" s="60" t="s">
        <v>81</v>
      </c>
      <c r="FJ97" s="60" t="s">
        <v>81</v>
      </c>
      <c r="FK97" s="60" t="s">
        <v>81</v>
      </c>
      <c r="FL97" s="60" t="s">
        <v>81</v>
      </c>
      <c r="FM97" s="60" t="s">
        <v>81</v>
      </c>
      <c r="FN97" s="60" t="s">
        <v>81</v>
      </c>
      <c r="FO97" s="60" t="s">
        <v>81</v>
      </c>
      <c r="FP97" s="60" t="s">
        <v>81</v>
      </c>
      <c r="FQ97" s="60" t="s">
        <v>81</v>
      </c>
      <c r="FR97" s="60" t="s">
        <v>81</v>
      </c>
      <c r="FS97" s="60" t="s">
        <v>81</v>
      </c>
      <c r="FT97" s="60" t="s">
        <v>81</v>
      </c>
      <c r="FU97" s="60" t="s">
        <v>81</v>
      </c>
      <c r="FV97" s="60" t="s">
        <v>81</v>
      </c>
      <c r="FW97" s="60" t="s">
        <v>81</v>
      </c>
      <c r="FX97" s="60" t="s">
        <v>81</v>
      </c>
      <c r="FY97" s="60" t="s">
        <v>81</v>
      </c>
      <c r="FZ97" s="60" t="s">
        <v>81</v>
      </c>
      <c r="GA97" s="60" t="s">
        <v>81</v>
      </c>
      <c r="GB97" s="60" t="s">
        <v>81</v>
      </c>
      <c r="GC97" s="60" t="s">
        <v>81</v>
      </c>
      <c r="GD97" s="60" t="s">
        <v>81</v>
      </c>
      <c r="GE97" s="60" t="s">
        <v>81</v>
      </c>
      <c r="GF97" s="60" t="s">
        <v>81</v>
      </c>
      <c r="GG97" s="60" t="s">
        <v>81</v>
      </c>
      <c r="GH97" s="60" t="s">
        <v>81</v>
      </c>
      <c r="GI97" s="60" t="s">
        <v>81</v>
      </c>
      <c r="GJ97" s="60" t="s">
        <v>81</v>
      </c>
      <c r="GK97" s="60" t="s">
        <v>81</v>
      </c>
      <c r="GL97" s="60" t="s">
        <v>81</v>
      </c>
      <c r="GM97" s="60" t="s">
        <v>81</v>
      </c>
      <c r="GN97" s="60" t="s">
        <v>81</v>
      </c>
      <c r="GO97" s="60" t="s">
        <v>81</v>
      </c>
      <c r="GP97" s="60" t="s">
        <v>81</v>
      </c>
      <c r="GQ97" s="60" t="s">
        <v>81</v>
      </c>
      <c r="GR97" s="60" t="s">
        <v>81</v>
      </c>
      <c r="GS97" s="60" t="s">
        <v>81</v>
      </c>
      <c r="GT97" s="60" t="s">
        <v>81</v>
      </c>
      <c r="GU97" s="60" t="s">
        <v>81</v>
      </c>
      <c r="GV97" s="60" t="s">
        <v>81</v>
      </c>
      <c r="GW97" s="60" t="s">
        <v>81</v>
      </c>
      <c r="GX97" s="60" t="s">
        <v>81</v>
      </c>
      <c r="GY97" s="60" t="s">
        <v>81</v>
      </c>
      <c r="GZ97" s="60" t="s">
        <v>81</v>
      </c>
      <c r="HA97" s="60" t="s">
        <v>81</v>
      </c>
      <c r="HB97" s="60" t="s">
        <v>81</v>
      </c>
      <c r="HC97" s="60" t="s">
        <v>81</v>
      </c>
      <c r="HD97" s="60" t="s">
        <v>81</v>
      </c>
      <c r="HE97" s="60" t="s">
        <v>81</v>
      </c>
      <c r="HF97" s="60" t="s">
        <v>81</v>
      </c>
      <c r="HG97" s="60" t="s">
        <v>81</v>
      </c>
      <c r="HH97" s="60" t="s">
        <v>81</v>
      </c>
      <c r="HI97" s="60" t="s">
        <v>81</v>
      </c>
      <c r="HJ97" s="60" t="s">
        <v>81</v>
      </c>
      <c r="HK97" s="60" t="s">
        <v>81</v>
      </c>
      <c r="HL97" s="60" t="s">
        <v>81</v>
      </c>
      <c r="HM97" s="60" t="s">
        <v>81</v>
      </c>
      <c r="HN97" s="60" t="s">
        <v>81</v>
      </c>
      <c r="HO97" s="60" t="s">
        <v>81</v>
      </c>
      <c r="HP97" s="60" t="s">
        <v>81</v>
      </c>
      <c r="HQ97" s="60" t="s">
        <v>81</v>
      </c>
      <c r="HR97" s="60" t="s">
        <v>81</v>
      </c>
      <c r="HS97" s="60" t="s">
        <v>81</v>
      </c>
      <c r="HT97" s="60" t="s">
        <v>81</v>
      </c>
      <c r="HU97" s="60" t="s">
        <v>81</v>
      </c>
      <c r="HV97" s="60" t="s">
        <v>81</v>
      </c>
      <c r="HW97" s="60" t="s">
        <v>81</v>
      </c>
      <c r="HX97" s="60" t="s">
        <v>81</v>
      </c>
      <c r="HY97" s="60" t="s">
        <v>81</v>
      </c>
      <c r="HZ97" s="60" t="s">
        <v>81</v>
      </c>
      <c r="IA97" s="60" t="s">
        <v>81</v>
      </c>
      <c r="IB97" s="60" t="s">
        <v>81</v>
      </c>
      <c r="IC97" s="60" t="s">
        <v>81</v>
      </c>
      <c r="ID97" s="60" t="s">
        <v>81</v>
      </c>
      <c r="IE97" s="60" t="s">
        <v>81</v>
      </c>
      <c r="IF97" s="60" t="s">
        <v>81</v>
      </c>
      <c r="IG97" s="60" t="s">
        <v>81</v>
      </c>
      <c r="IH97" s="60" t="s">
        <v>81</v>
      </c>
      <c r="II97" s="60" t="s">
        <v>81</v>
      </c>
      <c r="IJ97" s="60" t="s">
        <v>81</v>
      </c>
      <c r="IK97" s="60" t="s">
        <v>81</v>
      </c>
      <c r="IL97" s="60" t="s">
        <v>81</v>
      </c>
      <c r="IM97" s="60" t="s">
        <v>81</v>
      </c>
      <c r="IN97" s="60" t="s">
        <v>81</v>
      </c>
      <c r="IO97" s="60" t="s">
        <v>81</v>
      </c>
      <c r="IP97" s="60" t="s">
        <v>81</v>
      </c>
      <c r="IQ97" s="60" t="s">
        <v>81</v>
      </c>
      <c r="IR97" s="60" t="s">
        <v>81</v>
      </c>
      <c r="IS97" s="60" t="s">
        <v>81</v>
      </c>
      <c r="IT97" s="60" t="s">
        <v>81</v>
      </c>
      <c r="IU97" s="60" t="s">
        <v>81</v>
      </c>
      <c r="IV97" s="60" t="s">
        <v>81</v>
      </c>
    </row>
    <row r="98" spans="1:256">
      <c r="A98">
        <v>8</v>
      </c>
      <c r="B98" t="s">
        <v>56</v>
      </c>
      <c r="C98" t="s">
        <v>67</v>
      </c>
      <c r="D98" t="s">
        <v>68</v>
      </c>
      <c r="E98" s="60" t="s">
        <v>81</v>
      </c>
      <c r="F98" s="60" t="s">
        <v>81</v>
      </c>
      <c r="G98" s="60" t="s">
        <v>81</v>
      </c>
      <c r="H98" s="60" t="s">
        <v>81</v>
      </c>
      <c r="I98" s="60" t="s">
        <v>81</v>
      </c>
      <c r="J98" s="60" t="s">
        <v>81</v>
      </c>
      <c r="K98" s="60" t="s">
        <v>81</v>
      </c>
      <c r="L98" s="60" t="s">
        <v>81</v>
      </c>
      <c r="M98" s="60" t="s">
        <v>81</v>
      </c>
      <c r="N98" s="60" t="s">
        <v>81</v>
      </c>
      <c r="O98" s="60" t="s">
        <v>81</v>
      </c>
      <c r="P98" s="60" t="s">
        <v>81</v>
      </c>
      <c r="Q98" s="60" t="s">
        <v>81</v>
      </c>
      <c r="R98" s="60" t="s">
        <v>81</v>
      </c>
      <c r="S98" s="60" t="s">
        <v>81</v>
      </c>
      <c r="T98" s="60" t="s">
        <v>81</v>
      </c>
      <c r="U98" s="60" t="s">
        <v>81</v>
      </c>
      <c r="V98" s="60" t="s">
        <v>81</v>
      </c>
      <c r="W98" s="60" t="s">
        <v>81</v>
      </c>
      <c r="X98" s="60" t="s">
        <v>81</v>
      </c>
      <c r="Y98" s="60" t="s">
        <v>81</v>
      </c>
      <c r="Z98" s="60" t="s">
        <v>81</v>
      </c>
      <c r="AA98" s="60" t="s">
        <v>81</v>
      </c>
      <c r="AB98" s="60" t="s">
        <v>81</v>
      </c>
      <c r="AC98" s="60" t="s">
        <v>81</v>
      </c>
      <c r="AD98" s="60" t="s">
        <v>81</v>
      </c>
      <c r="AE98" s="60" t="s">
        <v>81</v>
      </c>
      <c r="AF98" s="60" t="s">
        <v>81</v>
      </c>
      <c r="AG98" s="60" t="s">
        <v>81</v>
      </c>
      <c r="AH98" s="60" t="s">
        <v>81</v>
      </c>
      <c r="AI98" s="60" t="s">
        <v>81</v>
      </c>
      <c r="AJ98" s="60" t="s">
        <v>81</v>
      </c>
      <c r="AK98" s="60" t="s">
        <v>81</v>
      </c>
      <c r="AL98" s="60" t="s">
        <v>81</v>
      </c>
      <c r="AM98" s="60" t="s">
        <v>81</v>
      </c>
      <c r="AN98" s="60" t="s">
        <v>81</v>
      </c>
      <c r="AO98" s="60" t="s">
        <v>81</v>
      </c>
      <c r="AP98" s="60" t="s">
        <v>81</v>
      </c>
      <c r="AQ98" s="60" t="s">
        <v>81</v>
      </c>
      <c r="AR98" s="60" t="s">
        <v>81</v>
      </c>
      <c r="AS98" s="60" t="s">
        <v>81</v>
      </c>
      <c r="AT98" s="60" t="s">
        <v>81</v>
      </c>
      <c r="AU98" s="60" t="s">
        <v>81</v>
      </c>
      <c r="AV98" s="60" t="s">
        <v>81</v>
      </c>
      <c r="AW98" s="60" t="s">
        <v>81</v>
      </c>
      <c r="AX98" s="60" t="s">
        <v>81</v>
      </c>
      <c r="AY98" s="60" t="s">
        <v>81</v>
      </c>
      <c r="AZ98" s="60" t="s">
        <v>81</v>
      </c>
      <c r="BA98" s="60" t="s">
        <v>81</v>
      </c>
      <c r="BB98" s="60" t="s">
        <v>81</v>
      </c>
      <c r="BC98" s="60" t="s">
        <v>81</v>
      </c>
      <c r="BD98" s="60" t="s">
        <v>81</v>
      </c>
      <c r="BE98" s="60" t="s">
        <v>81</v>
      </c>
      <c r="BF98" s="60" t="s">
        <v>81</v>
      </c>
      <c r="BG98" s="60" t="s">
        <v>81</v>
      </c>
      <c r="BH98" s="60" t="s">
        <v>81</v>
      </c>
      <c r="BI98" s="60" t="s">
        <v>81</v>
      </c>
      <c r="BJ98" s="60" t="s">
        <v>81</v>
      </c>
      <c r="BK98" s="60" t="s">
        <v>81</v>
      </c>
      <c r="BL98" s="60" t="s">
        <v>81</v>
      </c>
      <c r="BM98" s="60" t="s">
        <v>81</v>
      </c>
      <c r="BN98" s="60" t="s">
        <v>81</v>
      </c>
      <c r="BO98" s="60" t="s">
        <v>81</v>
      </c>
      <c r="BP98" s="60" t="s">
        <v>81</v>
      </c>
      <c r="BQ98" s="60" t="s">
        <v>81</v>
      </c>
      <c r="BR98" s="60" t="s">
        <v>81</v>
      </c>
      <c r="BS98" s="60" t="s">
        <v>81</v>
      </c>
      <c r="BT98" s="60" t="s">
        <v>81</v>
      </c>
      <c r="BU98" s="60" t="s">
        <v>81</v>
      </c>
      <c r="BV98" s="60" t="s">
        <v>81</v>
      </c>
      <c r="BW98" s="60" t="s">
        <v>81</v>
      </c>
      <c r="BX98" s="60" t="s">
        <v>81</v>
      </c>
      <c r="BY98" s="60" t="s">
        <v>81</v>
      </c>
      <c r="BZ98" s="60" t="s">
        <v>81</v>
      </c>
      <c r="CA98" s="60" t="s">
        <v>81</v>
      </c>
      <c r="CB98" s="60" t="s">
        <v>81</v>
      </c>
      <c r="CC98" s="60" t="s">
        <v>81</v>
      </c>
      <c r="CD98" s="60" t="s">
        <v>81</v>
      </c>
      <c r="CE98" s="60" t="s">
        <v>81</v>
      </c>
      <c r="CF98" s="60" t="s">
        <v>81</v>
      </c>
      <c r="CG98" s="60" t="s">
        <v>81</v>
      </c>
      <c r="CH98" s="60" t="s">
        <v>81</v>
      </c>
      <c r="CI98" s="60" t="s">
        <v>81</v>
      </c>
      <c r="CJ98" s="60" t="s">
        <v>81</v>
      </c>
      <c r="CK98" s="60" t="s">
        <v>81</v>
      </c>
      <c r="CL98" s="60" t="s">
        <v>81</v>
      </c>
      <c r="CM98" s="60" t="s">
        <v>81</v>
      </c>
      <c r="CN98" s="60" t="s">
        <v>81</v>
      </c>
      <c r="CO98" s="60" t="s">
        <v>81</v>
      </c>
      <c r="CP98" s="60" t="s">
        <v>81</v>
      </c>
      <c r="CQ98" s="60" t="s">
        <v>81</v>
      </c>
      <c r="CR98" s="60" t="s">
        <v>81</v>
      </c>
      <c r="CS98" s="60" t="s">
        <v>81</v>
      </c>
      <c r="CT98" s="60" t="s">
        <v>81</v>
      </c>
      <c r="CU98" s="60" t="s">
        <v>81</v>
      </c>
      <c r="CV98" s="60" t="s">
        <v>81</v>
      </c>
      <c r="CW98" s="60" t="s">
        <v>81</v>
      </c>
      <c r="CX98" s="60" t="s">
        <v>81</v>
      </c>
      <c r="CY98" s="60" t="s">
        <v>81</v>
      </c>
      <c r="CZ98" s="60" t="s">
        <v>81</v>
      </c>
      <c r="DA98" s="60" t="s">
        <v>81</v>
      </c>
      <c r="DB98" s="60" t="s">
        <v>81</v>
      </c>
      <c r="DC98" s="60" t="s">
        <v>81</v>
      </c>
      <c r="DD98" s="60" t="s">
        <v>81</v>
      </c>
      <c r="DE98" s="60" t="s">
        <v>81</v>
      </c>
      <c r="DF98" s="60" t="s">
        <v>81</v>
      </c>
      <c r="DG98" s="60" t="s">
        <v>81</v>
      </c>
      <c r="DH98" s="60" t="s">
        <v>81</v>
      </c>
      <c r="DI98" s="60" t="s">
        <v>81</v>
      </c>
      <c r="DJ98" s="60" t="s">
        <v>81</v>
      </c>
      <c r="DK98" s="60" t="s">
        <v>81</v>
      </c>
      <c r="DL98" s="60" t="s">
        <v>81</v>
      </c>
      <c r="DM98" s="60" t="s">
        <v>81</v>
      </c>
      <c r="DN98" s="60" t="s">
        <v>81</v>
      </c>
      <c r="DO98" s="60" t="s">
        <v>81</v>
      </c>
      <c r="DP98" s="60" t="s">
        <v>81</v>
      </c>
      <c r="DQ98" s="60" t="s">
        <v>81</v>
      </c>
      <c r="DR98" s="60" t="s">
        <v>81</v>
      </c>
      <c r="DS98" s="60" t="s">
        <v>81</v>
      </c>
      <c r="DT98" s="60" t="s">
        <v>81</v>
      </c>
      <c r="DU98" s="60" t="s">
        <v>81</v>
      </c>
      <c r="DV98" s="60" t="s">
        <v>81</v>
      </c>
      <c r="DW98" s="60" t="s">
        <v>81</v>
      </c>
      <c r="DX98" s="60" t="s">
        <v>81</v>
      </c>
      <c r="DY98" s="60" t="s">
        <v>81</v>
      </c>
      <c r="DZ98" s="60" t="s">
        <v>81</v>
      </c>
      <c r="EA98" s="60" t="s">
        <v>81</v>
      </c>
      <c r="EB98" s="60" t="s">
        <v>81</v>
      </c>
      <c r="EC98" s="60" t="s">
        <v>81</v>
      </c>
      <c r="ED98" s="60" t="s">
        <v>81</v>
      </c>
      <c r="EE98" s="60" t="s">
        <v>81</v>
      </c>
      <c r="EF98" s="60" t="s">
        <v>81</v>
      </c>
      <c r="EG98" s="60" t="s">
        <v>81</v>
      </c>
      <c r="EH98" s="60" t="s">
        <v>81</v>
      </c>
      <c r="EI98" s="60" t="s">
        <v>81</v>
      </c>
      <c r="EJ98" s="60" t="s">
        <v>81</v>
      </c>
      <c r="EK98" s="60" t="s">
        <v>81</v>
      </c>
      <c r="EL98" s="60" t="s">
        <v>81</v>
      </c>
      <c r="EM98" s="60" t="s">
        <v>81</v>
      </c>
      <c r="EN98" s="60" t="s">
        <v>81</v>
      </c>
      <c r="EO98" s="60" t="s">
        <v>81</v>
      </c>
      <c r="EP98" s="60" t="s">
        <v>81</v>
      </c>
      <c r="EQ98" s="60" t="s">
        <v>81</v>
      </c>
      <c r="ER98" s="60" t="s">
        <v>81</v>
      </c>
      <c r="ES98" s="60" t="s">
        <v>81</v>
      </c>
      <c r="ET98" s="60" t="s">
        <v>81</v>
      </c>
      <c r="EU98" s="60" t="s">
        <v>81</v>
      </c>
      <c r="EV98" s="60" t="s">
        <v>81</v>
      </c>
      <c r="EW98" s="60" t="s">
        <v>81</v>
      </c>
      <c r="EX98" s="60" t="s">
        <v>81</v>
      </c>
      <c r="EY98" s="60" t="s">
        <v>81</v>
      </c>
      <c r="EZ98" s="60" t="s">
        <v>81</v>
      </c>
      <c r="FA98" s="60" t="s">
        <v>81</v>
      </c>
      <c r="FB98" s="60" t="s">
        <v>81</v>
      </c>
      <c r="FC98" s="60" t="s">
        <v>81</v>
      </c>
      <c r="FD98" s="60" t="s">
        <v>81</v>
      </c>
      <c r="FE98" s="60" t="s">
        <v>81</v>
      </c>
      <c r="FF98" s="60" t="s">
        <v>81</v>
      </c>
      <c r="FG98" s="60" t="s">
        <v>81</v>
      </c>
      <c r="FH98" s="60" t="s">
        <v>81</v>
      </c>
      <c r="FI98" s="60" t="s">
        <v>81</v>
      </c>
      <c r="FJ98" s="60" t="s">
        <v>81</v>
      </c>
      <c r="FK98" s="60" t="s">
        <v>81</v>
      </c>
      <c r="FL98" s="60" t="s">
        <v>81</v>
      </c>
      <c r="FM98" s="60" t="s">
        <v>81</v>
      </c>
      <c r="FN98" s="60" t="s">
        <v>81</v>
      </c>
      <c r="FO98" s="60" t="s">
        <v>81</v>
      </c>
      <c r="FP98" s="60" t="s">
        <v>81</v>
      </c>
      <c r="FQ98" s="60" t="s">
        <v>81</v>
      </c>
      <c r="FR98" s="60" t="s">
        <v>81</v>
      </c>
      <c r="FS98" s="60" t="s">
        <v>81</v>
      </c>
      <c r="FT98" s="60" t="s">
        <v>81</v>
      </c>
      <c r="FU98" s="60" t="s">
        <v>81</v>
      </c>
      <c r="FV98" s="60" t="s">
        <v>81</v>
      </c>
      <c r="FW98" s="60" t="s">
        <v>81</v>
      </c>
      <c r="FX98" s="60" t="s">
        <v>81</v>
      </c>
      <c r="FY98" s="60" t="s">
        <v>81</v>
      </c>
      <c r="FZ98" s="60" t="s">
        <v>81</v>
      </c>
      <c r="GA98" s="60" t="s">
        <v>81</v>
      </c>
      <c r="GB98" s="60" t="s">
        <v>81</v>
      </c>
      <c r="GC98" s="60" t="s">
        <v>81</v>
      </c>
      <c r="GD98" s="60" t="s">
        <v>81</v>
      </c>
      <c r="GE98" s="60" t="s">
        <v>81</v>
      </c>
      <c r="GF98" s="60" t="s">
        <v>81</v>
      </c>
      <c r="GG98" s="60" t="s">
        <v>81</v>
      </c>
      <c r="GH98" s="60" t="s">
        <v>81</v>
      </c>
      <c r="GI98" s="60" t="s">
        <v>81</v>
      </c>
      <c r="GJ98" s="60" t="s">
        <v>81</v>
      </c>
      <c r="GK98" s="60" t="s">
        <v>81</v>
      </c>
      <c r="GL98" s="60" t="s">
        <v>81</v>
      </c>
      <c r="GM98" s="60" t="s">
        <v>81</v>
      </c>
      <c r="GN98" s="60" t="s">
        <v>81</v>
      </c>
      <c r="GO98" s="60" t="s">
        <v>81</v>
      </c>
      <c r="GP98" s="60" t="s">
        <v>81</v>
      </c>
      <c r="GQ98" s="60" t="s">
        <v>81</v>
      </c>
      <c r="GR98" s="60" t="s">
        <v>81</v>
      </c>
      <c r="GS98" s="60" t="s">
        <v>81</v>
      </c>
      <c r="GT98" s="60" t="s">
        <v>81</v>
      </c>
      <c r="GU98" s="60" t="s">
        <v>81</v>
      </c>
      <c r="GV98" s="60" t="s">
        <v>81</v>
      </c>
      <c r="GW98" s="60" t="s">
        <v>81</v>
      </c>
      <c r="GX98" s="60" t="s">
        <v>81</v>
      </c>
      <c r="GY98" s="60" t="s">
        <v>81</v>
      </c>
      <c r="GZ98" s="60" t="s">
        <v>81</v>
      </c>
      <c r="HA98" s="60" t="s">
        <v>81</v>
      </c>
      <c r="HB98" s="60" t="s">
        <v>81</v>
      </c>
      <c r="HC98" s="60" t="s">
        <v>81</v>
      </c>
      <c r="HD98" s="60" t="s">
        <v>81</v>
      </c>
      <c r="HE98" s="60" t="s">
        <v>81</v>
      </c>
      <c r="HF98" s="60" t="s">
        <v>81</v>
      </c>
      <c r="HG98" s="60" t="s">
        <v>81</v>
      </c>
      <c r="HH98" s="60" t="s">
        <v>81</v>
      </c>
      <c r="HI98" s="60" t="s">
        <v>81</v>
      </c>
      <c r="HJ98" s="60" t="s">
        <v>81</v>
      </c>
      <c r="HK98" s="60" t="s">
        <v>81</v>
      </c>
      <c r="HL98" s="60" t="s">
        <v>81</v>
      </c>
      <c r="HM98" s="60" t="s">
        <v>81</v>
      </c>
      <c r="HN98" s="60" t="s">
        <v>81</v>
      </c>
      <c r="HO98" s="60" t="s">
        <v>81</v>
      </c>
      <c r="HP98" s="60" t="s">
        <v>81</v>
      </c>
      <c r="HQ98" s="60" t="s">
        <v>81</v>
      </c>
      <c r="HR98" s="60" t="s">
        <v>81</v>
      </c>
      <c r="HS98" s="60" t="s">
        <v>81</v>
      </c>
      <c r="HT98" s="60" t="s">
        <v>81</v>
      </c>
      <c r="HU98" s="60" t="s">
        <v>81</v>
      </c>
      <c r="HV98" s="60" t="s">
        <v>81</v>
      </c>
      <c r="HW98" s="60" t="s">
        <v>81</v>
      </c>
      <c r="HX98" s="60" t="s">
        <v>81</v>
      </c>
      <c r="HY98" s="60" t="s">
        <v>81</v>
      </c>
      <c r="HZ98" s="60" t="s">
        <v>81</v>
      </c>
      <c r="IA98" s="60" t="s">
        <v>81</v>
      </c>
      <c r="IB98" s="60" t="s">
        <v>81</v>
      </c>
      <c r="IC98" s="60" t="s">
        <v>81</v>
      </c>
      <c r="ID98" s="60" t="s">
        <v>81</v>
      </c>
      <c r="IE98" s="60" t="s">
        <v>81</v>
      </c>
      <c r="IF98" s="60" t="s">
        <v>81</v>
      </c>
      <c r="IG98" s="60" t="s">
        <v>81</v>
      </c>
      <c r="IH98" s="60" t="s">
        <v>81</v>
      </c>
      <c r="II98" s="60" t="s">
        <v>81</v>
      </c>
      <c r="IJ98" s="60" t="s">
        <v>81</v>
      </c>
      <c r="IK98" s="60" t="s">
        <v>81</v>
      </c>
      <c r="IL98" s="60" t="s">
        <v>81</v>
      </c>
      <c r="IM98" s="60" t="s">
        <v>81</v>
      </c>
      <c r="IN98" s="60" t="s">
        <v>81</v>
      </c>
      <c r="IO98" s="60" t="s">
        <v>81</v>
      </c>
      <c r="IP98" s="60" t="s">
        <v>81</v>
      </c>
      <c r="IQ98" s="60" t="s">
        <v>81</v>
      </c>
      <c r="IR98" s="60" t="s">
        <v>81</v>
      </c>
      <c r="IS98" s="60" t="s">
        <v>81</v>
      </c>
      <c r="IT98" s="60" t="s">
        <v>81</v>
      </c>
      <c r="IU98" s="60" t="s">
        <v>81</v>
      </c>
      <c r="IV98" s="60" t="s">
        <v>81</v>
      </c>
    </row>
    <row r="99" spans="1:256">
      <c r="A99">
        <v>9</v>
      </c>
      <c r="B99" t="s">
        <v>57</v>
      </c>
      <c r="C99" t="s">
        <v>67</v>
      </c>
      <c r="D99" t="s">
        <v>68</v>
      </c>
      <c r="E99" s="60" t="s">
        <v>81</v>
      </c>
      <c r="F99" s="60" t="s">
        <v>81</v>
      </c>
      <c r="G99" s="60" t="s">
        <v>81</v>
      </c>
      <c r="H99" s="60" t="s">
        <v>81</v>
      </c>
      <c r="I99" s="60" t="s">
        <v>81</v>
      </c>
      <c r="J99" s="60" t="s">
        <v>81</v>
      </c>
      <c r="K99" s="60" t="s">
        <v>81</v>
      </c>
      <c r="L99" s="60" t="s">
        <v>81</v>
      </c>
      <c r="M99" s="60" t="s">
        <v>81</v>
      </c>
      <c r="N99" s="60" t="s">
        <v>81</v>
      </c>
      <c r="O99" s="60" t="s">
        <v>81</v>
      </c>
      <c r="P99" s="60" t="s">
        <v>81</v>
      </c>
      <c r="Q99" s="60" t="s">
        <v>81</v>
      </c>
      <c r="R99" s="60" t="s">
        <v>81</v>
      </c>
      <c r="S99" s="60" t="s">
        <v>81</v>
      </c>
      <c r="T99" s="60" t="s">
        <v>81</v>
      </c>
      <c r="U99" s="60" t="s">
        <v>81</v>
      </c>
      <c r="V99" s="60" t="s">
        <v>81</v>
      </c>
      <c r="W99" s="60" t="s">
        <v>81</v>
      </c>
      <c r="X99" s="60" t="s">
        <v>81</v>
      </c>
      <c r="Y99" s="60" t="s">
        <v>81</v>
      </c>
      <c r="Z99" s="60" t="s">
        <v>81</v>
      </c>
      <c r="AA99" s="60" t="s">
        <v>81</v>
      </c>
      <c r="AB99" s="60" t="s">
        <v>81</v>
      </c>
      <c r="AC99" s="60" t="s">
        <v>81</v>
      </c>
      <c r="AD99" s="60" t="s">
        <v>81</v>
      </c>
      <c r="AE99" s="60" t="s">
        <v>81</v>
      </c>
      <c r="AF99" s="60" t="s">
        <v>81</v>
      </c>
      <c r="AG99" s="60" t="s">
        <v>81</v>
      </c>
      <c r="AH99" s="60" t="s">
        <v>81</v>
      </c>
      <c r="AI99" s="60" t="s">
        <v>81</v>
      </c>
      <c r="AJ99" s="60" t="s">
        <v>81</v>
      </c>
      <c r="AK99" s="60" t="s">
        <v>81</v>
      </c>
      <c r="AL99" s="60" t="s">
        <v>81</v>
      </c>
      <c r="AM99" s="60" t="s">
        <v>81</v>
      </c>
      <c r="AN99" s="60" t="s">
        <v>81</v>
      </c>
      <c r="AO99" s="60" t="s">
        <v>81</v>
      </c>
      <c r="AP99" s="60" t="s">
        <v>81</v>
      </c>
      <c r="AQ99" s="60" t="s">
        <v>81</v>
      </c>
      <c r="AR99" s="60" t="s">
        <v>81</v>
      </c>
      <c r="AS99" s="60" t="s">
        <v>81</v>
      </c>
      <c r="AT99" s="60" t="s">
        <v>81</v>
      </c>
      <c r="AU99" s="60" t="s">
        <v>81</v>
      </c>
      <c r="AV99" s="60" t="s">
        <v>81</v>
      </c>
      <c r="AW99" s="60" t="s">
        <v>81</v>
      </c>
      <c r="AX99" s="60" t="s">
        <v>81</v>
      </c>
      <c r="AY99" s="60" t="s">
        <v>81</v>
      </c>
      <c r="AZ99" s="60" t="s">
        <v>81</v>
      </c>
      <c r="BA99" s="60" t="s">
        <v>81</v>
      </c>
      <c r="BB99" s="60" t="s">
        <v>81</v>
      </c>
      <c r="BC99" s="60" t="s">
        <v>81</v>
      </c>
      <c r="BD99" s="60" t="s">
        <v>81</v>
      </c>
      <c r="BE99" s="60" t="s">
        <v>81</v>
      </c>
      <c r="BF99" s="60" t="s">
        <v>81</v>
      </c>
      <c r="BG99" s="60" t="s">
        <v>81</v>
      </c>
      <c r="BH99" s="60" t="s">
        <v>81</v>
      </c>
      <c r="BI99" s="60" t="s">
        <v>81</v>
      </c>
      <c r="BJ99" s="60" t="s">
        <v>81</v>
      </c>
      <c r="BK99" s="60" t="s">
        <v>81</v>
      </c>
      <c r="BL99" s="60" t="s">
        <v>81</v>
      </c>
      <c r="BM99" s="60" t="s">
        <v>81</v>
      </c>
      <c r="BN99" s="60" t="s">
        <v>81</v>
      </c>
      <c r="BO99" s="60" t="s">
        <v>81</v>
      </c>
      <c r="BP99" s="60" t="s">
        <v>81</v>
      </c>
      <c r="BQ99" s="60" t="s">
        <v>81</v>
      </c>
      <c r="BR99" s="60" t="s">
        <v>81</v>
      </c>
      <c r="BS99" s="60" t="s">
        <v>81</v>
      </c>
      <c r="BT99" s="60" t="s">
        <v>81</v>
      </c>
      <c r="BU99" s="60" t="s">
        <v>81</v>
      </c>
      <c r="BV99" s="60" t="s">
        <v>81</v>
      </c>
      <c r="BW99" s="60" t="s">
        <v>81</v>
      </c>
      <c r="BX99" s="60" t="s">
        <v>81</v>
      </c>
      <c r="BY99" s="60" t="s">
        <v>81</v>
      </c>
      <c r="BZ99" s="60" t="s">
        <v>81</v>
      </c>
      <c r="CA99" s="60" t="s">
        <v>81</v>
      </c>
      <c r="CB99" s="60" t="s">
        <v>81</v>
      </c>
      <c r="CC99" s="60" t="s">
        <v>81</v>
      </c>
      <c r="CD99" s="60" t="s">
        <v>81</v>
      </c>
      <c r="CE99" s="60" t="s">
        <v>81</v>
      </c>
      <c r="CF99" s="60" t="s">
        <v>81</v>
      </c>
      <c r="CG99" s="60" t="s">
        <v>81</v>
      </c>
      <c r="CH99" s="60" t="s">
        <v>81</v>
      </c>
      <c r="CI99" s="60" t="s">
        <v>81</v>
      </c>
      <c r="CJ99" s="60" t="s">
        <v>81</v>
      </c>
      <c r="CK99" s="60" t="s">
        <v>81</v>
      </c>
      <c r="CL99" s="60" t="s">
        <v>81</v>
      </c>
      <c r="CM99" s="60" t="s">
        <v>81</v>
      </c>
      <c r="CN99" s="60" t="s">
        <v>81</v>
      </c>
      <c r="CO99" s="60" t="s">
        <v>81</v>
      </c>
      <c r="CP99" s="60" t="s">
        <v>81</v>
      </c>
      <c r="CQ99" s="60" t="s">
        <v>81</v>
      </c>
      <c r="CR99" s="60" t="s">
        <v>81</v>
      </c>
      <c r="CS99" s="60" t="s">
        <v>81</v>
      </c>
      <c r="CT99" s="60" t="s">
        <v>81</v>
      </c>
      <c r="CU99" s="60" t="s">
        <v>81</v>
      </c>
      <c r="CV99" s="60" t="s">
        <v>81</v>
      </c>
      <c r="CW99" s="60" t="s">
        <v>81</v>
      </c>
      <c r="CX99" s="60" t="s">
        <v>81</v>
      </c>
      <c r="CY99" s="60" t="s">
        <v>81</v>
      </c>
      <c r="CZ99" s="60" t="s">
        <v>81</v>
      </c>
      <c r="DA99" s="60" t="s">
        <v>81</v>
      </c>
      <c r="DB99" s="60" t="s">
        <v>81</v>
      </c>
      <c r="DC99" s="60" t="s">
        <v>81</v>
      </c>
      <c r="DD99" s="60" t="s">
        <v>81</v>
      </c>
      <c r="DE99" s="60" t="s">
        <v>81</v>
      </c>
      <c r="DF99" s="60" t="s">
        <v>81</v>
      </c>
      <c r="DG99" s="60" t="s">
        <v>81</v>
      </c>
      <c r="DH99" s="60" t="s">
        <v>81</v>
      </c>
      <c r="DI99" s="60" t="s">
        <v>81</v>
      </c>
      <c r="DJ99" s="60" t="s">
        <v>81</v>
      </c>
      <c r="DK99" s="60" t="s">
        <v>81</v>
      </c>
      <c r="DL99" s="60" t="s">
        <v>81</v>
      </c>
      <c r="DM99" s="60" t="s">
        <v>81</v>
      </c>
      <c r="DN99" s="60" t="s">
        <v>81</v>
      </c>
      <c r="DO99" s="60" t="s">
        <v>81</v>
      </c>
      <c r="DP99" s="60" t="s">
        <v>81</v>
      </c>
      <c r="DQ99" s="60" t="s">
        <v>81</v>
      </c>
      <c r="DR99" s="60" t="s">
        <v>81</v>
      </c>
      <c r="DS99" s="60" t="s">
        <v>81</v>
      </c>
      <c r="DT99" s="60" t="s">
        <v>81</v>
      </c>
      <c r="DU99" s="60" t="s">
        <v>81</v>
      </c>
      <c r="DV99" s="60" t="s">
        <v>81</v>
      </c>
      <c r="DW99" s="60" t="s">
        <v>81</v>
      </c>
      <c r="DX99" s="60" t="s">
        <v>81</v>
      </c>
      <c r="DY99" s="60" t="s">
        <v>81</v>
      </c>
      <c r="DZ99" s="60" t="s">
        <v>81</v>
      </c>
      <c r="EA99" s="60" t="s">
        <v>81</v>
      </c>
      <c r="EB99" s="60" t="s">
        <v>81</v>
      </c>
      <c r="EC99" s="60" t="s">
        <v>81</v>
      </c>
      <c r="ED99" s="60" t="s">
        <v>81</v>
      </c>
      <c r="EE99" s="60" t="s">
        <v>81</v>
      </c>
      <c r="EF99" s="60" t="s">
        <v>81</v>
      </c>
      <c r="EG99" s="60" t="s">
        <v>81</v>
      </c>
      <c r="EH99" s="60" t="s">
        <v>81</v>
      </c>
      <c r="EI99" s="60" t="s">
        <v>81</v>
      </c>
      <c r="EJ99" s="60" t="s">
        <v>81</v>
      </c>
      <c r="EK99" s="60" t="s">
        <v>81</v>
      </c>
      <c r="EL99" s="60" t="s">
        <v>81</v>
      </c>
      <c r="EM99" s="60" t="s">
        <v>81</v>
      </c>
      <c r="EN99" s="60" t="s">
        <v>81</v>
      </c>
      <c r="EO99" s="60" t="s">
        <v>81</v>
      </c>
      <c r="EP99" s="60" t="s">
        <v>81</v>
      </c>
      <c r="EQ99" s="60" t="s">
        <v>81</v>
      </c>
      <c r="ER99" s="60" t="s">
        <v>81</v>
      </c>
      <c r="ES99" s="60" t="s">
        <v>81</v>
      </c>
      <c r="ET99" s="60" t="s">
        <v>81</v>
      </c>
      <c r="EU99" s="60" t="s">
        <v>81</v>
      </c>
      <c r="EV99" s="60" t="s">
        <v>81</v>
      </c>
      <c r="EW99" s="60" t="s">
        <v>81</v>
      </c>
      <c r="EX99" s="60" t="s">
        <v>81</v>
      </c>
      <c r="EY99" s="60" t="s">
        <v>81</v>
      </c>
      <c r="EZ99" s="60" t="s">
        <v>81</v>
      </c>
      <c r="FA99" s="60" t="s">
        <v>81</v>
      </c>
      <c r="FB99" s="60" t="s">
        <v>81</v>
      </c>
      <c r="FC99" s="60" t="s">
        <v>81</v>
      </c>
      <c r="FD99" s="60" t="s">
        <v>81</v>
      </c>
      <c r="FE99" s="60" t="s">
        <v>81</v>
      </c>
      <c r="FF99" s="60" t="s">
        <v>81</v>
      </c>
      <c r="FG99" s="60" t="s">
        <v>81</v>
      </c>
      <c r="FH99" s="60" t="s">
        <v>81</v>
      </c>
      <c r="FI99" s="60" t="s">
        <v>81</v>
      </c>
      <c r="FJ99" s="60" t="s">
        <v>81</v>
      </c>
      <c r="FK99" s="60" t="s">
        <v>81</v>
      </c>
      <c r="FL99" s="60" t="s">
        <v>81</v>
      </c>
      <c r="FM99" s="60" t="s">
        <v>81</v>
      </c>
      <c r="FN99" s="60" t="s">
        <v>81</v>
      </c>
      <c r="FO99" s="60" t="s">
        <v>81</v>
      </c>
      <c r="FP99" s="60" t="s">
        <v>81</v>
      </c>
      <c r="FQ99" s="60" t="s">
        <v>81</v>
      </c>
      <c r="FR99" s="60" t="s">
        <v>81</v>
      </c>
      <c r="FS99" s="60" t="s">
        <v>81</v>
      </c>
      <c r="FT99" s="60" t="s">
        <v>81</v>
      </c>
      <c r="FU99" s="60" t="s">
        <v>81</v>
      </c>
      <c r="FV99" s="60" t="s">
        <v>81</v>
      </c>
      <c r="FW99" s="60" t="s">
        <v>81</v>
      </c>
      <c r="FX99" s="60" t="s">
        <v>81</v>
      </c>
      <c r="FY99" s="60" t="s">
        <v>81</v>
      </c>
      <c r="FZ99" s="60" t="s">
        <v>81</v>
      </c>
      <c r="GA99" s="60" t="s">
        <v>81</v>
      </c>
      <c r="GB99" s="60" t="s">
        <v>81</v>
      </c>
      <c r="GC99" s="60" t="s">
        <v>81</v>
      </c>
      <c r="GD99" s="60" t="s">
        <v>81</v>
      </c>
      <c r="GE99" s="60" t="s">
        <v>81</v>
      </c>
      <c r="GF99" s="60" t="s">
        <v>81</v>
      </c>
      <c r="GG99" s="60" t="s">
        <v>81</v>
      </c>
      <c r="GH99" s="60" t="s">
        <v>81</v>
      </c>
      <c r="GI99" s="60" t="s">
        <v>81</v>
      </c>
      <c r="GJ99" s="60" t="s">
        <v>81</v>
      </c>
      <c r="GK99" s="60" t="s">
        <v>81</v>
      </c>
      <c r="GL99" s="60" t="s">
        <v>81</v>
      </c>
      <c r="GM99" s="60" t="s">
        <v>81</v>
      </c>
      <c r="GN99" s="60" t="s">
        <v>81</v>
      </c>
      <c r="GO99" s="60" t="s">
        <v>81</v>
      </c>
      <c r="GP99" s="60" t="s">
        <v>81</v>
      </c>
      <c r="GQ99" s="60" t="s">
        <v>81</v>
      </c>
      <c r="GR99" s="60" t="s">
        <v>81</v>
      </c>
      <c r="GS99" s="60" t="s">
        <v>81</v>
      </c>
      <c r="GT99" s="60" t="s">
        <v>81</v>
      </c>
      <c r="GU99" s="60" t="s">
        <v>81</v>
      </c>
      <c r="GV99" s="60" t="s">
        <v>81</v>
      </c>
      <c r="GW99" s="60" t="s">
        <v>81</v>
      </c>
      <c r="GX99" s="60" t="s">
        <v>81</v>
      </c>
      <c r="GY99" s="60" t="s">
        <v>81</v>
      </c>
      <c r="GZ99" s="60" t="s">
        <v>81</v>
      </c>
      <c r="HA99" s="60" t="s">
        <v>81</v>
      </c>
      <c r="HB99" s="60" t="s">
        <v>81</v>
      </c>
      <c r="HC99" s="60" t="s">
        <v>81</v>
      </c>
      <c r="HD99" s="60" t="s">
        <v>81</v>
      </c>
      <c r="HE99" s="60" t="s">
        <v>81</v>
      </c>
      <c r="HF99" s="60" t="s">
        <v>81</v>
      </c>
      <c r="HG99" s="60" t="s">
        <v>81</v>
      </c>
      <c r="HH99" s="60" t="s">
        <v>81</v>
      </c>
      <c r="HI99" s="60" t="s">
        <v>81</v>
      </c>
      <c r="HJ99" s="60" t="s">
        <v>81</v>
      </c>
      <c r="HK99" s="60" t="s">
        <v>81</v>
      </c>
      <c r="HL99" s="60" t="s">
        <v>81</v>
      </c>
      <c r="HM99" s="60" t="s">
        <v>81</v>
      </c>
      <c r="HN99" s="60" t="s">
        <v>81</v>
      </c>
      <c r="HO99" s="60" t="s">
        <v>81</v>
      </c>
      <c r="HP99" s="60" t="s">
        <v>81</v>
      </c>
      <c r="HQ99" s="60" t="s">
        <v>81</v>
      </c>
      <c r="HR99" s="60" t="s">
        <v>81</v>
      </c>
      <c r="HS99" s="60" t="s">
        <v>81</v>
      </c>
      <c r="HT99" s="60" t="s">
        <v>81</v>
      </c>
      <c r="HU99" s="60" t="s">
        <v>81</v>
      </c>
      <c r="HV99" s="60" t="s">
        <v>81</v>
      </c>
      <c r="HW99" s="60" t="s">
        <v>81</v>
      </c>
      <c r="HX99" s="60" t="s">
        <v>81</v>
      </c>
      <c r="HY99" s="60" t="s">
        <v>81</v>
      </c>
      <c r="HZ99" s="60" t="s">
        <v>81</v>
      </c>
      <c r="IA99" s="60" t="s">
        <v>81</v>
      </c>
      <c r="IB99" s="60" t="s">
        <v>81</v>
      </c>
      <c r="IC99" s="60" t="s">
        <v>81</v>
      </c>
      <c r="ID99" s="60" t="s">
        <v>81</v>
      </c>
      <c r="IE99" s="60" t="s">
        <v>81</v>
      </c>
      <c r="IF99" s="60" t="s">
        <v>81</v>
      </c>
      <c r="IG99" s="60" t="s">
        <v>81</v>
      </c>
      <c r="IH99" s="60" t="s">
        <v>81</v>
      </c>
      <c r="II99" s="60" t="s">
        <v>81</v>
      </c>
      <c r="IJ99" s="60" t="s">
        <v>81</v>
      </c>
      <c r="IK99" s="60" t="s">
        <v>81</v>
      </c>
      <c r="IL99" s="60" t="s">
        <v>81</v>
      </c>
      <c r="IM99" s="60" t="s">
        <v>81</v>
      </c>
      <c r="IN99" s="60" t="s">
        <v>81</v>
      </c>
      <c r="IO99" s="60" t="s">
        <v>81</v>
      </c>
      <c r="IP99" s="60" t="s">
        <v>81</v>
      </c>
      <c r="IQ99" s="60" t="s">
        <v>81</v>
      </c>
      <c r="IR99" s="60" t="s">
        <v>81</v>
      </c>
      <c r="IS99" s="60" t="s">
        <v>81</v>
      </c>
      <c r="IT99" s="60" t="s">
        <v>81</v>
      </c>
      <c r="IU99" s="60" t="s">
        <v>81</v>
      </c>
      <c r="IV99" s="60" t="s">
        <v>81</v>
      </c>
    </row>
    <row r="100" spans="1:256">
      <c r="A100">
        <v>10</v>
      </c>
      <c r="B100" t="s">
        <v>58</v>
      </c>
      <c r="C100" t="s">
        <v>67</v>
      </c>
      <c r="D100" t="s">
        <v>68</v>
      </c>
      <c r="E100" s="60" t="s">
        <v>81</v>
      </c>
      <c r="F100" s="60" t="s">
        <v>81</v>
      </c>
      <c r="G100" s="60" t="s">
        <v>81</v>
      </c>
      <c r="H100" s="60" t="s">
        <v>81</v>
      </c>
      <c r="I100" s="60" t="s">
        <v>81</v>
      </c>
      <c r="J100" s="60" t="s">
        <v>81</v>
      </c>
      <c r="K100" s="60" t="s">
        <v>81</v>
      </c>
      <c r="L100" s="60" t="s">
        <v>81</v>
      </c>
      <c r="M100" s="60" t="s">
        <v>81</v>
      </c>
      <c r="N100" s="60" t="s">
        <v>81</v>
      </c>
      <c r="O100" s="60" t="s">
        <v>81</v>
      </c>
      <c r="P100" s="60" t="s">
        <v>81</v>
      </c>
      <c r="Q100" s="60" t="s">
        <v>81</v>
      </c>
      <c r="R100" s="60" t="s">
        <v>81</v>
      </c>
      <c r="S100" s="60" t="s">
        <v>81</v>
      </c>
      <c r="T100" s="60" t="s">
        <v>81</v>
      </c>
      <c r="U100" s="60" t="s">
        <v>81</v>
      </c>
      <c r="V100" s="60" t="s">
        <v>81</v>
      </c>
      <c r="W100" s="60" t="s">
        <v>81</v>
      </c>
      <c r="X100" s="60" t="s">
        <v>81</v>
      </c>
      <c r="Y100" s="60" t="s">
        <v>81</v>
      </c>
      <c r="Z100" s="60" t="s">
        <v>81</v>
      </c>
      <c r="AA100" s="60" t="s">
        <v>81</v>
      </c>
      <c r="AB100" s="60" t="s">
        <v>81</v>
      </c>
      <c r="AC100" s="60" t="s">
        <v>81</v>
      </c>
      <c r="AD100" s="60" t="s">
        <v>81</v>
      </c>
      <c r="AE100" s="60" t="s">
        <v>81</v>
      </c>
      <c r="AF100" s="60" t="s">
        <v>81</v>
      </c>
      <c r="AG100" s="60" t="s">
        <v>81</v>
      </c>
      <c r="AH100" s="60" t="s">
        <v>81</v>
      </c>
      <c r="AI100" s="60" t="s">
        <v>81</v>
      </c>
      <c r="AJ100" s="60" t="s">
        <v>81</v>
      </c>
      <c r="AK100" s="60" t="s">
        <v>81</v>
      </c>
      <c r="AL100" s="60" t="s">
        <v>81</v>
      </c>
      <c r="AM100" s="60" t="s">
        <v>81</v>
      </c>
      <c r="AN100" s="60" t="s">
        <v>81</v>
      </c>
      <c r="AO100" s="60" t="s">
        <v>81</v>
      </c>
      <c r="AP100" s="60" t="s">
        <v>81</v>
      </c>
      <c r="AQ100" s="60" t="s">
        <v>81</v>
      </c>
      <c r="AR100" s="60" t="s">
        <v>81</v>
      </c>
      <c r="AS100" s="60" t="s">
        <v>81</v>
      </c>
      <c r="AT100" s="60" t="s">
        <v>81</v>
      </c>
      <c r="AU100" s="60" t="s">
        <v>81</v>
      </c>
      <c r="AV100" s="60" t="s">
        <v>81</v>
      </c>
      <c r="AW100" s="60" t="s">
        <v>81</v>
      </c>
      <c r="AX100" s="60" t="s">
        <v>81</v>
      </c>
      <c r="AY100" s="60" t="s">
        <v>81</v>
      </c>
      <c r="AZ100" s="60" t="s">
        <v>81</v>
      </c>
      <c r="BA100" s="60" t="s">
        <v>81</v>
      </c>
      <c r="BB100" s="60" t="s">
        <v>81</v>
      </c>
      <c r="BC100" s="60" t="s">
        <v>81</v>
      </c>
      <c r="BD100" s="60" t="s">
        <v>81</v>
      </c>
      <c r="BE100" s="60" t="s">
        <v>81</v>
      </c>
      <c r="BF100" s="60" t="s">
        <v>81</v>
      </c>
      <c r="BG100" s="60" t="s">
        <v>81</v>
      </c>
      <c r="BH100" s="60" t="s">
        <v>81</v>
      </c>
      <c r="BI100" s="60" t="s">
        <v>81</v>
      </c>
      <c r="BJ100" s="60" t="s">
        <v>81</v>
      </c>
      <c r="BK100" s="60" t="s">
        <v>81</v>
      </c>
      <c r="BL100" s="60" t="s">
        <v>81</v>
      </c>
      <c r="BM100" s="60" t="s">
        <v>81</v>
      </c>
      <c r="BN100" s="60" t="s">
        <v>81</v>
      </c>
      <c r="BO100" s="60" t="s">
        <v>81</v>
      </c>
      <c r="BP100" s="60" t="s">
        <v>81</v>
      </c>
      <c r="BQ100" s="60" t="s">
        <v>81</v>
      </c>
      <c r="BR100" s="60" t="s">
        <v>81</v>
      </c>
      <c r="BS100" s="60" t="s">
        <v>81</v>
      </c>
      <c r="BT100" s="60" t="s">
        <v>81</v>
      </c>
      <c r="BU100" s="60" t="s">
        <v>81</v>
      </c>
      <c r="BV100" s="60" t="s">
        <v>81</v>
      </c>
      <c r="BW100" s="60" t="s">
        <v>81</v>
      </c>
      <c r="BX100" s="60" t="s">
        <v>81</v>
      </c>
      <c r="BY100" s="60" t="s">
        <v>81</v>
      </c>
      <c r="BZ100" s="60" t="s">
        <v>81</v>
      </c>
      <c r="CA100" s="60" t="s">
        <v>81</v>
      </c>
      <c r="CB100" s="60" t="s">
        <v>81</v>
      </c>
      <c r="CC100" s="60" t="s">
        <v>81</v>
      </c>
      <c r="CD100" s="60" t="s">
        <v>81</v>
      </c>
      <c r="CE100" s="60" t="s">
        <v>81</v>
      </c>
      <c r="CF100" s="60" t="s">
        <v>81</v>
      </c>
      <c r="CG100" s="60" t="s">
        <v>81</v>
      </c>
      <c r="CH100" s="60" t="s">
        <v>81</v>
      </c>
      <c r="CI100" s="60" t="s">
        <v>81</v>
      </c>
      <c r="CJ100" s="60" t="s">
        <v>81</v>
      </c>
      <c r="CK100" s="60" t="s">
        <v>81</v>
      </c>
      <c r="CL100" s="60" t="s">
        <v>81</v>
      </c>
      <c r="CM100" s="60" t="s">
        <v>81</v>
      </c>
      <c r="CN100" s="60" t="s">
        <v>81</v>
      </c>
      <c r="CO100" s="60" t="s">
        <v>81</v>
      </c>
      <c r="CP100" s="60" t="s">
        <v>81</v>
      </c>
      <c r="CQ100" s="60" t="s">
        <v>81</v>
      </c>
      <c r="CR100" s="60" t="s">
        <v>81</v>
      </c>
      <c r="CS100" s="60" t="s">
        <v>81</v>
      </c>
      <c r="CT100" s="60" t="s">
        <v>81</v>
      </c>
      <c r="CU100" s="60" t="s">
        <v>81</v>
      </c>
      <c r="CV100" s="60" t="s">
        <v>81</v>
      </c>
      <c r="CW100" s="60" t="s">
        <v>81</v>
      </c>
      <c r="CX100" s="60" t="s">
        <v>81</v>
      </c>
      <c r="CY100" s="60" t="s">
        <v>81</v>
      </c>
      <c r="CZ100" s="60" t="s">
        <v>81</v>
      </c>
      <c r="DA100" s="60" t="s">
        <v>81</v>
      </c>
      <c r="DB100" s="60" t="s">
        <v>81</v>
      </c>
      <c r="DC100" s="60" t="s">
        <v>81</v>
      </c>
      <c r="DD100" s="60" t="s">
        <v>81</v>
      </c>
      <c r="DE100" s="60" t="s">
        <v>81</v>
      </c>
      <c r="DF100" s="60" t="s">
        <v>81</v>
      </c>
      <c r="DG100" s="60" t="s">
        <v>81</v>
      </c>
      <c r="DH100" s="60" t="s">
        <v>81</v>
      </c>
      <c r="DI100" s="60" t="s">
        <v>81</v>
      </c>
      <c r="DJ100" s="60" t="s">
        <v>81</v>
      </c>
      <c r="DK100" s="60" t="s">
        <v>81</v>
      </c>
      <c r="DL100" s="60" t="s">
        <v>81</v>
      </c>
      <c r="DM100" s="60" t="s">
        <v>81</v>
      </c>
      <c r="DN100" s="60" t="s">
        <v>81</v>
      </c>
      <c r="DO100" s="60" t="s">
        <v>81</v>
      </c>
      <c r="DP100" s="60" t="s">
        <v>81</v>
      </c>
      <c r="DQ100" s="60" t="s">
        <v>81</v>
      </c>
      <c r="DR100" s="60" t="s">
        <v>81</v>
      </c>
      <c r="DS100" s="60" t="s">
        <v>81</v>
      </c>
      <c r="DT100" s="60" t="s">
        <v>81</v>
      </c>
      <c r="DU100" s="60" t="s">
        <v>81</v>
      </c>
      <c r="DV100" s="60" t="s">
        <v>81</v>
      </c>
      <c r="DW100" s="60" t="s">
        <v>81</v>
      </c>
      <c r="DX100" s="60" t="s">
        <v>81</v>
      </c>
      <c r="DY100" s="60" t="s">
        <v>81</v>
      </c>
      <c r="DZ100" s="60" t="s">
        <v>81</v>
      </c>
      <c r="EA100" s="60" t="s">
        <v>81</v>
      </c>
      <c r="EB100" s="60" t="s">
        <v>81</v>
      </c>
      <c r="EC100" s="60" t="s">
        <v>81</v>
      </c>
      <c r="ED100" s="60" t="s">
        <v>81</v>
      </c>
      <c r="EE100" s="60" t="s">
        <v>81</v>
      </c>
      <c r="EF100" s="60" t="s">
        <v>81</v>
      </c>
      <c r="EG100" s="60" t="s">
        <v>81</v>
      </c>
      <c r="EH100" s="60" t="s">
        <v>81</v>
      </c>
      <c r="EI100" s="60" t="s">
        <v>81</v>
      </c>
      <c r="EJ100" s="60" t="s">
        <v>81</v>
      </c>
      <c r="EK100" s="60" t="s">
        <v>81</v>
      </c>
      <c r="EL100" s="60" t="s">
        <v>81</v>
      </c>
      <c r="EM100" s="60" t="s">
        <v>81</v>
      </c>
      <c r="EN100" s="60" t="s">
        <v>81</v>
      </c>
      <c r="EO100" s="60" t="s">
        <v>81</v>
      </c>
      <c r="EP100" s="60" t="s">
        <v>81</v>
      </c>
      <c r="EQ100" s="60" t="s">
        <v>81</v>
      </c>
      <c r="ER100" s="60" t="s">
        <v>81</v>
      </c>
      <c r="ES100" s="60" t="s">
        <v>81</v>
      </c>
      <c r="ET100" s="60" t="s">
        <v>81</v>
      </c>
      <c r="EU100" s="60" t="s">
        <v>81</v>
      </c>
      <c r="EV100" s="60" t="s">
        <v>81</v>
      </c>
      <c r="EW100" s="60" t="s">
        <v>81</v>
      </c>
      <c r="EX100" s="60" t="s">
        <v>81</v>
      </c>
      <c r="EY100" s="60" t="s">
        <v>81</v>
      </c>
      <c r="EZ100" s="60" t="s">
        <v>81</v>
      </c>
      <c r="FA100" s="60" t="s">
        <v>81</v>
      </c>
      <c r="FB100" s="60" t="s">
        <v>81</v>
      </c>
      <c r="FC100" s="60" t="s">
        <v>81</v>
      </c>
      <c r="FD100" s="60" t="s">
        <v>81</v>
      </c>
      <c r="FE100" s="60" t="s">
        <v>81</v>
      </c>
      <c r="FF100" s="60" t="s">
        <v>81</v>
      </c>
      <c r="FG100" s="60" t="s">
        <v>81</v>
      </c>
      <c r="FH100" s="60" t="s">
        <v>81</v>
      </c>
      <c r="FI100" s="60" t="s">
        <v>81</v>
      </c>
      <c r="FJ100" s="60" t="s">
        <v>81</v>
      </c>
      <c r="FK100" s="60" t="s">
        <v>81</v>
      </c>
      <c r="FL100" s="60" t="s">
        <v>81</v>
      </c>
      <c r="FM100" s="60" t="s">
        <v>81</v>
      </c>
      <c r="FN100" s="60" t="s">
        <v>81</v>
      </c>
      <c r="FO100" s="60" t="s">
        <v>81</v>
      </c>
      <c r="FP100" s="60" t="s">
        <v>81</v>
      </c>
      <c r="FQ100" s="60" t="s">
        <v>81</v>
      </c>
      <c r="FR100" s="60" t="s">
        <v>81</v>
      </c>
      <c r="FS100" s="60" t="s">
        <v>81</v>
      </c>
      <c r="FT100" s="60" t="s">
        <v>81</v>
      </c>
      <c r="FU100" s="60" t="s">
        <v>81</v>
      </c>
      <c r="FV100" s="60" t="s">
        <v>81</v>
      </c>
      <c r="FW100" s="60" t="s">
        <v>81</v>
      </c>
      <c r="FX100" s="60" t="s">
        <v>81</v>
      </c>
      <c r="FY100" s="60" t="s">
        <v>81</v>
      </c>
      <c r="FZ100" s="60" t="s">
        <v>81</v>
      </c>
      <c r="GA100" s="60" t="s">
        <v>81</v>
      </c>
      <c r="GB100" s="60" t="s">
        <v>81</v>
      </c>
      <c r="GC100" s="60" t="s">
        <v>81</v>
      </c>
      <c r="GD100" s="60" t="s">
        <v>81</v>
      </c>
      <c r="GE100" s="60" t="s">
        <v>81</v>
      </c>
      <c r="GF100" s="60" t="s">
        <v>81</v>
      </c>
      <c r="GG100" s="60" t="s">
        <v>81</v>
      </c>
      <c r="GH100" s="60" t="s">
        <v>81</v>
      </c>
      <c r="GI100" s="60" t="s">
        <v>81</v>
      </c>
      <c r="GJ100" s="60" t="s">
        <v>81</v>
      </c>
      <c r="GK100" s="60" t="s">
        <v>81</v>
      </c>
      <c r="GL100" s="60" t="s">
        <v>81</v>
      </c>
      <c r="GM100" s="60" t="s">
        <v>81</v>
      </c>
      <c r="GN100" s="60" t="s">
        <v>81</v>
      </c>
      <c r="GO100" s="60" t="s">
        <v>81</v>
      </c>
      <c r="GP100" s="60" t="s">
        <v>81</v>
      </c>
      <c r="GQ100" s="60" t="s">
        <v>81</v>
      </c>
      <c r="GR100" s="60" t="s">
        <v>81</v>
      </c>
      <c r="GS100" s="60" t="s">
        <v>81</v>
      </c>
      <c r="GT100" s="60" t="s">
        <v>81</v>
      </c>
      <c r="GU100" s="60" t="s">
        <v>81</v>
      </c>
      <c r="GV100" s="60" t="s">
        <v>81</v>
      </c>
      <c r="GW100" s="60" t="s">
        <v>81</v>
      </c>
      <c r="GX100" s="60" t="s">
        <v>81</v>
      </c>
      <c r="GY100" s="60" t="s">
        <v>81</v>
      </c>
      <c r="GZ100" s="60" t="s">
        <v>81</v>
      </c>
      <c r="HA100" s="60" t="s">
        <v>81</v>
      </c>
      <c r="HB100" s="60" t="s">
        <v>81</v>
      </c>
      <c r="HC100" s="60" t="s">
        <v>81</v>
      </c>
      <c r="HD100" s="60" t="s">
        <v>81</v>
      </c>
      <c r="HE100" s="60" t="s">
        <v>81</v>
      </c>
      <c r="HF100" s="60" t="s">
        <v>81</v>
      </c>
      <c r="HG100" s="60" t="s">
        <v>81</v>
      </c>
      <c r="HH100" s="60" t="s">
        <v>81</v>
      </c>
      <c r="HI100" s="60" t="s">
        <v>81</v>
      </c>
      <c r="HJ100" s="60" t="s">
        <v>81</v>
      </c>
      <c r="HK100" s="60" t="s">
        <v>81</v>
      </c>
      <c r="HL100" s="60" t="s">
        <v>81</v>
      </c>
      <c r="HM100" s="60" t="s">
        <v>81</v>
      </c>
      <c r="HN100" s="60" t="s">
        <v>81</v>
      </c>
      <c r="HO100" s="60" t="s">
        <v>81</v>
      </c>
      <c r="HP100" s="60" t="s">
        <v>81</v>
      </c>
      <c r="HQ100" s="60" t="s">
        <v>81</v>
      </c>
      <c r="HR100" s="60" t="s">
        <v>81</v>
      </c>
      <c r="HS100" s="60" t="s">
        <v>81</v>
      </c>
      <c r="HT100" s="60" t="s">
        <v>81</v>
      </c>
      <c r="HU100" s="60" t="s">
        <v>81</v>
      </c>
      <c r="HV100" s="60" t="s">
        <v>81</v>
      </c>
      <c r="HW100" s="60" t="s">
        <v>81</v>
      </c>
      <c r="HX100" s="60" t="s">
        <v>81</v>
      </c>
      <c r="HY100" s="60" t="s">
        <v>81</v>
      </c>
      <c r="HZ100" s="60" t="s">
        <v>81</v>
      </c>
      <c r="IA100" s="60" t="s">
        <v>81</v>
      </c>
      <c r="IB100" s="60" t="s">
        <v>81</v>
      </c>
      <c r="IC100" s="60" t="s">
        <v>81</v>
      </c>
      <c r="ID100" s="60" t="s">
        <v>81</v>
      </c>
      <c r="IE100" s="60" t="s">
        <v>81</v>
      </c>
      <c r="IF100" s="60" t="s">
        <v>81</v>
      </c>
      <c r="IG100" s="60" t="s">
        <v>81</v>
      </c>
      <c r="IH100" s="60" t="s">
        <v>81</v>
      </c>
      <c r="II100" s="60" t="s">
        <v>81</v>
      </c>
      <c r="IJ100" s="60" t="s">
        <v>81</v>
      </c>
      <c r="IK100" s="60" t="s">
        <v>81</v>
      </c>
      <c r="IL100" s="60" t="s">
        <v>81</v>
      </c>
      <c r="IM100" s="60" t="s">
        <v>81</v>
      </c>
      <c r="IN100" s="60" t="s">
        <v>81</v>
      </c>
      <c r="IO100" s="60" t="s">
        <v>81</v>
      </c>
      <c r="IP100" s="60" t="s">
        <v>81</v>
      </c>
      <c r="IQ100" s="60" t="s">
        <v>81</v>
      </c>
      <c r="IR100" s="60" t="s">
        <v>81</v>
      </c>
      <c r="IS100" s="60" t="s">
        <v>81</v>
      </c>
      <c r="IT100" s="60" t="s">
        <v>81</v>
      </c>
      <c r="IU100" s="60" t="s">
        <v>81</v>
      </c>
      <c r="IV100" s="60" t="s">
        <v>81</v>
      </c>
    </row>
    <row r="101" spans="1:256">
      <c r="A101">
        <v>11</v>
      </c>
      <c r="B101" t="s">
        <v>59</v>
      </c>
      <c r="C101" t="s">
        <v>67</v>
      </c>
      <c r="D101" t="s">
        <v>68</v>
      </c>
      <c r="E101" s="60" t="s">
        <v>81</v>
      </c>
      <c r="F101" s="60" t="s">
        <v>81</v>
      </c>
      <c r="G101" s="60" t="s">
        <v>81</v>
      </c>
      <c r="H101" s="60" t="s">
        <v>81</v>
      </c>
      <c r="I101" s="60" t="s">
        <v>81</v>
      </c>
      <c r="J101" s="60" t="s">
        <v>81</v>
      </c>
      <c r="K101" s="60" t="s">
        <v>81</v>
      </c>
      <c r="L101" s="60" t="s">
        <v>81</v>
      </c>
      <c r="M101" s="60" t="s">
        <v>81</v>
      </c>
      <c r="N101" s="60" t="s">
        <v>81</v>
      </c>
      <c r="O101" s="60" t="s">
        <v>81</v>
      </c>
      <c r="P101" s="60" t="s">
        <v>81</v>
      </c>
      <c r="Q101" s="60" t="s">
        <v>81</v>
      </c>
      <c r="R101" s="60" t="s">
        <v>81</v>
      </c>
      <c r="S101" s="60" t="s">
        <v>81</v>
      </c>
      <c r="T101" s="60" t="s">
        <v>81</v>
      </c>
      <c r="U101" s="60" t="s">
        <v>81</v>
      </c>
      <c r="V101" s="60" t="s">
        <v>81</v>
      </c>
      <c r="W101" s="60" t="s">
        <v>81</v>
      </c>
      <c r="X101" s="60" t="s">
        <v>81</v>
      </c>
      <c r="Y101" s="60" t="s">
        <v>81</v>
      </c>
      <c r="Z101" s="60" t="s">
        <v>81</v>
      </c>
      <c r="AA101" s="60" t="s">
        <v>81</v>
      </c>
      <c r="AB101" s="60" t="s">
        <v>81</v>
      </c>
      <c r="AC101" s="60" t="s">
        <v>81</v>
      </c>
      <c r="AD101" s="60" t="s">
        <v>81</v>
      </c>
      <c r="AE101" s="60" t="s">
        <v>81</v>
      </c>
      <c r="AF101" s="60" t="s">
        <v>81</v>
      </c>
      <c r="AG101" s="60" t="s">
        <v>81</v>
      </c>
      <c r="AH101" s="60" t="s">
        <v>81</v>
      </c>
      <c r="AI101" s="60" t="s">
        <v>81</v>
      </c>
      <c r="AJ101" s="60" t="s">
        <v>81</v>
      </c>
      <c r="AK101" s="60" t="s">
        <v>81</v>
      </c>
      <c r="AL101" s="60" t="s">
        <v>81</v>
      </c>
      <c r="AM101" s="60" t="s">
        <v>81</v>
      </c>
      <c r="AN101" s="60" t="s">
        <v>81</v>
      </c>
      <c r="AO101" s="60" t="s">
        <v>81</v>
      </c>
      <c r="AP101" s="60" t="s">
        <v>81</v>
      </c>
      <c r="AQ101" s="60" t="s">
        <v>81</v>
      </c>
      <c r="AR101" s="60" t="s">
        <v>81</v>
      </c>
      <c r="AS101" s="60" t="s">
        <v>81</v>
      </c>
      <c r="AT101" s="60" t="s">
        <v>81</v>
      </c>
      <c r="AU101" s="60" t="s">
        <v>81</v>
      </c>
      <c r="AV101" s="60" t="s">
        <v>81</v>
      </c>
      <c r="AW101" s="60" t="s">
        <v>81</v>
      </c>
      <c r="AX101" s="60" t="s">
        <v>81</v>
      </c>
      <c r="AY101" s="60" t="s">
        <v>81</v>
      </c>
      <c r="AZ101" s="60" t="s">
        <v>81</v>
      </c>
      <c r="BA101" s="60" t="s">
        <v>81</v>
      </c>
      <c r="BB101" s="60" t="s">
        <v>81</v>
      </c>
      <c r="BC101" s="60" t="s">
        <v>81</v>
      </c>
      <c r="BD101" s="60" t="s">
        <v>81</v>
      </c>
      <c r="BE101" s="60" t="s">
        <v>81</v>
      </c>
      <c r="BF101" s="60" t="s">
        <v>81</v>
      </c>
      <c r="BG101" s="60" t="s">
        <v>81</v>
      </c>
      <c r="BH101" s="60" t="s">
        <v>81</v>
      </c>
      <c r="BI101" s="60" t="s">
        <v>81</v>
      </c>
      <c r="BJ101" s="60" t="s">
        <v>81</v>
      </c>
      <c r="BK101" s="60" t="s">
        <v>81</v>
      </c>
      <c r="BL101" s="60" t="s">
        <v>81</v>
      </c>
      <c r="BM101" s="60" t="s">
        <v>81</v>
      </c>
      <c r="BN101" s="60" t="s">
        <v>81</v>
      </c>
      <c r="BO101" s="60" t="s">
        <v>81</v>
      </c>
      <c r="BP101" s="60" t="s">
        <v>81</v>
      </c>
      <c r="BQ101" s="60" t="s">
        <v>81</v>
      </c>
      <c r="BR101" s="60" t="s">
        <v>81</v>
      </c>
      <c r="BS101" s="60" t="s">
        <v>81</v>
      </c>
      <c r="BT101" s="60" t="s">
        <v>81</v>
      </c>
      <c r="BU101" s="60" t="s">
        <v>81</v>
      </c>
      <c r="BV101" s="60" t="s">
        <v>81</v>
      </c>
      <c r="BW101" s="60" t="s">
        <v>81</v>
      </c>
      <c r="BX101" s="60" t="s">
        <v>81</v>
      </c>
      <c r="BY101" s="60" t="s">
        <v>81</v>
      </c>
      <c r="BZ101" s="60" t="s">
        <v>81</v>
      </c>
      <c r="CA101" s="60" t="s">
        <v>81</v>
      </c>
      <c r="CB101" s="60" t="s">
        <v>81</v>
      </c>
      <c r="CC101" s="60" t="s">
        <v>81</v>
      </c>
      <c r="CD101" s="60" t="s">
        <v>81</v>
      </c>
      <c r="CE101" s="60" t="s">
        <v>81</v>
      </c>
      <c r="CF101" s="60" t="s">
        <v>81</v>
      </c>
      <c r="CG101" s="60" t="s">
        <v>81</v>
      </c>
      <c r="CH101" s="60" t="s">
        <v>81</v>
      </c>
      <c r="CI101" s="60" t="s">
        <v>81</v>
      </c>
      <c r="CJ101" s="60" t="s">
        <v>81</v>
      </c>
      <c r="CK101" s="60" t="s">
        <v>81</v>
      </c>
      <c r="CL101" s="60" t="s">
        <v>81</v>
      </c>
      <c r="CM101" s="60" t="s">
        <v>81</v>
      </c>
      <c r="CN101" s="60" t="s">
        <v>81</v>
      </c>
      <c r="CO101" s="60" t="s">
        <v>81</v>
      </c>
      <c r="CP101" s="60" t="s">
        <v>81</v>
      </c>
      <c r="CQ101" s="60" t="s">
        <v>81</v>
      </c>
      <c r="CR101" s="60" t="s">
        <v>81</v>
      </c>
      <c r="CS101" s="60" t="s">
        <v>81</v>
      </c>
      <c r="CT101" s="60" t="s">
        <v>81</v>
      </c>
      <c r="CU101" s="60" t="s">
        <v>81</v>
      </c>
      <c r="CV101" s="60" t="s">
        <v>81</v>
      </c>
      <c r="CW101" s="60" t="s">
        <v>81</v>
      </c>
      <c r="CX101" s="60" t="s">
        <v>81</v>
      </c>
      <c r="CY101" s="60" t="s">
        <v>81</v>
      </c>
      <c r="CZ101" s="60" t="s">
        <v>81</v>
      </c>
      <c r="DA101" s="60" t="s">
        <v>81</v>
      </c>
      <c r="DB101" s="60" t="s">
        <v>81</v>
      </c>
      <c r="DC101" s="60" t="s">
        <v>81</v>
      </c>
      <c r="DD101" s="60" t="s">
        <v>81</v>
      </c>
      <c r="DE101" s="60" t="s">
        <v>81</v>
      </c>
      <c r="DF101" s="60" t="s">
        <v>81</v>
      </c>
      <c r="DG101" s="60" t="s">
        <v>81</v>
      </c>
      <c r="DH101" s="60" t="s">
        <v>81</v>
      </c>
      <c r="DI101" s="60" t="s">
        <v>81</v>
      </c>
      <c r="DJ101" s="60" t="s">
        <v>81</v>
      </c>
      <c r="DK101" s="60" t="s">
        <v>81</v>
      </c>
      <c r="DL101" s="60" t="s">
        <v>81</v>
      </c>
      <c r="DM101" s="60" t="s">
        <v>81</v>
      </c>
      <c r="DN101" s="60" t="s">
        <v>81</v>
      </c>
      <c r="DO101" s="60" t="s">
        <v>81</v>
      </c>
      <c r="DP101" s="60" t="s">
        <v>81</v>
      </c>
      <c r="DQ101" s="60" t="s">
        <v>81</v>
      </c>
      <c r="DR101" s="60" t="s">
        <v>81</v>
      </c>
      <c r="DS101" s="60" t="s">
        <v>81</v>
      </c>
      <c r="DT101" s="60" t="s">
        <v>81</v>
      </c>
      <c r="DU101" s="60" t="s">
        <v>81</v>
      </c>
      <c r="DV101" s="60" t="s">
        <v>81</v>
      </c>
      <c r="DW101" s="60" t="s">
        <v>81</v>
      </c>
      <c r="DX101" s="60" t="s">
        <v>81</v>
      </c>
      <c r="DY101" s="60" t="s">
        <v>81</v>
      </c>
      <c r="DZ101" s="60" t="s">
        <v>81</v>
      </c>
      <c r="EA101" s="60" t="s">
        <v>81</v>
      </c>
      <c r="EB101" s="60" t="s">
        <v>81</v>
      </c>
      <c r="EC101" s="60" t="s">
        <v>81</v>
      </c>
      <c r="ED101" s="60" t="s">
        <v>81</v>
      </c>
      <c r="EE101" s="60" t="s">
        <v>81</v>
      </c>
      <c r="EF101" s="60" t="s">
        <v>81</v>
      </c>
      <c r="EG101" s="60" t="s">
        <v>81</v>
      </c>
      <c r="EH101" s="60" t="s">
        <v>81</v>
      </c>
      <c r="EI101" s="60" t="s">
        <v>81</v>
      </c>
      <c r="EJ101" s="60" t="s">
        <v>81</v>
      </c>
      <c r="EK101" s="60" t="s">
        <v>81</v>
      </c>
      <c r="EL101" s="60" t="s">
        <v>81</v>
      </c>
      <c r="EM101" s="60" t="s">
        <v>81</v>
      </c>
      <c r="EN101" s="60" t="s">
        <v>81</v>
      </c>
      <c r="EO101" s="60" t="s">
        <v>81</v>
      </c>
      <c r="EP101" s="60" t="s">
        <v>81</v>
      </c>
      <c r="EQ101" s="60" t="s">
        <v>81</v>
      </c>
      <c r="ER101" s="60" t="s">
        <v>81</v>
      </c>
      <c r="ES101" s="60" t="s">
        <v>81</v>
      </c>
      <c r="ET101" s="60" t="s">
        <v>81</v>
      </c>
      <c r="EU101" s="60" t="s">
        <v>81</v>
      </c>
      <c r="EV101" s="60" t="s">
        <v>81</v>
      </c>
      <c r="EW101" s="60" t="s">
        <v>81</v>
      </c>
      <c r="EX101" s="60" t="s">
        <v>81</v>
      </c>
      <c r="EY101" s="60" t="s">
        <v>81</v>
      </c>
      <c r="EZ101" s="60" t="s">
        <v>81</v>
      </c>
      <c r="FA101" s="60" t="s">
        <v>81</v>
      </c>
      <c r="FB101" s="60" t="s">
        <v>81</v>
      </c>
      <c r="FC101" s="60" t="s">
        <v>81</v>
      </c>
      <c r="FD101" s="60" t="s">
        <v>81</v>
      </c>
      <c r="FE101" s="60" t="s">
        <v>81</v>
      </c>
      <c r="FF101" s="60" t="s">
        <v>81</v>
      </c>
      <c r="FG101" s="60" t="s">
        <v>81</v>
      </c>
      <c r="FH101" s="60" t="s">
        <v>81</v>
      </c>
      <c r="FI101" s="60" t="s">
        <v>81</v>
      </c>
      <c r="FJ101" s="60" t="s">
        <v>81</v>
      </c>
      <c r="FK101" s="60" t="s">
        <v>81</v>
      </c>
      <c r="FL101" s="60" t="s">
        <v>81</v>
      </c>
      <c r="FM101" s="60" t="s">
        <v>81</v>
      </c>
      <c r="FN101" s="60" t="s">
        <v>81</v>
      </c>
      <c r="FO101" s="60" t="s">
        <v>81</v>
      </c>
      <c r="FP101" s="60" t="s">
        <v>81</v>
      </c>
      <c r="FQ101" s="60" t="s">
        <v>81</v>
      </c>
      <c r="FR101" s="60" t="s">
        <v>81</v>
      </c>
      <c r="FS101" s="60" t="s">
        <v>81</v>
      </c>
      <c r="FT101" s="60" t="s">
        <v>81</v>
      </c>
      <c r="FU101" s="60" t="s">
        <v>81</v>
      </c>
      <c r="FV101" s="60" t="s">
        <v>81</v>
      </c>
      <c r="FW101" s="60" t="s">
        <v>81</v>
      </c>
      <c r="FX101" s="60" t="s">
        <v>81</v>
      </c>
      <c r="FY101" s="60" t="s">
        <v>81</v>
      </c>
      <c r="FZ101" s="60" t="s">
        <v>81</v>
      </c>
      <c r="GA101" s="60" t="s">
        <v>81</v>
      </c>
      <c r="GB101" s="60" t="s">
        <v>81</v>
      </c>
      <c r="GC101" s="60" t="s">
        <v>81</v>
      </c>
      <c r="GD101" s="60" t="s">
        <v>81</v>
      </c>
      <c r="GE101" s="60" t="s">
        <v>81</v>
      </c>
      <c r="GF101" s="60" t="s">
        <v>81</v>
      </c>
      <c r="GG101" s="60" t="s">
        <v>81</v>
      </c>
      <c r="GH101" s="60" t="s">
        <v>81</v>
      </c>
      <c r="GI101" s="60" t="s">
        <v>81</v>
      </c>
      <c r="GJ101" s="60" t="s">
        <v>81</v>
      </c>
      <c r="GK101" s="60" t="s">
        <v>81</v>
      </c>
      <c r="GL101" s="60" t="s">
        <v>81</v>
      </c>
      <c r="GM101" s="60" t="s">
        <v>81</v>
      </c>
      <c r="GN101" s="60" t="s">
        <v>81</v>
      </c>
      <c r="GO101" s="60" t="s">
        <v>81</v>
      </c>
      <c r="GP101" s="60" t="s">
        <v>81</v>
      </c>
      <c r="GQ101" s="60" t="s">
        <v>81</v>
      </c>
      <c r="GR101" s="60" t="s">
        <v>81</v>
      </c>
      <c r="GS101" s="60" t="s">
        <v>81</v>
      </c>
      <c r="GT101" s="60" t="s">
        <v>81</v>
      </c>
      <c r="GU101" s="60" t="s">
        <v>81</v>
      </c>
      <c r="GV101" s="60" t="s">
        <v>81</v>
      </c>
      <c r="GW101" s="60" t="s">
        <v>81</v>
      </c>
      <c r="GX101" s="60" t="s">
        <v>81</v>
      </c>
      <c r="GY101" s="60" t="s">
        <v>81</v>
      </c>
      <c r="GZ101" s="60" t="s">
        <v>81</v>
      </c>
      <c r="HA101" s="60" t="s">
        <v>81</v>
      </c>
      <c r="HB101" s="60" t="s">
        <v>81</v>
      </c>
      <c r="HC101" s="60" t="s">
        <v>81</v>
      </c>
      <c r="HD101" s="60" t="s">
        <v>81</v>
      </c>
      <c r="HE101" s="60" t="s">
        <v>81</v>
      </c>
      <c r="HF101" s="60" t="s">
        <v>81</v>
      </c>
      <c r="HG101" s="60" t="s">
        <v>81</v>
      </c>
      <c r="HH101" s="60" t="s">
        <v>81</v>
      </c>
      <c r="HI101" s="60" t="s">
        <v>81</v>
      </c>
      <c r="HJ101" s="60" t="s">
        <v>81</v>
      </c>
      <c r="HK101" s="60" t="s">
        <v>81</v>
      </c>
      <c r="HL101" s="60" t="s">
        <v>81</v>
      </c>
      <c r="HM101" s="60" t="s">
        <v>81</v>
      </c>
      <c r="HN101" s="60" t="s">
        <v>81</v>
      </c>
      <c r="HO101" s="60" t="s">
        <v>81</v>
      </c>
      <c r="HP101" s="60" t="s">
        <v>81</v>
      </c>
      <c r="HQ101" s="60" t="s">
        <v>81</v>
      </c>
      <c r="HR101" s="60" t="s">
        <v>81</v>
      </c>
      <c r="HS101" s="60" t="s">
        <v>81</v>
      </c>
      <c r="HT101" s="60" t="s">
        <v>81</v>
      </c>
      <c r="HU101" s="60" t="s">
        <v>81</v>
      </c>
      <c r="HV101" s="60" t="s">
        <v>81</v>
      </c>
      <c r="HW101" s="60" t="s">
        <v>81</v>
      </c>
      <c r="HX101" s="60" t="s">
        <v>81</v>
      </c>
      <c r="HY101" s="60" t="s">
        <v>81</v>
      </c>
      <c r="HZ101" s="60" t="s">
        <v>81</v>
      </c>
      <c r="IA101" s="60" t="s">
        <v>81</v>
      </c>
      <c r="IB101" s="60" t="s">
        <v>81</v>
      </c>
      <c r="IC101" s="60" t="s">
        <v>81</v>
      </c>
      <c r="ID101" s="60" t="s">
        <v>81</v>
      </c>
      <c r="IE101" s="60" t="s">
        <v>81</v>
      </c>
      <c r="IF101" s="60" t="s">
        <v>81</v>
      </c>
      <c r="IG101" s="60" t="s">
        <v>81</v>
      </c>
      <c r="IH101" s="60" t="s">
        <v>81</v>
      </c>
      <c r="II101" s="60" t="s">
        <v>81</v>
      </c>
      <c r="IJ101" s="60" t="s">
        <v>81</v>
      </c>
      <c r="IK101" s="60" t="s">
        <v>81</v>
      </c>
      <c r="IL101" s="60" t="s">
        <v>81</v>
      </c>
      <c r="IM101" s="60" t="s">
        <v>81</v>
      </c>
      <c r="IN101" s="60" t="s">
        <v>81</v>
      </c>
      <c r="IO101" s="60" t="s">
        <v>81</v>
      </c>
      <c r="IP101" s="60" t="s">
        <v>81</v>
      </c>
      <c r="IQ101" s="60" t="s">
        <v>81</v>
      </c>
      <c r="IR101" s="60" t="s">
        <v>81</v>
      </c>
      <c r="IS101" s="60" t="s">
        <v>81</v>
      </c>
      <c r="IT101" s="60" t="s">
        <v>81</v>
      </c>
      <c r="IU101" s="60" t="s">
        <v>81</v>
      </c>
      <c r="IV101" s="60" t="s">
        <v>81</v>
      </c>
    </row>
    <row r="102" spans="1:256">
      <c r="A102">
        <v>12</v>
      </c>
      <c r="B102" t="s">
        <v>60</v>
      </c>
      <c r="C102" t="s">
        <v>67</v>
      </c>
      <c r="D102" t="s">
        <v>68</v>
      </c>
      <c r="E102" s="60" t="s">
        <v>81</v>
      </c>
      <c r="F102" s="60" t="s">
        <v>81</v>
      </c>
      <c r="G102" s="60" t="s">
        <v>81</v>
      </c>
      <c r="H102" s="60" t="s">
        <v>81</v>
      </c>
      <c r="I102" s="60" t="s">
        <v>81</v>
      </c>
      <c r="J102" s="60" t="s">
        <v>81</v>
      </c>
      <c r="K102" s="60" t="s">
        <v>81</v>
      </c>
      <c r="L102" s="60" t="s">
        <v>81</v>
      </c>
      <c r="M102" s="60" t="s">
        <v>81</v>
      </c>
      <c r="N102" s="60" t="s">
        <v>81</v>
      </c>
      <c r="O102" s="60" t="s">
        <v>81</v>
      </c>
      <c r="P102" s="60" t="s">
        <v>81</v>
      </c>
      <c r="Q102" s="60" t="s">
        <v>81</v>
      </c>
      <c r="R102" s="60" t="s">
        <v>81</v>
      </c>
      <c r="S102" s="60" t="s">
        <v>81</v>
      </c>
      <c r="T102" s="60" t="s">
        <v>81</v>
      </c>
      <c r="U102" s="60" t="s">
        <v>81</v>
      </c>
      <c r="V102" s="60" t="s">
        <v>81</v>
      </c>
      <c r="W102" s="60" t="s">
        <v>81</v>
      </c>
      <c r="X102" s="60" t="s">
        <v>81</v>
      </c>
      <c r="Y102" s="60" t="s">
        <v>81</v>
      </c>
      <c r="Z102" s="60" t="s">
        <v>81</v>
      </c>
      <c r="AA102" s="60" t="s">
        <v>81</v>
      </c>
      <c r="AB102" s="60" t="s">
        <v>81</v>
      </c>
      <c r="AC102" s="60" t="s">
        <v>81</v>
      </c>
      <c r="AD102" s="60" t="s">
        <v>81</v>
      </c>
      <c r="AE102" s="60" t="s">
        <v>81</v>
      </c>
      <c r="AF102" s="60" t="s">
        <v>81</v>
      </c>
      <c r="AG102" s="60" t="s">
        <v>81</v>
      </c>
      <c r="AH102" s="60" t="s">
        <v>81</v>
      </c>
      <c r="AI102" s="60" t="s">
        <v>81</v>
      </c>
      <c r="AJ102" s="60" t="s">
        <v>81</v>
      </c>
      <c r="AK102" s="60" t="s">
        <v>81</v>
      </c>
      <c r="AL102" s="60" t="s">
        <v>81</v>
      </c>
      <c r="AM102" s="60" t="s">
        <v>81</v>
      </c>
      <c r="AN102" s="60" t="s">
        <v>81</v>
      </c>
      <c r="AO102" s="60" t="s">
        <v>81</v>
      </c>
      <c r="AP102" s="60" t="s">
        <v>81</v>
      </c>
      <c r="AQ102" s="60" t="s">
        <v>81</v>
      </c>
      <c r="AR102" s="60" t="s">
        <v>81</v>
      </c>
      <c r="AS102" s="60" t="s">
        <v>81</v>
      </c>
      <c r="AT102" s="60" t="s">
        <v>81</v>
      </c>
      <c r="AU102" s="60" t="s">
        <v>81</v>
      </c>
      <c r="AV102" s="60" t="s">
        <v>81</v>
      </c>
      <c r="AW102" s="60" t="s">
        <v>81</v>
      </c>
      <c r="AX102" s="60" t="s">
        <v>81</v>
      </c>
      <c r="AY102" s="60" t="s">
        <v>81</v>
      </c>
      <c r="AZ102" s="60" t="s">
        <v>81</v>
      </c>
      <c r="BA102" s="60" t="s">
        <v>81</v>
      </c>
      <c r="BB102" s="60" t="s">
        <v>81</v>
      </c>
      <c r="BC102" s="60" t="s">
        <v>81</v>
      </c>
      <c r="BD102" s="60" t="s">
        <v>81</v>
      </c>
      <c r="BE102" s="60" t="s">
        <v>81</v>
      </c>
      <c r="BF102" s="60" t="s">
        <v>81</v>
      </c>
      <c r="BG102" s="60" t="s">
        <v>81</v>
      </c>
      <c r="BH102" s="60" t="s">
        <v>81</v>
      </c>
      <c r="BI102" s="60" t="s">
        <v>81</v>
      </c>
      <c r="BJ102" s="60" t="s">
        <v>81</v>
      </c>
      <c r="BK102" s="60" t="s">
        <v>81</v>
      </c>
      <c r="BL102" s="60" t="s">
        <v>81</v>
      </c>
      <c r="BM102" s="60" t="s">
        <v>81</v>
      </c>
      <c r="BN102" s="60" t="s">
        <v>81</v>
      </c>
      <c r="BO102" s="60" t="s">
        <v>81</v>
      </c>
      <c r="BP102" s="60" t="s">
        <v>81</v>
      </c>
      <c r="BQ102" s="60" t="s">
        <v>81</v>
      </c>
      <c r="BR102" s="60" t="s">
        <v>81</v>
      </c>
      <c r="BS102" s="60" t="s">
        <v>81</v>
      </c>
      <c r="BT102" s="60" t="s">
        <v>81</v>
      </c>
      <c r="BU102" s="60" t="s">
        <v>81</v>
      </c>
      <c r="BV102" s="60" t="s">
        <v>81</v>
      </c>
      <c r="BW102" s="60" t="s">
        <v>81</v>
      </c>
      <c r="BX102" s="60" t="s">
        <v>81</v>
      </c>
      <c r="BY102" s="60" t="s">
        <v>81</v>
      </c>
      <c r="BZ102" s="60" t="s">
        <v>81</v>
      </c>
      <c r="CA102" s="60" t="s">
        <v>81</v>
      </c>
      <c r="CB102" s="60" t="s">
        <v>81</v>
      </c>
      <c r="CC102" s="60" t="s">
        <v>81</v>
      </c>
      <c r="CD102" s="60" t="s">
        <v>81</v>
      </c>
      <c r="CE102" s="60" t="s">
        <v>81</v>
      </c>
      <c r="CF102" s="60" t="s">
        <v>81</v>
      </c>
      <c r="CG102" s="60" t="s">
        <v>81</v>
      </c>
      <c r="CH102" s="60" t="s">
        <v>81</v>
      </c>
      <c r="CI102" s="60" t="s">
        <v>81</v>
      </c>
      <c r="CJ102" s="60" t="s">
        <v>81</v>
      </c>
      <c r="CK102" s="60" t="s">
        <v>81</v>
      </c>
      <c r="CL102" s="60" t="s">
        <v>81</v>
      </c>
      <c r="CM102" s="60" t="s">
        <v>81</v>
      </c>
      <c r="CN102" s="60" t="s">
        <v>81</v>
      </c>
      <c r="CO102" s="60" t="s">
        <v>81</v>
      </c>
      <c r="CP102" s="60" t="s">
        <v>81</v>
      </c>
      <c r="CQ102" s="60" t="s">
        <v>81</v>
      </c>
      <c r="CR102" s="60" t="s">
        <v>81</v>
      </c>
      <c r="CS102" s="60" t="s">
        <v>81</v>
      </c>
      <c r="CT102" s="60" t="s">
        <v>81</v>
      </c>
      <c r="CU102" s="60" t="s">
        <v>81</v>
      </c>
      <c r="CV102" s="60" t="s">
        <v>81</v>
      </c>
      <c r="CW102" s="60" t="s">
        <v>81</v>
      </c>
      <c r="CX102" s="60" t="s">
        <v>81</v>
      </c>
      <c r="CY102" s="60" t="s">
        <v>81</v>
      </c>
      <c r="CZ102" s="60" t="s">
        <v>81</v>
      </c>
      <c r="DA102" s="60" t="s">
        <v>81</v>
      </c>
      <c r="DB102" s="60" t="s">
        <v>81</v>
      </c>
      <c r="DC102" s="60" t="s">
        <v>81</v>
      </c>
      <c r="DD102" s="60" t="s">
        <v>81</v>
      </c>
      <c r="DE102" s="60" t="s">
        <v>81</v>
      </c>
      <c r="DF102" s="60" t="s">
        <v>81</v>
      </c>
      <c r="DG102" s="60" t="s">
        <v>81</v>
      </c>
      <c r="DH102" s="60" t="s">
        <v>81</v>
      </c>
      <c r="DI102" s="60" t="s">
        <v>81</v>
      </c>
      <c r="DJ102" s="60" t="s">
        <v>81</v>
      </c>
      <c r="DK102" s="60" t="s">
        <v>81</v>
      </c>
      <c r="DL102" s="60" t="s">
        <v>81</v>
      </c>
      <c r="DM102" s="60" t="s">
        <v>81</v>
      </c>
      <c r="DN102" s="60" t="s">
        <v>81</v>
      </c>
      <c r="DO102" s="60" t="s">
        <v>81</v>
      </c>
      <c r="DP102" s="60" t="s">
        <v>81</v>
      </c>
      <c r="DQ102" s="60" t="s">
        <v>81</v>
      </c>
      <c r="DR102" s="60" t="s">
        <v>81</v>
      </c>
      <c r="DS102" s="60" t="s">
        <v>81</v>
      </c>
      <c r="DT102" s="60" t="s">
        <v>81</v>
      </c>
      <c r="DU102" s="60" t="s">
        <v>81</v>
      </c>
      <c r="DV102" s="60" t="s">
        <v>81</v>
      </c>
      <c r="DW102" s="60" t="s">
        <v>81</v>
      </c>
      <c r="DX102" s="60" t="s">
        <v>81</v>
      </c>
      <c r="DY102" s="60" t="s">
        <v>81</v>
      </c>
      <c r="DZ102" s="60" t="s">
        <v>81</v>
      </c>
      <c r="EA102" s="60" t="s">
        <v>81</v>
      </c>
      <c r="EB102" s="60" t="s">
        <v>81</v>
      </c>
      <c r="EC102" s="60" t="s">
        <v>81</v>
      </c>
      <c r="ED102" s="60" t="s">
        <v>81</v>
      </c>
      <c r="EE102" s="60" t="s">
        <v>81</v>
      </c>
      <c r="EF102" s="60" t="s">
        <v>81</v>
      </c>
      <c r="EG102" s="60" t="s">
        <v>81</v>
      </c>
      <c r="EH102" s="60" t="s">
        <v>81</v>
      </c>
      <c r="EI102" s="60" t="s">
        <v>81</v>
      </c>
      <c r="EJ102" s="60" t="s">
        <v>81</v>
      </c>
      <c r="EK102" s="60" t="s">
        <v>81</v>
      </c>
      <c r="EL102" s="60" t="s">
        <v>81</v>
      </c>
      <c r="EM102" s="60" t="s">
        <v>81</v>
      </c>
      <c r="EN102" s="60" t="s">
        <v>81</v>
      </c>
      <c r="EO102" s="60" t="s">
        <v>81</v>
      </c>
      <c r="EP102" s="60" t="s">
        <v>81</v>
      </c>
      <c r="EQ102" s="60" t="s">
        <v>81</v>
      </c>
      <c r="ER102" s="60" t="s">
        <v>81</v>
      </c>
      <c r="ES102" s="60" t="s">
        <v>81</v>
      </c>
      <c r="ET102" s="60" t="s">
        <v>81</v>
      </c>
      <c r="EU102" s="60" t="s">
        <v>81</v>
      </c>
      <c r="EV102" s="60" t="s">
        <v>81</v>
      </c>
      <c r="EW102" s="60" t="s">
        <v>81</v>
      </c>
      <c r="EX102" s="60" t="s">
        <v>81</v>
      </c>
      <c r="EY102" s="60" t="s">
        <v>81</v>
      </c>
      <c r="EZ102" s="60" t="s">
        <v>81</v>
      </c>
      <c r="FA102" s="60" t="s">
        <v>81</v>
      </c>
      <c r="FB102" s="60" t="s">
        <v>81</v>
      </c>
      <c r="FC102" s="60" t="s">
        <v>81</v>
      </c>
      <c r="FD102" s="60" t="s">
        <v>81</v>
      </c>
      <c r="FE102" s="60" t="s">
        <v>81</v>
      </c>
      <c r="FF102" s="60" t="s">
        <v>81</v>
      </c>
      <c r="FG102" s="60" t="s">
        <v>81</v>
      </c>
      <c r="FH102" s="60" t="s">
        <v>81</v>
      </c>
      <c r="FI102" s="60" t="s">
        <v>81</v>
      </c>
      <c r="FJ102" s="60" t="s">
        <v>81</v>
      </c>
      <c r="FK102" s="60" t="s">
        <v>81</v>
      </c>
      <c r="FL102" s="60" t="s">
        <v>81</v>
      </c>
      <c r="FM102" s="60" t="s">
        <v>81</v>
      </c>
      <c r="FN102" s="60" t="s">
        <v>81</v>
      </c>
      <c r="FO102" s="60" t="s">
        <v>81</v>
      </c>
      <c r="FP102" s="60" t="s">
        <v>81</v>
      </c>
      <c r="FQ102" s="60" t="s">
        <v>81</v>
      </c>
      <c r="FR102" s="60" t="s">
        <v>81</v>
      </c>
      <c r="FS102" s="60" t="s">
        <v>81</v>
      </c>
      <c r="FT102" s="60" t="s">
        <v>81</v>
      </c>
      <c r="FU102" s="60" t="s">
        <v>81</v>
      </c>
      <c r="FV102" s="60" t="s">
        <v>81</v>
      </c>
      <c r="FW102" s="60" t="s">
        <v>81</v>
      </c>
      <c r="FX102" s="60" t="s">
        <v>81</v>
      </c>
      <c r="FY102" s="60" t="s">
        <v>81</v>
      </c>
      <c r="FZ102" s="60" t="s">
        <v>81</v>
      </c>
      <c r="GA102" s="60" t="s">
        <v>81</v>
      </c>
      <c r="GB102" s="60" t="s">
        <v>81</v>
      </c>
      <c r="GC102" s="60" t="s">
        <v>81</v>
      </c>
      <c r="GD102" s="60" t="s">
        <v>81</v>
      </c>
      <c r="GE102" s="60" t="s">
        <v>81</v>
      </c>
      <c r="GF102" s="60" t="s">
        <v>81</v>
      </c>
      <c r="GG102" s="60" t="s">
        <v>81</v>
      </c>
      <c r="GH102" s="60" t="s">
        <v>81</v>
      </c>
      <c r="GI102" s="60" t="s">
        <v>81</v>
      </c>
      <c r="GJ102" s="60" t="s">
        <v>81</v>
      </c>
      <c r="GK102" s="60" t="s">
        <v>81</v>
      </c>
      <c r="GL102" s="60" t="s">
        <v>81</v>
      </c>
      <c r="GM102" s="60" t="s">
        <v>81</v>
      </c>
      <c r="GN102" s="60" t="s">
        <v>81</v>
      </c>
      <c r="GO102" s="60" t="s">
        <v>81</v>
      </c>
      <c r="GP102" s="60" t="s">
        <v>81</v>
      </c>
      <c r="GQ102" s="60" t="s">
        <v>81</v>
      </c>
      <c r="GR102" s="60" t="s">
        <v>81</v>
      </c>
      <c r="GS102" s="60" t="s">
        <v>81</v>
      </c>
      <c r="GT102" s="60" t="s">
        <v>81</v>
      </c>
      <c r="GU102" s="60" t="s">
        <v>81</v>
      </c>
      <c r="GV102" s="60" t="s">
        <v>81</v>
      </c>
      <c r="GW102" s="60" t="s">
        <v>81</v>
      </c>
      <c r="GX102" s="60" t="s">
        <v>81</v>
      </c>
      <c r="GY102" s="60" t="s">
        <v>81</v>
      </c>
      <c r="GZ102" s="60" t="s">
        <v>81</v>
      </c>
      <c r="HA102" s="60" t="s">
        <v>81</v>
      </c>
      <c r="HB102" s="60" t="s">
        <v>81</v>
      </c>
      <c r="HC102" s="60" t="s">
        <v>81</v>
      </c>
      <c r="HD102" s="60" t="s">
        <v>81</v>
      </c>
      <c r="HE102" s="60" t="s">
        <v>81</v>
      </c>
      <c r="HF102" s="60" t="s">
        <v>81</v>
      </c>
      <c r="HG102" s="60" t="s">
        <v>81</v>
      </c>
      <c r="HH102" s="60" t="s">
        <v>81</v>
      </c>
      <c r="HI102" s="60" t="s">
        <v>81</v>
      </c>
      <c r="HJ102" s="60" t="s">
        <v>81</v>
      </c>
      <c r="HK102" s="60" t="s">
        <v>81</v>
      </c>
      <c r="HL102" s="60" t="s">
        <v>81</v>
      </c>
      <c r="HM102" s="60" t="s">
        <v>81</v>
      </c>
      <c r="HN102" s="60" t="s">
        <v>81</v>
      </c>
      <c r="HO102" s="60" t="s">
        <v>81</v>
      </c>
      <c r="HP102" s="60" t="s">
        <v>81</v>
      </c>
      <c r="HQ102" s="60" t="s">
        <v>81</v>
      </c>
      <c r="HR102" s="60" t="s">
        <v>81</v>
      </c>
      <c r="HS102" s="60" t="s">
        <v>81</v>
      </c>
      <c r="HT102" s="60" t="s">
        <v>81</v>
      </c>
      <c r="HU102" s="60" t="s">
        <v>81</v>
      </c>
      <c r="HV102" s="60" t="s">
        <v>81</v>
      </c>
      <c r="HW102" s="60" t="s">
        <v>81</v>
      </c>
      <c r="HX102" s="60" t="s">
        <v>81</v>
      </c>
      <c r="HY102" s="60" t="s">
        <v>81</v>
      </c>
      <c r="HZ102" s="60" t="s">
        <v>81</v>
      </c>
      <c r="IA102" s="60" t="s">
        <v>81</v>
      </c>
      <c r="IB102" s="60" t="s">
        <v>81</v>
      </c>
      <c r="IC102" s="60" t="s">
        <v>81</v>
      </c>
      <c r="ID102" s="60" t="s">
        <v>81</v>
      </c>
      <c r="IE102" s="60" t="s">
        <v>81</v>
      </c>
      <c r="IF102" s="60" t="s">
        <v>81</v>
      </c>
      <c r="IG102" s="60" t="s">
        <v>81</v>
      </c>
      <c r="IH102" s="60" t="s">
        <v>81</v>
      </c>
      <c r="II102" s="60" t="s">
        <v>81</v>
      </c>
      <c r="IJ102" s="60" t="s">
        <v>81</v>
      </c>
      <c r="IK102" s="60" t="s">
        <v>81</v>
      </c>
      <c r="IL102" s="60" t="s">
        <v>81</v>
      </c>
      <c r="IM102" s="60" t="s">
        <v>81</v>
      </c>
      <c r="IN102" s="60" t="s">
        <v>81</v>
      </c>
      <c r="IO102" s="60" t="s">
        <v>81</v>
      </c>
      <c r="IP102" s="60" t="s">
        <v>81</v>
      </c>
      <c r="IQ102" s="60" t="s">
        <v>81</v>
      </c>
      <c r="IR102" s="60" t="s">
        <v>81</v>
      </c>
      <c r="IS102" s="60" t="s">
        <v>81</v>
      </c>
      <c r="IT102" s="60" t="s">
        <v>81</v>
      </c>
      <c r="IU102" s="60" t="s">
        <v>81</v>
      </c>
      <c r="IV102" s="60" t="s">
        <v>81</v>
      </c>
    </row>
    <row r="103" spans="1:256">
      <c r="A103">
        <v>1</v>
      </c>
      <c r="B103" t="s">
        <v>47</v>
      </c>
      <c r="C103" t="s">
        <v>61</v>
      </c>
      <c r="D103" t="s">
        <v>82</v>
      </c>
      <c r="E103" s="60">
        <f>(1+'AWC effects_food'!$F$18)</f>
        <v>1.0507683990812444</v>
      </c>
      <c r="F103" s="60">
        <f>(1+'AWC effects_food'!$F$18)</f>
        <v>1.0507683990812444</v>
      </c>
      <c r="G103" s="60">
        <f>(1+'AWC effects_food'!$F$18)</f>
        <v>1.0507683990812444</v>
      </c>
      <c r="H103" s="60">
        <f>(1+'AWC effects_food'!$F$18)</f>
        <v>1.0507683990812444</v>
      </c>
      <c r="I103" s="60">
        <f>(1+'AWC effects_food'!$F$18)</f>
        <v>1.0507683990812444</v>
      </c>
      <c r="J103" s="60">
        <f>(1+'AWC effects_food'!$F$18)</f>
        <v>1.0507683990812444</v>
      </c>
      <c r="K103" s="60">
        <f>(1+'AWC effects_food'!$F$18)</f>
        <v>1.0507683990812444</v>
      </c>
      <c r="L103" s="60">
        <f>(1+'AWC effects_food'!$F$18)</f>
        <v>1.0507683990812444</v>
      </c>
      <c r="M103" s="60">
        <f>(1+'AWC effects_food'!$F$18)</f>
        <v>1.0507683990812444</v>
      </c>
      <c r="N103" s="60">
        <f>(1+'AWC effects_food'!$F$18)</f>
        <v>1.0507683990812444</v>
      </c>
      <c r="O103" s="60">
        <f>(1+'AWC effects_food'!$F$18)</f>
        <v>1.0507683990812444</v>
      </c>
      <c r="P103" s="60">
        <f>(1+'AWC effects_food'!$F$18)</f>
        <v>1.0507683990812444</v>
      </c>
      <c r="Q103" s="60">
        <f>(1+'AWC effects_food'!$F$18)</f>
        <v>1.0507683990812444</v>
      </c>
      <c r="R103" s="60">
        <f>(1+'AWC effects_food'!$F$18)</f>
        <v>1.0507683990812444</v>
      </c>
      <c r="S103" s="60">
        <f>(1+'AWC effects_food'!$F$18)</f>
        <v>1.0507683990812444</v>
      </c>
      <c r="T103" s="60">
        <f>(1+'AWC effects_food'!$F$18)</f>
        <v>1.0507683990812444</v>
      </c>
      <c r="U103" s="60">
        <f>(1+'AWC effects_food'!$F$18)</f>
        <v>1.0507683990812444</v>
      </c>
      <c r="V103" s="60">
        <f>(1+'AWC effects_food'!$F$18)</f>
        <v>1.0507683990812444</v>
      </c>
      <c r="W103" s="60">
        <f>(1+'AWC effects_food'!$F$18)</f>
        <v>1.0507683990812444</v>
      </c>
      <c r="X103" s="60">
        <f>(1+'AWC effects_food'!$F$18)</f>
        <v>1.0507683990812444</v>
      </c>
      <c r="Y103" s="60">
        <f>(1+'AWC effects_food'!$F$18)</f>
        <v>1.0507683990812444</v>
      </c>
      <c r="Z103" s="60">
        <f>(1+'AWC effects_food'!$F$18)</f>
        <v>1.0507683990812444</v>
      </c>
      <c r="AA103" s="60">
        <f>(1+'AWC effects_food'!$F$18)</f>
        <v>1.0507683990812444</v>
      </c>
      <c r="AB103" s="60">
        <f>(1+'AWC effects_food'!$F$18)</f>
        <v>1.0507683990812444</v>
      </c>
      <c r="AC103" s="60">
        <f>(1+'AWC effects_food'!$F$18)</f>
        <v>1.0507683990812444</v>
      </c>
      <c r="AD103" s="60">
        <f>(1+'AWC effects_food'!$F$18)</f>
        <v>1.0507683990812444</v>
      </c>
      <c r="AE103" s="60">
        <f>(1+'AWC effects_food'!$F$18)</f>
        <v>1.0507683990812444</v>
      </c>
      <c r="AF103" s="60">
        <f>(1+'AWC effects_food'!$F$18)</f>
        <v>1.0507683990812444</v>
      </c>
      <c r="AG103" s="60">
        <f>(1+'AWC effects_food'!$F$18)</f>
        <v>1.0507683990812444</v>
      </c>
      <c r="AH103" s="60">
        <f>(1+'AWC effects_food'!$F$18)</f>
        <v>1.0507683990812444</v>
      </c>
      <c r="AI103" s="60">
        <f>(1+'AWC effects_food'!$F$18)</f>
        <v>1.0507683990812444</v>
      </c>
      <c r="AJ103" s="60">
        <f>(1+'AWC effects_food'!$F$18)</f>
        <v>1.0507683990812444</v>
      </c>
      <c r="AK103" s="60">
        <f>(1+'AWC effects_food'!$F$18)</f>
        <v>1.0507683990812444</v>
      </c>
      <c r="AL103" s="60">
        <f>(1+'AWC effects_food'!$F$18)</f>
        <v>1.0507683990812444</v>
      </c>
      <c r="AM103" s="60">
        <f>(1+'AWC effects_food'!$F$18)</f>
        <v>1.0507683990812444</v>
      </c>
      <c r="AN103" s="60">
        <f>(1+'AWC effects_food'!$F$18)</f>
        <v>1.0507683990812444</v>
      </c>
      <c r="AO103" s="60">
        <f>(1+'AWC effects_food'!$F$18)</f>
        <v>1.0507683990812444</v>
      </c>
      <c r="AP103" s="60">
        <f>(1+'AWC effects_food'!$F$18)</f>
        <v>1.0507683990812444</v>
      </c>
      <c r="AQ103" s="60">
        <f>(1+'AWC effects_food'!$F$18)</f>
        <v>1.0507683990812444</v>
      </c>
      <c r="AR103" s="60">
        <f>(1+'AWC effects_food'!$F$18)</f>
        <v>1.0507683990812444</v>
      </c>
      <c r="AS103" s="60">
        <f>(1+'AWC effects_food'!$F$18)</f>
        <v>1.0507683990812444</v>
      </c>
      <c r="AT103" s="60">
        <f>(1+'AWC effects_food'!$F$18)</f>
        <v>1.0507683990812444</v>
      </c>
      <c r="AU103" s="60">
        <f>(1+'AWC effects_food'!$F$18)</f>
        <v>1.0507683990812444</v>
      </c>
      <c r="AV103" s="60">
        <f>(1+'AWC effects_food'!$F$18)</f>
        <v>1.0507683990812444</v>
      </c>
      <c r="AW103" s="60">
        <f>(1+'AWC effects_food'!$F$18)</f>
        <v>1.0507683990812444</v>
      </c>
      <c r="AX103" s="60">
        <f>(1+'AWC effects_food'!$F$18)</f>
        <v>1.0507683990812444</v>
      </c>
      <c r="AY103" s="60">
        <f>(1+'AWC effects_food'!$F$18)</f>
        <v>1.0507683990812444</v>
      </c>
      <c r="AZ103" s="60">
        <f>(1+'AWC effects_food'!$F$18)</f>
        <v>1.0507683990812444</v>
      </c>
      <c r="BA103" s="60">
        <f>(1+'AWC effects_food'!$F$18)</f>
        <v>1.0507683990812444</v>
      </c>
      <c r="BB103" s="60">
        <f>(1+'AWC effects_food'!$F$18)</f>
        <v>1.0507683990812444</v>
      </c>
      <c r="BC103" s="60">
        <f>(1+'AWC effects_food'!$F$18)</f>
        <v>1.0507683990812444</v>
      </c>
      <c r="BD103" s="60">
        <f>(1+'AWC effects_food'!$F$18)</f>
        <v>1.0507683990812444</v>
      </c>
      <c r="BE103" s="60">
        <f>(1+'AWC effects_food'!$F$18)</f>
        <v>1.0507683990812444</v>
      </c>
      <c r="BF103" s="60">
        <f>(1+'AWC effects_food'!$F$18)</f>
        <v>1.0507683990812444</v>
      </c>
      <c r="BG103" s="60">
        <f>(1+'AWC effects_food'!$F$18)</f>
        <v>1.0507683990812444</v>
      </c>
      <c r="BH103" s="60">
        <f>(1+'AWC effects_food'!$F$18)</f>
        <v>1.0507683990812444</v>
      </c>
      <c r="BI103" s="60">
        <f>(1+'AWC effects_food'!$F$18)</f>
        <v>1.0507683990812444</v>
      </c>
      <c r="BJ103" s="60">
        <f>(1+'AWC effects_food'!$F$18)</f>
        <v>1.0507683990812444</v>
      </c>
      <c r="BK103" s="60">
        <f>(1+'AWC effects_food'!$F$18)</f>
        <v>1.0507683990812444</v>
      </c>
      <c r="BL103" s="60">
        <f>(1+'AWC effects_food'!$F$18)</f>
        <v>1.0507683990812444</v>
      </c>
      <c r="BM103" s="60">
        <f>(1+'AWC effects_food'!$F$18)</f>
        <v>1.0507683990812444</v>
      </c>
      <c r="BN103" s="60">
        <f>(1+'AWC effects_food'!$F$18)</f>
        <v>1.0507683990812444</v>
      </c>
      <c r="BO103" s="60">
        <f>(1+'AWC effects_food'!$F$18)</f>
        <v>1.0507683990812444</v>
      </c>
      <c r="BP103" s="60">
        <f>(1+'AWC effects_food'!$F$18)</f>
        <v>1.0507683990812444</v>
      </c>
      <c r="BQ103" s="60">
        <f>(1+'AWC effects_food'!$F$18)</f>
        <v>1.0507683990812444</v>
      </c>
      <c r="BR103" s="60">
        <f>(1+'AWC effects_food'!$F$18)</f>
        <v>1.0507683990812444</v>
      </c>
      <c r="BS103" s="60">
        <f>(1+'AWC effects_food'!$F$18)</f>
        <v>1.0507683990812444</v>
      </c>
      <c r="BT103" s="60">
        <f>(1+'AWC effects_food'!$F$18)</f>
        <v>1.0507683990812444</v>
      </c>
      <c r="BU103" s="60">
        <f>(1+'AWC effects_food'!$F$18)</f>
        <v>1.0507683990812444</v>
      </c>
      <c r="BV103" s="60">
        <f>(1+'AWC effects_food'!$F$18)</f>
        <v>1.0507683990812444</v>
      </c>
      <c r="BW103" s="60">
        <f>(1+'AWC effects_food'!$F$18)</f>
        <v>1.0507683990812444</v>
      </c>
      <c r="BX103" s="60">
        <f>(1+'AWC effects_food'!$F$18)</f>
        <v>1.0507683990812444</v>
      </c>
      <c r="BY103" s="60">
        <f>(1+'AWC effects_food'!$F$18)</f>
        <v>1.0507683990812444</v>
      </c>
      <c r="BZ103" s="60">
        <f>(1+'AWC effects_food'!$F$18)</f>
        <v>1.0507683990812444</v>
      </c>
      <c r="CA103" s="60">
        <f>(1+'AWC effects_food'!$F$18)</f>
        <v>1.0507683990812444</v>
      </c>
      <c r="CB103" s="60">
        <f>(1+'AWC effects_food'!$F$18)</f>
        <v>1.0507683990812444</v>
      </c>
      <c r="CC103" s="60">
        <f>(1+'AWC effects_food'!$F$18)</f>
        <v>1.0507683990812444</v>
      </c>
      <c r="CD103" s="60">
        <f>(1+'AWC effects_food'!$F$18)</f>
        <v>1.0507683990812444</v>
      </c>
      <c r="CE103" s="60">
        <f>(1+'AWC effects_food'!$F$18)</f>
        <v>1.0507683990812444</v>
      </c>
      <c r="CF103" s="60">
        <f>(1+'AWC effects_food'!$F$18)</f>
        <v>1.0507683990812444</v>
      </c>
      <c r="CG103" s="60">
        <f>(1+'AWC effects_food'!$F$18)</f>
        <v>1.0507683990812444</v>
      </c>
      <c r="CH103" s="60">
        <f>(1+'AWC effects_food'!$F$18)</f>
        <v>1.0507683990812444</v>
      </c>
      <c r="CI103" s="60">
        <f>(1+'AWC effects_food'!$F$18)</f>
        <v>1.0507683990812444</v>
      </c>
      <c r="CJ103" s="60">
        <f>(1+'AWC effects_food'!$F$18)</f>
        <v>1.0507683990812444</v>
      </c>
      <c r="CK103" s="60">
        <f>(1+'AWC effects_food'!$F$18)</f>
        <v>1.0507683990812444</v>
      </c>
      <c r="CL103" s="60">
        <f>(1+'AWC effects_food'!$F$18)</f>
        <v>1.0507683990812444</v>
      </c>
      <c r="CM103" s="60">
        <f>(1+'AWC effects_food'!$F$18)</f>
        <v>1.0507683990812444</v>
      </c>
      <c r="CN103" s="60">
        <f>(1+'AWC effects_food'!$F$18)</f>
        <v>1.0507683990812444</v>
      </c>
      <c r="CO103" s="60">
        <f>(1+'AWC effects_food'!$F$18)</f>
        <v>1.0507683990812444</v>
      </c>
      <c r="CP103" s="60">
        <f>(1+'AWC effects_food'!$F$18)</f>
        <v>1.0507683990812444</v>
      </c>
      <c r="CQ103" s="60">
        <f>(1+'AWC effects_food'!$F$18)</f>
        <v>1.0507683990812444</v>
      </c>
      <c r="CR103" s="60">
        <f>(1+'AWC effects_food'!$F$18)</f>
        <v>1.0507683990812444</v>
      </c>
      <c r="CS103" s="60">
        <f>(1+'AWC effects_food'!$F$18)</f>
        <v>1.0507683990812444</v>
      </c>
      <c r="CT103" s="60">
        <f>(1+'AWC effects_food'!$F$18)</f>
        <v>1.0507683990812444</v>
      </c>
      <c r="CU103" s="60">
        <f>(1+'AWC effects_food'!$F$18)</f>
        <v>1.0507683990812444</v>
      </c>
      <c r="CV103" s="60">
        <f>(1+'AWC effects_food'!$F$18)</f>
        <v>1.0507683990812444</v>
      </c>
      <c r="CW103" s="60">
        <f>(1+'AWC effects_food'!$F$18)</f>
        <v>1.0507683990812444</v>
      </c>
      <c r="CX103" s="60">
        <f>(1+'AWC effects_food'!$F$18)</f>
        <v>1.0507683990812444</v>
      </c>
      <c r="CY103" s="60">
        <f>(1+'AWC effects_food'!$F$18)</f>
        <v>1.0507683990812444</v>
      </c>
      <c r="CZ103" s="60">
        <f>(1+'AWC effects_food'!$F$18)</f>
        <v>1.0507683990812444</v>
      </c>
      <c r="DA103" s="60">
        <f>(1+'AWC effects_food'!$F$18)</f>
        <v>1.0507683990812444</v>
      </c>
      <c r="DB103" s="60">
        <f>(1+'AWC effects_food'!$F$18)</f>
        <v>1.0507683990812444</v>
      </c>
      <c r="DC103" s="60">
        <f>(1+'AWC effects_food'!$F$18)</f>
        <v>1.0507683990812444</v>
      </c>
      <c r="DD103" s="60">
        <f>(1+'AWC effects_food'!$F$18)</f>
        <v>1.0507683990812444</v>
      </c>
      <c r="DE103" s="60">
        <f>(1+'AWC effects_food'!$F$18)</f>
        <v>1.0507683990812444</v>
      </c>
      <c r="DF103" s="60">
        <f>(1+'AWC effects_food'!$F$18)</f>
        <v>1.0507683990812444</v>
      </c>
      <c r="DG103" s="60">
        <f>(1+'AWC effects_food'!$F$18)</f>
        <v>1.0507683990812444</v>
      </c>
      <c r="DH103" s="60">
        <f>(1+'AWC effects_food'!$F$18)</f>
        <v>1.0507683990812444</v>
      </c>
      <c r="DI103" s="60">
        <f>(1+'AWC effects_food'!$F$18)</f>
        <v>1.0507683990812444</v>
      </c>
      <c r="DJ103" s="60">
        <f>(1+'AWC effects_food'!$F$18)</f>
        <v>1.0507683990812444</v>
      </c>
      <c r="DK103" s="60">
        <f>(1+'AWC effects_food'!$F$18)</f>
        <v>1.0507683990812444</v>
      </c>
      <c r="DL103" s="60">
        <f>(1+'AWC effects_food'!$F$18)</f>
        <v>1.0507683990812444</v>
      </c>
      <c r="DM103" s="60">
        <f>(1+'AWC effects_food'!$F$18)</f>
        <v>1.0507683990812444</v>
      </c>
      <c r="DN103" s="60">
        <f>(1+'AWC effects_food'!$F$18)</f>
        <v>1.0507683990812444</v>
      </c>
      <c r="DO103" s="60">
        <f>(1+'AWC effects_food'!$F$18)</f>
        <v>1.0507683990812444</v>
      </c>
      <c r="DP103" s="60">
        <f>(1+'AWC effects_food'!$F$18)</f>
        <v>1.0507683990812444</v>
      </c>
      <c r="DQ103" s="60">
        <f>(1+'AWC effects_food'!$F$18)</f>
        <v>1.0507683990812444</v>
      </c>
      <c r="DR103" s="60">
        <f>(1+'AWC effects_food'!$F$18)</f>
        <v>1.0507683990812444</v>
      </c>
      <c r="DS103" s="60">
        <f>(1+'AWC effects_food'!$F$18)</f>
        <v>1.0507683990812444</v>
      </c>
      <c r="DT103" s="60">
        <f>(1+'AWC effects_food'!$F$18)</f>
        <v>1.0507683990812444</v>
      </c>
      <c r="DU103" s="60">
        <f>(1+'AWC effects_food'!$F$18)</f>
        <v>1.0507683990812444</v>
      </c>
      <c r="DV103" s="60">
        <f>(1+'AWC effects_food'!$F$18)</f>
        <v>1.0507683990812444</v>
      </c>
      <c r="DW103" s="60">
        <f>(1+'AWC effects_food'!$F$18)</f>
        <v>1.0507683990812444</v>
      </c>
      <c r="DX103" s="60">
        <f>(1+'AWC effects_food'!$F$18)</f>
        <v>1.0507683990812444</v>
      </c>
      <c r="DY103" s="60">
        <f>(1+'AWC effects_food'!$F$18)</f>
        <v>1.0507683990812444</v>
      </c>
      <c r="DZ103" s="60">
        <f>(1+'AWC effects_food'!$F$18)</f>
        <v>1.0507683990812444</v>
      </c>
      <c r="EA103" s="60">
        <f>(1+'AWC effects_food'!$F$18)</f>
        <v>1.0507683990812444</v>
      </c>
      <c r="EB103" s="60">
        <f>(1+'AWC effects_food'!$F$18)</f>
        <v>1.0507683990812444</v>
      </c>
      <c r="EC103" s="60">
        <f>(1+'AWC effects_food'!$F$18)</f>
        <v>1.0507683990812444</v>
      </c>
      <c r="ED103" s="60">
        <f>(1+'AWC effects_food'!$F$18)</f>
        <v>1.0507683990812444</v>
      </c>
      <c r="EE103" s="60">
        <f>(1+'AWC effects_food'!$F$18)</f>
        <v>1.0507683990812444</v>
      </c>
      <c r="EF103" s="60">
        <f>(1+'AWC effects_food'!$F$18)</f>
        <v>1.0507683990812444</v>
      </c>
      <c r="EG103" s="60">
        <f>(1+'AWC effects_food'!$F$18)</f>
        <v>1.0507683990812444</v>
      </c>
      <c r="EH103" s="60">
        <f>(1+'AWC effects_food'!$F$18)</f>
        <v>1.0507683990812444</v>
      </c>
      <c r="EI103" s="60">
        <f>(1+'AWC effects_food'!$F$18)</f>
        <v>1.0507683990812444</v>
      </c>
      <c r="EJ103" s="60">
        <f>(1+'AWC effects_food'!$F$18)</f>
        <v>1.0507683990812444</v>
      </c>
      <c r="EK103" s="60">
        <f>(1+'AWC effects_food'!$F$18)</f>
        <v>1.0507683990812444</v>
      </c>
      <c r="EL103" s="60">
        <f>(1+'AWC effects_food'!$F$18)</f>
        <v>1.0507683990812444</v>
      </c>
      <c r="EM103" s="60">
        <f>(1+'AWC effects_food'!$F$18)</f>
        <v>1.0507683990812444</v>
      </c>
      <c r="EN103" s="60">
        <f>(1+'AWC effects_food'!$F$18)</f>
        <v>1.0507683990812444</v>
      </c>
      <c r="EO103" s="60">
        <f>(1+'AWC effects_food'!$F$18)</f>
        <v>1.0507683990812444</v>
      </c>
      <c r="EP103" s="60">
        <f>(1+'AWC effects_food'!$F$18)</f>
        <v>1.0507683990812444</v>
      </c>
      <c r="EQ103" s="60">
        <f>(1+'AWC effects_food'!$F$18)</f>
        <v>1.0507683990812444</v>
      </c>
      <c r="ER103" s="60">
        <f>(1+'AWC effects_food'!$F$18)</f>
        <v>1.0507683990812444</v>
      </c>
      <c r="ES103" s="60">
        <f>(1+'AWC effects_food'!$F$18)</f>
        <v>1.0507683990812444</v>
      </c>
      <c r="ET103" s="60">
        <f>(1+'AWC effects_food'!$F$18)</f>
        <v>1.0507683990812444</v>
      </c>
      <c r="EU103" s="60">
        <f>(1+'AWC effects_food'!$F$18)</f>
        <v>1.0507683990812444</v>
      </c>
      <c r="EV103" s="60">
        <f>(1+'AWC effects_food'!$F$18)</f>
        <v>1.0507683990812444</v>
      </c>
      <c r="EW103" s="60">
        <f>(1+'AWC effects_food'!$F$18)</f>
        <v>1.0507683990812444</v>
      </c>
      <c r="EX103" s="60">
        <f>(1+'AWC effects_food'!$F$18)</f>
        <v>1.0507683990812444</v>
      </c>
      <c r="EY103" s="60">
        <f>(1+'AWC effects_food'!$F$18)</f>
        <v>1.0507683990812444</v>
      </c>
      <c r="EZ103" s="60">
        <f>(1+'AWC effects_food'!$F$18)</f>
        <v>1.0507683990812444</v>
      </c>
      <c r="FA103" s="60">
        <f>(1+'AWC effects_food'!$F$18)</f>
        <v>1.0507683990812444</v>
      </c>
      <c r="FB103" s="60">
        <f>(1+'AWC effects_food'!$F$18)</f>
        <v>1.0507683990812444</v>
      </c>
      <c r="FC103" s="60">
        <f>(1+'AWC effects_food'!$F$18)</f>
        <v>1.0507683990812444</v>
      </c>
      <c r="FD103" s="60">
        <f>(1+'AWC effects_food'!$F$18)</f>
        <v>1.0507683990812444</v>
      </c>
      <c r="FE103" s="60">
        <f>(1+'AWC effects_food'!$F$18)</f>
        <v>1.0507683990812444</v>
      </c>
      <c r="FF103" s="60">
        <f>(1+'AWC effects_food'!$F$18)</f>
        <v>1.0507683990812444</v>
      </c>
      <c r="FG103" s="60">
        <f>(1+'AWC effects_food'!$F$18)</f>
        <v>1.0507683990812444</v>
      </c>
      <c r="FH103" s="60">
        <f>(1+'AWC effects_food'!$F$18)</f>
        <v>1.0507683990812444</v>
      </c>
      <c r="FI103" s="60">
        <f>(1+'AWC effects_food'!$F$18)</f>
        <v>1.0507683990812444</v>
      </c>
      <c r="FJ103" s="60">
        <f>(1+'AWC effects_food'!$F$18)</f>
        <v>1.0507683990812444</v>
      </c>
      <c r="FK103" s="60">
        <f>(1+'AWC effects_food'!$F$18)</f>
        <v>1.0507683990812444</v>
      </c>
      <c r="FL103" s="60">
        <f>(1+'AWC effects_food'!$F$18)</f>
        <v>1.0507683990812444</v>
      </c>
      <c r="FM103" s="60">
        <f>(1+'AWC effects_food'!$F$18)</f>
        <v>1.0507683990812444</v>
      </c>
      <c r="FN103" s="60">
        <f>(1+'AWC effects_food'!$F$18)</f>
        <v>1.0507683990812444</v>
      </c>
      <c r="FO103" s="60">
        <f>(1+'AWC effects_food'!$F$18)</f>
        <v>1.0507683990812444</v>
      </c>
      <c r="FP103" s="60">
        <f>(1+'AWC effects_food'!$F$18)</f>
        <v>1.0507683990812444</v>
      </c>
      <c r="FQ103" s="60">
        <f>(1+'AWC effects_food'!$F$18)</f>
        <v>1.0507683990812444</v>
      </c>
      <c r="FR103" s="60">
        <f>(1+'AWC effects_food'!$F$18)</f>
        <v>1.0507683990812444</v>
      </c>
      <c r="FS103" s="60">
        <f>(1+'AWC effects_food'!$F$18)</f>
        <v>1.0507683990812444</v>
      </c>
      <c r="FT103" s="60">
        <f>(1+'AWC effects_food'!$F$18)</f>
        <v>1.0507683990812444</v>
      </c>
      <c r="FU103" s="60">
        <f>(1+'AWC effects_food'!$F$18)</f>
        <v>1.0507683990812444</v>
      </c>
      <c r="FV103" s="60">
        <f>(1+'AWC effects_food'!$F$18)</f>
        <v>1.0507683990812444</v>
      </c>
      <c r="FW103" s="60">
        <f>(1+'AWC effects_food'!$F$18)</f>
        <v>1.0507683990812444</v>
      </c>
      <c r="FX103" s="60">
        <f>(1+'AWC effects_food'!$F$18)</f>
        <v>1.0507683990812444</v>
      </c>
      <c r="FY103" s="60">
        <f>(1+'AWC effects_food'!$F$18)</f>
        <v>1.0507683990812444</v>
      </c>
      <c r="FZ103" s="60">
        <f>(1+'AWC effects_food'!$F$18)</f>
        <v>1.0507683990812444</v>
      </c>
      <c r="GA103" s="60">
        <f>(1+'AWC effects_food'!$F$18)</f>
        <v>1.0507683990812444</v>
      </c>
      <c r="GB103" s="60">
        <f>(1+'AWC effects_food'!$F$18)</f>
        <v>1.0507683990812444</v>
      </c>
      <c r="GC103" s="60">
        <f>(1+'AWC effects_food'!$F$18)</f>
        <v>1.0507683990812444</v>
      </c>
      <c r="GD103" s="60">
        <f>(1+'AWC effects_food'!$F$18)</f>
        <v>1.0507683990812444</v>
      </c>
      <c r="GE103" s="60">
        <f>(1+'AWC effects_food'!$F$18)</f>
        <v>1.0507683990812444</v>
      </c>
      <c r="GF103" s="60">
        <f>(1+'AWC effects_food'!$F$18)</f>
        <v>1.0507683990812444</v>
      </c>
      <c r="GG103" s="60">
        <f>(1+'AWC effects_food'!$F$18)</f>
        <v>1.0507683990812444</v>
      </c>
      <c r="GH103" s="60">
        <f>(1+'AWC effects_food'!$F$18)</f>
        <v>1.0507683990812444</v>
      </c>
      <c r="GI103" s="60">
        <f>(1+'AWC effects_food'!$F$18)</f>
        <v>1.0507683990812444</v>
      </c>
      <c r="GJ103" s="60">
        <f>(1+'AWC effects_food'!$F$18)</f>
        <v>1.0507683990812444</v>
      </c>
      <c r="GK103" s="60">
        <f>(1+'AWC effects_food'!$F$18)</f>
        <v>1.0507683990812444</v>
      </c>
      <c r="GL103" s="60">
        <f>(1+'AWC effects_food'!$F$18)</f>
        <v>1.0507683990812444</v>
      </c>
      <c r="GM103" s="60">
        <f>(1+'AWC effects_food'!$F$18)</f>
        <v>1.0507683990812444</v>
      </c>
      <c r="GN103" s="60">
        <f>(1+'AWC effects_food'!$F$18)</f>
        <v>1.0507683990812444</v>
      </c>
      <c r="GO103" s="60">
        <f>(1+'AWC effects_food'!$F$18)</f>
        <v>1.0507683990812444</v>
      </c>
      <c r="GP103" s="60">
        <f>(1+'AWC effects_food'!$F$18)</f>
        <v>1.0507683990812444</v>
      </c>
      <c r="GQ103" s="60">
        <f>(1+'AWC effects_food'!$F$18)</f>
        <v>1.0507683990812444</v>
      </c>
      <c r="GR103" s="60">
        <f>(1+'AWC effects_food'!$F$18)</f>
        <v>1.0507683990812444</v>
      </c>
      <c r="GS103" s="60">
        <f>(1+'AWC effects_food'!$F$18)</f>
        <v>1.0507683990812444</v>
      </c>
      <c r="GT103" s="60">
        <f>(1+'AWC effects_food'!$F$18)</f>
        <v>1.0507683990812444</v>
      </c>
      <c r="GU103" s="60">
        <f>(1+'AWC effects_food'!$F$18)</f>
        <v>1.0507683990812444</v>
      </c>
      <c r="GV103" s="60">
        <f>(1+'AWC effects_food'!$F$18)</f>
        <v>1.0507683990812444</v>
      </c>
      <c r="GW103" s="60">
        <f>(1+'AWC effects_food'!$F$18)</f>
        <v>1.0507683990812444</v>
      </c>
      <c r="GX103" s="60">
        <f>(1+'AWC effects_food'!$F$18)</f>
        <v>1.0507683990812444</v>
      </c>
      <c r="GY103" s="60">
        <f>(1+'AWC effects_food'!$F$18)</f>
        <v>1.0507683990812444</v>
      </c>
      <c r="GZ103" s="60">
        <f>(1+'AWC effects_food'!$F$18)</f>
        <v>1.0507683990812444</v>
      </c>
      <c r="HA103" s="60">
        <f>(1+'AWC effects_food'!$F$18)</f>
        <v>1.0507683990812444</v>
      </c>
      <c r="HB103" s="60">
        <f>(1+'AWC effects_food'!$F$18)</f>
        <v>1.0507683990812444</v>
      </c>
      <c r="HC103" s="60">
        <f>(1+'AWC effects_food'!$F$18)</f>
        <v>1.0507683990812444</v>
      </c>
      <c r="HD103" s="60">
        <f>(1+'AWC effects_food'!$F$18)</f>
        <v>1.0507683990812444</v>
      </c>
      <c r="HE103" s="60">
        <f>(1+'AWC effects_food'!$F$18)</f>
        <v>1.0507683990812444</v>
      </c>
      <c r="HF103" s="60">
        <f>(1+'AWC effects_food'!$F$18)</f>
        <v>1.0507683990812444</v>
      </c>
      <c r="HG103" s="60">
        <f>(1+'AWC effects_food'!$F$18)</f>
        <v>1.0507683990812444</v>
      </c>
      <c r="HH103" s="60">
        <f>(1+'AWC effects_food'!$F$18)</f>
        <v>1.0507683990812444</v>
      </c>
      <c r="HI103" s="60">
        <f>(1+'AWC effects_food'!$F$18)</f>
        <v>1.0507683990812444</v>
      </c>
      <c r="HJ103" s="60">
        <f>(1+'AWC effects_food'!$F$18)</f>
        <v>1.0507683990812444</v>
      </c>
      <c r="HK103" s="60">
        <f>(1+'AWC effects_food'!$F$18)</f>
        <v>1.0507683990812444</v>
      </c>
      <c r="HL103" s="60">
        <f>(1+'AWC effects_food'!$F$18)</f>
        <v>1.0507683990812444</v>
      </c>
      <c r="HM103" s="60">
        <f>(1+'AWC effects_food'!$F$18)</f>
        <v>1.0507683990812444</v>
      </c>
      <c r="HN103" s="60">
        <f>(1+'AWC effects_food'!$F$18)</f>
        <v>1.0507683990812444</v>
      </c>
      <c r="HO103" s="60">
        <f>(1+'AWC effects_food'!$F$18)</f>
        <v>1.0507683990812444</v>
      </c>
      <c r="HP103" s="60">
        <f>(1+'AWC effects_food'!$F$18)</f>
        <v>1.0507683990812444</v>
      </c>
      <c r="HQ103" s="60">
        <f>(1+'AWC effects_food'!$F$18)</f>
        <v>1.0507683990812444</v>
      </c>
      <c r="HR103" s="60">
        <f>(1+'AWC effects_food'!$F$18)</f>
        <v>1.0507683990812444</v>
      </c>
      <c r="HS103" s="60">
        <f>(1+'AWC effects_food'!$F$18)</f>
        <v>1.0507683990812444</v>
      </c>
      <c r="HT103" s="60">
        <f>(1+'AWC effects_food'!$F$18)</f>
        <v>1.0507683990812444</v>
      </c>
      <c r="HU103" s="60">
        <f>(1+'AWC effects_food'!$F$18)</f>
        <v>1.0507683990812444</v>
      </c>
      <c r="HV103" s="60">
        <f>(1+'AWC effects_food'!$F$18)</f>
        <v>1.0507683990812444</v>
      </c>
      <c r="HW103" s="60">
        <f>(1+'AWC effects_food'!$F$18)</f>
        <v>1.0507683990812444</v>
      </c>
      <c r="HX103" s="60">
        <f>(1+'AWC effects_food'!$F$18)</f>
        <v>1.0507683990812444</v>
      </c>
      <c r="HY103" s="60">
        <f>(1+'AWC effects_food'!$F$18)</f>
        <v>1.0507683990812444</v>
      </c>
      <c r="HZ103" s="60">
        <f>(1+'AWC effects_food'!$F$18)</f>
        <v>1.0507683990812444</v>
      </c>
      <c r="IA103" s="60">
        <f>(1+'AWC effects_food'!$F$18)</f>
        <v>1.0507683990812444</v>
      </c>
      <c r="IB103" s="60">
        <f>(1+'AWC effects_food'!$F$18)</f>
        <v>1.0507683990812444</v>
      </c>
      <c r="IC103" s="60">
        <f>(1+'AWC effects_food'!$F$18)</f>
        <v>1.0507683990812444</v>
      </c>
      <c r="ID103" s="60">
        <f>(1+'AWC effects_food'!$F$18)</f>
        <v>1.0507683990812444</v>
      </c>
      <c r="IE103" s="60">
        <f>(1+'AWC effects_food'!$F$18)</f>
        <v>1.0507683990812444</v>
      </c>
      <c r="IF103" s="60">
        <f>(1+'AWC effects_food'!$F$18)</f>
        <v>1.0507683990812444</v>
      </c>
      <c r="IG103" s="60">
        <f>(1+'AWC effects_food'!$F$18)</f>
        <v>1.0507683990812444</v>
      </c>
      <c r="IH103" s="60">
        <f>(1+'AWC effects_food'!$F$18)</f>
        <v>1.0507683990812444</v>
      </c>
      <c r="II103" s="60">
        <f>(1+'AWC effects_food'!$F$18)</f>
        <v>1.0507683990812444</v>
      </c>
      <c r="IJ103" s="60">
        <f>(1+'AWC effects_food'!$F$18)</f>
        <v>1.0507683990812444</v>
      </c>
      <c r="IK103" s="60" t="s">
        <v>81</v>
      </c>
      <c r="IL103" s="60" t="s">
        <v>81</v>
      </c>
      <c r="IM103" s="60" t="s">
        <v>81</v>
      </c>
      <c r="IN103" s="60" t="s">
        <v>81</v>
      </c>
      <c r="IO103" s="60" t="s">
        <v>81</v>
      </c>
      <c r="IP103" s="60" t="s">
        <v>81</v>
      </c>
      <c r="IQ103" s="60" t="s">
        <v>81</v>
      </c>
      <c r="IR103" s="60" t="s">
        <v>81</v>
      </c>
      <c r="IS103" s="60" t="s">
        <v>81</v>
      </c>
      <c r="IT103" s="60" t="s">
        <v>81</v>
      </c>
      <c r="IU103" s="60" t="s">
        <v>81</v>
      </c>
      <c r="IV103" s="60" t="s">
        <v>81</v>
      </c>
    </row>
    <row r="104" spans="1:256">
      <c r="A104">
        <v>2</v>
      </c>
      <c r="B104" t="s">
        <v>50</v>
      </c>
      <c r="C104" t="s">
        <v>61</v>
      </c>
      <c r="D104" t="s">
        <v>82</v>
      </c>
      <c r="E104" s="60">
        <f>(1+'AWC effects_food'!$F$19)</f>
        <v>1.0613018130979905</v>
      </c>
      <c r="F104" s="60">
        <f>(1+'AWC effects_food'!$F$19)</f>
        <v>1.0613018130979905</v>
      </c>
      <c r="G104" s="60">
        <f>(1+'AWC effects_food'!$F$19)</f>
        <v>1.0613018130979905</v>
      </c>
      <c r="H104" s="60">
        <f>(1+'AWC effects_food'!$F$19)</f>
        <v>1.0613018130979905</v>
      </c>
      <c r="I104" s="60">
        <f>(1+'AWC effects_food'!$F$19)</f>
        <v>1.0613018130979905</v>
      </c>
      <c r="J104" s="60">
        <f>(1+'AWC effects_food'!$F$19)</f>
        <v>1.0613018130979905</v>
      </c>
      <c r="K104" s="60">
        <f>(1+'AWC effects_food'!$F$19)</f>
        <v>1.0613018130979905</v>
      </c>
      <c r="L104" s="60">
        <f>(1+'AWC effects_food'!$F$19)</f>
        <v>1.0613018130979905</v>
      </c>
      <c r="M104" s="60">
        <f>(1+'AWC effects_food'!$F$19)</f>
        <v>1.0613018130979905</v>
      </c>
      <c r="N104" s="60">
        <f>(1+'AWC effects_food'!$F$19)</f>
        <v>1.0613018130979905</v>
      </c>
      <c r="O104" s="60">
        <f>(1+'AWC effects_food'!$F$19)</f>
        <v>1.0613018130979905</v>
      </c>
      <c r="P104" s="60">
        <f>(1+'AWC effects_food'!$F$19)</f>
        <v>1.0613018130979905</v>
      </c>
      <c r="Q104" s="60">
        <f>(1+'AWC effects_food'!$F$19)</f>
        <v>1.0613018130979905</v>
      </c>
      <c r="R104" s="60">
        <f>(1+'AWC effects_food'!$F$19)</f>
        <v>1.0613018130979905</v>
      </c>
      <c r="S104" s="60">
        <f>(1+'AWC effects_food'!$F$19)</f>
        <v>1.0613018130979905</v>
      </c>
      <c r="T104" s="60">
        <f>(1+'AWC effects_food'!$F$19)</f>
        <v>1.0613018130979905</v>
      </c>
      <c r="U104" s="60">
        <f>(1+'AWC effects_food'!$F$19)</f>
        <v>1.0613018130979905</v>
      </c>
      <c r="V104" s="60">
        <f>(1+'AWC effects_food'!$F$19)</f>
        <v>1.0613018130979905</v>
      </c>
      <c r="W104" s="60">
        <f>(1+'AWC effects_food'!$F$19)</f>
        <v>1.0613018130979905</v>
      </c>
      <c r="X104" s="60">
        <f>(1+'AWC effects_food'!$F$19)</f>
        <v>1.0613018130979905</v>
      </c>
      <c r="Y104" s="60">
        <f>(1+'AWC effects_food'!$F$19)</f>
        <v>1.0613018130979905</v>
      </c>
      <c r="Z104" s="60">
        <f>(1+'AWC effects_food'!$F$19)</f>
        <v>1.0613018130979905</v>
      </c>
      <c r="AA104" s="60">
        <f>(1+'AWC effects_food'!$F$19)</f>
        <v>1.0613018130979905</v>
      </c>
      <c r="AB104" s="60">
        <f>(1+'AWC effects_food'!$F$19)</f>
        <v>1.0613018130979905</v>
      </c>
      <c r="AC104" s="60">
        <f>(1+'AWC effects_food'!$F$19)</f>
        <v>1.0613018130979905</v>
      </c>
      <c r="AD104" s="60">
        <f>(1+'AWC effects_food'!$F$19)</f>
        <v>1.0613018130979905</v>
      </c>
      <c r="AE104" s="60">
        <f>(1+'AWC effects_food'!$F$19)</f>
        <v>1.0613018130979905</v>
      </c>
      <c r="AF104" s="60">
        <f>(1+'AWC effects_food'!$F$19)</f>
        <v>1.0613018130979905</v>
      </c>
      <c r="AG104" s="60">
        <f>(1+'AWC effects_food'!$F$19)</f>
        <v>1.0613018130979905</v>
      </c>
      <c r="AH104" s="60">
        <f>(1+'AWC effects_food'!$F$19)</f>
        <v>1.0613018130979905</v>
      </c>
      <c r="AI104" s="60">
        <f>(1+'AWC effects_food'!$F$19)</f>
        <v>1.0613018130979905</v>
      </c>
      <c r="AJ104" s="60">
        <f>(1+'AWC effects_food'!$F$19)</f>
        <v>1.0613018130979905</v>
      </c>
      <c r="AK104" s="60">
        <f>(1+'AWC effects_food'!$F$19)</f>
        <v>1.0613018130979905</v>
      </c>
      <c r="AL104" s="60">
        <f>(1+'AWC effects_food'!$F$19)</f>
        <v>1.0613018130979905</v>
      </c>
      <c r="AM104" s="60">
        <f>(1+'AWC effects_food'!$F$19)</f>
        <v>1.0613018130979905</v>
      </c>
      <c r="AN104" s="60">
        <f>(1+'AWC effects_food'!$F$19)</f>
        <v>1.0613018130979905</v>
      </c>
      <c r="AO104" s="60">
        <f>(1+'AWC effects_food'!$F$19)</f>
        <v>1.0613018130979905</v>
      </c>
      <c r="AP104" s="60">
        <f>(1+'AWC effects_food'!$F$19)</f>
        <v>1.0613018130979905</v>
      </c>
      <c r="AQ104" s="60">
        <f>(1+'AWC effects_food'!$F$19)</f>
        <v>1.0613018130979905</v>
      </c>
      <c r="AR104" s="60">
        <f>(1+'AWC effects_food'!$F$19)</f>
        <v>1.0613018130979905</v>
      </c>
      <c r="AS104" s="60">
        <f>(1+'AWC effects_food'!$F$19)</f>
        <v>1.0613018130979905</v>
      </c>
      <c r="AT104" s="60">
        <f>(1+'AWC effects_food'!$F$19)</f>
        <v>1.0613018130979905</v>
      </c>
      <c r="AU104" s="60">
        <f>(1+'AWC effects_food'!$F$19)</f>
        <v>1.0613018130979905</v>
      </c>
      <c r="AV104" s="60">
        <f>(1+'AWC effects_food'!$F$19)</f>
        <v>1.0613018130979905</v>
      </c>
      <c r="AW104" s="60">
        <f>(1+'AWC effects_food'!$F$19)</f>
        <v>1.0613018130979905</v>
      </c>
      <c r="AX104" s="60">
        <f>(1+'AWC effects_food'!$F$19)</f>
        <v>1.0613018130979905</v>
      </c>
      <c r="AY104" s="60">
        <f>(1+'AWC effects_food'!$F$19)</f>
        <v>1.0613018130979905</v>
      </c>
      <c r="AZ104" s="60">
        <f>(1+'AWC effects_food'!$F$19)</f>
        <v>1.0613018130979905</v>
      </c>
      <c r="BA104" s="60">
        <f>(1+'AWC effects_food'!$F$19)</f>
        <v>1.0613018130979905</v>
      </c>
      <c r="BB104" s="60">
        <f>(1+'AWC effects_food'!$F$19)</f>
        <v>1.0613018130979905</v>
      </c>
      <c r="BC104" s="60">
        <f>(1+'AWC effects_food'!$F$19)</f>
        <v>1.0613018130979905</v>
      </c>
      <c r="BD104" s="60">
        <f>(1+'AWC effects_food'!$F$19)</f>
        <v>1.0613018130979905</v>
      </c>
      <c r="BE104" s="60">
        <f>(1+'AWC effects_food'!$F$19)</f>
        <v>1.0613018130979905</v>
      </c>
      <c r="BF104" s="60">
        <f>(1+'AWC effects_food'!$F$19)</f>
        <v>1.0613018130979905</v>
      </c>
      <c r="BG104" s="60">
        <f>(1+'AWC effects_food'!$F$19)</f>
        <v>1.0613018130979905</v>
      </c>
      <c r="BH104" s="60">
        <f>(1+'AWC effects_food'!$F$19)</f>
        <v>1.0613018130979905</v>
      </c>
      <c r="BI104" s="60">
        <f>(1+'AWC effects_food'!$F$19)</f>
        <v>1.0613018130979905</v>
      </c>
      <c r="BJ104" s="60">
        <f>(1+'AWC effects_food'!$F$19)</f>
        <v>1.0613018130979905</v>
      </c>
      <c r="BK104" s="60">
        <f>(1+'AWC effects_food'!$F$19)</f>
        <v>1.0613018130979905</v>
      </c>
      <c r="BL104" s="60">
        <f>(1+'AWC effects_food'!$F$19)</f>
        <v>1.0613018130979905</v>
      </c>
      <c r="BM104" s="60">
        <f>(1+'AWC effects_food'!$F$19)</f>
        <v>1.0613018130979905</v>
      </c>
      <c r="BN104" s="60">
        <f>(1+'AWC effects_food'!$F$19)</f>
        <v>1.0613018130979905</v>
      </c>
      <c r="BO104" s="60">
        <f>(1+'AWC effects_food'!$F$19)</f>
        <v>1.0613018130979905</v>
      </c>
      <c r="BP104" s="60">
        <f>(1+'AWC effects_food'!$F$19)</f>
        <v>1.0613018130979905</v>
      </c>
      <c r="BQ104" s="60">
        <f>(1+'AWC effects_food'!$F$19)</f>
        <v>1.0613018130979905</v>
      </c>
      <c r="BR104" s="60">
        <f>(1+'AWC effects_food'!$F$19)</f>
        <v>1.0613018130979905</v>
      </c>
      <c r="BS104" s="60">
        <f>(1+'AWC effects_food'!$F$19)</f>
        <v>1.0613018130979905</v>
      </c>
      <c r="BT104" s="60">
        <f>(1+'AWC effects_food'!$F$19)</f>
        <v>1.0613018130979905</v>
      </c>
      <c r="BU104" s="60">
        <f>(1+'AWC effects_food'!$F$19)</f>
        <v>1.0613018130979905</v>
      </c>
      <c r="BV104" s="60">
        <f>(1+'AWC effects_food'!$F$19)</f>
        <v>1.0613018130979905</v>
      </c>
      <c r="BW104" s="60">
        <f>(1+'AWC effects_food'!$F$19)</f>
        <v>1.0613018130979905</v>
      </c>
      <c r="BX104" s="60">
        <f>(1+'AWC effects_food'!$F$19)</f>
        <v>1.0613018130979905</v>
      </c>
      <c r="BY104" s="60">
        <f>(1+'AWC effects_food'!$F$19)</f>
        <v>1.0613018130979905</v>
      </c>
      <c r="BZ104" s="60">
        <f>(1+'AWC effects_food'!$F$19)</f>
        <v>1.0613018130979905</v>
      </c>
      <c r="CA104" s="60">
        <f>(1+'AWC effects_food'!$F$19)</f>
        <v>1.0613018130979905</v>
      </c>
      <c r="CB104" s="60">
        <f>(1+'AWC effects_food'!$F$19)</f>
        <v>1.0613018130979905</v>
      </c>
      <c r="CC104" s="60">
        <f>(1+'AWC effects_food'!$F$19)</f>
        <v>1.0613018130979905</v>
      </c>
      <c r="CD104" s="60">
        <f>(1+'AWC effects_food'!$F$19)</f>
        <v>1.0613018130979905</v>
      </c>
      <c r="CE104" s="60">
        <f>(1+'AWC effects_food'!$F$19)</f>
        <v>1.0613018130979905</v>
      </c>
      <c r="CF104" s="60">
        <f>(1+'AWC effects_food'!$F$19)</f>
        <v>1.0613018130979905</v>
      </c>
      <c r="CG104" s="60">
        <f>(1+'AWC effects_food'!$F$19)</f>
        <v>1.0613018130979905</v>
      </c>
      <c r="CH104" s="60">
        <f>(1+'AWC effects_food'!$F$19)</f>
        <v>1.0613018130979905</v>
      </c>
      <c r="CI104" s="60">
        <f>(1+'AWC effects_food'!$F$19)</f>
        <v>1.0613018130979905</v>
      </c>
      <c r="CJ104" s="60">
        <f>(1+'AWC effects_food'!$F$19)</f>
        <v>1.0613018130979905</v>
      </c>
      <c r="CK104" s="60">
        <f>(1+'AWC effects_food'!$F$19)</f>
        <v>1.0613018130979905</v>
      </c>
      <c r="CL104" s="60">
        <f>(1+'AWC effects_food'!$F$19)</f>
        <v>1.0613018130979905</v>
      </c>
      <c r="CM104" s="60">
        <f>(1+'AWC effects_food'!$F$19)</f>
        <v>1.0613018130979905</v>
      </c>
      <c r="CN104" s="60">
        <f>(1+'AWC effects_food'!$F$19)</f>
        <v>1.0613018130979905</v>
      </c>
      <c r="CO104" s="60">
        <f>(1+'AWC effects_food'!$F$19)</f>
        <v>1.0613018130979905</v>
      </c>
      <c r="CP104" s="60">
        <f>(1+'AWC effects_food'!$F$19)</f>
        <v>1.0613018130979905</v>
      </c>
      <c r="CQ104" s="60">
        <f>(1+'AWC effects_food'!$F$19)</f>
        <v>1.0613018130979905</v>
      </c>
      <c r="CR104" s="60">
        <f>(1+'AWC effects_food'!$F$19)</f>
        <v>1.0613018130979905</v>
      </c>
      <c r="CS104" s="60">
        <f>(1+'AWC effects_food'!$F$19)</f>
        <v>1.0613018130979905</v>
      </c>
      <c r="CT104" s="60">
        <f>(1+'AWC effects_food'!$F$19)</f>
        <v>1.0613018130979905</v>
      </c>
      <c r="CU104" s="60">
        <f>(1+'AWC effects_food'!$F$19)</f>
        <v>1.0613018130979905</v>
      </c>
      <c r="CV104" s="60">
        <f>(1+'AWC effects_food'!$F$19)</f>
        <v>1.0613018130979905</v>
      </c>
      <c r="CW104" s="60">
        <f>(1+'AWC effects_food'!$F$19)</f>
        <v>1.0613018130979905</v>
      </c>
      <c r="CX104" s="60">
        <f>(1+'AWC effects_food'!$F$19)</f>
        <v>1.0613018130979905</v>
      </c>
      <c r="CY104" s="60">
        <f>(1+'AWC effects_food'!$F$19)</f>
        <v>1.0613018130979905</v>
      </c>
      <c r="CZ104" s="60">
        <f>(1+'AWC effects_food'!$F$19)</f>
        <v>1.0613018130979905</v>
      </c>
      <c r="DA104" s="60">
        <f>(1+'AWC effects_food'!$F$19)</f>
        <v>1.0613018130979905</v>
      </c>
      <c r="DB104" s="60">
        <f>(1+'AWC effects_food'!$F$19)</f>
        <v>1.0613018130979905</v>
      </c>
      <c r="DC104" s="60">
        <f>(1+'AWC effects_food'!$F$19)</f>
        <v>1.0613018130979905</v>
      </c>
      <c r="DD104" s="60">
        <f>(1+'AWC effects_food'!$F$19)</f>
        <v>1.0613018130979905</v>
      </c>
      <c r="DE104" s="60">
        <f>(1+'AWC effects_food'!$F$19)</f>
        <v>1.0613018130979905</v>
      </c>
      <c r="DF104" s="60">
        <f>(1+'AWC effects_food'!$F$19)</f>
        <v>1.0613018130979905</v>
      </c>
      <c r="DG104" s="60">
        <f>(1+'AWC effects_food'!$F$19)</f>
        <v>1.0613018130979905</v>
      </c>
      <c r="DH104" s="60">
        <f>(1+'AWC effects_food'!$F$19)</f>
        <v>1.0613018130979905</v>
      </c>
      <c r="DI104" s="60">
        <f>(1+'AWC effects_food'!$F$19)</f>
        <v>1.0613018130979905</v>
      </c>
      <c r="DJ104" s="60">
        <f>(1+'AWC effects_food'!$F$19)</f>
        <v>1.0613018130979905</v>
      </c>
      <c r="DK104" s="60">
        <f>(1+'AWC effects_food'!$F$19)</f>
        <v>1.0613018130979905</v>
      </c>
      <c r="DL104" s="60">
        <f>(1+'AWC effects_food'!$F$19)</f>
        <v>1.0613018130979905</v>
      </c>
      <c r="DM104" s="60">
        <f>(1+'AWC effects_food'!$F$19)</f>
        <v>1.0613018130979905</v>
      </c>
      <c r="DN104" s="60">
        <f>(1+'AWC effects_food'!$F$19)</f>
        <v>1.0613018130979905</v>
      </c>
      <c r="DO104" s="60">
        <f>(1+'AWC effects_food'!$F$19)</f>
        <v>1.0613018130979905</v>
      </c>
      <c r="DP104" s="60">
        <f>(1+'AWC effects_food'!$F$19)</f>
        <v>1.0613018130979905</v>
      </c>
      <c r="DQ104" s="60">
        <f>(1+'AWC effects_food'!$F$19)</f>
        <v>1.0613018130979905</v>
      </c>
      <c r="DR104" s="60">
        <f>(1+'AWC effects_food'!$F$19)</f>
        <v>1.0613018130979905</v>
      </c>
      <c r="DS104" s="60">
        <f>(1+'AWC effects_food'!$F$19)</f>
        <v>1.0613018130979905</v>
      </c>
      <c r="DT104" s="60">
        <f>(1+'AWC effects_food'!$F$19)</f>
        <v>1.0613018130979905</v>
      </c>
      <c r="DU104" s="60">
        <f>(1+'AWC effects_food'!$F$19)</f>
        <v>1.0613018130979905</v>
      </c>
      <c r="DV104" s="60">
        <f>(1+'AWC effects_food'!$F$19)</f>
        <v>1.0613018130979905</v>
      </c>
      <c r="DW104" s="60">
        <f>(1+'AWC effects_food'!$F$19)</f>
        <v>1.0613018130979905</v>
      </c>
      <c r="DX104" s="60">
        <f>(1+'AWC effects_food'!$F$19)</f>
        <v>1.0613018130979905</v>
      </c>
      <c r="DY104" s="60">
        <f>(1+'AWC effects_food'!$F$19)</f>
        <v>1.0613018130979905</v>
      </c>
      <c r="DZ104" s="60">
        <f>(1+'AWC effects_food'!$F$19)</f>
        <v>1.0613018130979905</v>
      </c>
      <c r="EA104" s="60">
        <f>(1+'AWC effects_food'!$F$19)</f>
        <v>1.0613018130979905</v>
      </c>
      <c r="EB104" s="60">
        <f>(1+'AWC effects_food'!$F$19)</f>
        <v>1.0613018130979905</v>
      </c>
      <c r="EC104" s="60">
        <f>(1+'AWC effects_food'!$F$19)</f>
        <v>1.0613018130979905</v>
      </c>
      <c r="ED104" s="60">
        <f>(1+'AWC effects_food'!$F$19)</f>
        <v>1.0613018130979905</v>
      </c>
      <c r="EE104" s="60">
        <f>(1+'AWC effects_food'!$F$19)</f>
        <v>1.0613018130979905</v>
      </c>
      <c r="EF104" s="60">
        <f>(1+'AWC effects_food'!$F$19)</f>
        <v>1.0613018130979905</v>
      </c>
      <c r="EG104" s="60">
        <f>(1+'AWC effects_food'!$F$19)</f>
        <v>1.0613018130979905</v>
      </c>
      <c r="EH104" s="60">
        <f>(1+'AWC effects_food'!$F$19)</f>
        <v>1.0613018130979905</v>
      </c>
      <c r="EI104" s="60">
        <f>(1+'AWC effects_food'!$F$19)</f>
        <v>1.0613018130979905</v>
      </c>
      <c r="EJ104" s="60">
        <f>(1+'AWC effects_food'!$F$19)</f>
        <v>1.0613018130979905</v>
      </c>
      <c r="EK104" s="60">
        <f>(1+'AWC effects_food'!$F$19)</f>
        <v>1.0613018130979905</v>
      </c>
      <c r="EL104" s="60">
        <f>(1+'AWC effects_food'!$F$19)</f>
        <v>1.0613018130979905</v>
      </c>
      <c r="EM104" s="60">
        <f>(1+'AWC effects_food'!$F$19)</f>
        <v>1.0613018130979905</v>
      </c>
      <c r="EN104" s="60">
        <f>(1+'AWC effects_food'!$F$19)</f>
        <v>1.0613018130979905</v>
      </c>
      <c r="EO104" s="60">
        <f>(1+'AWC effects_food'!$F$19)</f>
        <v>1.0613018130979905</v>
      </c>
      <c r="EP104" s="60">
        <f>(1+'AWC effects_food'!$F$19)</f>
        <v>1.0613018130979905</v>
      </c>
      <c r="EQ104" s="60">
        <f>(1+'AWC effects_food'!$F$19)</f>
        <v>1.0613018130979905</v>
      </c>
      <c r="ER104" s="60">
        <f>(1+'AWC effects_food'!$F$19)</f>
        <v>1.0613018130979905</v>
      </c>
      <c r="ES104" s="60">
        <f>(1+'AWC effects_food'!$F$19)</f>
        <v>1.0613018130979905</v>
      </c>
      <c r="ET104" s="60">
        <f>(1+'AWC effects_food'!$F$19)</f>
        <v>1.0613018130979905</v>
      </c>
      <c r="EU104" s="60">
        <f>(1+'AWC effects_food'!$F$19)</f>
        <v>1.0613018130979905</v>
      </c>
      <c r="EV104" s="60">
        <f>(1+'AWC effects_food'!$F$19)</f>
        <v>1.0613018130979905</v>
      </c>
      <c r="EW104" s="60">
        <f>(1+'AWC effects_food'!$F$19)</f>
        <v>1.0613018130979905</v>
      </c>
      <c r="EX104" s="60">
        <f>(1+'AWC effects_food'!$F$19)</f>
        <v>1.0613018130979905</v>
      </c>
      <c r="EY104" s="60">
        <f>(1+'AWC effects_food'!$F$19)</f>
        <v>1.0613018130979905</v>
      </c>
      <c r="EZ104" s="60">
        <f>(1+'AWC effects_food'!$F$19)</f>
        <v>1.0613018130979905</v>
      </c>
      <c r="FA104" s="60">
        <f>(1+'AWC effects_food'!$F$19)</f>
        <v>1.0613018130979905</v>
      </c>
      <c r="FB104" s="60">
        <f>(1+'AWC effects_food'!$F$19)</f>
        <v>1.0613018130979905</v>
      </c>
      <c r="FC104" s="60">
        <f>(1+'AWC effects_food'!$F$19)</f>
        <v>1.0613018130979905</v>
      </c>
      <c r="FD104" s="60">
        <f>(1+'AWC effects_food'!$F$19)</f>
        <v>1.0613018130979905</v>
      </c>
      <c r="FE104" s="60">
        <f>(1+'AWC effects_food'!$F$19)</f>
        <v>1.0613018130979905</v>
      </c>
      <c r="FF104" s="60">
        <f>(1+'AWC effects_food'!$F$19)</f>
        <v>1.0613018130979905</v>
      </c>
      <c r="FG104" s="60">
        <f>(1+'AWC effects_food'!$F$19)</f>
        <v>1.0613018130979905</v>
      </c>
      <c r="FH104" s="60">
        <f>(1+'AWC effects_food'!$F$19)</f>
        <v>1.0613018130979905</v>
      </c>
      <c r="FI104" s="60">
        <f>(1+'AWC effects_food'!$F$19)</f>
        <v>1.0613018130979905</v>
      </c>
      <c r="FJ104" s="60">
        <f>(1+'AWC effects_food'!$F$19)</f>
        <v>1.0613018130979905</v>
      </c>
      <c r="FK104" s="60">
        <f>(1+'AWC effects_food'!$F$19)</f>
        <v>1.0613018130979905</v>
      </c>
      <c r="FL104" s="60">
        <f>(1+'AWC effects_food'!$F$19)</f>
        <v>1.0613018130979905</v>
      </c>
      <c r="FM104" s="60">
        <f>(1+'AWC effects_food'!$F$19)</f>
        <v>1.0613018130979905</v>
      </c>
      <c r="FN104" s="60">
        <f>(1+'AWC effects_food'!$F$19)</f>
        <v>1.0613018130979905</v>
      </c>
      <c r="FO104" s="60">
        <f>(1+'AWC effects_food'!$F$19)</f>
        <v>1.0613018130979905</v>
      </c>
      <c r="FP104" s="60">
        <f>(1+'AWC effects_food'!$F$19)</f>
        <v>1.0613018130979905</v>
      </c>
      <c r="FQ104" s="60">
        <f>(1+'AWC effects_food'!$F$19)</f>
        <v>1.0613018130979905</v>
      </c>
      <c r="FR104" s="60">
        <f>(1+'AWC effects_food'!$F$19)</f>
        <v>1.0613018130979905</v>
      </c>
      <c r="FS104" s="60">
        <f>(1+'AWC effects_food'!$F$19)</f>
        <v>1.0613018130979905</v>
      </c>
      <c r="FT104" s="60">
        <f>(1+'AWC effects_food'!$F$19)</f>
        <v>1.0613018130979905</v>
      </c>
      <c r="FU104" s="60">
        <f>(1+'AWC effects_food'!$F$19)</f>
        <v>1.0613018130979905</v>
      </c>
      <c r="FV104" s="60">
        <f>(1+'AWC effects_food'!$F$19)</f>
        <v>1.0613018130979905</v>
      </c>
      <c r="FW104" s="60">
        <f>(1+'AWC effects_food'!$F$19)</f>
        <v>1.0613018130979905</v>
      </c>
      <c r="FX104" s="60">
        <f>(1+'AWC effects_food'!$F$19)</f>
        <v>1.0613018130979905</v>
      </c>
      <c r="FY104" s="60">
        <f>(1+'AWC effects_food'!$F$19)</f>
        <v>1.0613018130979905</v>
      </c>
      <c r="FZ104" s="60">
        <f>(1+'AWC effects_food'!$F$19)</f>
        <v>1.0613018130979905</v>
      </c>
      <c r="GA104" s="60">
        <f>(1+'AWC effects_food'!$F$19)</f>
        <v>1.0613018130979905</v>
      </c>
      <c r="GB104" s="60">
        <f>(1+'AWC effects_food'!$F$19)</f>
        <v>1.0613018130979905</v>
      </c>
      <c r="GC104" s="60">
        <f>(1+'AWC effects_food'!$F$19)</f>
        <v>1.0613018130979905</v>
      </c>
      <c r="GD104" s="60">
        <f>(1+'AWC effects_food'!$F$19)</f>
        <v>1.0613018130979905</v>
      </c>
      <c r="GE104" s="60">
        <f>(1+'AWC effects_food'!$F$19)</f>
        <v>1.0613018130979905</v>
      </c>
      <c r="GF104" s="60">
        <f>(1+'AWC effects_food'!$F$19)</f>
        <v>1.0613018130979905</v>
      </c>
      <c r="GG104" s="60">
        <f>(1+'AWC effects_food'!$F$19)</f>
        <v>1.0613018130979905</v>
      </c>
      <c r="GH104" s="60">
        <f>(1+'AWC effects_food'!$F$19)</f>
        <v>1.0613018130979905</v>
      </c>
      <c r="GI104" s="60">
        <f>(1+'AWC effects_food'!$F$19)</f>
        <v>1.0613018130979905</v>
      </c>
      <c r="GJ104" s="60">
        <f>(1+'AWC effects_food'!$F$19)</f>
        <v>1.0613018130979905</v>
      </c>
      <c r="GK104" s="60">
        <f>(1+'AWC effects_food'!$F$19)</f>
        <v>1.0613018130979905</v>
      </c>
      <c r="GL104" s="60">
        <f>(1+'AWC effects_food'!$F$19)</f>
        <v>1.0613018130979905</v>
      </c>
      <c r="GM104" s="60">
        <f>(1+'AWC effects_food'!$F$19)</f>
        <v>1.0613018130979905</v>
      </c>
      <c r="GN104" s="60">
        <f>(1+'AWC effects_food'!$F$19)</f>
        <v>1.0613018130979905</v>
      </c>
      <c r="GO104" s="60">
        <f>(1+'AWC effects_food'!$F$19)</f>
        <v>1.0613018130979905</v>
      </c>
      <c r="GP104" s="60">
        <f>(1+'AWC effects_food'!$F$19)</f>
        <v>1.0613018130979905</v>
      </c>
      <c r="GQ104" s="60">
        <f>(1+'AWC effects_food'!$F$19)</f>
        <v>1.0613018130979905</v>
      </c>
      <c r="GR104" s="60">
        <f>(1+'AWC effects_food'!$F$19)</f>
        <v>1.0613018130979905</v>
      </c>
      <c r="GS104" s="60">
        <f>(1+'AWC effects_food'!$F$19)</f>
        <v>1.0613018130979905</v>
      </c>
      <c r="GT104" s="60">
        <f>(1+'AWC effects_food'!$F$19)</f>
        <v>1.0613018130979905</v>
      </c>
      <c r="GU104" s="60">
        <f>(1+'AWC effects_food'!$F$19)</f>
        <v>1.0613018130979905</v>
      </c>
      <c r="GV104" s="60">
        <f>(1+'AWC effects_food'!$F$19)</f>
        <v>1.0613018130979905</v>
      </c>
      <c r="GW104" s="60">
        <f>(1+'AWC effects_food'!$F$19)</f>
        <v>1.0613018130979905</v>
      </c>
      <c r="GX104" s="60">
        <f>(1+'AWC effects_food'!$F$19)</f>
        <v>1.0613018130979905</v>
      </c>
      <c r="GY104" s="60">
        <f>(1+'AWC effects_food'!$F$19)</f>
        <v>1.0613018130979905</v>
      </c>
      <c r="GZ104" s="60">
        <f>(1+'AWC effects_food'!$F$19)</f>
        <v>1.0613018130979905</v>
      </c>
      <c r="HA104" s="60">
        <f>(1+'AWC effects_food'!$F$19)</f>
        <v>1.0613018130979905</v>
      </c>
      <c r="HB104" s="60">
        <f>(1+'AWC effects_food'!$F$19)</f>
        <v>1.0613018130979905</v>
      </c>
      <c r="HC104" s="60">
        <f>(1+'AWC effects_food'!$F$19)</f>
        <v>1.0613018130979905</v>
      </c>
      <c r="HD104" s="60">
        <f>(1+'AWC effects_food'!$F$19)</f>
        <v>1.0613018130979905</v>
      </c>
      <c r="HE104" s="60">
        <f>(1+'AWC effects_food'!$F$19)</f>
        <v>1.0613018130979905</v>
      </c>
      <c r="HF104" s="60">
        <f>(1+'AWC effects_food'!$F$19)</f>
        <v>1.0613018130979905</v>
      </c>
      <c r="HG104" s="60">
        <f>(1+'AWC effects_food'!$F$19)</f>
        <v>1.0613018130979905</v>
      </c>
      <c r="HH104" s="60">
        <f>(1+'AWC effects_food'!$F$19)</f>
        <v>1.0613018130979905</v>
      </c>
      <c r="HI104" s="60">
        <f>(1+'AWC effects_food'!$F$19)</f>
        <v>1.0613018130979905</v>
      </c>
      <c r="HJ104" s="60">
        <f>(1+'AWC effects_food'!$F$19)</f>
        <v>1.0613018130979905</v>
      </c>
      <c r="HK104" s="60">
        <f>(1+'AWC effects_food'!$F$19)</f>
        <v>1.0613018130979905</v>
      </c>
      <c r="HL104" s="60">
        <f>(1+'AWC effects_food'!$F$19)</f>
        <v>1.0613018130979905</v>
      </c>
      <c r="HM104" s="60">
        <f>(1+'AWC effects_food'!$F$19)</f>
        <v>1.0613018130979905</v>
      </c>
      <c r="HN104" s="60">
        <f>(1+'AWC effects_food'!$F$19)</f>
        <v>1.0613018130979905</v>
      </c>
      <c r="HO104" s="60">
        <f>(1+'AWC effects_food'!$F$19)</f>
        <v>1.0613018130979905</v>
      </c>
      <c r="HP104" s="60">
        <f>(1+'AWC effects_food'!$F$19)</f>
        <v>1.0613018130979905</v>
      </c>
      <c r="HQ104" s="60">
        <f>(1+'AWC effects_food'!$F$19)</f>
        <v>1.0613018130979905</v>
      </c>
      <c r="HR104" s="60">
        <f>(1+'AWC effects_food'!$F$19)</f>
        <v>1.0613018130979905</v>
      </c>
      <c r="HS104" s="60">
        <f>(1+'AWC effects_food'!$F$19)</f>
        <v>1.0613018130979905</v>
      </c>
      <c r="HT104" s="60">
        <f>(1+'AWC effects_food'!$F$19)</f>
        <v>1.0613018130979905</v>
      </c>
      <c r="HU104" s="60">
        <f>(1+'AWC effects_food'!$F$19)</f>
        <v>1.0613018130979905</v>
      </c>
      <c r="HV104" s="60">
        <f>(1+'AWC effects_food'!$F$19)</f>
        <v>1.0613018130979905</v>
      </c>
      <c r="HW104" s="60">
        <f>(1+'AWC effects_food'!$F$19)</f>
        <v>1.0613018130979905</v>
      </c>
      <c r="HX104" s="60">
        <f>(1+'AWC effects_food'!$F$19)</f>
        <v>1.0613018130979905</v>
      </c>
      <c r="HY104" s="60">
        <f>(1+'AWC effects_food'!$F$19)</f>
        <v>1.0613018130979905</v>
      </c>
      <c r="HZ104" s="60">
        <f>(1+'AWC effects_food'!$F$19)</f>
        <v>1.0613018130979905</v>
      </c>
      <c r="IA104" s="60">
        <f>(1+'AWC effects_food'!$F$19)</f>
        <v>1.0613018130979905</v>
      </c>
      <c r="IB104" s="60">
        <f>(1+'AWC effects_food'!$F$19)</f>
        <v>1.0613018130979905</v>
      </c>
      <c r="IC104" s="60">
        <f>(1+'AWC effects_food'!$F$19)</f>
        <v>1.0613018130979905</v>
      </c>
      <c r="ID104" s="60">
        <f>(1+'AWC effects_food'!$F$19)</f>
        <v>1.0613018130979905</v>
      </c>
      <c r="IE104" s="60">
        <f>(1+'AWC effects_food'!$F$19)</f>
        <v>1.0613018130979905</v>
      </c>
      <c r="IF104" s="60">
        <f>(1+'AWC effects_food'!$F$19)</f>
        <v>1.0613018130979905</v>
      </c>
      <c r="IG104" s="60">
        <f>(1+'AWC effects_food'!$F$19)</f>
        <v>1.0613018130979905</v>
      </c>
      <c r="IH104" s="60">
        <f>(1+'AWC effects_food'!$F$19)</f>
        <v>1.0613018130979905</v>
      </c>
      <c r="II104" s="60">
        <f>(1+'AWC effects_food'!$F$19)</f>
        <v>1.0613018130979905</v>
      </c>
      <c r="IJ104" s="60">
        <f>(1+'AWC effects_food'!$F$19)</f>
        <v>1.0613018130979905</v>
      </c>
      <c r="IK104" s="60" t="s">
        <v>81</v>
      </c>
      <c r="IL104" s="60" t="s">
        <v>81</v>
      </c>
      <c r="IM104" s="60" t="s">
        <v>81</v>
      </c>
      <c r="IN104" s="60" t="s">
        <v>81</v>
      </c>
      <c r="IO104" s="60" t="s">
        <v>81</v>
      </c>
      <c r="IP104" s="60" t="s">
        <v>81</v>
      </c>
      <c r="IQ104" s="60" t="s">
        <v>81</v>
      </c>
      <c r="IR104" s="60" t="s">
        <v>81</v>
      </c>
      <c r="IS104" s="60" t="s">
        <v>81</v>
      </c>
      <c r="IT104" s="60" t="s">
        <v>81</v>
      </c>
      <c r="IU104" s="60" t="s">
        <v>81</v>
      </c>
      <c r="IV104" s="60" t="s">
        <v>81</v>
      </c>
    </row>
    <row r="105" spans="1:256">
      <c r="A105">
        <v>3</v>
      </c>
      <c r="B105" t="s">
        <v>51</v>
      </c>
      <c r="C105" t="s">
        <v>61</v>
      </c>
      <c r="D105" t="s">
        <v>82</v>
      </c>
      <c r="E105" s="60" t="s">
        <v>81</v>
      </c>
      <c r="F105" s="60" t="s">
        <v>81</v>
      </c>
      <c r="G105" s="60" t="s">
        <v>81</v>
      </c>
      <c r="H105" s="60" t="s">
        <v>81</v>
      </c>
      <c r="I105" s="60" t="s">
        <v>81</v>
      </c>
      <c r="J105" s="60" t="s">
        <v>81</v>
      </c>
      <c r="K105" s="60" t="s">
        <v>81</v>
      </c>
      <c r="L105" s="60" t="s">
        <v>81</v>
      </c>
      <c r="M105" s="60" t="s">
        <v>81</v>
      </c>
      <c r="N105" s="60" t="s">
        <v>81</v>
      </c>
      <c r="O105" s="60" t="s">
        <v>81</v>
      </c>
      <c r="P105" s="60" t="s">
        <v>81</v>
      </c>
      <c r="Q105" s="60" t="s">
        <v>81</v>
      </c>
      <c r="R105" s="60" t="s">
        <v>81</v>
      </c>
      <c r="S105" s="60" t="s">
        <v>81</v>
      </c>
      <c r="T105" s="60" t="s">
        <v>81</v>
      </c>
      <c r="U105" s="60" t="s">
        <v>81</v>
      </c>
      <c r="V105" s="60" t="s">
        <v>81</v>
      </c>
      <c r="W105" s="60" t="s">
        <v>81</v>
      </c>
      <c r="X105" s="60" t="s">
        <v>81</v>
      </c>
      <c r="Y105" s="60" t="s">
        <v>81</v>
      </c>
      <c r="Z105" s="60" t="s">
        <v>81</v>
      </c>
      <c r="AA105" s="60" t="s">
        <v>81</v>
      </c>
      <c r="AB105" s="60" t="s">
        <v>81</v>
      </c>
      <c r="AC105" s="60" t="s">
        <v>81</v>
      </c>
      <c r="AD105" s="60" t="s">
        <v>81</v>
      </c>
      <c r="AE105" s="60" t="s">
        <v>81</v>
      </c>
      <c r="AF105" s="60" t="s">
        <v>81</v>
      </c>
      <c r="AG105" s="60" t="s">
        <v>81</v>
      </c>
      <c r="AH105" s="60" t="s">
        <v>81</v>
      </c>
      <c r="AI105" s="60" t="s">
        <v>81</v>
      </c>
      <c r="AJ105" s="60" t="s">
        <v>81</v>
      </c>
      <c r="AK105" s="60" t="s">
        <v>81</v>
      </c>
      <c r="AL105" s="60" t="s">
        <v>81</v>
      </c>
      <c r="AM105" s="60" t="s">
        <v>81</v>
      </c>
      <c r="AN105" s="60" t="s">
        <v>81</v>
      </c>
      <c r="AO105" s="60" t="s">
        <v>81</v>
      </c>
      <c r="AP105" s="60" t="s">
        <v>81</v>
      </c>
      <c r="AQ105" s="60" t="s">
        <v>81</v>
      </c>
      <c r="AR105" s="60" t="s">
        <v>81</v>
      </c>
      <c r="AS105" s="60" t="s">
        <v>81</v>
      </c>
      <c r="AT105" s="60" t="s">
        <v>81</v>
      </c>
      <c r="AU105" s="60" t="s">
        <v>81</v>
      </c>
      <c r="AV105" s="60" t="s">
        <v>81</v>
      </c>
      <c r="AW105" s="60" t="s">
        <v>81</v>
      </c>
      <c r="AX105" s="60" t="s">
        <v>81</v>
      </c>
      <c r="AY105" s="60" t="s">
        <v>81</v>
      </c>
      <c r="AZ105" s="60" t="s">
        <v>81</v>
      </c>
      <c r="BA105" s="60" t="s">
        <v>81</v>
      </c>
      <c r="BB105" s="60" t="s">
        <v>81</v>
      </c>
      <c r="BC105" s="60" t="s">
        <v>81</v>
      </c>
      <c r="BD105" s="60" t="s">
        <v>81</v>
      </c>
      <c r="BE105" s="60" t="s">
        <v>81</v>
      </c>
      <c r="BF105" s="60" t="s">
        <v>81</v>
      </c>
      <c r="BG105" s="60" t="s">
        <v>81</v>
      </c>
      <c r="BH105" s="60" t="s">
        <v>81</v>
      </c>
      <c r="BI105" s="60" t="s">
        <v>81</v>
      </c>
      <c r="BJ105" s="60" t="s">
        <v>81</v>
      </c>
      <c r="BK105" s="60" t="s">
        <v>81</v>
      </c>
      <c r="BL105" s="60" t="s">
        <v>81</v>
      </c>
      <c r="BM105" s="60" t="s">
        <v>81</v>
      </c>
      <c r="BN105" s="60" t="s">
        <v>81</v>
      </c>
      <c r="BO105" s="60" t="s">
        <v>81</v>
      </c>
      <c r="BP105" s="60" t="s">
        <v>81</v>
      </c>
      <c r="BQ105" s="60" t="s">
        <v>81</v>
      </c>
      <c r="BR105" s="60" t="s">
        <v>81</v>
      </c>
      <c r="BS105" s="60" t="s">
        <v>81</v>
      </c>
      <c r="BT105" s="60" t="s">
        <v>81</v>
      </c>
      <c r="BU105" s="60" t="s">
        <v>81</v>
      </c>
      <c r="BV105" s="60" t="s">
        <v>81</v>
      </c>
      <c r="BW105" s="60" t="s">
        <v>81</v>
      </c>
      <c r="BX105" s="60" t="s">
        <v>81</v>
      </c>
      <c r="BY105" s="60" t="s">
        <v>81</v>
      </c>
      <c r="BZ105" s="60" t="s">
        <v>81</v>
      </c>
      <c r="CA105" s="60" t="s">
        <v>81</v>
      </c>
      <c r="CB105" s="60" t="s">
        <v>81</v>
      </c>
      <c r="CC105" s="60" t="s">
        <v>81</v>
      </c>
      <c r="CD105" s="60" t="s">
        <v>81</v>
      </c>
      <c r="CE105" s="60" t="s">
        <v>81</v>
      </c>
      <c r="CF105" s="60" t="s">
        <v>81</v>
      </c>
      <c r="CG105" s="60" t="s">
        <v>81</v>
      </c>
      <c r="CH105" s="60" t="s">
        <v>81</v>
      </c>
      <c r="CI105" s="60" t="s">
        <v>81</v>
      </c>
      <c r="CJ105" s="60" t="s">
        <v>81</v>
      </c>
      <c r="CK105" s="60" t="s">
        <v>81</v>
      </c>
      <c r="CL105" s="60" t="s">
        <v>81</v>
      </c>
      <c r="CM105" s="60" t="s">
        <v>81</v>
      </c>
      <c r="CN105" s="60" t="s">
        <v>81</v>
      </c>
      <c r="CO105" s="60" t="s">
        <v>81</v>
      </c>
      <c r="CP105" s="60" t="s">
        <v>81</v>
      </c>
      <c r="CQ105" s="60" t="s">
        <v>81</v>
      </c>
      <c r="CR105" s="60" t="s">
        <v>81</v>
      </c>
      <c r="CS105" s="60" t="s">
        <v>81</v>
      </c>
      <c r="CT105" s="60" t="s">
        <v>81</v>
      </c>
      <c r="CU105" s="60" t="s">
        <v>81</v>
      </c>
      <c r="CV105" s="60" t="s">
        <v>81</v>
      </c>
      <c r="CW105" s="60" t="s">
        <v>81</v>
      </c>
      <c r="CX105" s="60" t="s">
        <v>81</v>
      </c>
      <c r="CY105" s="60" t="s">
        <v>81</v>
      </c>
      <c r="CZ105" s="60" t="s">
        <v>81</v>
      </c>
      <c r="DA105" s="60" t="s">
        <v>81</v>
      </c>
      <c r="DB105" s="60" t="s">
        <v>81</v>
      </c>
      <c r="DC105" s="60" t="s">
        <v>81</v>
      </c>
      <c r="DD105" s="60" t="s">
        <v>81</v>
      </c>
      <c r="DE105" s="60" t="s">
        <v>81</v>
      </c>
      <c r="DF105" s="60" t="s">
        <v>81</v>
      </c>
      <c r="DG105" s="60" t="s">
        <v>81</v>
      </c>
      <c r="DH105" s="60" t="s">
        <v>81</v>
      </c>
      <c r="DI105" s="60" t="s">
        <v>81</v>
      </c>
      <c r="DJ105" s="60" t="s">
        <v>81</v>
      </c>
      <c r="DK105" s="60" t="s">
        <v>81</v>
      </c>
      <c r="DL105" s="60" t="s">
        <v>81</v>
      </c>
      <c r="DM105" s="60" t="s">
        <v>81</v>
      </c>
      <c r="DN105" s="60" t="s">
        <v>81</v>
      </c>
      <c r="DO105" s="60" t="s">
        <v>81</v>
      </c>
      <c r="DP105" s="60" t="s">
        <v>81</v>
      </c>
      <c r="DQ105" s="60" t="s">
        <v>81</v>
      </c>
      <c r="DR105" s="60" t="s">
        <v>81</v>
      </c>
      <c r="DS105" s="60" t="s">
        <v>81</v>
      </c>
      <c r="DT105" s="60" t="s">
        <v>81</v>
      </c>
      <c r="DU105" s="60" t="s">
        <v>81</v>
      </c>
      <c r="DV105" s="60" t="s">
        <v>81</v>
      </c>
      <c r="DW105" s="60" t="s">
        <v>81</v>
      </c>
      <c r="DX105" s="60" t="s">
        <v>81</v>
      </c>
      <c r="DY105" s="60" t="s">
        <v>81</v>
      </c>
      <c r="DZ105" s="60" t="s">
        <v>81</v>
      </c>
      <c r="EA105" s="60" t="s">
        <v>81</v>
      </c>
      <c r="EB105" s="60" t="s">
        <v>81</v>
      </c>
      <c r="EC105" s="60" t="s">
        <v>81</v>
      </c>
      <c r="ED105" s="60" t="s">
        <v>81</v>
      </c>
      <c r="EE105" s="60" t="s">
        <v>81</v>
      </c>
      <c r="EF105" s="60" t="s">
        <v>81</v>
      </c>
      <c r="EG105" s="60" t="s">
        <v>81</v>
      </c>
      <c r="EH105" s="60" t="s">
        <v>81</v>
      </c>
      <c r="EI105" s="60" t="s">
        <v>81</v>
      </c>
      <c r="EJ105" s="60" t="s">
        <v>81</v>
      </c>
      <c r="EK105" s="60" t="s">
        <v>81</v>
      </c>
      <c r="EL105" s="60" t="s">
        <v>81</v>
      </c>
      <c r="EM105" s="60" t="s">
        <v>81</v>
      </c>
      <c r="EN105" s="60" t="s">
        <v>81</v>
      </c>
      <c r="EO105" s="60" t="s">
        <v>81</v>
      </c>
      <c r="EP105" s="60" t="s">
        <v>81</v>
      </c>
      <c r="EQ105" s="60" t="s">
        <v>81</v>
      </c>
      <c r="ER105" s="60" t="s">
        <v>81</v>
      </c>
      <c r="ES105" s="60" t="s">
        <v>81</v>
      </c>
      <c r="ET105" s="60" t="s">
        <v>81</v>
      </c>
      <c r="EU105" s="60" t="s">
        <v>81</v>
      </c>
      <c r="EV105" s="60" t="s">
        <v>81</v>
      </c>
      <c r="EW105" s="60" t="s">
        <v>81</v>
      </c>
      <c r="EX105" s="60" t="s">
        <v>81</v>
      </c>
      <c r="EY105" s="60" t="s">
        <v>81</v>
      </c>
      <c r="EZ105" s="60" t="s">
        <v>81</v>
      </c>
      <c r="FA105" s="60" t="s">
        <v>81</v>
      </c>
      <c r="FB105" s="60" t="s">
        <v>81</v>
      </c>
      <c r="FC105" s="60" t="s">
        <v>81</v>
      </c>
      <c r="FD105" s="60" t="s">
        <v>81</v>
      </c>
      <c r="FE105" s="60" t="s">
        <v>81</v>
      </c>
      <c r="FF105" s="60" t="s">
        <v>81</v>
      </c>
      <c r="FG105" s="60" t="s">
        <v>81</v>
      </c>
      <c r="FH105" s="60" t="s">
        <v>81</v>
      </c>
      <c r="FI105" s="60" t="s">
        <v>81</v>
      </c>
      <c r="FJ105" s="60" t="s">
        <v>81</v>
      </c>
      <c r="FK105" s="60" t="s">
        <v>81</v>
      </c>
      <c r="FL105" s="60" t="s">
        <v>81</v>
      </c>
      <c r="FM105" s="60" t="s">
        <v>81</v>
      </c>
      <c r="FN105" s="60" t="s">
        <v>81</v>
      </c>
      <c r="FO105" s="60" t="s">
        <v>81</v>
      </c>
      <c r="FP105" s="60" t="s">
        <v>81</v>
      </c>
      <c r="FQ105" s="60" t="s">
        <v>81</v>
      </c>
      <c r="FR105" s="60" t="s">
        <v>81</v>
      </c>
      <c r="FS105" s="60" t="s">
        <v>81</v>
      </c>
      <c r="FT105" s="60" t="s">
        <v>81</v>
      </c>
      <c r="FU105" s="60" t="s">
        <v>81</v>
      </c>
      <c r="FV105" s="60" t="s">
        <v>81</v>
      </c>
      <c r="FW105" s="60" t="s">
        <v>81</v>
      </c>
      <c r="FX105" s="60" t="s">
        <v>81</v>
      </c>
      <c r="FY105" s="60" t="s">
        <v>81</v>
      </c>
      <c r="FZ105" s="60" t="s">
        <v>81</v>
      </c>
      <c r="GA105" s="60" t="s">
        <v>81</v>
      </c>
      <c r="GB105" s="60" t="s">
        <v>81</v>
      </c>
      <c r="GC105" s="60" t="s">
        <v>81</v>
      </c>
      <c r="GD105" s="60" t="s">
        <v>81</v>
      </c>
      <c r="GE105" s="60" t="s">
        <v>81</v>
      </c>
      <c r="GF105" s="60" t="s">
        <v>81</v>
      </c>
      <c r="GG105" s="60" t="s">
        <v>81</v>
      </c>
      <c r="GH105" s="60" t="s">
        <v>81</v>
      </c>
      <c r="GI105" s="60" t="s">
        <v>81</v>
      </c>
      <c r="GJ105" s="60" t="s">
        <v>81</v>
      </c>
      <c r="GK105" s="60" t="s">
        <v>81</v>
      </c>
      <c r="GL105" s="60" t="s">
        <v>81</v>
      </c>
      <c r="GM105" s="60" t="s">
        <v>81</v>
      </c>
      <c r="GN105" s="60" t="s">
        <v>81</v>
      </c>
      <c r="GO105" s="60" t="s">
        <v>81</v>
      </c>
      <c r="GP105" s="60" t="s">
        <v>81</v>
      </c>
      <c r="GQ105" s="60" t="s">
        <v>81</v>
      </c>
      <c r="GR105" s="60" t="s">
        <v>81</v>
      </c>
      <c r="GS105" s="60" t="s">
        <v>81</v>
      </c>
      <c r="GT105" s="60" t="s">
        <v>81</v>
      </c>
      <c r="GU105" s="60" t="s">
        <v>81</v>
      </c>
      <c r="GV105" s="60" t="s">
        <v>81</v>
      </c>
      <c r="GW105" s="60" t="s">
        <v>81</v>
      </c>
      <c r="GX105" s="60" t="s">
        <v>81</v>
      </c>
      <c r="GY105" s="60" t="s">
        <v>81</v>
      </c>
      <c r="GZ105" s="60" t="s">
        <v>81</v>
      </c>
      <c r="HA105" s="60" t="s">
        <v>81</v>
      </c>
      <c r="HB105" s="60" t="s">
        <v>81</v>
      </c>
      <c r="HC105" s="60" t="s">
        <v>81</v>
      </c>
      <c r="HD105" s="60" t="s">
        <v>81</v>
      </c>
      <c r="HE105" s="60" t="s">
        <v>81</v>
      </c>
      <c r="HF105" s="60" t="s">
        <v>81</v>
      </c>
      <c r="HG105" s="60" t="s">
        <v>81</v>
      </c>
      <c r="HH105" s="60" t="s">
        <v>81</v>
      </c>
      <c r="HI105" s="60" t="s">
        <v>81</v>
      </c>
      <c r="HJ105" s="60" t="s">
        <v>81</v>
      </c>
      <c r="HK105" s="60" t="s">
        <v>81</v>
      </c>
      <c r="HL105" s="60" t="s">
        <v>81</v>
      </c>
      <c r="HM105" s="60" t="s">
        <v>81</v>
      </c>
      <c r="HN105" s="60" t="s">
        <v>81</v>
      </c>
      <c r="HO105" s="60" t="s">
        <v>81</v>
      </c>
      <c r="HP105" s="60" t="s">
        <v>81</v>
      </c>
      <c r="HQ105" s="60" t="s">
        <v>81</v>
      </c>
      <c r="HR105" s="60" t="s">
        <v>81</v>
      </c>
      <c r="HS105" s="60" t="s">
        <v>81</v>
      </c>
      <c r="HT105" s="60" t="s">
        <v>81</v>
      </c>
      <c r="HU105" s="60" t="s">
        <v>81</v>
      </c>
      <c r="HV105" s="60" t="s">
        <v>81</v>
      </c>
      <c r="HW105" s="60" t="s">
        <v>81</v>
      </c>
      <c r="HX105" s="60" t="s">
        <v>81</v>
      </c>
      <c r="HY105" s="60" t="s">
        <v>81</v>
      </c>
      <c r="HZ105" s="60" t="s">
        <v>81</v>
      </c>
      <c r="IA105" s="60" t="s">
        <v>81</v>
      </c>
      <c r="IB105" s="60" t="s">
        <v>81</v>
      </c>
      <c r="IC105" s="60" t="s">
        <v>81</v>
      </c>
      <c r="ID105" s="60" t="s">
        <v>81</v>
      </c>
      <c r="IE105" s="60" t="s">
        <v>81</v>
      </c>
      <c r="IF105" s="60" t="s">
        <v>81</v>
      </c>
      <c r="IG105" s="60" t="s">
        <v>81</v>
      </c>
      <c r="IH105" s="60" t="s">
        <v>81</v>
      </c>
      <c r="II105" s="60" t="s">
        <v>81</v>
      </c>
      <c r="IJ105" s="60" t="s">
        <v>81</v>
      </c>
      <c r="IK105" s="60" t="s">
        <v>81</v>
      </c>
      <c r="IL105" s="60" t="s">
        <v>81</v>
      </c>
      <c r="IM105" s="60" t="s">
        <v>81</v>
      </c>
      <c r="IN105" s="60" t="s">
        <v>81</v>
      </c>
      <c r="IO105" s="60" t="s">
        <v>81</v>
      </c>
      <c r="IP105" s="60" t="s">
        <v>81</v>
      </c>
      <c r="IQ105" s="60" t="s">
        <v>81</v>
      </c>
      <c r="IR105" s="60" t="s">
        <v>81</v>
      </c>
      <c r="IS105" s="60" t="s">
        <v>81</v>
      </c>
      <c r="IT105" s="60" t="s">
        <v>81</v>
      </c>
      <c r="IU105" s="60" t="s">
        <v>81</v>
      </c>
      <c r="IV105" s="60" t="s">
        <v>81</v>
      </c>
    </row>
    <row r="106" spans="1:256">
      <c r="A106">
        <v>4</v>
      </c>
      <c r="B106" t="s">
        <v>52</v>
      </c>
      <c r="C106" t="s">
        <v>61</v>
      </c>
      <c r="D106" t="s">
        <v>82</v>
      </c>
      <c r="E106" s="60" t="s">
        <v>81</v>
      </c>
      <c r="F106" s="60" t="s">
        <v>81</v>
      </c>
      <c r="G106" s="60" t="s">
        <v>81</v>
      </c>
      <c r="H106" s="60" t="s">
        <v>81</v>
      </c>
      <c r="I106" s="60" t="s">
        <v>81</v>
      </c>
      <c r="J106" s="60" t="s">
        <v>81</v>
      </c>
      <c r="K106" s="60" t="s">
        <v>81</v>
      </c>
      <c r="L106" s="60" t="s">
        <v>81</v>
      </c>
      <c r="M106" s="60" t="s">
        <v>81</v>
      </c>
      <c r="N106" s="60" t="s">
        <v>81</v>
      </c>
      <c r="O106" s="60" t="s">
        <v>81</v>
      </c>
      <c r="P106" s="60" t="s">
        <v>81</v>
      </c>
      <c r="Q106" s="60" t="s">
        <v>81</v>
      </c>
      <c r="R106" s="60" t="s">
        <v>81</v>
      </c>
      <c r="S106" s="60" t="s">
        <v>81</v>
      </c>
      <c r="T106" s="60" t="s">
        <v>81</v>
      </c>
      <c r="U106" s="60" t="s">
        <v>81</v>
      </c>
      <c r="V106" s="60" t="s">
        <v>81</v>
      </c>
      <c r="W106" s="60" t="s">
        <v>81</v>
      </c>
      <c r="X106" s="60" t="s">
        <v>81</v>
      </c>
      <c r="Y106" s="60" t="s">
        <v>81</v>
      </c>
      <c r="Z106" s="60" t="s">
        <v>81</v>
      </c>
      <c r="AA106" s="60" t="s">
        <v>81</v>
      </c>
      <c r="AB106" s="60" t="s">
        <v>81</v>
      </c>
      <c r="AC106" s="60" t="s">
        <v>81</v>
      </c>
      <c r="AD106" s="60" t="s">
        <v>81</v>
      </c>
      <c r="AE106" s="60" t="s">
        <v>81</v>
      </c>
      <c r="AF106" s="60" t="s">
        <v>81</v>
      </c>
      <c r="AG106" s="60" t="s">
        <v>81</v>
      </c>
      <c r="AH106" s="60" t="s">
        <v>81</v>
      </c>
      <c r="AI106" s="60" t="s">
        <v>81</v>
      </c>
      <c r="AJ106" s="60" t="s">
        <v>81</v>
      </c>
      <c r="AK106" s="60" t="s">
        <v>81</v>
      </c>
      <c r="AL106" s="60" t="s">
        <v>81</v>
      </c>
      <c r="AM106" s="60" t="s">
        <v>81</v>
      </c>
      <c r="AN106" s="60" t="s">
        <v>81</v>
      </c>
      <c r="AO106" s="60" t="s">
        <v>81</v>
      </c>
      <c r="AP106" s="60" t="s">
        <v>81</v>
      </c>
      <c r="AQ106" s="60" t="s">
        <v>81</v>
      </c>
      <c r="AR106" s="60" t="s">
        <v>81</v>
      </c>
      <c r="AS106" s="60" t="s">
        <v>81</v>
      </c>
      <c r="AT106" s="60" t="s">
        <v>81</v>
      </c>
      <c r="AU106" s="60" t="s">
        <v>81</v>
      </c>
      <c r="AV106" s="60" t="s">
        <v>81</v>
      </c>
      <c r="AW106" s="60" t="s">
        <v>81</v>
      </c>
      <c r="AX106" s="60" t="s">
        <v>81</v>
      </c>
      <c r="AY106" s="60" t="s">
        <v>81</v>
      </c>
      <c r="AZ106" s="60" t="s">
        <v>81</v>
      </c>
      <c r="BA106" s="60" t="s">
        <v>81</v>
      </c>
      <c r="BB106" s="60" t="s">
        <v>81</v>
      </c>
      <c r="BC106" s="60" t="s">
        <v>81</v>
      </c>
      <c r="BD106" s="60" t="s">
        <v>81</v>
      </c>
      <c r="BE106" s="60" t="s">
        <v>81</v>
      </c>
      <c r="BF106" s="60" t="s">
        <v>81</v>
      </c>
      <c r="BG106" s="60" t="s">
        <v>81</v>
      </c>
      <c r="BH106" s="60" t="s">
        <v>81</v>
      </c>
      <c r="BI106" s="60" t="s">
        <v>81</v>
      </c>
      <c r="BJ106" s="60" t="s">
        <v>81</v>
      </c>
      <c r="BK106" s="60" t="s">
        <v>81</v>
      </c>
      <c r="BL106" s="60" t="s">
        <v>81</v>
      </c>
      <c r="BM106" s="60" t="s">
        <v>81</v>
      </c>
      <c r="BN106" s="60" t="s">
        <v>81</v>
      </c>
      <c r="BO106" s="60" t="s">
        <v>81</v>
      </c>
      <c r="BP106" s="60" t="s">
        <v>81</v>
      </c>
      <c r="BQ106" s="60" t="s">
        <v>81</v>
      </c>
      <c r="BR106" s="60" t="s">
        <v>81</v>
      </c>
      <c r="BS106" s="60" t="s">
        <v>81</v>
      </c>
      <c r="BT106" s="60" t="s">
        <v>81</v>
      </c>
      <c r="BU106" s="60" t="s">
        <v>81</v>
      </c>
      <c r="BV106" s="60" t="s">
        <v>81</v>
      </c>
      <c r="BW106" s="60" t="s">
        <v>81</v>
      </c>
      <c r="BX106" s="60" t="s">
        <v>81</v>
      </c>
      <c r="BY106" s="60" t="s">
        <v>81</v>
      </c>
      <c r="BZ106" s="60" t="s">
        <v>81</v>
      </c>
      <c r="CA106" s="60" t="s">
        <v>81</v>
      </c>
      <c r="CB106" s="60" t="s">
        <v>81</v>
      </c>
      <c r="CC106" s="60" t="s">
        <v>81</v>
      </c>
      <c r="CD106" s="60" t="s">
        <v>81</v>
      </c>
      <c r="CE106" s="60" t="s">
        <v>81</v>
      </c>
      <c r="CF106" s="60" t="s">
        <v>81</v>
      </c>
      <c r="CG106" s="60" t="s">
        <v>81</v>
      </c>
      <c r="CH106" s="60" t="s">
        <v>81</v>
      </c>
      <c r="CI106" s="60" t="s">
        <v>81</v>
      </c>
      <c r="CJ106" s="60" t="s">
        <v>81</v>
      </c>
      <c r="CK106" s="60" t="s">
        <v>81</v>
      </c>
      <c r="CL106" s="60" t="s">
        <v>81</v>
      </c>
      <c r="CM106" s="60" t="s">
        <v>81</v>
      </c>
      <c r="CN106" s="60" t="s">
        <v>81</v>
      </c>
      <c r="CO106" s="60" t="s">
        <v>81</v>
      </c>
      <c r="CP106" s="60" t="s">
        <v>81</v>
      </c>
      <c r="CQ106" s="60" t="s">
        <v>81</v>
      </c>
      <c r="CR106" s="60" t="s">
        <v>81</v>
      </c>
      <c r="CS106" s="60" t="s">
        <v>81</v>
      </c>
      <c r="CT106" s="60" t="s">
        <v>81</v>
      </c>
      <c r="CU106" s="60" t="s">
        <v>81</v>
      </c>
      <c r="CV106" s="60" t="s">
        <v>81</v>
      </c>
      <c r="CW106" s="60" t="s">
        <v>81</v>
      </c>
      <c r="CX106" s="60" t="s">
        <v>81</v>
      </c>
      <c r="CY106" s="60" t="s">
        <v>81</v>
      </c>
      <c r="CZ106" s="60" t="s">
        <v>81</v>
      </c>
      <c r="DA106" s="60" t="s">
        <v>81</v>
      </c>
      <c r="DB106" s="60" t="s">
        <v>81</v>
      </c>
      <c r="DC106" s="60" t="s">
        <v>81</v>
      </c>
      <c r="DD106" s="60" t="s">
        <v>81</v>
      </c>
      <c r="DE106" s="60" t="s">
        <v>81</v>
      </c>
      <c r="DF106" s="60" t="s">
        <v>81</v>
      </c>
      <c r="DG106" s="60" t="s">
        <v>81</v>
      </c>
      <c r="DH106" s="60" t="s">
        <v>81</v>
      </c>
      <c r="DI106" s="60" t="s">
        <v>81</v>
      </c>
      <c r="DJ106" s="60" t="s">
        <v>81</v>
      </c>
      <c r="DK106" s="60" t="s">
        <v>81</v>
      </c>
      <c r="DL106" s="60" t="s">
        <v>81</v>
      </c>
      <c r="DM106" s="60" t="s">
        <v>81</v>
      </c>
      <c r="DN106" s="60" t="s">
        <v>81</v>
      </c>
      <c r="DO106" s="60" t="s">
        <v>81</v>
      </c>
      <c r="DP106" s="60" t="s">
        <v>81</v>
      </c>
      <c r="DQ106" s="60" t="s">
        <v>81</v>
      </c>
      <c r="DR106" s="60" t="s">
        <v>81</v>
      </c>
      <c r="DS106" s="60" t="s">
        <v>81</v>
      </c>
      <c r="DT106" s="60" t="s">
        <v>81</v>
      </c>
      <c r="DU106" s="60" t="s">
        <v>81</v>
      </c>
      <c r="DV106" s="60" t="s">
        <v>81</v>
      </c>
      <c r="DW106" s="60" t="s">
        <v>81</v>
      </c>
      <c r="DX106" s="60" t="s">
        <v>81</v>
      </c>
      <c r="DY106" s="60" t="s">
        <v>81</v>
      </c>
      <c r="DZ106" s="60" t="s">
        <v>81</v>
      </c>
      <c r="EA106" s="60" t="s">
        <v>81</v>
      </c>
      <c r="EB106" s="60" t="s">
        <v>81</v>
      </c>
      <c r="EC106" s="60" t="s">
        <v>81</v>
      </c>
      <c r="ED106" s="60" t="s">
        <v>81</v>
      </c>
      <c r="EE106" s="60" t="s">
        <v>81</v>
      </c>
      <c r="EF106" s="60" t="s">
        <v>81</v>
      </c>
      <c r="EG106" s="60" t="s">
        <v>81</v>
      </c>
      <c r="EH106" s="60" t="s">
        <v>81</v>
      </c>
      <c r="EI106" s="60" t="s">
        <v>81</v>
      </c>
      <c r="EJ106" s="60" t="s">
        <v>81</v>
      </c>
      <c r="EK106" s="60" t="s">
        <v>81</v>
      </c>
      <c r="EL106" s="60" t="s">
        <v>81</v>
      </c>
      <c r="EM106" s="60" t="s">
        <v>81</v>
      </c>
      <c r="EN106" s="60" t="s">
        <v>81</v>
      </c>
      <c r="EO106" s="60" t="s">
        <v>81</v>
      </c>
      <c r="EP106" s="60" t="s">
        <v>81</v>
      </c>
      <c r="EQ106" s="60" t="s">
        <v>81</v>
      </c>
      <c r="ER106" s="60" t="s">
        <v>81</v>
      </c>
      <c r="ES106" s="60" t="s">
        <v>81</v>
      </c>
      <c r="ET106" s="60" t="s">
        <v>81</v>
      </c>
      <c r="EU106" s="60" t="s">
        <v>81</v>
      </c>
      <c r="EV106" s="60" t="s">
        <v>81</v>
      </c>
      <c r="EW106" s="60" t="s">
        <v>81</v>
      </c>
      <c r="EX106" s="60" t="s">
        <v>81</v>
      </c>
      <c r="EY106" s="60" t="s">
        <v>81</v>
      </c>
      <c r="EZ106" s="60" t="s">
        <v>81</v>
      </c>
      <c r="FA106" s="60" t="s">
        <v>81</v>
      </c>
      <c r="FB106" s="60" t="s">
        <v>81</v>
      </c>
      <c r="FC106" s="60" t="s">
        <v>81</v>
      </c>
      <c r="FD106" s="60" t="s">
        <v>81</v>
      </c>
      <c r="FE106" s="60" t="s">
        <v>81</v>
      </c>
      <c r="FF106" s="60" t="s">
        <v>81</v>
      </c>
      <c r="FG106" s="60" t="s">
        <v>81</v>
      </c>
      <c r="FH106" s="60" t="s">
        <v>81</v>
      </c>
      <c r="FI106" s="60" t="s">
        <v>81</v>
      </c>
      <c r="FJ106" s="60" t="s">
        <v>81</v>
      </c>
      <c r="FK106" s="60" t="s">
        <v>81</v>
      </c>
      <c r="FL106" s="60" t="s">
        <v>81</v>
      </c>
      <c r="FM106" s="60" t="s">
        <v>81</v>
      </c>
      <c r="FN106" s="60" t="s">
        <v>81</v>
      </c>
      <c r="FO106" s="60" t="s">
        <v>81</v>
      </c>
      <c r="FP106" s="60" t="s">
        <v>81</v>
      </c>
      <c r="FQ106" s="60" t="s">
        <v>81</v>
      </c>
      <c r="FR106" s="60" t="s">
        <v>81</v>
      </c>
      <c r="FS106" s="60" t="s">
        <v>81</v>
      </c>
      <c r="FT106" s="60" t="s">
        <v>81</v>
      </c>
      <c r="FU106" s="60" t="s">
        <v>81</v>
      </c>
      <c r="FV106" s="60" t="s">
        <v>81</v>
      </c>
      <c r="FW106" s="60" t="s">
        <v>81</v>
      </c>
      <c r="FX106" s="60" t="s">
        <v>81</v>
      </c>
      <c r="FY106" s="60" t="s">
        <v>81</v>
      </c>
      <c r="FZ106" s="60" t="s">
        <v>81</v>
      </c>
      <c r="GA106" s="60" t="s">
        <v>81</v>
      </c>
      <c r="GB106" s="60" t="s">
        <v>81</v>
      </c>
      <c r="GC106" s="60" t="s">
        <v>81</v>
      </c>
      <c r="GD106" s="60" t="s">
        <v>81</v>
      </c>
      <c r="GE106" s="60" t="s">
        <v>81</v>
      </c>
      <c r="GF106" s="60" t="s">
        <v>81</v>
      </c>
      <c r="GG106" s="60" t="s">
        <v>81</v>
      </c>
      <c r="GH106" s="60" t="s">
        <v>81</v>
      </c>
      <c r="GI106" s="60" t="s">
        <v>81</v>
      </c>
      <c r="GJ106" s="60" t="s">
        <v>81</v>
      </c>
      <c r="GK106" s="60" t="s">
        <v>81</v>
      </c>
      <c r="GL106" s="60" t="s">
        <v>81</v>
      </c>
      <c r="GM106" s="60" t="s">
        <v>81</v>
      </c>
      <c r="GN106" s="60" t="s">
        <v>81</v>
      </c>
      <c r="GO106" s="60" t="s">
        <v>81</v>
      </c>
      <c r="GP106" s="60" t="s">
        <v>81</v>
      </c>
      <c r="GQ106" s="60" t="s">
        <v>81</v>
      </c>
      <c r="GR106" s="60" t="s">
        <v>81</v>
      </c>
      <c r="GS106" s="60" t="s">
        <v>81</v>
      </c>
      <c r="GT106" s="60" t="s">
        <v>81</v>
      </c>
      <c r="GU106" s="60" t="s">
        <v>81</v>
      </c>
      <c r="GV106" s="60" t="s">
        <v>81</v>
      </c>
      <c r="GW106" s="60" t="s">
        <v>81</v>
      </c>
      <c r="GX106" s="60" t="s">
        <v>81</v>
      </c>
      <c r="GY106" s="60" t="s">
        <v>81</v>
      </c>
      <c r="GZ106" s="60" t="s">
        <v>81</v>
      </c>
      <c r="HA106" s="60" t="s">
        <v>81</v>
      </c>
      <c r="HB106" s="60" t="s">
        <v>81</v>
      </c>
      <c r="HC106" s="60" t="s">
        <v>81</v>
      </c>
      <c r="HD106" s="60" t="s">
        <v>81</v>
      </c>
      <c r="HE106" s="60" t="s">
        <v>81</v>
      </c>
      <c r="HF106" s="60" t="s">
        <v>81</v>
      </c>
      <c r="HG106" s="60" t="s">
        <v>81</v>
      </c>
      <c r="HH106" s="60" t="s">
        <v>81</v>
      </c>
      <c r="HI106" s="60" t="s">
        <v>81</v>
      </c>
      <c r="HJ106" s="60" t="s">
        <v>81</v>
      </c>
      <c r="HK106" s="60" t="s">
        <v>81</v>
      </c>
      <c r="HL106" s="60" t="s">
        <v>81</v>
      </c>
      <c r="HM106" s="60" t="s">
        <v>81</v>
      </c>
      <c r="HN106" s="60" t="s">
        <v>81</v>
      </c>
      <c r="HO106" s="60" t="s">
        <v>81</v>
      </c>
      <c r="HP106" s="60" t="s">
        <v>81</v>
      </c>
      <c r="HQ106" s="60" t="s">
        <v>81</v>
      </c>
      <c r="HR106" s="60" t="s">
        <v>81</v>
      </c>
      <c r="HS106" s="60" t="s">
        <v>81</v>
      </c>
      <c r="HT106" s="60" t="s">
        <v>81</v>
      </c>
      <c r="HU106" s="60" t="s">
        <v>81</v>
      </c>
      <c r="HV106" s="60" t="s">
        <v>81</v>
      </c>
      <c r="HW106" s="60" t="s">
        <v>81</v>
      </c>
      <c r="HX106" s="60" t="s">
        <v>81</v>
      </c>
      <c r="HY106" s="60" t="s">
        <v>81</v>
      </c>
      <c r="HZ106" s="60" t="s">
        <v>81</v>
      </c>
      <c r="IA106" s="60" t="s">
        <v>81</v>
      </c>
      <c r="IB106" s="60" t="s">
        <v>81</v>
      </c>
      <c r="IC106" s="60" t="s">
        <v>81</v>
      </c>
      <c r="ID106" s="60" t="s">
        <v>81</v>
      </c>
      <c r="IE106" s="60" t="s">
        <v>81</v>
      </c>
      <c r="IF106" s="60" t="s">
        <v>81</v>
      </c>
      <c r="IG106" s="60" t="s">
        <v>81</v>
      </c>
      <c r="IH106" s="60" t="s">
        <v>81</v>
      </c>
      <c r="II106" s="60" t="s">
        <v>81</v>
      </c>
      <c r="IJ106" s="60" t="s">
        <v>81</v>
      </c>
      <c r="IK106" s="60" t="s">
        <v>81</v>
      </c>
      <c r="IL106" s="60" t="s">
        <v>81</v>
      </c>
      <c r="IM106" s="60" t="s">
        <v>81</v>
      </c>
      <c r="IN106" s="60" t="s">
        <v>81</v>
      </c>
      <c r="IO106" s="60" t="s">
        <v>81</v>
      </c>
      <c r="IP106" s="60" t="s">
        <v>81</v>
      </c>
      <c r="IQ106" s="60" t="s">
        <v>81</v>
      </c>
      <c r="IR106" s="60" t="s">
        <v>81</v>
      </c>
      <c r="IS106" s="60" t="s">
        <v>81</v>
      </c>
      <c r="IT106" s="60" t="s">
        <v>81</v>
      </c>
      <c r="IU106" s="60" t="s">
        <v>81</v>
      </c>
      <c r="IV106" s="60" t="s">
        <v>81</v>
      </c>
    </row>
    <row r="107" spans="1:256">
      <c r="A107">
        <v>5</v>
      </c>
      <c r="B107" t="s">
        <v>53</v>
      </c>
      <c r="C107" t="s">
        <v>61</v>
      </c>
      <c r="D107" t="s">
        <v>82</v>
      </c>
      <c r="E107" s="60">
        <f>(1+'AWC effects_food'!$F$22)</f>
        <v>1.0145983257001101</v>
      </c>
      <c r="F107" s="60">
        <f>(1+'AWC effects_food'!$F$22)</f>
        <v>1.0145983257001101</v>
      </c>
      <c r="G107" s="60">
        <f>(1+'AWC effects_food'!$F$22)</f>
        <v>1.0145983257001101</v>
      </c>
      <c r="H107" s="60">
        <f>(1+'AWC effects_food'!$F$22)</f>
        <v>1.0145983257001101</v>
      </c>
      <c r="I107" s="60">
        <f>(1+'AWC effects_food'!$F$22)</f>
        <v>1.0145983257001101</v>
      </c>
      <c r="J107" s="60">
        <f>(1+'AWC effects_food'!$F$22)</f>
        <v>1.0145983257001101</v>
      </c>
      <c r="K107" s="60">
        <f>(1+'AWC effects_food'!$F$22)</f>
        <v>1.0145983257001101</v>
      </c>
      <c r="L107" s="60">
        <f>(1+'AWC effects_food'!$F$22)</f>
        <v>1.0145983257001101</v>
      </c>
      <c r="M107" s="60">
        <f>(1+'AWC effects_food'!$F$22)</f>
        <v>1.0145983257001101</v>
      </c>
      <c r="N107" s="60">
        <f>(1+'AWC effects_food'!$F$22)</f>
        <v>1.0145983257001101</v>
      </c>
      <c r="O107" s="60">
        <f>(1+'AWC effects_food'!$F$22)</f>
        <v>1.0145983257001101</v>
      </c>
      <c r="P107" s="60">
        <f>(1+'AWC effects_food'!$F$22)</f>
        <v>1.0145983257001101</v>
      </c>
      <c r="Q107" s="60">
        <f>(1+'AWC effects_food'!$F$22)</f>
        <v>1.0145983257001101</v>
      </c>
      <c r="R107" s="60">
        <f>(1+'AWC effects_food'!$F$22)</f>
        <v>1.0145983257001101</v>
      </c>
      <c r="S107" s="60">
        <f>(1+'AWC effects_food'!$F$22)</f>
        <v>1.0145983257001101</v>
      </c>
      <c r="T107" s="60">
        <f>(1+'AWC effects_food'!$F$22)</f>
        <v>1.0145983257001101</v>
      </c>
      <c r="U107" s="60">
        <f>(1+'AWC effects_food'!$F$22)</f>
        <v>1.0145983257001101</v>
      </c>
      <c r="V107" s="60">
        <f>(1+'AWC effects_food'!$F$22)</f>
        <v>1.0145983257001101</v>
      </c>
      <c r="W107" s="60">
        <f>(1+'AWC effects_food'!$F$22)</f>
        <v>1.0145983257001101</v>
      </c>
      <c r="X107" s="60">
        <f>(1+'AWC effects_food'!$F$22)</f>
        <v>1.0145983257001101</v>
      </c>
      <c r="Y107" s="60">
        <f>(1+'AWC effects_food'!$F$22)</f>
        <v>1.0145983257001101</v>
      </c>
      <c r="Z107" s="60">
        <f>(1+'AWC effects_food'!$F$22)</f>
        <v>1.0145983257001101</v>
      </c>
      <c r="AA107" s="60">
        <f>(1+'AWC effects_food'!$F$22)</f>
        <v>1.0145983257001101</v>
      </c>
      <c r="AB107" s="60">
        <f>(1+'AWC effects_food'!$F$22)</f>
        <v>1.0145983257001101</v>
      </c>
      <c r="AC107" s="60">
        <f>(1+'AWC effects_food'!$F$22)</f>
        <v>1.0145983257001101</v>
      </c>
      <c r="AD107" s="60">
        <f>(1+'AWC effects_food'!$F$22)</f>
        <v>1.0145983257001101</v>
      </c>
      <c r="AE107" s="60">
        <f>(1+'AWC effects_food'!$F$22)</f>
        <v>1.0145983257001101</v>
      </c>
      <c r="AF107" s="60">
        <f>(1+'AWC effects_food'!$F$22)</f>
        <v>1.0145983257001101</v>
      </c>
      <c r="AG107" s="60">
        <f>(1+'AWC effects_food'!$F$22)</f>
        <v>1.0145983257001101</v>
      </c>
      <c r="AH107" s="60">
        <f>(1+'AWC effects_food'!$F$22)</f>
        <v>1.0145983257001101</v>
      </c>
      <c r="AI107" s="60">
        <f>(1+'AWC effects_food'!$F$22)</f>
        <v>1.0145983257001101</v>
      </c>
      <c r="AJ107" s="60">
        <f>(1+'AWC effects_food'!$F$22)</f>
        <v>1.0145983257001101</v>
      </c>
      <c r="AK107" s="60">
        <f>(1+'AWC effects_food'!$F$22)</f>
        <v>1.0145983257001101</v>
      </c>
      <c r="AL107" s="60">
        <f>(1+'AWC effects_food'!$F$22)</f>
        <v>1.0145983257001101</v>
      </c>
      <c r="AM107" s="60">
        <f>(1+'AWC effects_food'!$F$22)</f>
        <v>1.0145983257001101</v>
      </c>
      <c r="AN107" s="60">
        <f>(1+'AWC effects_food'!$F$22)</f>
        <v>1.0145983257001101</v>
      </c>
      <c r="AO107" s="60">
        <f>(1+'AWC effects_food'!$F$22)</f>
        <v>1.0145983257001101</v>
      </c>
      <c r="AP107" s="60">
        <f>(1+'AWC effects_food'!$F$22)</f>
        <v>1.0145983257001101</v>
      </c>
      <c r="AQ107" s="60">
        <f>(1+'AWC effects_food'!$F$22)</f>
        <v>1.0145983257001101</v>
      </c>
      <c r="AR107" s="60">
        <f>(1+'AWC effects_food'!$F$22)</f>
        <v>1.0145983257001101</v>
      </c>
      <c r="AS107" s="60">
        <f>(1+'AWC effects_food'!$F$22)</f>
        <v>1.0145983257001101</v>
      </c>
      <c r="AT107" s="60">
        <f>(1+'AWC effects_food'!$F$22)</f>
        <v>1.0145983257001101</v>
      </c>
      <c r="AU107" s="60">
        <f>(1+'AWC effects_food'!$F$22)</f>
        <v>1.0145983257001101</v>
      </c>
      <c r="AV107" s="60">
        <f>(1+'AWC effects_food'!$F$22)</f>
        <v>1.0145983257001101</v>
      </c>
      <c r="AW107" s="60">
        <f>(1+'AWC effects_food'!$F$22)</f>
        <v>1.0145983257001101</v>
      </c>
      <c r="AX107" s="60">
        <f>(1+'AWC effects_food'!$F$22)</f>
        <v>1.0145983257001101</v>
      </c>
      <c r="AY107" s="60">
        <f>(1+'AWC effects_food'!$F$22)</f>
        <v>1.0145983257001101</v>
      </c>
      <c r="AZ107" s="60">
        <f>(1+'AWC effects_food'!$F$22)</f>
        <v>1.0145983257001101</v>
      </c>
      <c r="BA107" s="60">
        <f>(1+'AWC effects_food'!$F$22)</f>
        <v>1.0145983257001101</v>
      </c>
      <c r="BB107" s="60">
        <f>(1+'AWC effects_food'!$F$22)</f>
        <v>1.0145983257001101</v>
      </c>
      <c r="BC107" s="60">
        <f>(1+'AWC effects_food'!$F$22)</f>
        <v>1.0145983257001101</v>
      </c>
      <c r="BD107" s="60">
        <f>(1+'AWC effects_food'!$F$22)</f>
        <v>1.0145983257001101</v>
      </c>
      <c r="BE107" s="60">
        <f>(1+'AWC effects_food'!$F$22)</f>
        <v>1.0145983257001101</v>
      </c>
      <c r="BF107" s="60">
        <f>(1+'AWC effects_food'!$F$22)</f>
        <v>1.0145983257001101</v>
      </c>
      <c r="BG107" s="60">
        <f>(1+'AWC effects_food'!$F$22)</f>
        <v>1.0145983257001101</v>
      </c>
      <c r="BH107" s="60">
        <f>(1+'AWC effects_food'!$F$22)</f>
        <v>1.0145983257001101</v>
      </c>
      <c r="BI107" s="60">
        <f>(1+'AWC effects_food'!$F$22)</f>
        <v>1.0145983257001101</v>
      </c>
      <c r="BJ107" s="60">
        <f>(1+'AWC effects_food'!$F$22)</f>
        <v>1.0145983257001101</v>
      </c>
      <c r="BK107" s="60">
        <f>(1+'AWC effects_food'!$F$22)</f>
        <v>1.0145983257001101</v>
      </c>
      <c r="BL107" s="60">
        <f>(1+'AWC effects_food'!$F$22)</f>
        <v>1.0145983257001101</v>
      </c>
      <c r="BM107" s="60">
        <f>(1+'AWC effects_food'!$F$22)</f>
        <v>1.0145983257001101</v>
      </c>
      <c r="BN107" s="60">
        <f>(1+'AWC effects_food'!$F$22)</f>
        <v>1.0145983257001101</v>
      </c>
      <c r="BO107" s="60">
        <f>(1+'AWC effects_food'!$F$22)</f>
        <v>1.0145983257001101</v>
      </c>
      <c r="BP107" s="60">
        <f>(1+'AWC effects_food'!$F$22)</f>
        <v>1.0145983257001101</v>
      </c>
      <c r="BQ107" s="60">
        <f>(1+'AWC effects_food'!$F$22)</f>
        <v>1.0145983257001101</v>
      </c>
      <c r="BR107" s="60">
        <f>(1+'AWC effects_food'!$F$22)</f>
        <v>1.0145983257001101</v>
      </c>
      <c r="BS107" s="60">
        <f>(1+'AWC effects_food'!$F$22)</f>
        <v>1.0145983257001101</v>
      </c>
      <c r="BT107" s="60">
        <f>(1+'AWC effects_food'!$F$22)</f>
        <v>1.0145983257001101</v>
      </c>
      <c r="BU107" s="60">
        <f>(1+'AWC effects_food'!$F$22)</f>
        <v>1.0145983257001101</v>
      </c>
      <c r="BV107" s="60">
        <f>(1+'AWC effects_food'!$F$22)</f>
        <v>1.0145983257001101</v>
      </c>
      <c r="BW107" s="60">
        <f>(1+'AWC effects_food'!$F$22)</f>
        <v>1.0145983257001101</v>
      </c>
      <c r="BX107" s="60">
        <f>(1+'AWC effects_food'!$F$22)</f>
        <v>1.0145983257001101</v>
      </c>
      <c r="BY107" s="60">
        <f>(1+'AWC effects_food'!$F$22)</f>
        <v>1.0145983257001101</v>
      </c>
      <c r="BZ107" s="60">
        <f>(1+'AWC effects_food'!$F$22)</f>
        <v>1.0145983257001101</v>
      </c>
      <c r="CA107" s="60">
        <f>(1+'AWC effects_food'!$F$22)</f>
        <v>1.0145983257001101</v>
      </c>
      <c r="CB107" s="60">
        <f>(1+'AWC effects_food'!$F$22)</f>
        <v>1.0145983257001101</v>
      </c>
      <c r="CC107" s="60">
        <f>(1+'AWC effects_food'!$F$22)</f>
        <v>1.0145983257001101</v>
      </c>
      <c r="CD107" s="60">
        <f>(1+'AWC effects_food'!$F$22)</f>
        <v>1.0145983257001101</v>
      </c>
      <c r="CE107" s="60">
        <f>(1+'AWC effects_food'!$F$22)</f>
        <v>1.0145983257001101</v>
      </c>
      <c r="CF107" s="60">
        <f>(1+'AWC effects_food'!$F$22)</f>
        <v>1.0145983257001101</v>
      </c>
      <c r="CG107" s="60">
        <f>(1+'AWC effects_food'!$F$22)</f>
        <v>1.0145983257001101</v>
      </c>
      <c r="CH107" s="60">
        <f>(1+'AWC effects_food'!$F$22)</f>
        <v>1.0145983257001101</v>
      </c>
      <c r="CI107" s="60">
        <f>(1+'AWC effects_food'!$F$22)</f>
        <v>1.0145983257001101</v>
      </c>
      <c r="CJ107" s="60">
        <f>(1+'AWC effects_food'!$F$22)</f>
        <v>1.0145983257001101</v>
      </c>
      <c r="CK107" s="60">
        <f>(1+'AWC effects_food'!$F$22)</f>
        <v>1.0145983257001101</v>
      </c>
      <c r="CL107" s="60">
        <f>(1+'AWC effects_food'!$F$22)</f>
        <v>1.0145983257001101</v>
      </c>
      <c r="CM107" s="60">
        <f>(1+'AWC effects_food'!$F$22)</f>
        <v>1.0145983257001101</v>
      </c>
      <c r="CN107" s="60">
        <f>(1+'AWC effects_food'!$F$22)</f>
        <v>1.0145983257001101</v>
      </c>
      <c r="CO107" s="60">
        <f>(1+'AWC effects_food'!$F$22)</f>
        <v>1.0145983257001101</v>
      </c>
      <c r="CP107" s="60">
        <f>(1+'AWC effects_food'!$F$22)</f>
        <v>1.0145983257001101</v>
      </c>
      <c r="CQ107" s="60">
        <f>(1+'AWC effects_food'!$F$22)</f>
        <v>1.0145983257001101</v>
      </c>
      <c r="CR107" s="60">
        <f>(1+'AWC effects_food'!$F$22)</f>
        <v>1.0145983257001101</v>
      </c>
      <c r="CS107" s="60">
        <f>(1+'AWC effects_food'!$F$22)</f>
        <v>1.0145983257001101</v>
      </c>
      <c r="CT107" s="60">
        <f>(1+'AWC effects_food'!$F$22)</f>
        <v>1.0145983257001101</v>
      </c>
      <c r="CU107" s="60">
        <f>(1+'AWC effects_food'!$F$22)</f>
        <v>1.0145983257001101</v>
      </c>
      <c r="CV107" s="60">
        <f>(1+'AWC effects_food'!$F$22)</f>
        <v>1.0145983257001101</v>
      </c>
      <c r="CW107" s="60">
        <f>(1+'AWC effects_food'!$F$22)</f>
        <v>1.0145983257001101</v>
      </c>
      <c r="CX107" s="60">
        <f>(1+'AWC effects_food'!$F$22)</f>
        <v>1.0145983257001101</v>
      </c>
      <c r="CY107" s="60">
        <f>(1+'AWC effects_food'!$F$22)</f>
        <v>1.0145983257001101</v>
      </c>
      <c r="CZ107" s="60">
        <f>(1+'AWC effects_food'!$F$22)</f>
        <v>1.0145983257001101</v>
      </c>
      <c r="DA107" s="60">
        <f>(1+'AWC effects_food'!$F$22)</f>
        <v>1.0145983257001101</v>
      </c>
      <c r="DB107" s="60">
        <f>(1+'AWC effects_food'!$F$22)</f>
        <v>1.0145983257001101</v>
      </c>
      <c r="DC107" s="60">
        <f>(1+'AWC effects_food'!$F$22)</f>
        <v>1.0145983257001101</v>
      </c>
      <c r="DD107" s="60">
        <f>(1+'AWC effects_food'!$F$22)</f>
        <v>1.0145983257001101</v>
      </c>
      <c r="DE107" s="60">
        <f>(1+'AWC effects_food'!$F$22)</f>
        <v>1.0145983257001101</v>
      </c>
      <c r="DF107" s="60">
        <f>(1+'AWC effects_food'!$F$22)</f>
        <v>1.0145983257001101</v>
      </c>
      <c r="DG107" s="60">
        <f>(1+'AWC effects_food'!$F$22)</f>
        <v>1.0145983257001101</v>
      </c>
      <c r="DH107" s="60">
        <f>(1+'AWC effects_food'!$F$22)</f>
        <v>1.0145983257001101</v>
      </c>
      <c r="DI107" s="60">
        <f>(1+'AWC effects_food'!$F$22)</f>
        <v>1.0145983257001101</v>
      </c>
      <c r="DJ107" s="60">
        <f>(1+'AWC effects_food'!$F$22)</f>
        <v>1.0145983257001101</v>
      </c>
      <c r="DK107" s="60">
        <f>(1+'AWC effects_food'!$F$22)</f>
        <v>1.0145983257001101</v>
      </c>
      <c r="DL107" s="60">
        <f>(1+'AWC effects_food'!$F$22)</f>
        <v>1.0145983257001101</v>
      </c>
      <c r="DM107" s="60">
        <f>(1+'AWC effects_food'!$F$22)</f>
        <v>1.0145983257001101</v>
      </c>
      <c r="DN107" s="60">
        <f>(1+'AWC effects_food'!$F$22)</f>
        <v>1.0145983257001101</v>
      </c>
      <c r="DO107" s="60">
        <f>(1+'AWC effects_food'!$F$22)</f>
        <v>1.0145983257001101</v>
      </c>
      <c r="DP107" s="60">
        <f>(1+'AWC effects_food'!$F$22)</f>
        <v>1.0145983257001101</v>
      </c>
      <c r="DQ107" s="60">
        <f>(1+'AWC effects_food'!$F$22)</f>
        <v>1.0145983257001101</v>
      </c>
      <c r="DR107" s="60">
        <f>(1+'AWC effects_food'!$F$22)</f>
        <v>1.0145983257001101</v>
      </c>
      <c r="DS107" s="60">
        <f>(1+'AWC effects_food'!$F$22)</f>
        <v>1.0145983257001101</v>
      </c>
      <c r="DT107" s="60">
        <f>(1+'AWC effects_food'!$F$22)</f>
        <v>1.0145983257001101</v>
      </c>
      <c r="DU107" s="60">
        <f>(1+'AWC effects_food'!$F$22)</f>
        <v>1.0145983257001101</v>
      </c>
      <c r="DV107" s="60">
        <f>(1+'AWC effects_food'!$F$22)</f>
        <v>1.0145983257001101</v>
      </c>
      <c r="DW107" s="60">
        <f>(1+'AWC effects_food'!$F$22)</f>
        <v>1.0145983257001101</v>
      </c>
      <c r="DX107" s="60">
        <f>(1+'AWC effects_food'!$F$22)</f>
        <v>1.0145983257001101</v>
      </c>
      <c r="DY107" s="60">
        <f>(1+'AWC effects_food'!$F$22)</f>
        <v>1.0145983257001101</v>
      </c>
      <c r="DZ107" s="60">
        <f>(1+'AWC effects_food'!$F$22)</f>
        <v>1.0145983257001101</v>
      </c>
      <c r="EA107" s="60">
        <f>(1+'AWC effects_food'!$F$22)</f>
        <v>1.0145983257001101</v>
      </c>
      <c r="EB107" s="60">
        <f>(1+'AWC effects_food'!$F$22)</f>
        <v>1.0145983257001101</v>
      </c>
      <c r="EC107" s="60">
        <f>(1+'AWC effects_food'!$F$22)</f>
        <v>1.0145983257001101</v>
      </c>
      <c r="ED107" s="60">
        <f>(1+'AWC effects_food'!$F$22)</f>
        <v>1.0145983257001101</v>
      </c>
      <c r="EE107" s="60">
        <f>(1+'AWC effects_food'!$F$22)</f>
        <v>1.0145983257001101</v>
      </c>
      <c r="EF107" s="60">
        <f>(1+'AWC effects_food'!$F$22)</f>
        <v>1.0145983257001101</v>
      </c>
      <c r="EG107" s="60">
        <f>(1+'AWC effects_food'!$F$22)</f>
        <v>1.0145983257001101</v>
      </c>
      <c r="EH107" s="60">
        <f>(1+'AWC effects_food'!$F$22)</f>
        <v>1.0145983257001101</v>
      </c>
      <c r="EI107" s="60">
        <f>(1+'AWC effects_food'!$F$22)</f>
        <v>1.0145983257001101</v>
      </c>
      <c r="EJ107" s="60">
        <f>(1+'AWC effects_food'!$F$22)</f>
        <v>1.0145983257001101</v>
      </c>
      <c r="EK107" s="60">
        <f>(1+'AWC effects_food'!$F$22)</f>
        <v>1.0145983257001101</v>
      </c>
      <c r="EL107" s="60">
        <f>(1+'AWC effects_food'!$F$22)</f>
        <v>1.0145983257001101</v>
      </c>
      <c r="EM107" s="60">
        <f>(1+'AWC effects_food'!$F$22)</f>
        <v>1.0145983257001101</v>
      </c>
      <c r="EN107" s="60">
        <f>(1+'AWC effects_food'!$F$22)</f>
        <v>1.0145983257001101</v>
      </c>
      <c r="EO107" s="60">
        <f>(1+'AWC effects_food'!$F$22)</f>
        <v>1.0145983257001101</v>
      </c>
      <c r="EP107" s="60">
        <f>(1+'AWC effects_food'!$F$22)</f>
        <v>1.0145983257001101</v>
      </c>
      <c r="EQ107" s="60">
        <f>(1+'AWC effects_food'!$F$22)</f>
        <v>1.0145983257001101</v>
      </c>
      <c r="ER107" s="60">
        <f>(1+'AWC effects_food'!$F$22)</f>
        <v>1.0145983257001101</v>
      </c>
      <c r="ES107" s="60">
        <f>(1+'AWC effects_food'!$F$22)</f>
        <v>1.0145983257001101</v>
      </c>
      <c r="ET107" s="60">
        <f>(1+'AWC effects_food'!$F$22)</f>
        <v>1.0145983257001101</v>
      </c>
      <c r="EU107" s="60">
        <f>(1+'AWC effects_food'!$F$22)</f>
        <v>1.0145983257001101</v>
      </c>
      <c r="EV107" s="60">
        <f>(1+'AWC effects_food'!$F$22)</f>
        <v>1.0145983257001101</v>
      </c>
      <c r="EW107" s="60">
        <f>(1+'AWC effects_food'!$F$22)</f>
        <v>1.0145983257001101</v>
      </c>
      <c r="EX107" s="60">
        <f>(1+'AWC effects_food'!$F$22)</f>
        <v>1.0145983257001101</v>
      </c>
      <c r="EY107" s="60">
        <f>(1+'AWC effects_food'!$F$22)</f>
        <v>1.0145983257001101</v>
      </c>
      <c r="EZ107" s="60">
        <f>(1+'AWC effects_food'!$F$22)</f>
        <v>1.0145983257001101</v>
      </c>
      <c r="FA107" s="60">
        <f>(1+'AWC effects_food'!$F$22)</f>
        <v>1.0145983257001101</v>
      </c>
      <c r="FB107" s="60">
        <f>(1+'AWC effects_food'!$F$22)</f>
        <v>1.0145983257001101</v>
      </c>
      <c r="FC107" s="60">
        <f>(1+'AWC effects_food'!$F$22)</f>
        <v>1.0145983257001101</v>
      </c>
      <c r="FD107" s="60">
        <f>(1+'AWC effects_food'!$F$22)</f>
        <v>1.0145983257001101</v>
      </c>
      <c r="FE107" s="60">
        <f>(1+'AWC effects_food'!$F$22)</f>
        <v>1.0145983257001101</v>
      </c>
      <c r="FF107" s="60">
        <f>(1+'AWC effects_food'!$F$22)</f>
        <v>1.0145983257001101</v>
      </c>
      <c r="FG107" s="60">
        <f>(1+'AWC effects_food'!$F$22)</f>
        <v>1.0145983257001101</v>
      </c>
      <c r="FH107" s="60">
        <f>(1+'AWC effects_food'!$F$22)</f>
        <v>1.0145983257001101</v>
      </c>
      <c r="FI107" s="60">
        <f>(1+'AWC effects_food'!$F$22)</f>
        <v>1.0145983257001101</v>
      </c>
      <c r="FJ107" s="60">
        <f>(1+'AWC effects_food'!$F$22)</f>
        <v>1.0145983257001101</v>
      </c>
      <c r="FK107" s="60">
        <f>(1+'AWC effects_food'!$F$22)</f>
        <v>1.0145983257001101</v>
      </c>
      <c r="FL107" s="60">
        <f>(1+'AWC effects_food'!$F$22)</f>
        <v>1.0145983257001101</v>
      </c>
      <c r="FM107" s="60">
        <f>(1+'AWC effects_food'!$F$22)</f>
        <v>1.0145983257001101</v>
      </c>
      <c r="FN107" s="60">
        <f>(1+'AWC effects_food'!$F$22)</f>
        <v>1.0145983257001101</v>
      </c>
      <c r="FO107" s="60">
        <f>(1+'AWC effects_food'!$F$22)</f>
        <v>1.0145983257001101</v>
      </c>
      <c r="FP107" s="60">
        <f>(1+'AWC effects_food'!$F$22)</f>
        <v>1.0145983257001101</v>
      </c>
      <c r="FQ107" s="60">
        <f>(1+'AWC effects_food'!$F$22)</f>
        <v>1.0145983257001101</v>
      </c>
      <c r="FR107" s="60">
        <f>(1+'AWC effects_food'!$F$22)</f>
        <v>1.0145983257001101</v>
      </c>
      <c r="FS107" s="60">
        <f>(1+'AWC effects_food'!$F$22)</f>
        <v>1.0145983257001101</v>
      </c>
      <c r="FT107" s="60">
        <f>(1+'AWC effects_food'!$F$22)</f>
        <v>1.0145983257001101</v>
      </c>
      <c r="FU107" s="60">
        <f>(1+'AWC effects_food'!$F$22)</f>
        <v>1.0145983257001101</v>
      </c>
      <c r="FV107" s="60">
        <f>(1+'AWC effects_food'!$F$22)</f>
        <v>1.0145983257001101</v>
      </c>
      <c r="FW107" s="60">
        <f>(1+'AWC effects_food'!$F$22)</f>
        <v>1.0145983257001101</v>
      </c>
      <c r="FX107" s="60">
        <f>(1+'AWC effects_food'!$F$22)</f>
        <v>1.0145983257001101</v>
      </c>
      <c r="FY107" s="60">
        <f>(1+'AWC effects_food'!$F$22)</f>
        <v>1.0145983257001101</v>
      </c>
      <c r="FZ107" s="60">
        <f>(1+'AWC effects_food'!$F$22)</f>
        <v>1.0145983257001101</v>
      </c>
      <c r="GA107" s="60">
        <f>(1+'AWC effects_food'!$F$22)</f>
        <v>1.0145983257001101</v>
      </c>
      <c r="GB107" s="60">
        <f>(1+'AWC effects_food'!$F$22)</f>
        <v>1.0145983257001101</v>
      </c>
      <c r="GC107" s="60">
        <f>(1+'AWC effects_food'!$F$22)</f>
        <v>1.0145983257001101</v>
      </c>
      <c r="GD107" s="60">
        <f>(1+'AWC effects_food'!$F$22)</f>
        <v>1.0145983257001101</v>
      </c>
      <c r="GE107" s="60">
        <f>(1+'AWC effects_food'!$F$22)</f>
        <v>1.0145983257001101</v>
      </c>
      <c r="GF107" s="60">
        <f>(1+'AWC effects_food'!$F$22)</f>
        <v>1.0145983257001101</v>
      </c>
      <c r="GG107" s="60">
        <f>(1+'AWC effects_food'!$F$22)</f>
        <v>1.0145983257001101</v>
      </c>
      <c r="GH107" s="60">
        <f>(1+'AWC effects_food'!$F$22)</f>
        <v>1.0145983257001101</v>
      </c>
      <c r="GI107" s="60">
        <f>(1+'AWC effects_food'!$F$22)</f>
        <v>1.0145983257001101</v>
      </c>
      <c r="GJ107" s="60">
        <f>(1+'AWC effects_food'!$F$22)</f>
        <v>1.0145983257001101</v>
      </c>
      <c r="GK107" s="60">
        <f>(1+'AWC effects_food'!$F$22)</f>
        <v>1.0145983257001101</v>
      </c>
      <c r="GL107" s="60">
        <f>(1+'AWC effects_food'!$F$22)</f>
        <v>1.0145983257001101</v>
      </c>
      <c r="GM107" s="60">
        <f>(1+'AWC effects_food'!$F$22)</f>
        <v>1.0145983257001101</v>
      </c>
      <c r="GN107" s="60">
        <f>(1+'AWC effects_food'!$F$22)</f>
        <v>1.0145983257001101</v>
      </c>
      <c r="GO107" s="60">
        <f>(1+'AWC effects_food'!$F$22)</f>
        <v>1.0145983257001101</v>
      </c>
      <c r="GP107" s="60">
        <f>(1+'AWC effects_food'!$F$22)</f>
        <v>1.0145983257001101</v>
      </c>
      <c r="GQ107" s="60">
        <f>(1+'AWC effects_food'!$F$22)</f>
        <v>1.0145983257001101</v>
      </c>
      <c r="GR107" s="60">
        <f>(1+'AWC effects_food'!$F$22)</f>
        <v>1.0145983257001101</v>
      </c>
      <c r="GS107" s="60">
        <f>(1+'AWC effects_food'!$F$22)</f>
        <v>1.0145983257001101</v>
      </c>
      <c r="GT107" s="60">
        <f>(1+'AWC effects_food'!$F$22)</f>
        <v>1.0145983257001101</v>
      </c>
      <c r="GU107" s="60">
        <f>(1+'AWC effects_food'!$F$22)</f>
        <v>1.0145983257001101</v>
      </c>
      <c r="GV107" s="60">
        <f>(1+'AWC effects_food'!$F$22)</f>
        <v>1.0145983257001101</v>
      </c>
      <c r="GW107" s="60">
        <f>(1+'AWC effects_food'!$F$22)</f>
        <v>1.0145983257001101</v>
      </c>
      <c r="GX107" s="60">
        <f>(1+'AWC effects_food'!$F$22)</f>
        <v>1.0145983257001101</v>
      </c>
      <c r="GY107" s="60">
        <f>(1+'AWC effects_food'!$F$22)</f>
        <v>1.0145983257001101</v>
      </c>
      <c r="GZ107" s="60">
        <f>(1+'AWC effects_food'!$F$22)</f>
        <v>1.0145983257001101</v>
      </c>
      <c r="HA107" s="60">
        <f>(1+'AWC effects_food'!$F$22)</f>
        <v>1.0145983257001101</v>
      </c>
      <c r="HB107" s="60">
        <f>(1+'AWC effects_food'!$F$22)</f>
        <v>1.0145983257001101</v>
      </c>
      <c r="HC107" s="60">
        <f>(1+'AWC effects_food'!$F$22)</f>
        <v>1.0145983257001101</v>
      </c>
      <c r="HD107" s="60">
        <f>(1+'AWC effects_food'!$F$22)</f>
        <v>1.0145983257001101</v>
      </c>
      <c r="HE107" s="60">
        <f>(1+'AWC effects_food'!$F$22)</f>
        <v>1.0145983257001101</v>
      </c>
      <c r="HF107" s="60">
        <f>(1+'AWC effects_food'!$F$22)</f>
        <v>1.0145983257001101</v>
      </c>
      <c r="HG107" s="60">
        <f>(1+'AWC effects_food'!$F$22)</f>
        <v>1.0145983257001101</v>
      </c>
      <c r="HH107" s="60">
        <f>(1+'AWC effects_food'!$F$22)</f>
        <v>1.0145983257001101</v>
      </c>
      <c r="HI107" s="60">
        <f>(1+'AWC effects_food'!$F$22)</f>
        <v>1.0145983257001101</v>
      </c>
      <c r="HJ107" s="60">
        <f>(1+'AWC effects_food'!$F$22)</f>
        <v>1.0145983257001101</v>
      </c>
      <c r="HK107" s="60">
        <f>(1+'AWC effects_food'!$F$22)</f>
        <v>1.0145983257001101</v>
      </c>
      <c r="HL107" s="60">
        <f>(1+'AWC effects_food'!$F$22)</f>
        <v>1.0145983257001101</v>
      </c>
      <c r="HM107" s="60">
        <f>(1+'AWC effects_food'!$F$22)</f>
        <v>1.0145983257001101</v>
      </c>
      <c r="HN107" s="60">
        <f>(1+'AWC effects_food'!$F$22)</f>
        <v>1.0145983257001101</v>
      </c>
      <c r="HO107" s="60">
        <f>(1+'AWC effects_food'!$F$22)</f>
        <v>1.0145983257001101</v>
      </c>
      <c r="HP107" s="60">
        <f>(1+'AWC effects_food'!$F$22)</f>
        <v>1.0145983257001101</v>
      </c>
      <c r="HQ107" s="60">
        <f>(1+'AWC effects_food'!$F$22)</f>
        <v>1.0145983257001101</v>
      </c>
      <c r="HR107" s="60">
        <f>(1+'AWC effects_food'!$F$22)</f>
        <v>1.0145983257001101</v>
      </c>
      <c r="HS107" s="60">
        <f>(1+'AWC effects_food'!$F$22)</f>
        <v>1.0145983257001101</v>
      </c>
      <c r="HT107" s="60">
        <f>(1+'AWC effects_food'!$F$22)</f>
        <v>1.0145983257001101</v>
      </c>
      <c r="HU107" s="60">
        <f>(1+'AWC effects_food'!$F$22)</f>
        <v>1.0145983257001101</v>
      </c>
      <c r="HV107" s="60">
        <f>(1+'AWC effects_food'!$F$22)</f>
        <v>1.0145983257001101</v>
      </c>
      <c r="HW107" s="60">
        <f>(1+'AWC effects_food'!$F$22)</f>
        <v>1.0145983257001101</v>
      </c>
      <c r="HX107" s="60">
        <f>(1+'AWC effects_food'!$F$22)</f>
        <v>1.0145983257001101</v>
      </c>
      <c r="HY107" s="60">
        <f>(1+'AWC effects_food'!$F$22)</f>
        <v>1.0145983257001101</v>
      </c>
      <c r="HZ107" s="60">
        <f>(1+'AWC effects_food'!$F$22)</f>
        <v>1.0145983257001101</v>
      </c>
      <c r="IA107" s="60">
        <f>(1+'AWC effects_food'!$F$22)</f>
        <v>1.0145983257001101</v>
      </c>
      <c r="IB107" s="60">
        <f>(1+'AWC effects_food'!$F$22)</f>
        <v>1.0145983257001101</v>
      </c>
      <c r="IC107" s="60">
        <f>(1+'AWC effects_food'!$F$22)</f>
        <v>1.0145983257001101</v>
      </c>
      <c r="ID107" s="60">
        <f>(1+'AWC effects_food'!$F$22)</f>
        <v>1.0145983257001101</v>
      </c>
      <c r="IE107" s="60">
        <f>(1+'AWC effects_food'!$F$22)</f>
        <v>1.0145983257001101</v>
      </c>
      <c r="IF107" s="60">
        <f>(1+'AWC effects_food'!$F$22)</f>
        <v>1.0145983257001101</v>
      </c>
      <c r="IG107" s="60">
        <f>(1+'AWC effects_food'!$F$22)</f>
        <v>1.0145983257001101</v>
      </c>
      <c r="IH107" s="60">
        <f>(1+'AWC effects_food'!$F$22)</f>
        <v>1.0145983257001101</v>
      </c>
      <c r="II107" s="60">
        <f>(1+'AWC effects_food'!$F$22)</f>
        <v>1.0145983257001101</v>
      </c>
      <c r="IJ107" s="60">
        <f>(1+'AWC effects_food'!$F$22)</f>
        <v>1.0145983257001101</v>
      </c>
      <c r="IK107" s="60" t="s">
        <v>81</v>
      </c>
      <c r="IL107" s="60" t="s">
        <v>81</v>
      </c>
      <c r="IM107" s="60" t="s">
        <v>81</v>
      </c>
      <c r="IN107" s="60" t="s">
        <v>81</v>
      </c>
      <c r="IO107" s="60" t="s">
        <v>81</v>
      </c>
      <c r="IP107" s="60" t="s">
        <v>81</v>
      </c>
      <c r="IQ107" s="60" t="s">
        <v>81</v>
      </c>
      <c r="IR107" s="60" t="s">
        <v>81</v>
      </c>
      <c r="IS107" s="60" t="s">
        <v>81</v>
      </c>
      <c r="IT107" s="60" t="s">
        <v>81</v>
      </c>
      <c r="IU107" s="60" t="s">
        <v>81</v>
      </c>
      <c r="IV107" s="60" t="s">
        <v>81</v>
      </c>
    </row>
    <row r="108" spans="1:256">
      <c r="A108">
        <v>6</v>
      </c>
      <c r="B108" t="s">
        <v>54</v>
      </c>
      <c r="C108" t="s">
        <v>61</v>
      </c>
      <c r="D108" t="s">
        <v>82</v>
      </c>
      <c r="E108" s="60" t="s">
        <v>81</v>
      </c>
      <c r="F108" s="60" t="s">
        <v>81</v>
      </c>
      <c r="G108" s="60" t="s">
        <v>81</v>
      </c>
      <c r="H108" s="60" t="s">
        <v>81</v>
      </c>
      <c r="I108" s="60" t="s">
        <v>81</v>
      </c>
      <c r="J108" s="60" t="s">
        <v>81</v>
      </c>
      <c r="K108" s="60" t="s">
        <v>81</v>
      </c>
      <c r="L108" s="60" t="s">
        <v>81</v>
      </c>
      <c r="M108" s="60" t="s">
        <v>81</v>
      </c>
      <c r="N108" s="60" t="s">
        <v>81</v>
      </c>
      <c r="O108" s="60" t="s">
        <v>81</v>
      </c>
      <c r="P108" s="60" t="s">
        <v>81</v>
      </c>
      <c r="Q108" s="60" t="s">
        <v>81</v>
      </c>
      <c r="R108" s="60" t="s">
        <v>81</v>
      </c>
      <c r="S108" s="60" t="s">
        <v>81</v>
      </c>
      <c r="T108" s="60" t="s">
        <v>81</v>
      </c>
      <c r="U108" s="60" t="s">
        <v>81</v>
      </c>
      <c r="V108" s="60" t="s">
        <v>81</v>
      </c>
      <c r="W108" s="60" t="s">
        <v>81</v>
      </c>
      <c r="X108" s="60" t="s">
        <v>81</v>
      </c>
      <c r="Y108" s="60" t="s">
        <v>81</v>
      </c>
      <c r="Z108" s="60" t="s">
        <v>81</v>
      </c>
      <c r="AA108" s="60" t="s">
        <v>81</v>
      </c>
      <c r="AB108" s="60" t="s">
        <v>81</v>
      </c>
      <c r="AC108" s="60" t="s">
        <v>81</v>
      </c>
      <c r="AD108" s="60" t="s">
        <v>81</v>
      </c>
      <c r="AE108" s="60" t="s">
        <v>81</v>
      </c>
      <c r="AF108" s="60" t="s">
        <v>81</v>
      </c>
      <c r="AG108" s="60" t="s">
        <v>81</v>
      </c>
      <c r="AH108" s="60" t="s">
        <v>81</v>
      </c>
      <c r="AI108" s="60" t="s">
        <v>81</v>
      </c>
      <c r="AJ108" s="60" t="s">
        <v>81</v>
      </c>
      <c r="AK108" s="60" t="s">
        <v>81</v>
      </c>
      <c r="AL108" s="60" t="s">
        <v>81</v>
      </c>
      <c r="AM108" s="60" t="s">
        <v>81</v>
      </c>
      <c r="AN108" s="60" t="s">
        <v>81</v>
      </c>
      <c r="AO108" s="60" t="s">
        <v>81</v>
      </c>
      <c r="AP108" s="60" t="s">
        <v>81</v>
      </c>
      <c r="AQ108" s="60" t="s">
        <v>81</v>
      </c>
      <c r="AR108" s="60" t="s">
        <v>81</v>
      </c>
      <c r="AS108" s="60" t="s">
        <v>81</v>
      </c>
      <c r="AT108" s="60" t="s">
        <v>81</v>
      </c>
      <c r="AU108" s="60" t="s">
        <v>81</v>
      </c>
      <c r="AV108" s="60" t="s">
        <v>81</v>
      </c>
      <c r="AW108" s="60" t="s">
        <v>81</v>
      </c>
      <c r="AX108" s="60" t="s">
        <v>81</v>
      </c>
      <c r="AY108" s="60" t="s">
        <v>81</v>
      </c>
      <c r="AZ108" s="60" t="s">
        <v>81</v>
      </c>
      <c r="BA108" s="60" t="s">
        <v>81</v>
      </c>
      <c r="BB108" s="60" t="s">
        <v>81</v>
      </c>
      <c r="BC108" s="60" t="s">
        <v>81</v>
      </c>
      <c r="BD108" s="60" t="s">
        <v>81</v>
      </c>
      <c r="BE108" s="60" t="s">
        <v>81</v>
      </c>
      <c r="BF108" s="60" t="s">
        <v>81</v>
      </c>
      <c r="BG108" s="60" t="s">
        <v>81</v>
      </c>
      <c r="BH108" s="60" t="s">
        <v>81</v>
      </c>
      <c r="BI108" s="60" t="s">
        <v>81</v>
      </c>
      <c r="BJ108" s="60" t="s">
        <v>81</v>
      </c>
      <c r="BK108" s="60" t="s">
        <v>81</v>
      </c>
      <c r="BL108" s="60" t="s">
        <v>81</v>
      </c>
      <c r="BM108" s="60" t="s">
        <v>81</v>
      </c>
      <c r="BN108" s="60" t="s">
        <v>81</v>
      </c>
      <c r="BO108" s="60" t="s">
        <v>81</v>
      </c>
      <c r="BP108" s="60" t="s">
        <v>81</v>
      </c>
      <c r="BQ108" s="60" t="s">
        <v>81</v>
      </c>
      <c r="BR108" s="60" t="s">
        <v>81</v>
      </c>
      <c r="BS108" s="60" t="s">
        <v>81</v>
      </c>
      <c r="BT108" s="60" t="s">
        <v>81</v>
      </c>
      <c r="BU108" s="60" t="s">
        <v>81</v>
      </c>
      <c r="BV108" s="60" t="s">
        <v>81</v>
      </c>
      <c r="BW108" s="60" t="s">
        <v>81</v>
      </c>
      <c r="BX108" s="60" t="s">
        <v>81</v>
      </c>
      <c r="BY108" s="60" t="s">
        <v>81</v>
      </c>
      <c r="BZ108" s="60" t="s">
        <v>81</v>
      </c>
      <c r="CA108" s="60" t="s">
        <v>81</v>
      </c>
      <c r="CB108" s="60" t="s">
        <v>81</v>
      </c>
      <c r="CC108" s="60" t="s">
        <v>81</v>
      </c>
      <c r="CD108" s="60" t="s">
        <v>81</v>
      </c>
      <c r="CE108" s="60" t="s">
        <v>81</v>
      </c>
      <c r="CF108" s="60" t="s">
        <v>81</v>
      </c>
      <c r="CG108" s="60" t="s">
        <v>81</v>
      </c>
      <c r="CH108" s="60" t="s">
        <v>81</v>
      </c>
      <c r="CI108" s="60" t="s">
        <v>81</v>
      </c>
      <c r="CJ108" s="60" t="s">
        <v>81</v>
      </c>
      <c r="CK108" s="60" t="s">
        <v>81</v>
      </c>
      <c r="CL108" s="60" t="s">
        <v>81</v>
      </c>
      <c r="CM108" s="60" t="s">
        <v>81</v>
      </c>
      <c r="CN108" s="60" t="s">
        <v>81</v>
      </c>
      <c r="CO108" s="60" t="s">
        <v>81</v>
      </c>
      <c r="CP108" s="60" t="s">
        <v>81</v>
      </c>
      <c r="CQ108" s="60" t="s">
        <v>81</v>
      </c>
      <c r="CR108" s="60" t="s">
        <v>81</v>
      </c>
      <c r="CS108" s="60" t="s">
        <v>81</v>
      </c>
      <c r="CT108" s="60" t="s">
        <v>81</v>
      </c>
      <c r="CU108" s="60" t="s">
        <v>81</v>
      </c>
      <c r="CV108" s="60" t="s">
        <v>81</v>
      </c>
      <c r="CW108" s="60" t="s">
        <v>81</v>
      </c>
      <c r="CX108" s="60" t="s">
        <v>81</v>
      </c>
      <c r="CY108" s="60" t="s">
        <v>81</v>
      </c>
      <c r="CZ108" s="60" t="s">
        <v>81</v>
      </c>
      <c r="DA108" s="60" t="s">
        <v>81</v>
      </c>
      <c r="DB108" s="60" t="s">
        <v>81</v>
      </c>
      <c r="DC108" s="60" t="s">
        <v>81</v>
      </c>
      <c r="DD108" s="60" t="s">
        <v>81</v>
      </c>
      <c r="DE108" s="60" t="s">
        <v>81</v>
      </c>
      <c r="DF108" s="60" t="s">
        <v>81</v>
      </c>
      <c r="DG108" s="60" t="s">
        <v>81</v>
      </c>
      <c r="DH108" s="60" t="s">
        <v>81</v>
      </c>
      <c r="DI108" s="60" t="s">
        <v>81</v>
      </c>
      <c r="DJ108" s="60" t="s">
        <v>81</v>
      </c>
      <c r="DK108" s="60" t="s">
        <v>81</v>
      </c>
      <c r="DL108" s="60" t="s">
        <v>81</v>
      </c>
      <c r="DM108" s="60" t="s">
        <v>81</v>
      </c>
      <c r="DN108" s="60" t="s">
        <v>81</v>
      </c>
      <c r="DO108" s="60" t="s">
        <v>81</v>
      </c>
      <c r="DP108" s="60" t="s">
        <v>81</v>
      </c>
      <c r="DQ108" s="60" t="s">
        <v>81</v>
      </c>
      <c r="DR108" s="60" t="s">
        <v>81</v>
      </c>
      <c r="DS108" s="60" t="s">
        <v>81</v>
      </c>
      <c r="DT108" s="60" t="s">
        <v>81</v>
      </c>
      <c r="DU108" s="60" t="s">
        <v>81</v>
      </c>
      <c r="DV108" s="60" t="s">
        <v>81</v>
      </c>
      <c r="DW108" s="60" t="s">
        <v>81</v>
      </c>
      <c r="DX108" s="60" t="s">
        <v>81</v>
      </c>
      <c r="DY108" s="60" t="s">
        <v>81</v>
      </c>
      <c r="DZ108" s="60" t="s">
        <v>81</v>
      </c>
      <c r="EA108" s="60" t="s">
        <v>81</v>
      </c>
      <c r="EB108" s="60" t="s">
        <v>81</v>
      </c>
      <c r="EC108" s="60" t="s">
        <v>81</v>
      </c>
      <c r="ED108" s="60" t="s">
        <v>81</v>
      </c>
      <c r="EE108" s="60" t="s">
        <v>81</v>
      </c>
      <c r="EF108" s="60" t="s">
        <v>81</v>
      </c>
      <c r="EG108" s="60" t="s">
        <v>81</v>
      </c>
      <c r="EH108" s="60" t="s">
        <v>81</v>
      </c>
      <c r="EI108" s="60" t="s">
        <v>81</v>
      </c>
      <c r="EJ108" s="60" t="s">
        <v>81</v>
      </c>
      <c r="EK108" s="60" t="s">
        <v>81</v>
      </c>
      <c r="EL108" s="60" t="s">
        <v>81</v>
      </c>
      <c r="EM108" s="60" t="s">
        <v>81</v>
      </c>
      <c r="EN108" s="60" t="s">
        <v>81</v>
      </c>
      <c r="EO108" s="60" t="s">
        <v>81</v>
      </c>
      <c r="EP108" s="60" t="s">
        <v>81</v>
      </c>
      <c r="EQ108" s="60" t="s">
        <v>81</v>
      </c>
      <c r="ER108" s="60" t="s">
        <v>81</v>
      </c>
      <c r="ES108" s="60" t="s">
        <v>81</v>
      </c>
      <c r="ET108" s="60" t="s">
        <v>81</v>
      </c>
      <c r="EU108" s="60" t="s">
        <v>81</v>
      </c>
      <c r="EV108" s="60" t="s">
        <v>81</v>
      </c>
      <c r="EW108" s="60" t="s">
        <v>81</v>
      </c>
      <c r="EX108" s="60" t="s">
        <v>81</v>
      </c>
      <c r="EY108" s="60" t="s">
        <v>81</v>
      </c>
      <c r="EZ108" s="60" t="s">
        <v>81</v>
      </c>
      <c r="FA108" s="60" t="s">
        <v>81</v>
      </c>
      <c r="FB108" s="60" t="s">
        <v>81</v>
      </c>
      <c r="FC108" s="60" t="s">
        <v>81</v>
      </c>
      <c r="FD108" s="60" t="s">
        <v>81</v>
      </c>
      <c r="FE108" s="60" t="s">
        <v>81</v>
      </c>
      <c r="FF108" s="60" t="s">
        <v>81</v>
      </c>
      <c r="FG108" s="60" t="s">
        <v>81</v>
      </c>
      <c r="FH108" s="60" t="s">
        <v>81</v>
      </c>
      <c r="FI108" s="60" t="s">
        <v>81</v>
      </c>
      <c r="FJ108" s="60" t="s">
        <v>81</v>
      </c>
      <c r="FK108" s="60" t="s">
        <v>81</v>
      </c>
      <c r="FL108" s="60" t="s">
        <v>81</v>
      </c>
      <c r="FM108" s="60" t="s">
        <v>81</v>
      </c>
      <c r="FN108" s="60" t="s">
        <v>81</v>
      </c>
      <c r="FO108" s="60" t="s">
        <v>81</v>
      </c>
      <c r="FP108" s="60" t="s">
        <v>81</v>
      </c>
      <c r="FQ108" s="60" t="s">
        <v>81</v>
      </c>
      <c r="FR108" s="60" t="s">
        <v>81</v>
      </c>
      <c r="FS108" s="60" t="s">
        <v>81</v>
      </c>
      <c r="FT108" s="60" t="s">
        <v>81</v>
      </c>
      <c r="FU108" s="60" t="s">
        <v>81</v>
      </c>
      <c r="FV108" s="60" t="s">
        <v>81</v>
      </c>
      <c r="FW108" s="60" t="s">
        <v>81</v>
      </c>
      <c r="FX108" s="60" t="s">
        <v>81</v>
      </c>
      <c r="FY108" s="60" t="s">
        <v>81</v>
      </c>
      <c r="FZ108" s="60" t="s">
        <v>81</v>
      </c>
      <c r="GA108" s="60" t="s">
        <v>81</v>
      </c>
      <c r="GB108" s="60" t="s">
        <v>81</v>
      </c>
      <c r="GC108" s="60" t="s">
        <v>81</v>
      </c>
      <c r="GD108" s="60" t="s">
        <v>81</v>
      </c>
      <c r="GE108" s="60" t="s">
        <v>81</v>
      </c>
      <c r="GF108" s="60" t="s">
        <v>81</v>
      </c>
      <c r="GG108" s="60" t="s">
        <v>81</v>
      </c>
      <c r="GH108" s="60" t="s">
        <v>81</v>
      </c>
      <c r="GI108" s="60" t="s">
        <v>81</v>
      </c>
      <c r="GJ108" s="60" t="s">
        <v>81</v>
      </c>
      <c r="GK108" s="60" t="s">
        <v>81</v>
      </c>
      <c r="GL108" s="60" t="s">
        <v>81</v>
      </c>
      <c r="GM108" s="60" t="s">
        <v>81</v>
      </c>
      <c r="GN108" s="60" t="s">
        <v>81</v>
      </c>
      <c r="GO108" s="60" t="s">
        <v>81</v>
      </c>
      <c r="GP108" s="60" t="s">
        <v>81</v>
      </c>
      <c r="GQ108" s="60" t="s">
        <v>81</v>
      </c>
      <c r="GR108" s="60" t="s">
        <v>81</v>
      </c>
      <c r="GS108" s="60" t="s">
        <v>81</v>
      </c>
      <c r="GT108" s="60" t="s">
        <v>81</v>
      </c>
      <c r="GU108" s="60" t="s">
        <v>81</v>
      </c>
      <c r="GV108" s="60" t="s">
        <v>81</v>
      </c>
      <c r="GW108" s="60" t="s">
        <v>81</v>
      </c>
      <c r="GX108" s="60" t="s">
        <v>81</v>
      </c>
      <c r="GY108" s="60" t="s">
        <v>81</v>
      </c>
      <c r="GZ108" s="60" t="s">
        <v>81</v>
      </c>
      <c r="HA108" s="60" t="s">
        <v>81</v>
      </c>
      <c r="HB108" s="60" t="s">
        <v>81</v>
      </c>
      <c r="HC108" s="60" t="s">
        <v>81</v>
      </c>
      <c r="HD108" s="60" t="s">
        <v>81</v>
      </c>
      <c r="HE108" s="60" t="s">
        <v>81</v>
      </c>
      <c r="HF108" s="60" t="s">
        <v>81</v>
      </c>
      <c r="HG108" s="60" t="s">
        <v>81</v>
      </c>
      <c r="HH108" s="60" t="s">
        <v>81</v>
      </c>
      <c r="HI108" s="60" t="s">
        <v>81</v>
      </c>
      <c r="HJ108" s="60" t="s">
        <v>81</v>
      </c>
      <c r="HK108" s="60" t="s">
        <v>81</v>
      </c>
      <c r="HL108" s="60" t="s">
        <v>81</v>
      </c>
      <c r="HM108" s="60" t="s">
        <v>81</v>
      </c>
      <c r="HN108" s="60" t="s">
        <v>81</v>
      </c>
      <c r="HO108" s="60" t="s">
        <v>81</v>
      </c>
      <c r="HP108" s="60" t="s">
        <v>81</v>
      </c>
      <c r="HQ108" s="60" t="s">
        <v>81</v>
      </c>
      <c r="HR108" s="60" t="s">
        <v>81</v>
      </c>
      <c r="HS108" s="60" t="s">
        <v>81</v>
      </c>
      <c r="HT108" s="60" t="s">
        <v>81</v>
      </c>
      <c r="HU108" s="60" t="s">
        <v>81</v>
      </c>
      <c r="HV108" s="60" t="s">
        <v>81</v>
      </c>
      <c r="HW108" s="60" t="s">
        <v>81</v>
      </c>
      <c r="HX108" s="60" t="s">
        <v>81</v>
      </c>
      <c r="HY108" s="60" t="s">
        <v>81</v>
      </c>
      <c r="HZ108" s="60" t="s">
        <v>81</v>
      </c>
      <c r="IA108" s="60" t="s">
        <v>81</v>
      </c>
      <c r="IB108" s="60" t="s">
        <v>81</v>
      </c>
      <c r="IC108" s="60" t="s">
        <v>81</v>
      </c>
      <c r="ID108" s="60" t="s">
        <v>81</v>
      </c>
      <c r="IE108" s="60" t="s">
        <v>81</v>
      </c>
      <c r="IF108" s="60" t="s">
        <v>81</v>
      </c>
      <c r="IG108" s="60" t="s">
        <v>81</v>
      </c>
      <c r="IH108" s="60" t="s">
        <v>81</v>
      </c>
      <c r="II108" s="60" t="s">
        <v>81</v>
      </c>
      <c r="IJ108" s="60" t="s">
        <v>81</v>
      </c>
      <c r="IK108" s="60" t="s">
        <v>81</v>
      </c>
      <c r="IL108" s="60" t="s">
        <v>81</v>
      </c>
      <c r="IM108" s="60" t="s">
        <v>81</v>
      </c>
      <c r="IN108" s="60" t="s">
        <v>81</v>
      </c>
      <c r="IO108" s="60" t="s">
        <v>81</v>
      </c>
      <c r="IP108" s="60" t="s">
        <v>81</v>
      </c>
      <c r="IQ108" s="60" t="s">
        <v>81</v>
      </c>
      <c r="IR108" s="60" t="s">
        <v>81</v>
      </c>
      <c r="IS108" s="60" t="s">
        <v>81</v>
      </c>
      <c r="IT108" s="60" t="s">
        <v>81</v>
      </c>
      <c r="IU108" s="60" t="s">
        <v>81</v>
      </c>
      <c r="IV108" s="60" t="s">
        <v>81</v>
      </c>
    </row>
    <row r="109" spans="1:256">
      <c r="A109">
        <v>7</v>
      </c>
      <c r="B109" t="s">
        <v>55</v>
      </c>
      <c r="C109" t="s">
        <v>61</v>
      </c>
      <c r="D109" t="s">
        <v>82</v>
      </c>
      <c r="E109" s="60">
        <f>(1+'AWC effects_food'!$F$24)</f>
        <v>1.0376816851570152</v>
      </c>
      <c r="F109" s="60">
        <f>(1+'AWC effects_food'!$F$24)</f>
        <v>1.0376816851570152</v>
      </c>
      <c r="G109" s="60">
        <f>(1+'AWC effects_food'!$F$24)</f>
        <v>1.0376816851570152</v>
      </c>
      <c r="H109" s="60">
        <f>(1+'AWC effects_food'!$F$24)</f>
        <v>1.0376816851570152</v>
      </c>
      <c r="I109" s="60">
        <f>(1+'AWC effects_food'!$F$24)</f>
        <v>1.0376816851570152</v>
      </c>
      <c r="J109" s="60">
        <f>(1+'AWC effects_food'!$F$24)</f>
        <v>1.0376816851570152</v>
      </c>
      <c r="K109" s="60">
        <f>(1+'AWC effects_food'!$F$24)</f>
        <v>1.0376816851570152</v>
      </c>
      <c r="L109" s="60">
        <f>(1+'AWC effects_food'!$F$24)</f>
        <v>1.0376816851570152</v>
      </c>
      <c r="M109" s="60">
        <f>(1+'AWC effects_food'!$F$24)</f>
        <v>1.0376816851570152</v>
      </c>
      <c r="N109" s="60">
        <f>(1+'AWC effects_food'!$F$24)</f>
        <v>1.0376816851570152</v>
      </c>
      <c r="O109" s="60">
        <f>(1+'AWC effects_food'!$F$24)</f>
        <v>1.0376816851570152</v>
      </c>
      <c r="P109" s="60">
        <f>(1+'AWC effects_food'!$F$24)</f>
        <v>1.0376816851570152</v>
      </c>
      <c r="Q109" s="60">
        <f>(1+'AWC effects_food'!$F$24)</f>
        <v>1.0376816851570152</v>
      </c>
      <c r="R109" s="60">
        <f>(1+'AWC effects_food'!$F$24)</f>
        <v>1.0376816851570152</v>
      </c>
      <c r="S109" s="60">
        <f>(1+'AWC effects_food'!$F$24)</f>
        <v>1.0376816851570152</v>
      </c>
      <c r="T109" s="60">
        <f>(1+'AWC effects_food'!$F$24)</f>
        <v>1.0376816851570152</v>
      </c>
      <c r="U109" s="60">
        <f>(1+'AWC effects_food'!$F$24)</f>
        <v>1.0376816851570152</v>
      </c>
      <c r="V109" s="60">
        <f>(1+'AWC effects_food'!$F$24)</f>
        <v>1.0376816851570152</v>
      </c>
      <c r="W109" s="60">
        <f>(1+'AWC effects_food'!$F$24)</f>
        <v>1.0376816851570152</v>
      </c>
      <c r="X109" s="60">
        <f>(1+'AWC effects_food'!$F$24)</f>
        <v>1.0376816851570152</v>
      </c>
      <c r="Y109" s="60">
        <f>(1+'AWC effects_food'!$F$24)</f>
        <v>1.0376816851570152</v>
      </c>
      <c r="Z109" s="60">
        <f>(1+'AWC effects_food'!$F$24)</f>
        <v>1.0376816851570152</v>
      </c>
      <c r="AA109" s="60">
        <f>(1+'AWC effects_food'!$F$24)</f>
        <v>1.0376816851570152</v>
      </c>
      <c r="AB109" s="60">
        <f>(1+'AWC effects_food'!$F$24)</f>
        <v>1.0376816851570152</v>
      </c>
      <c r="AC109" s="60">
        <f>(1+'AWC effects_food'!$F$24)</f>
        <v>1.0376816851570152</v>
      </c>
      <c r="AD109" s="60">
        <f>(1+'AWC effects_food'!$F$24)</f>
        <v>1.0376816851570152</v>
      </c>
      <c r="AE109" s="60">
        <f>(1+'AWC effects_food'!$F$24)</f>
        <v>1.0376816851570152</v>
      </c>
      <c r="AF109" s="60">
        <f>(1+'AWC effects_food'!$F$24)</f>
        <v>1.0376816851570152</v>
      </c>
      <c r="AG109" s="60">
        <f>(1+'AWC effects_food'!$F$24)</f>
        <v>1.0376816851570152</v>
      </c>
      <c r="AH109" s="60">
        <f>(1+'AWC effects_food'!$F$24)</f>
        <v>1.0376816851570152</v>
      </c>
      <c r="AI109" s="60">
        <f>(1+'AWC effects_food'!$F$24)</f>
        <v>1.0376816851570152</v>
      </c>
      <c r="AJ109" s="60">
        <f>(1+'AWC effects_food'!$F$24)</f>
        <v>1.0376816851570152</v>
      </c>
      <c r="AK109" s="60">
        <f>(1+'AWC effects_food'!$F$24)</f>
        <v>1.0376816851570152</v>
      </c>
      <c r="AL109" s="60">
        <f>(1+'AWC effects_food'!$F$24)</f>
        <v>1.0376816851570152</v>
      </c>
      <c r="AM109" s="60">
        <f>(1+'AWC effects_food'!$F$24)</f>
        <v>1.0376816851570152</v>
      </c>
      <c r="AN109" s="60">
        <f>(1+'AWC effects_food'!$F$24)</f>
        <v>1.0376816851570152</v>
      </c>
      <c r="AO109" s="60">
        <f>(1+'AWC effects_food'!$F$24)</f>
        <v>1.0376816851570152</v>
      </c>
      <c r="AP109" s="60">
        <f>(1+'AWC effects_food'!$F$24)</f>
        <v>1.0376816851570152</v>
      </c>
      <c r="AQ109" s="60">
        <f>(1+'AWC effects_food'!$F$24)</f>
        <v>1.0376816851570152</v>
      </c>
      <c r="AR109" s="60">
        <f>(1+'AWC effects_food'!$F$24)</f>
        <v>1.0376816851570152</v>
      </c>
      <c r="AS109" s="60">
        <f>(1+'AWC effects_food'!$F$24)</f>
        <v>1.0376816851570152</v>
      </c>
      <c r="AT109" s="60">
        <f>(1+'AWC effects_food'!$F$24)</f>
        <v>1.0376816851570152</v>
      </c>
      <c r="AU109" s="60">
        <f>(1+'AWC effects_food'!$F$24)</f>
        <v>1.0376816851570152</v>
      </c>
      <c r="AV109" s="60">
        <f>(1+'AWC effects_food'!$F$24)</f>
        <v>1.0376816851570152</v>
      </c>
      <c r="AW109" s="60">
        <f>(1+'AWC effects_food'!$F$24)</f>
        <v>1.0376816851570152</v>
      </c>
      <c r="AX109" s="60">
        <f>(1+'AWC effects_food'!$F$24)</f>
        <v>1.0376816851570152</v>
      </c>
      <c r="AY109" s="60">
        <f>(1+'AWC effects_food'!$F$24)</f>
        <v>1.0376816851570152</v>
      </c>
      <c r="AZ109" s="60">
        <f>(1+'AWC effects_food'!$F$24)</f>
        <v>1.0376816851570152</v>
      </c>
      <c r="BA109" s="60">
        <f>(1+'AWC effects_food'!$F$24)</f>
        <v>1.0376816851570152</v>
      </c>
      <c r="BB109" s="60">
        <f>(1+'AWC effects_food'!$F$24)</f>
        <v>1.0376816851570152</v>
      </c>
      <c r="BC109" s="60">
        <f>(1+'AWC effects_food'!$F$24)</f>
        <v>1.0376816851570152</v>
      </c>
      <c r="BD109" s="60">
        <f>(1+'AWC effects_food'!$F$24)</f>
        <v>1.0376816851570152</v>
      </c>
      <c r="BE109" s="60">
        <f>(1+'AWC effects_food'!$F$24)</f>
        <v>1.0376816851570152</v>
      </c>
      <c r="BF109" s="60">
        <f>(1+'AWC effects_food'!$F$24)</f>
        <v>1.0376816851570152</v>
      </c>
      <c r="BG109" s="60">
        <f>(1+'AWC effects_food'!$F$24)</f>
        <v>1.0376816851570152</v>
      </c>
      <c r="BH109" s="60">
        <f>(1+'AWC effects_food'!$F$24)</f>
        <v>1.0376816851570152</v>
      </c>
      <c r="BI109" s="60">
        <f>(1+'AWC effects_food'!$F$24)</f>
        <v>1.0376816851570152</v>
      </c>
      <c r="BJ109" s="60">
        <f>(1+'AWC effects_food'!$F$24)</f>
        <v>1.0376816851570152</v>
      </c>
      <c r="BK109" s="60">
        <f>(1+'AWC effects_food'!$F$24)</f>
        <v>1.0376816851570152</v>
      </c>
      <c r="BL109" s="60">
        <f>(1+'AWC effects_food'!$F$24)</f>
        <v>1.0376816851570152</v>
      </c>
      <c r="BM109" s="60">
        <f>(1+'AWC effects_food'!$F$24)</f>
        <v>1.0376816851570152</v>
      </c>
      <c r="BN109" s="60">
        <f>(1+'AWC effects_food'!$F$24)</f>
        <v>1.0376816851570152</v>
      </c>
      <c r="BO109" s="60">
        <f>(1+'AWC effects_food'!$F$24)</f>
        <v>1.0376816851570152</v>
      </c>
      <c r="BP109" s="60">
        <f>(1+'AWC effects_food'!$F$24)</f>
        <v>1.0376816851570152</v>
      </c>
      <c r="BQ109" s="60">
        <f>(1+'AWC effects_food'!$F$24)</f>
        <v>1.0376816851570152</v>
      </c>
      <c r="BR109" s="60">
        <f>(1+'AWC effects_food'!$F$24)</f>
        <v>1.0376816851570152</v>
      </c>
      <c r="BS109" s="60">
        <f>(1+'AWC effects_food'!$F$24)</f>
        <v>1.0376816851570152</v>
      </c>
      <c r="BT109" s="60">
        <f>(1+'AWC effects_food'!$F$24)</f>
        <v>1.0376816851570152</v>
      </c>
      <c r="BU109" s="60">
        <f>(1+'AWC effects_food'!$F$24)</f>
        <v>1.0376816851570152</v>
      </c>
      <c r="BV109" s="60">
        <f>(1+'AWC effects_food'!$F$24)</f>
        <v>1.0376816851570152</v>
      </c>
      <c r="BW109" s="60">
        <f>(1+'AWC effects_food'!$F$24)</f>
        <v>1.0376816851570152</v>
      </c>
      <c r="BX109" s="60">
        <f>(1+'AWC effects_food'!$F$24)</f>
        <v>1.0376816851570152</v>
      </c>
      <c r="BY109" s="60">
        <f>(1+'AWC effects_food'!$F$24)</f>
        <v>1.0376816851570152</v>
      </c>
      <c r="BZ109" s="60">
        <f>(1+'AWC effects_food'!$F$24)</f>
        <v>1.0376816851570152</v>
      </c>
      <c r="CA109" s="60">
        <f>(1+'AWC effects_food'!$F$24)</f>
        <v>1.0376816851570152</v>
      </c>
      <c r="CB109" s="60">
        <f>(1+'AWC effects_food'!$F$24)</f>
        <v>1.0376816851570152</v>
      </c>
      <c r="CC109" s="60">
        <f>(1+'AWC effects_food'!$F$24)</f>
        <v>1.0376816851570152</v>
      </c>
      <c r="CD109" s="60">
        <f>(1+'AWC effects_food'!$F$24)</f>
        <v>1.0376816851570152</v>
      </c>
      <c r="CE109" s="60">
        <f>(1+'AWC effects_food'!$F$24)</f>
        <v>1.0376816851570152</v>
      </c>
      <c r="CF109" s="60">
        <f>(1+'AWC effects_food'!$F$24)</f>
        <v>1.0376816851570152</v>
      </c>
      <c r="CG109" s="60">
        <f>(1+'AWC effects_food'!$F$24)</f>
        <v>1.0376816851570152</v>
      </c>
      <c r="CH109" s="60">
        <f>(1+'AWC effects_food'!$F$24)</f>
        <v>1.0376816851570152</v>
      </c>
      <c r="CI109" s="60">
        <f>(1+'AWC effects_food'!$F$24)</f>
        <v>1.0376816851570152</v>
      </c>
      <c r="CJ109" s="60">
        <f>(1+'AWC effects_food'!$F$24)</f>
        <v>1.0376816851570152</v>
      </c>
      <c r="CK109" s="60">
        <f>(1+'AWC effects_food'!$F$24)</f>
        <v>1.0376816851570152</v>
      </c>
      <c r="CL109" s="60">
        <f>(1+'AWC effects_food'!$F$24)</f>
        <v>1.0376816851570152</v>
      </c>
      <c r="CM109" s="60">
        <f>(1+'AWC effects_food'!$F$24)</f>
        <v>1.0376816851570152</v>
      </c>
      <c r="CN109" s="60">
        <f>(1+'AWC effects_food'!$F$24)</f>
        <v>1.0376816851570152</v>
      </c>
      <c r="CO109" s="60">
        <f>(1+'AWC effects_food'!$F$24)</f>
        <v>1.0376816851570152</v>
      </c>
      <c r="CP109" s="60">
        <f>(1+'AWC effects_food'!$F$24)</f>
        <v>1.0376816851570152</v>
      </c>
      <c r="CQ109" s="60">
        <f>(1+'AWC effects_food'!$F$24)</f>
        <v>1.0376816851570152</v>
      </c>
      <c r="CR109" s="60">
        <f>(1+'AWC effects_food'!$F$24)</f>
        <v>1.0376816851570152</v>
      </c>
      <c r="CS109" s="60">
        <f>(1+'AWC effects_food'!$F$24)</f>
        <v>1.0376816851570152</v>
      </c>
      <c r="CT109" s="60">
        <f>(1+'AWC effects_food'!$F$24)</f>
        <v>1.0376816851570152</v>
      </c>
      <c r="CU109" s="60">
        <f>(1+'AWC effects_food'!$F$24)</f>
        <v>1.0376816851570152</v>
      </c>
      <c r="CV109" s="60">
        <f>(1+'AWC effects_food'!$F$24)</f>
        <v>1.0376816851570152</v>
      </c>
      <c r="CW109" s="60">
        <f>(1+'AWC effects_food'!$F$24)</f>
        <v>1.0376816851570152</v>
      </c>
      <c r="CX109" s="60">
        <f>(1+'AWC effects_food'!$F$24)</f>
        <v>1.0376816851570152</v>
      </c>
      <c r="CY109" s="60">
        <f>(1+'AWC effects_food'!$F$24)</f>
        <v>1.0376816851570152</v>
      </c>
      <c r="CZ109" s="60">
        <f>(1+'AWC effects_food'!$F$24)</f>
        <v>1.0376816851570152</v>
      </c>
      <c r="DA109" s="60">
        <f>(1+'AWC effects_food'!$F$24)</f>
        <v>1.0376816851570152</v>
      </c>
      <c r="DB109" s="60">
        <f>(1+'AWC effects_food'!$F$24)</f>
        <v>1.0376816851570152</v>
      </c>
      <c r="DC109" s="60">
        <f>(1+'AWC effects_food'!$F$24)</f>
        <v>1.0376816851570152</v>
      </c>
      <c r="DD109" s="60">
        <f>(1+'AWC effects_food'!$F$24)</f>
        <v>1.0376816851570152</v>
      </c>
      <c r="DE109" s="60">
        <f>(1+'AWC effects_food'!$F$24)</f>
        <v>1.0376816851570152</v>
      </c>
      <c r="DF109" s="60">
        <f>(1+'AWC effects_food'!$F$24)</f>
        <v>1.0376816851570152</v>
      </c>
      <c r="DG109" s="60">
        <f>(1+'AWC effects_food'!$F$24)</f>
        <v>1.0376816851570152</v>
      </c>
      <c r="DH109" s="60">
        <f>(1+'AWC effects_food'!$F$24)</f>
        <v>1.0376816851570152</v>
      </c>
      <c r="DI109" s="60">
        <f>(1+'AWC effects_food'!$F$24)</f>
        <v>1.0376816851570152</v>
      </c>
      <c r="DJ109" s="60">
        <f>(1+'AWC effects_food'!$F$24)</f>
        <v>1.0376816851570152</v>
      </c>
      <c r="DK109" s="60">
        <f>(1+'AWC effects_food'!$F$24)</f>
        <v>1.0376816851570152</v>
      </c>
      <c r="DL109" s="60">
        <f>(1+'AWC effects_food'!$F$24)</f>
        <v>1.0376816851570152</v>
      </c>
      <c r="DM109" s="60">
        <f>(1+'AWC effects_food'!$F$24)</f>
        <v>1.0376816851570152</v>
      </c>
      <c r="DN109" s="60">
        <f>(1+'AWC effects_food'!$F$24)</f>
        <v>1.0376816851570152</v>
      </c>
      <c r="DO109" s="60">
        <f>(1+'AWC effects_food'!$F$24)</f>
        <v>1.0376816851570152</v>
      </c>
      <c r="DP109" s="60">
        <f>(1+'AWC effects_food'!$F$24)</f>
        <v>1.0376816851570152</v>
      </c>
      <c r="DQ109" s="60">
        <f>(1+'AWC effects_food'!$F$24)</f>
        <v>1.0376816851570152</v>
      </c>
      <c r="DR109" s="60">
        <f>(1+'AWC effects_food'!$F$24)</f>
        <v>1.0376816851570152</v>
      </c>
      <c r="DS109" s="60">
        <f>(1+'AWC effects_food'!$F$24)</f>
        <v>1.0376816851570152</v>
      </c>
      <c r="DT109" s="60">
        <f>(1+'AWC effects_food'!$F$24)</f>
        <v>1.0376816851570152</v>
      </c>
      <c r="DU109" s="60">
        <f>(1+'AWC effects_food'!$F$24)</f>
        <v>1.0376816851570152</v>
      </c>
      <c r="DV109" s="60">
        <f>(1+'AWC effects_food'!$F$24)</f>
        <v>1.0376816851570152</v>
      </c>
      <c r="DW109" s="60">
        <f>(1+'AWC effects_food'!$F$24)</f>
        <v>1.0376816851570152</v>
      </c>
      <c r="DX109" s="60">
        <f>(1+'AWC effects_food'!$F$24)</f>
        <v>1.0376816851570152</v>
      </c>
      <c r="DY109" s="60">
        <f>(1+'AWC effects_food'!$F$24)</f>
        <v>1.0376816851570152</v>
      </c>
      <c r="DZ109" s="60">
        <f>(1+'AWC effects_food'!$F$24)</f>
        <v>1.0376816851570152</v>
      </c>
      <c r="EA109" s="60">
        <f>(1+'AWC effects_food'!$F$24)</f>
        <v>1.0376816851570152</v>
      </c>
      <c r="EB109" s="60">
        <f>(1+'AWC effects_food'!$F$24)</f>
        <v>1.0376816851570152</v>
      </c>
      <c r="EC109" s="60">
        <f>(1+'AWC effects_food'!$F$24)</f>
        <v>1.0376816851570152</v>
      </c>
      <c r="ED109" s="60">
        <f>(1+'AWC effects_food'!$F$24)</f>
        <v>1.0376816851570152</v>
      </c>
      <c r="EE109" s="60">
        <f>(1+'AWC effects_food'!$F$24)</f>
        <v>1.0376816851570152</v>
      </c>
      <c r="EF109" s="60">
        <f>(1+'AWC effects_food'!$F$24)</f>
        <v>1.0376816851570152</v>
      </c>
      <c r="EG109" s="60">
        <f>(1+'AWC effects_food'!$F$24)</f>
        <v>1.0376816851570152</v>
      </c>
      <c r="EH109" s="60">
        <f>(1+'AWC effects_food'!$F$24)</f>
        <v>1.0376816851570152</v>
      </c>
      <c r="EI109" s="60">
        <f>(1+'AWC effects_food'!$F$24)</f>
        <v>1.0376816851570152</v>
      </c>
      <c r="EJ109" s="60">
        <f>(1+'AWC effects_food'!$F$24)</f>
        <v>1.0376816851570152</v>
      </c>
      <c r="EK109" s="60">
        <f>(1+'AWC effects_food'!$F$24)</f>
        <v>1.0376816851570152</v>
      </c>
      <c r="EL109" s="60">
        <f>(1+'AWC effects_food'!$F$24)</f>
        <v>1.0376816851570152</v>
      </c>
      <c r="EM109" s="60">
        <f>(1+'AWC effects_food'!$F$24)</f>
        <v>1.0376816851570152</v>
      </c>
      <c r="EN109" s="60">
        <f>(1+'AWC effects_food'!$F$24)</f>
        <v>1.0376816851570152</v>
      </c>
      <c r="EO109" s="60">
        <f>(1+'AWC effects_food'!$F$24)</f>
        <v>1.0376816851570152</v>
      </c>
      <c r="EP109" s="60">
        <f>(1+'AWC effects_food'!$F$24)</f>
        <v>1.0376816851570152</v>
      </c>
      <c r="EQ109" s="60">
        <f>(1+'AWC effects_food'!$F$24)</f>
        <v>1.0376816851570152</v>
      </c>
      <c r="ER109" s="60">
        <f>(1+'AWC effects_food'!$F$24)</f>
        <v>1.0376816851570152</v>
      </c>
      <c r="ES109" s="60">
        <f>(1+'AWC effects_food'!$F$24)</f>
        <v>1.0376816851570152</v>
      </c>
      <c r="ET109" s="60">
        <f>(1+'AWC effects_food'!$F$24)</f>
        <v>1.0376816851570152</v>
      </c>
      <c r="EU109" s="60">
        <f>(1+'AWC effects_food'!$F$24)</f>
        <v>1.0376816851570152</v>
      </c>
      <c r="EV109" s="60">
        <f>(1+'AWC effects_food'!$F$24)</f>
        <v>1.0376816851570152</v>
      </c>
      <c r="EW109" s="60">
        <f>(1+'AWC effects_food'!$F$24)</f>
        <v>1.0376816851570152</v>
      </c>
      <c r="EX109" s="60">
        <f>(1+'AWC effects_food'!$F$24)</f>
        <v>1.0376816851570152</v>
      </c>
      <c r="EY109" s="60">
        <f>(1+'AWC effects_food'!$F$24)</f>
        <v>1.0376816851570152</v>
      </c>
      <c r="EZ109" s="60">
        <f>(1+'AWC effects_food'!$F$24)</f>
        <v>1.0376816851570152</v>
      </c>
      <c r="FA109" s="60">
        <f>(1+'AWC effects_food'!$F$24)</f>
        <v>1.0376816851570152</v>
      </c>
      <c r="FB109" s="60">
        <f>(1+'AWC effects_food'!$F$24)</f>
        <v>1.0376816851570152</v>
      </c>
      <c r="FC109" s="60">
        <f>(1+'AWC effects_food'!$F$24)</f>
        <v>1.0376816851570152</v>
      </c>
      <c r="FD109" s="60">
        <f>(1+'AWC effects_food'!$F$24)</f>
        <v>1.0376816851570152</v>
      </c>
      <c r="FE109" s="60">
        <f>(1+'AWC effects_food'!$F$24)</f>
        <v>1.0376816851570152</v>
      </c>
      <c r="FF109" s="60">
        <f>(1+'AWC effects_food'!$F$24)</f>
        <v>1.0376816851570152</v>
      </c>
      <c r="FG109" s="60">
        <f>(1+'AWC effects_food'!$F$24)</f>
        <v>1.0376816851570152</v>
      </c>
      <c r="FH109" s="60">
        <f>(1+'AWC effects_food'!$F$24)</f>
        <v>1.0376816851570152</v>
      </c>
      <c r="FI109" s="60">
        <f>(1+'AWC effects_food'!$F$24)</f>
        <v>1.0376816851570152</v>
      </c>
      <c r="FJ109" s="60">
        <f>(1+'AWC effects_food'!$F$24)</f>
        <v>1.0376816851570152</v>
      </c>
      <c r="FK109" s="60">
        <f>(1+'AWC effects_food'!$F$24)</f>
        <v>1.0376816851570152</v>
      </c>
      <c r="FL109" s="60">
        <f>(1+'AWC effects_food'!$F$24)</f>
        <v>1.0376816851570152</v>
      </c>
      <c r="FM109" s="60">
        <f>(1+'AWC effects_food'!$F$24)</f>
        <v>1.0376816851570152</v>
      </c>
      <c r="FN109" s="60">
        <f>(1+'AWC effects_food'!$F$24)</f>
        <v>1.0376816851570152</v>
      </c>
      <c r="FO109" s="60">
        <f>(1+'AWC effects_food'!$F$24)</f>
        <v>1.0376816851570152</v>
      </c>
      <c r="FP109" s="60">
        <f>(1+'AWC effects_food'!$F$24)</f>
        <v>1.0376816851570152</v>
      </c>
      <c r="FQ109" s="60">
        <f>(1+'AWC effects_food'!$F$24)</f>
        <v>1.0376816851570152</v>
      </c>
      <c r="FR109" s="60">
        <f>(1+'AWC effects_food'!$F$24)</f>
        <v>1.0376816851570152</v>
      </c>
      <c r="FS109" s="60">
        <f>(1+'AWC effects_food'!$F$24)</f>
        <v>1.0376816851570152</v>
      </c>
      <c r="FT109" s="60">
        <f>(1+'AWC effects_food'!$F$24)</f>
        <v>1.0376816851570152</v>
      </c>
      <c r="FU109" s="60">
        <f>(1+'AWC effects_food'!$F$24)</f>
        <v>1.0376816851570152</v>
      </c>
      <c r="FV109" s="60">
        <f>(1+'AWC effects_food'!$F$24)</f>
        <v>1.0376816851570152</v>
      </c>
      <c r="FW109" s="60">
        <f>(1+'AWC effects_food'!$F$24)</f>
        <v>1.0376816851570152</v>
      </c>
      <c r="FX109" s="60">
        <f>(1+'AWC effects_food'!$F$24)</f>
        <v>1.0376816851570152</v>
      </c>
      <c r="FY109" s="60">
        <f>(1+'AWC effects_food'!$F$24)</f>
        <v>1.0376816851570152</v>
      </c>
      <c r="FZ109" s="60">
        <f>(1+'AWC effects_food'!$F$24)</f>
        <v>1.0376816851570152</v>
      </c>
      <c r="GA109" s="60">
        <f>(1+'AWC effects_food'!$F$24)</f>
        <v>1.0376816851570152</v>
      </c>
      <c r="GB109" s="60">
        <f>(1+'AWC effects_food'!$F$24)</f>
        <v>1.0376816851570152</v>
      </c>
      <c r="GC109" s="60">
        <f>(1+'AWC effects_food'!$F$24)</f>
        <v>1.0376816851570152</v>
      </c>
      <c r="GD109" s="60">
        <f>(1+'AWC effects_food'!$F$24)</f>
        <v>1.0376816851570152</v>
      </c>
      <c r="GE109" s="60">
        <f>(1+'AWC effects_food'!$F$24)</f>
        <v>1.0376816851570152</v>
      </c>
      <c r="GF109" s="60">
        <f>(1+'AWC effects_food'!$F$24)</f>
        <v>1.0376816851570152</v>
      </c>
      <c r="GG109" s="60">
        <f>(1+'AWC effects_food'!$F$24)</f>
        <v>1.0376816851570152</v>
      </c>
      <c r="GH109" s="60">
        <f>(1+'AWC effects_food'!$F$24)</f>
        <v>1.0376816851570152</v>
      </c>
      <c r="GI109" s="60">
        <f>(1+'AWC effects_food'!$F$24)</f>
        <v>1.0376816851570152</v>
      </c>
      <c r="GJ109" s="60">
        <f>(1+'AWC effects_food'!$F$24)</f>
        <v>1.0376816851570152</v>
      </c>
      <c r="GK109" s="60">
        <f>(1+'AWC effects_food'!$F$24)</f>
        <v>1.0376816851570152</v>
      </c>
      <c r="GL109" s="60">
        <f>(1+'AWC effects_food'!$F$24)</f>
        <v>1.0376816851570152</v>
      </c>
      <c r="GM109" s="60">
        <f>(1+'AWC effects_food'!$F$24)</f>
        <v>1.0376816851570152</v>
      </c>
      <c r="GN109" s="60">
        <f>(1+'AWC effects_food'!$F$24)</f>
        <v>1.0376816851570152</v>
      </c>
      <c r="GO109" s="60">
        <f>(1+'AWC effects_food'!$F$24)</f>
        <v>1.0376816851570152</v>
      </c>
      <c r="GP109" s="60">
        <f>(1+'AWC effects_food'!$F$24)</f>
        <v>1.0376816851570152</v>
      </c>
      <c r="GQ109" s="60">
        <f>(1+'AWC effects_food'!$F$24)</f>
        <v>1.0376816851570152</v>
      </c>
      <c r="GR109" s="60">
        <f>(1+'AWC effects_food'!$F$24)</f>
        <v>1.0376816851570152</v>
      </c>
      <c r="GS109" s="60">
        <f>(1+'AWC effects_food'!$F$24)</f>
        <v>1.0376816851570152</v>
      </c>
      <c r="GT109" s="60">
        <f>(1+'AWC effects_food'!$F$24)</f>
        <v>1.0376816851570152</v>
      </c>
      <c r="GU109" s="60">
        <f>(1+'AWC effects_food'!$F$24)</f>
        <v>1.0376816851570152</v>
      </c>
      <c r="GV109" s="60">
        <f>(1+'AWC effects_food'!$F$24)</f>
        <v>1.0376816851570152</v>
      </c>
      <c r="GW109" s="60">
        <f>(1+'AWC effects_food'!$F$24)</f>
        <v>1.0376816851570152</v>
      </c>
      <c r="GX109" s="60">
        <f>(1+'AWC effects_food'!$F$24)</f>
        <v>1.0376816851570152</v>
      </c>
      <c r="GY109" s="60">
        <f>(1+'AWC effects_food'!$F$24)</f>
        <v>1.0376816851570152</v>
      </c>
      <c r="GZ109" s="60">
        <f>(1+'AWC effects_food'!$F$24)</f>
        <v>1.0376816851570152</v>
      </c>
      <c r="HA109" s="60">
        <f>(1+'AWC effects_food'!$F$24)</f>
        <v>1.0376816851570152</v>
      </c>
      <c r="HB109" s="60">
        <f>(1+'AWC effects_food'!$F$24)</f>
        <v>1.0376816851570152</v>
      </c>
      <c r="HC109" s="60">
        <f>(1+'AWC effects_food'!$F$24)</f>
        <v>1.0376816851570152</v>
      </c>
      <c r="HD109" s="60">
        <f>(1+'AWC effects_food'!$F$24)</f>
        <v>1.0376816851570152</v>
      </c>
      <c r="HE109" s="60">
        <f>(1+'AWC effects_food'!$F$24)</f>
        <v>1.0376816851570152</v>
      </c>
      <c r="HF109" s="60">
        <f>(1+'AWC effects_food'!$F$24)</f>
        <v>1.0376816851570152</v>
      </c>
      <c r="HG109" s="60">
        <f>(1+'AWC effects_food'!$F$24)</f>
        <v>1.0376816851570152</v>
      </c>
      <c r="HH109" s="60">
        <f>(1+'AWC effects_food'!$F$24)</f>
        <v>1.0376816851570152</v>
      </c>
      <c r="HI109" s="60">
        <f>(1+'AWC effects_food'!$F$24)</f>
        <v>1.0376816851570152</v>
      </c>
      <c r="HJ109" s="60">
        <f>(1+'AWC effects_food'!$F$24)</f>
        <v>1.0376816851570152</v>
      </c>
      <c r="HK109" s="60">
        <f>(1+'AWC effects_food'!$F$24)</f>
        <v>1.0376816851570152</v>
      </c>
      <c r="HL109" s="60">
        <f>(1+'AWC effects_food'!$F$24)</f>
        <v>1.0376816851570152</v>
      </c>
      <c r="HM109" s="60">
        <f>(1+'AWC effects_food'!$F$24)</f>
        <v>1.0376816851570152</v>
      </c>
      <c r="HN109" s="60">
        <f>(1+'AWC effects_food'!$F$24)</f>
        <v>1.0376816851570152</v>
      </c>
      <c r="HO109" s="60">
        <f>(1+'AWC effects_food'!$F$24)</f>
        <v>1.0376816851570152</v>
      </c>
      <c r="HP109" s="60">
        <f>(1+'AWC effects_food'!$F$24)</f>
        <v>1.0376816851570152</v>
      </c>
      <c r="HQ109" s="60">
        <f>(1+'AWC effects_food'!$F$24)</f>
        <v>1.0376816851570152</v>
      </c>
      <c r="HR109" s="60">
        <f>(1+'AWC effects_food'!$F$24)</f>
        <v>1.0376816851570152</v>
      </c>
      <c r="HS109" s="60">
        <f>(1+'AWC effects_food'!$F$24)</f>
        <v>1.0376816851570152</v>
      </c>
      <c r="HT109" s="60">
        <f>(1+'AWC effects_food'!$F$24)</f>
        <v>1.0376816851570152</v>
      </c>
      <c r="HU109" s="60">
        <f>(1+'AWC effects_food'!$F$24)</f>
        <v>1.0376816851570152</v>
      </c>
      <c r="HV109" s="60">
        <f>(1+'AWC effects_food'!$F$24)</f>
        <v>1.0376816851570152</v>
      </c>
      <c r="HW109" s="60">
        <f>(1+'AWC effects_food'!$F$24)</f>
        <v>1.0376816851570152</v>
      </c>
      <c r="HX109" s="60">
        <f>(1+'AWC effects_food'!$F$24)</f>
        <v>1.0376816851570152</v>
      </c>
      <c r="HY109" s="60">
        <f>(1+'AWC effects_food'!$F$24)</f>
        <v>1.0376816851570152</v>
      </c>
      <c r="HZ109" s="60">
        <f>(1+'AWC effects_food'!$F$24)</f>
        <v>1.0376816851570152</v>
      </c>
      <c r="IA109" s="60">
        <f>(1+'AWC effects_food'!$F$24)</f>
        <v>1.0376816851570152</v>
      </c>
      <c r="IB109" s="60">
        <f>(1+'AWC effects_food'!$F$24)</f>
        <v>1.0376816851570152</v>
      </c>
      <c r="IC109" s="60">
        <f>(1+'AWC effects_food'!$F$24)</f>
        <v>1.0376816851570152</v>
      </c>
      <c r="ID109" s="60">
        <f>(1+'AWC effects_food'!$F$24)</f>
        <v>1.0376816851570152</v>
      </c>
      <c r="IE109" s="60">
        <f>(1+'AWC effects_food'!$F$24)</f>
        <v>1.0376816851570152</v>
      </c>
      <c r="IF109" s="60">
        <f>(1+'AWC effects_food'!$F$24)</f>
        <v>1.0376816851570152</v>
      </c>
      <c r="IG109" s="60">
        <f>(1+'AWC effects_food'!$F$24)</f>
        <v>1.0376816851570152</v>
      </c>
      <c r="IH109" s="60">
        <f>(1+'AWC effects_food'!$F$24)</f>
        <v>1.0376816851570152</v>
      </c>
      <c r="II109" s="60">
        <f>(1+'AWC effects_food'!$F$24)</f>
        <v>1.0376816851570152</v>
      </c>
      <c r="IJ109" s="60">
        <f>(1+'AWC effects_food'!$F$24)</f>
        <v>1.0376816851570152</v>
      </c>
      <c r="IK109" s="60" t="s">
        <v>81</v>
      </c>
      <c r="IL109" s="60" t="s">
        <v>81</v>
      </c>
      <c r="IM109" s="60" t="s">
        <v>81</v>
      </c>
      <c r="IN109" s="60" t="s">
        <v>81</v>
      </c>
      <c r="IO109" s="60" t="s">
        <v>81</v>
      </c>
      <c r="IP109" s="60" t="s">
        <v>81</v>
      </c>
      <c r="IQ109" s="60" t="s">
        <v>81</v>
      </c>
      <c r="IR109" s="60" t="s">
        <v>81</v>
      </c>
      <c r="IS109" s="60" t="s">
        <v>81</v>
      </c>
      <c r="IT109" s="60" t="s">
        <v>81</v>
      </c>
      <c r="IU109" s="60" t="s">
        <v>81</v>
      </c>
      <c r="IV109" s="60" t="s">
        <v>81</v>
      </c>
    </row>
    <row r="110" spans="1:256">
      <c r="A110">
        <v>8</v>
      </c>
      <c r="B110" t="s">
        <v>56</v>
      </c>
      <c r="C110" t="s">
        <v>61</v>
      </c>
      <c r="D110" t="s">
        <v>82</v>
      </c>
      <c r="E110" s="60" t="s">
        <v>81</v>
      </c>
      <c r="F110" s="60" t="s">
        <v>81</v>
      </c>
      <c r="G110" s="60" t="s">
        <v>81</v>
      </c>
      <c r="H110" s="60" t="s">
        <v>81</v>
      </c>
      <c r="I110" s="60" t="s">
        <v>81</v>
      </c>
      <c r="J110" s="60" t="s">
        <v>81</v>
      </c>
      <c r="K110" s="60" t="s">
        <v>81</v>
      </c>
      <c r="L110" s="60" t="s">
        <v>81</v>
      </c>
      <c r="M110" s="60" t="s">
        <v>81</v>
      </c>
      <c r="N110" s="60" t="s">
        <v>81</v>
      </c>
      <c r="O110" s="60" t="s">
        <v>81</v>
      </c>
      <c r="P110" s="60" t="s">
        <v>81</v>
      </c>
      <c r="Q110" s="60" t="s">
        <v>81</v>
      </c>
      <c r="R110" s="60" t="s">
        <v>81</v>
      </c>
      <c r="S110" s="60" t="s">
        <v>81</v>
      </c>
      <c r="T110" s="60" t="s">
        <v>81</v>
      </c>
      <c r="U110" s="60" t="s">
        <v>81</v>
      </c>
      <c r="V110" s="60" t="s">
        <v>81</v>
      </c>
      <c r="W110" s="60" t="s">
        <v>81</v>
      </c>
      <c r="X110" s="60" t="s">
        <v>81</v>
      </c>
      <c r="Y110" s="60" t="s">
        <v>81</v>
      </c>
      <c r="Z110" s="60" t="s">
        <v>81</v>
      </c>
      <c r="AA110" s="60" t="s">
        <v>81</v>
      </c>
      <c r="AB110" s="60" t="s">
        <v>81</v>
      </c>
      <c r="AC110" s="60" t="s">
        <v>81</v>
      </c>
      <c r="AD110" s="60" t="s">
        <v>81</v>
      </c>
      <c r="AE110" s="60" t="s">
        <v>81</v>
      </c>
      <c r="AF110" s="60" t="s">
        <v>81</v>
      </c>
      <c r="AG110" s="60" t="s">
        <v>81</v>
      </c>
      <c r="AH110" s="60" t="s">
        <v>81</v>
      </c>
      <c r="AI110" s="60" t="s">
        <v>81</v>
      </c>
      <c r="AJ110" s="60" t="s">
        <v>81</v>
      </c>
      <c r="AK110" s="60" t="s">
        <v>81</v>
      </c>
      <c r="AL110" s="60" t="s">
        <v>81</v>
      </c>
      <c r="AM110" s="60" t="s">
        <v>81</v>
      </c>
      <c r="AN110" s="60" t="s">
        <v>81</v>
      </c>
      <c r="AO110" s="60" t="s">
        <v>81</v>
      </c>
      <c r="AP110" s="60" t="s">
        <v>81</v>
      </c>
      <c r="AQ110" s="60" t="s">
        <v>81</v>
      </c>
      <c r="AR110" s="60" t="s">
        <v>81</v>
      </c>
      <c r="AS110" s="60" t="s">
        <v>81</v>
      </c>
      <c r="AT110" s="60" t="s">
        <v>81</v>
      </c>
      <c r="AU110" s="60" t="s">
        <v>81</v>
      </c>
      <c r="AV110" s="60" t="s">
        <v>81</v>
      </c>
      <c r="AW110" s="60" t="s">
        <v>81</v>
      </c>
      <c r="AX110" s="60" t="s">
        <v>81</v>
      </c>
      <c r="AY110" s="60" t="s">
        <v>81</v>
      </c>
      <c r="AZ110" s="60" t="s">
        <v>81</v>
      </c>
      <c r="BA110" s="60" t="s">
        <v>81</v>
      </c>
      <c r="BB110" s="60" t="s">
        <v>81</v>
      </c>
      <c r="BC110" s="60" t="s">
        <v>81</v>
      </c>
      <c r="BD110" s="60" t="s">
        <v>81</v>
      </c>
      <c r="BE110" s="60" t="s">
        <v>81</v>
      </c>
      <c r="BF110" s="60" t="s">
        <v>81</v>
      </c>
      <c r="BG110" s="60" t="s">
        <v>81</v>
      </c>
      <c r="BH110" s="60" t="s">
        <v>81</v>
      </c>
      <c r="BI110" s="60" t="s">
        <v>81</v>
      </c>
      <c r="BJ110" s="60" t="s">
        <v>81</v>
      </c>
      <c r="BK110" s="60" t="s">
        <v>81</v>
      </c>
      <c r="BL110" s="60" t="s">
        <v>81</v>
      </c>
      <c r="BM110" s="60" t="s">
        <v>81</v>
      </c>
      <c r="BN110" s="60" t="s">
        <v>81</v>
      </c>
      <c r="BO110" s="60" t="s">
        <v>81</v>
      </c>
      <c r="BP110" s="60" t="s">
        <v>81</v>
      </c>
      <c r="BQ110" s="60" t="s">
        <v>81</v>
      </c>
      <c r="BR110" s="60" t="s">
        <v>81</v>
      </c>
      <c r="BS110" s="60" t="s">
        <v>81</v>
      </c>
      <c r="BT110" s="60" t="s">
        <v>81</v>
      </c>
      <c r="BU110" s="60" t="s">
        <v>81</v>
      </c>
      <c r="BV110" s="60" t="s">
        <v>81</v>
      </c>
      <c r="BW110" s="60" t="s">
        <v>81</v>
      </c>
      <c r="BX110" s="60" t="s">
        <v>81</v>
      </c>
      <c r="BY110" s="60" t="s">
        <v>81</v>
      </c>
      <c r="BZ110" s="60" t="s">
        <v>81</v>
      </c>
      <c r="CA110" s="60" t="s">
        <v>81</v>
      </c>
      <c r="CB110" s="60" t="s">
        <v>81</v>
      </c>
      <c r="CC110" s="60" t="s">
        <v>81</v>
      </c>
      <c r="CD110" s="60" t="s">
        <v>81</v>
      </c>
      <c r="CE110" s="60" t="s">
        <v>81</v>
      </c>
      <c r="CF110" s="60" t="s">
        <v>81</v>
      </c>
      <c r="CG110" s="60" t="s">
        <v>81</v>
      </c>
      <c r="CH110" s="60" t="s">
        <v>81</v>
      </c>
      <c r="CI110" s="60" t="s">
        <v>81</v>
      </c>
      <c r="CJ110" s="60" t="s">
        <v>81</v>
      </c>
      <c r="CK110" s="60" t="s">
        <v>81</v>
      </c>
      <c r="CL110" s="60" t="s">
        <v>81</v>
      </c>
      <c r="CM110" s="60" t="s">
        <v>81</v>
      </c>
      <c r="CN110" s="60" t="s">
        <v>81</v>
      </c>
      <c r="CO110" s="60" t="s">
        <v>81</v>
      </c>
      <c r="CP110" s="60" t="s">
        <v>81</v>
      </c>
      <c r="CQ110" s="60" t="s">
        <v>81</v>
      </c>
      <c r="CR110" s="60" t="s">
        <v>81</v>
      </c>
      <c r="CS110" s="60" t="s">
        <v>81</v>
      </c>
      <c r="CT110" s="60" t="s">
        <v>81</v>
      </c>
      <c r="CU110" s="60" t="s">
        <v>81</v>
      </c>
      <c r="CV110" s="60" t="s">
        <v>81</v>
      </c>
      <c r="CW110" s="60" t="s">
        <v>81</v>
      </c>
      <c r="CX110" s="60" t="s">
        <v>81</v>
      </c>
      <c r="CY110" s="60" t="s">
        <v>81</v>
      </c>
      <c r="CZ110" s="60" t="s">
        <v>81</v>
      </c>
      <c r="DA110" s="60" t="s">
        <v>81</v>
      </c>
      <c r="DB110" s="60" t="s">
        <v>81</v>
      </c>
      <c r="DC110" s="60" t="s">
        <v>81</v>
      </c>
      <c r="DD110" s="60" t="s">
        <v>81</v>
      </c>
      <c r="DE110" s="60" t="s">
        <v>81</v>
      </c>
      <c r="DF110" s="60" t="s">
        <v>81</v>
      </c>
      <c r="DG110" s="60" t="s">
        <v>81</v>
      </c>
      <c r="DH110" s="60" t="s">
        <v>81</v>
      </c>
      <c r="DI110" s="60" t="s">
        <v>81</v>
      </c>
      <c r="DJ110" s="60" t="s">
        <v>81</v>
      </c>
      <c r="DK110" s="60" t="s">
        <v>81</v>
      </c>
      <c r="DL110" s="60" t="s">
        <v>81</v>
      </c>
      <c r="DM110" s="60" t="s">
        <v>81</v>
      </c>
      <c r="DN110" s="60" t="s">
        <v>81</v>
      </c>
      <c r="DO110" s="60" t="s">
        <v>81</v>
      </c>
      <c r="DP110" s="60" t="s">
        <v>81</v>
      </c>
      <c r="DQ110" s="60" t="s">
        <v>81</v>
      </c>
      <c r="DR110" s="60" t="s">
        <v>81</v>
      </c>
      <c r="DS110" s="60" t="s">
        <v>81</v>
      </c>
      <c r="DT110" s="60" t="s">
        <v>81</v>
      </c>
      <c r="DU110" s="60" t="s">
        <v>81</v>
      </c>
      <c r="DV110" s="60" t="s">
        <v>81</v>
      </c>
      <c r="DW110" s="60" t="s">
        <v>81</v>
      </c>
      <c r="DX110" s="60" t="s">
        <v>81</v>
      </c>
      <c r="DY110" s="60" t="s">
        <v>81</v>
      </c>
      <c r="DZ110" s="60" t="s">
        <v>81</v>
      </c>
      <c r="EA110" s="60" t="s">
        <v>81</v>
      </c>
      <c r="EB110" s="60" t="s">
        <v>81</v>
      </c>
      <c r="EC110" s="60" t="s">
        <v>81</v>
      </c>
      <c r="ED110" s="60" t="s">
        <v>81</v>
      </c>
      <c r="EE110" s="60" t="s">
        <v>81</v>
      </c>
      <c r="EF110" s="60" t="s">
        <v>81</v>
      </c>
      <c r="EG110" s="60" t="s">
        <v>81</v>
      </c>
      <c r="EH110" s="60" t="s">
        <v>81</v>
      </c>
      <c r="EI110" s="60" t="s">
        <v>81</v>
      </c>
      <c r="EJ110" s="60" t="s">
        <v>81</v>
      </c>
      <c r="EK110" s="60" t="s">
        <v>81</v>
      </c>
      <c r="EL110" s="60" t="s">
        <v>81</v>
      </c>
      <c r="EM110" s="60" t="s">
        <v>81</v>
      </c>
      <c r="EN110" s="60" t="s">
        <v>81</v>
      </c>
      <c r="EO110" s="60" t="s">
        <v>81</v>
      </c>
      <c r="EP110" s="60" t="s">
        <v>81</v>
      </c>
      <c r="EQ110" s="60" t="s">
        <v>81</v>
      </c>
      <c r="ER110" s="60" t="s">
        <v>81</v>
      </c>
      <c r="ES110" s="60" t="s">
        <v>81</v>
      </c>
      <c r="ET110" s="60" t="s">
        <v>81</v>
      </c>
      <c r="EU110" s="60" t="s">
        <v>81</v>
      </c>
      <c r="EV110" s="60" t="s">
        <v>81</v>
      </c>
      <c r="EW110" s="60" t="s">
        <v>81</v>
      </c>
      <c r="EX110" s="60" t="s">
        <v>81</v>
      </c>
      <c r="EY110" s="60" t="s">
        <v>81</v>
      </c>
      <c r="EZ110" s="60" t="s">
        <v>81</v>
      </c>
      <c r="FA110" s="60" t="s">
        <v>81</v>
      </c>
      <c r="FB110" s="60" t="s">
        <v>81</v>
      </c>
      <c r="FC110" s="60" t="s">
        <v>81</v>
      </c>
      <c r="FD110" s="60" t="s">
        <v>81</v>
      </c>
      <c r="FE110" s="60" t="s">
        <v>81</v>
      </c>
      <c r="FF110" s="60" t="s">
        <v>81</v>
      </c>
      <c r="FG110" s="60" t="s">
        <v>81</v>
      </c>
      <c r="FH110" s="60" t="s">
        <v>81</v>
      </c>
      <c r="FI110" s="60" t="s">
        <v>81</v>
      </c>
      <c r="FJ110" s="60" t="s">
        <v>81</v>
      </c>
      <c r="FK110" s="60" t="s">
        <v>81</v>
      </c>
      <c r="FL110" s="60" t="s">
        <v>81</v>
      </c>
      <c r="FM110" s="60" t="s">
        <v>81</v>
      </c>
      <c r="FN110" s="60" t="s">
        <v>81</v>
      </c>
      <c r="FO110" s="60" t="s">
        <v>81</v>
      </c>
      <c r="FP110" s="60" t="s">
        <v>81</v>
      </c>
      <c r="FQ110" s="60" t="s">
        <v>81</v>
      </c>
      <c r="FR110" s="60" t="s">
        <v>81</v>
      </c>
      <c r="FS110" s="60" t="s">
        <v>81</v>
      </c>
      <c r="FT110" s="60" t="s">
        <v>81</v>
      </c>
      <c r="FU110" s="60" t="s">
        <v>81</v>
      </c>
      <c r="FV110" s="60" t="s">
        <v>81</v>
      </c>
      <c r="FW110" s="60" t="s">
        <v>81</v>
      </c>
      <c r="FX110" s="60" t="s">
        <v>81</v>
      </c>
      <c r="FY110" s="60" t="s">
        <v>81</v>
      </c>
      <c r="FZ110" s="60" t="s">
        <v>81</v>
      </c>
      <c r="GA110" s="60" t="s">
        <v>81</v>
      </c>
      <c r="GB110" s="60" t="s">
        <v>81</v>
      </c>
      <c r="GC110" s="60" t="s">
        <v>81</v>
      </c>
      <c r="GD110" s="60" t="s">
        <v>81</v>
      </c>
      <c r="GE110" s="60" t="s">
        <v>81</v>
      </c>
      <c r="GF110" s="60" t="s">
        <v>81</v>
      </c>
      <c r="GG110" s="60" t="s">
        <v>81</v>
      </c>
      <c r="GH110" s="60" t="s">
        <v>81</v>
      </c>
      <c r="GI110" s="60" t="s">
        <v>81</v>
      </c>
      <c r="GJ110" s="60" t="s">
        <v>81</v>
      </c>
      <c r="GK110" s="60" t="s">
        <v>81</v>
      </c>
      <c r="GL110" s="60" t="s">
        <v>81</v>
      </c>
      <c r="GM110" s="60" t="s">
        <v>81</v>
      </c>
      <c r="GN110" s="60" t="s">
        <v>81</v>
      </c>
      <c r="GO110" s="60" t="s">
        <v>81</v>
      </c>
      <c r="GP110" s="60" t="s">
        <v>81</v>
      </c>
      <c r="GQ110" s="60" t="s">
        <v>81</v>
      </c>
      <c r="GR110" s="60" t="s">
        <v>81</v>
      </c>
      <c r="GS110" s="60" t="s">
        <v>81</v>
      </c>
      <c r="GT110" s="60" t="s">
        <v>81</v>
      </c>
      <c r="GU110" s="60" t="s">
        <v>81</v>
      </c>
      <c r="GV110" s="60" t="s">
        <v>81</v>
      </c>
      <c r="GW110" s="60" t="s">
        <v>81</v>
      </c>
      <c r="GX110" s="60" t="s">
        <v>81</v>
      </c>
      <c r="GY110" s="60" t="s">
        <v>81</v>
      </c>
      <c r="GZ110" s="60" t="s">
        <v>81</v>
      </c>
      <c r="HA110" s="60" t="s">
        <v>81</v>
      </c>
      <c r="HB110" s="60" t="s">
        <v>81</v>
      </c>
      <c r="HC110" s="60" t="s">
        <v>81</v>
      </c>
      <c r="HD110" s="60" t="s">
        <v>81</v>
      </c>
      <c r="HE110" s="60" t="s">
        <v>81</v>
      </c>
      <c r="HF110" s="60" t="s">
        <v>81</v>
      </c>
      <c r="HG110" s="60" t="s">
        <v>81</v>
      </c>
      <c r="HH110" s="60" t="s">
        <v>81</v>
      </c>
      <c r="HI110" s="60" t="s">
        <v>81</v>
      </c>
      <c r="HJ110" s="60" t="s">
        <v>81</v>
      </c>
      <c r="HK110" s="60" t="s">
        <v>81</v>
      </c>
      <c r="HL110" s="60" t="s">
        <v>81</v>
      </c>
      <c r="HM110" s="60" t="s">
        <v>81</v>
      </c>
      <c r="HN110" s="60" t="s">
        <v>81</v>
      </c>
      <c r="HO110" s="60" t="s">
        <v>81</v>
      </c>
      <c r="HP110" s="60" t="s">
        <v>81</v>
      </c>
      <c r="HQ110" s="60" t="s">
        <v>81</v>
      </c>
      <c r="HR110" s="60" t="s">
        <v>81</v>
      </c>
      <c r="HS110" s="60" t="s">
        <v>81</v>
      </c>
      <c r="HT110" s="60" t="s">
        <v>81</v>
      </c>
      <c r="HU110" s="60" t="s">
        <v>81</v>
      </c>
      <c r="HV110" s="60" t="s">
        <v>81</v>
      </c>
      <c r="HW110" s="60" t="s">
        <v>81</v>
      </c>
      <c r="HX110" s="60" t="s">
        <v>81</v>
      </c>
      <c r="HY110" s="60" t="s">
        <v>81</v>
      </c>
      <c r="HZ110" s="60" t="s">
        <v>81</v>
      </c>
      <c r="IA110" s="60" t="s">
        <v>81</v>
      </c>
      <c r="IB110" s="60" t="s">
        <v>81</v>
      </c>
      <c r="IC110" s="60" t="s">
        <v>81</v>
      </c>
      <c r="ID110" s="60" t="s">
        <v>81</v>
      </c>
      <c r="IE110" s="60" t="s">
        <v>81</v>
      </c>
      <c r="IF110" s="60" t="s">
        <v>81</v>
      </c>
      <c r="IG110" s="60" t="s">
        <v>81</v>
      </c>
      <c r="IH110" s="60" t="s">
        <v>81</v>
      </c>
      <c r="II110" s="60" t="s">
        <v>81</v>
      </c>
      <c r="IJ110" s="60" t="s">
        <v>81</v>
      </c>
      <c r="IK110" s="60" t="s">
        <v>81</v>
      </c>
      <c r="IL110" s="60" t="s">
        <v>81</v>
      </c>
      <c r="IM110" s="60" t="s">
        <v>81</v>
      </c>
      <c r="IN110" s="60" t="s">
        <v>81</v>
      </c>
      <c r="IO110" s="60" t="s">
        <v>81</v>
      </c>
      <c r="IP110" s="60" t="s">
        <v>81</v>
      </c>
      <c r="IQ110" s="60" t="s">
        <v>81</v>
      </c>
      <c r="IR110" s="60" t="s">
        <v>81</v>
      </c>
      <c r="IS110" s="60" t="s">
        <v>81</v>
      </c>
      <c r="IT110" s="60" t="s">
        <v>81</v>
      </c>
      <c r="IU110" s="60" t="s">
        <v>81</v>
      </c>
      <c r="IV110" s="60" t="s">
        <v>81</v>
      </c>
    </row>
    <row r="111" spans="1:256">
      <c r="A111">
        <v>9</v>
      </c>
      <c r="B111" t="s">
        <v>57</v>
      </c>
      <c r="C111" t="s">
        <v>61</v>
      </c>
      <c r="D111" t="s">
        <v>82</v>
      </c>
      <c r="E111" s="60" t="s">
        <v>81</v>
      </c>
      <c r="F111" s="60" t="s">
        <v>81</v>
      </c>
      <c r="G111" s="60" t="s">
        <v>81</v>
      </c>
      <c r="H111" s="60" t="s">
        <v>81</v>
      </c>
      <c r="I111" s="60" t="s">
        <v>81</v>
      </c>
      <c r="J111" s="60" t="s">
        <v>81</v>
      </c>
      <c r="K111" s="60" t="s">
        <v>81</v>
      </c>
      <c r="L111" s="60" t="s">
        <v>81</v>
      </c>
      <c r="M111" s="60" t="s">
        <v>81</v>
      </c>
      <c r="N111" s="60" t="s">
        <v>81</v>
      </c>
      <c r="O111" s="60" t="s">
        <v>81</v>
      </c>
      <c r="P111" s="60" t="s">
        <v>81</v>
      </c>
      <c r="Q111" s="60" t="s">
        <v>81</v>
      </c>
      <c r="R111" s="60" t="s">
        <v>81</v>
      </c>
      <c r="S111" s="60" t="s">
        <v>81</v>
      </c>
      <c r="T111" s="60" t="s">
        <v>81</v>
      </c>
      <c r="U111" s="60" t="s">
        <v>81</v>
      </c>
      <c r="V111" s="60" t="s">
        <v>81</v>
      </c>
      <c r="W111" s="60" t="s">
        <v>81</v>
      </c>
      <c r="X111" s="60" t="s">
        <v>81</v>
      </c>
      <c r="Y111" s="60" t="s">
        <v>81</v>
      </c>
      <c r="Z111" s="60" t="s">
        <v>81</v>
      </c>
      <c r="AA111" s="60" t="s">
        <v>81</v>
      </c>
      <c r="AB111" s="60" t="s">
        <v>81</v>
      </c>
      <c r="AC111" s="60" t="s">
        <v>81</v>
      </c>
      <c r="AD111" s="60" t="s">
        <v>81</v>
      </c>
      <c r="AE111" s="60" t="s">
        <v>81</v>
      </c>
      <c r="AF111" s="60" t="s">
        <v>81</v>
      </c>
      <c r="AG111" s="60" t="s">
        <v>81</v>
      </c>
      <c r="AH111" s="60" t="s">
        <v>81</v>
      </c>
      <c r="AI111" s="60" t="s">
        <v>81</v>
      </c>
      <c r="AJ111" s="60" t="s">
        <v>81</v>
      </c>
      <c r="AK111" s="60" t="s">
        <v>81</v>
      </c>
      <c r="AL111" s="60" t="s">
        <v>81</v>
      </c>
      <c r="AM111" s="60" t="s">
        <v>81</v>
      </c>
      <c r="AN111" s="60" t="s">
        <v>81</v>
      </c>
      <c r="AO111" s="60" t="s">
        <v>81</v>
      </c>
      <c r="AP111" s="60" t="s">
        <v>81</v>
      </c>
      <c r="AQ111" s="60" t="s">
        <v>81</v>
      </c>
      <c r="AR111" s="60" t="s">
        <v>81</v>
      </c>
      <c r="AS111" s="60" t="s">
        <v>81</v>
      </c>
      <c r="AT111" s="60" t="s">
        <v>81</v>
      </c>
      <c r="AU111" s="60" t="s">
        <v>81</v>
      </c>
      <c r="AV111" s="60" t="s">
        <v>81</v>
      </c>
      <c r="AW111" s="60" t="s">
        <v>81</v>
      </c>
      <c r="AX111" s="60" t="s">
        <v>81</v>
      </c>
      <c r="AY111" s="60" t="s">
        <v>81</v>
      </c>
      <c r="AZ111" s="60" t="s">
        <v>81</v>
      </c>
      <c r="BA111" s="60" t="s">
        <v>81</v>
      </c>
      <c r="BB111" s="60" t="s">
        <v>81</v>
      </c>
      <c r="BC111" s="60" t="s">
        <v>81</v>
      </c>
      <c r="BD111" s="60" t="s">
        <v>81</v>
      </c>
      <c r="BE111" s="60" t="s">
        <v>81</v>
      </c>
      <c r="BF111" s="60" t="s">
        <v>81</v>
      </c>
      <c r="BG111" s="60" t="s">
        <v>81</v>
      </c>
      <c r="BH111" s="60" t="s">
        <v>81</v>
      </c>
      <c r="BI111" s="60" t="s">
        <v>81</v>
      </c>
      <c r="BJ111" s="60" t="s">
        <v>81</v>
      </c>
      <c r="BK111" s="60" t="s">
        <v>81</v>
      </c>
      <c r="BL111" s="60" t="s">
        <v>81</v>
      </c>
      <c r="BM111" s="60" t="s">
        <v>81</v>
      </c>
      <c r="BN111" s="60" t="s">
        <v>81</v>
      </c>
      <c r="BO111" s="60" t="s">
        <v>81</v>
      </c>
      <c r="BP111" s="60" t="s">
        <v>81</v>
      </c>
      <c r="BQ111" s="60" t="s">
        <v>81</v>
      </c>
      <c r="BR111" s="60" t="s">
        <v>81</v>
      </c>
      <c r="BS111" s="60" t="s">
        <v>81</v>
      </c>
      <c r="BT111" s="60" t="s">
        <v>81</v>
      </c>
      <c r="BU111" s="60" t="s">
        <v>81</v>
      </c>
      <c r="BV111" s="60" t="s">
        <v>81</v>
      </c>
      <c r="BW111" s="60" t="s">
        <v>81</v>
      </c>
      <c r="BX111" s="60" t="s">
        <v>81</v>
      </c>
      <c r="BY111" s="60" t="s">
        <v>81</v>
      </c>
      <c r="BZ111" s="60" t="s">
        <v>81</v>
      </c>
      <c r="CA111" s="60" t="s">
        <v>81</v>
      </c>
      <c r="CB111" s="60" t="s">
        <v>81</v>
      </c>
      <c r="CC111" s="60" t="s">
        <v>81</v>
      </c>
      <c r="CD111" s="60" t="s">
        <v>81</v>
      </c>
      <c r="CE111" s="60" t="s">
        <v>81</v>
      </c>
      <c r="CF111" s="60" t="s">
        <v>81</v>
      </c>
      <c r="CG111" s="60" t="s">
        <v>81</v>
      </c>
      <c r="CH111" s="60" t="s">
        <v>81</v>
      </c>
      <c r="CI111" s="60" t="s">
        <v>81</v>
      </c>
      <c r="CJ111" s="60" t="s">
        <v>81</v>
      </c>
      <c r="CK111" s="60" t="s">
        <v>81</v>
      </c>
      <c r="CL111" s="60" t="s">
        <v>81</v>
      </c>
      <c r="CM111" s="60" t="s">
        <v>81</v>
      </c>
      <c r="CN111" s="60" t="s">
        <v>81</v>
      </c>
      <c r="CO111" s="60" t="s">
        <v>81</v>
      </c>
      <c r="CP111" s="60" t="s">
        <v>81</v>
      </c>
      <c r="CQ111" s="60" t="s">
        <v>81</v>
      </c>
      <c r="CR111" s="60" t="s">
        <v>81</v>
      </c>
      <c r="CS111" s="60" t="s">
        <v>81</v>
      </c>
      <c r="CT111" s="60" t="s">
        <v>81</v>
      </c>
      <c r="CU111" s="60" t="s">
        <v>81</v>
      </c>
      <c r="CV111" s="60" t="s">
        <v>81</v>
      </c>
      <c r="CW111" s="60" t="s">
        <v>81</v>
      </c>
      <c r="CX111" s="60" t="s">
        <v>81</v>
      </c>
      <c r="CY111" s="60" t="s">
        <v>81</v>
      </c>
      <c r="CZ111" s="60" t="s">
        <v>81</v>
      </c>
      <c r="DA111" s="60" t="s">
        <v>81</v>
      </c>
      <c r="DB111" s="60" t="s">
        <v>81</v>
      </c>
      <c r="DC111" s="60" t="s">
        <v>81</v>
      </c>
      <c r="DD111" s="60" t="s">
        <v>81</v>
      </c>
      <c r="DE111" s="60" t="s">
        <v>81</v>
      </c>
      <c r="DF111" s="60" t="s">
        <v>81</v>
      </c>
      <c r="DG111" s="60" t="s">
        <v>81</v>
      </c>
      <c r="DH111" s="60" t="s">
        <v>81</v>
      </c>
      <c r="DI111" s="60" t="s">
        <v>81</v>
      </c>
      <c r="DJ111" s="60" t="s">
        <v>81</v>
      </c>
      <c r="DK111" s="60" t="s">
        <v>81</v>
      </c>
      <c r="DL111" s="60" t="s">
        <v>81</v>
      </c>
      <c r="DM111" s="60" t="s">
        <v>81</v>
      </c>
      <c r="DN111" s="60" t="s">
        <v>81</v>
      </c>
      <c r="DO111" s="60" t="s">
        <v>81</v>
      </c>
      <c r="DP111" s="60" t="s">
        <v>81</v>
      </c>
      <c r="DQ111" s="60" t="s">
        <v>81</v>
      </c>
      <c r="DR111" s="60" t="s">
        <v>81</v>
      </c>
      <c r="DS111" s="60" t="s">
        <v>81</v>
      </c>
      <c r="DT111" s="60" t="s">
        <v>81</v>
      </c>
      <c r="DU111" s="60" t="s">
        <v>81</v>
      </c>
      <c r="DV111" s="60" t="s">
        <v>81</v>
      </c>
      <c r="DW111" s="60" t="s">
        <v>81</v>
      </c>
      <c r="DX111" s="60" t="s">
        <v>81</v>
      </c>
      <c r="DY111" s="60" t="s">
        <v>81</v>
      </c>
      <c r="DZ111" s="60" t="s">
        <v>81</v>
      </c>
      <c r="EA111" s="60" t="s">
        <v>81</v>
      </c>
      <c r="EB111" s="60" t="s">
        <v>81</v>
      </c>
      <c r="EC111" s="60" t="s">
        <v>81</v>
      </c>
      <c r="ED111" s="60" t="s">
        <v>81</v>
      </c>
      <c r="EE111" s="60" t="s">
        <v>81</v>
      </c>
      <c r="EF111" s="60" t="s">
        <v>81</v>
      </c>
      <c r="EG111" s="60" t="s">
        <v>81</v>
      </c>
      <c r="EH111" s="60" t="s">
        <v>81</v>
      </c>
      <c r="EI111" s="60" t="s">
        <v>81</v>
      </c>
      <c r="EJ111" s="60" t="s">
        <v>81</v>
      </c>
      <c r="EK111" s="60" t="s">
        <v>81</v>
      </c>
      <c r="EL111" s="60" t="s">
        <v>81</v>
      </c>
      <c r="EM111" s="60" t="s">
        <v>81</v>
      </c>
      <c r="EN111" s="60" t="s">
        <v>81</v>
      </c>
      <c r="EO111" s="60" t="s">
        <v>81</v>
      </c>
      <c r="EP111" s="60" t="s">
        <v>81</v>
      </c>
      <c r="EQ111" s="60" t="s">
        <v>81</v>
      </c>
      <c r="ER111" s="60" t="s">
        <v>81</v>
      </c>
      <c r="ES111" s="60" t="s">
        <v>81</v>
      </c>
      <c r="ET111" s="60" t="s">
        <v>81</v>
      </c>
      <c r="EU111" s="60" t="s">
        <v>81</v>
      </c>
      <c r="EV111" s="60" t="s">
        <v>81</v>
      </c>
      <c r="EW111" s="60" t="s">
        <v>81</v>
      </c>
      <c r="EX111" s="60" t="s">
        <v>81</v>
      </c>
      <c r="EY111" s="60" t="s">
        <v>81</v>
      </c>
      <c r="EZ111" s="60" t="s">
        <v>81</v>
      </c>
      <c r="FA111" s="60" t="s">
        <v>81</v>
      </c>
      <c r="FB111" s="60" t="s">
        <v>81</v>
      </c>
      <c r="FC111" s="60" t="s">
        <v>81</v>
      </c>
      <c r="FD111" s="60" t="s">
        <v>81</v>
      </c>
      <c r="FE111" s="60" t="s">
        <v>81</v>
      </c>
      <c r="FF111" s="60" t="s">
        <v>81</v>
      </c>
      <c r="FG111" s="60" t="s">
        <v>81</v>
      </c>
      <c r="FH111" s="60" t="s">
        <v>81</v>
      </c>
      <c r="FI111" s="60" t="s">
        <v>81</v>
      </c>
      <c r="FJ111" s="60" t="s">
        <v>81</v>
      </c>
      <c r="FK111" s="60" t="s">
        <v>81</v>
      </c>
      <c r="FL111" s="60" t="s">
        <v>81</v>
      </c>
      <c r="FM111" s="60" t="s">
        <v>81</v>
      </c>
      <c r="FN111" s="60" t="s">
        <v>81</v>
      </c>
      <c r="FO111" s="60" t="s">
        <v>81</v>
      </c>
      <c r="FP111" s="60" t="s">
        <v>81</v>
      </c>
      <c r="FQ111" s="60" t="s">
        <v>81</v>
      </c>
      <c r="FR111" s="60" t="s">
        <v>81</v>
      </c>
      <c r="FS111" s="60" t="s">
        <v>81</v>
      </c>
      <c r="FT111" s="60" t="s">
        <v>81</v>
      </c>
      <c r="FU111" s="60" t="s">
        <v>81</v>
      </c>
      <c r="FV111" s="60" t="s">
        <v>81</v>
      </c>
      <c r="FW111" s="60" t="s">
        <v>81</v>
      </c>
      <c r="FX111" s="60" t="s">
        <v>81</v>
      </c>
      <c r="FY111" s="60" t="s">
        <v>81</v>
      </c>
      <c r="FZ111" s="60" t="s">
        <v>81</v>
      </c>
      <c r="GA111" s="60" t="s">
        <v>81</v>
      </c>
      <c r="GB111" s="60" t="s">
        <v>81</v>
      </c>
      <c r="GC111" s="60" t="s">
        <v>81</v>
      </c>
      <c r="GD111" s="60" t="s">
        <v>81</v>
      </c>
      <c r="GE111" s="60" t="s">
        <v>81</v>
      </c>
      <c r="GF111" s="60" t="s">
        <v>81</v>
      </c>
      <c r="GG111" s="60" t="s">
        <v>81</v>
      </c>
      <c r="GH111" s="60" t="s">
        <v>81</v>
      </c>
      <c r="GI111" s="60" t="s">
        <v>81</v>
      </c>
      <c r="GJ111" s="60" t="s">
        <v>81</v>
      </c>
      <c r="GK111" s="60" t="s">
        <v>81</v>
      </c>
      <c r="GL111" s="60" t="s">
        <v>81</v>
      </c>
      <c r="GM111" s="60" t="s">
        <v>81</v>
      </c>
      <c r="GN111" s="60" t="s">
        <v>81</v>
      </c>
      <c r="GO111" s="60" t="s">
        <v>81</v>
      </c>
      <c r="GP111" s="60" t="s">
        <v>81</v>
      </c>
      <c r="GQ111" s="60" t="s">
        <v>81</v>
      </c>
      <c r="GR111" s="60" t="s">
        <v>81</v>
      </c>
      <c r="GS111" s="60" t="s">
        <v>81</v>
      </c>
      <c r="GT111" s="60" t="s">
        <v>81</v>
      </c>
      <c r="GU111" s="60" t="s">
        <v>81</v>
      </c>
      <c r="GV111" s="60" t="s">
        <v>81</v>
      </c>
      <c r="GW111" s="60" t="s">
        <v>81</v>
      </c>
      <c r="GX111" s="60" t="s">
        <v>81</v>
      </c>
      <c r="GY111" s="60" t="s">
        <v>81</v>
      </c>
      <c r="GZ111" s="60" t="s">
        <v>81</v>
      </c>
      <c r="HA111" s="60" t="s">
        <v>81</v>
      </c>
      <c r="HB111" s="60" t="s">
        <v>81</v>
      </c>
      <c r="HC111" s="60" t="s">
        <v>81</v>
      </c>
      <c r="HD111" s="60" t="s">
        <v>81</v>
      </c>
      <c r="HE111" s="60" t="s">
        <v>81</v>
      </c>
      <c r="HF111" s="60" t="s">
        <v>81</v>
      </c>
      <c r="HG111" s="60" t="s">
        <v>81</v>
      </c>
      <c r="HH111" s="60" t="s">
        <v>81</v>
      </c>
      <c r="HI111" s="60" t="s">
        <v>81</v>
      </c>
      <c r="HJ111" s="60" t="s">
        <v>81</v>
      </c>
      <c r="HK111" s="60" t="s">
        <v>81</v>
      </c>
      <c r="HL111" s="60" t="s">
        <v>81</v>
      </c>
      <c r="HM111" s="60" t="s">
        <v>81</v>
      </c>
      <c r="HN111" s="60" t="s">
        <v>81</v>
      </c>
      <c r="HO111" s="60" t="s">
        <v>81</v>
      </c>
      <c r="HP111" s="60" t="s">
        <v>81</v>
      </c>
      <c r="HQ111" s="60" t="s">
        <v>81</v>
      </c>
      <c r="HR111" s="60" t="s">
        <v>81</v>
      </c>
      <c r="HS111" s="60" t="s">
        <v>81</v>
      </c>
      <c r="HT111" s="60" t="s">
        <v>81</v>
      </c>
      <c r="HU111" s="60" t="s">
        <v>81</v>
      </c>
      <c r="HV111" s="60" t="s">
        <v>81</v>
      </c>
      <c r="HW111" s="60" t="s">
        <v>81</v>
      </c>
      <c r="HX111" s="60" t="s">
        <v>81</v>
      </c>
      <c r="HY111" s="60" t="s">
        <v>81</v>
      </c>
      <c r="HZ111" s="60" t="s">
        <v>81</v>
      </c>
      <c r="IA111" s="60" t="s">
        <v>81</v>
      </c>
      <c r="IB111" s="60" t="s">
        <v>81</v>
      </c>
      <c r="IC111" s="60" t="s">
        <v>81</v>
      </c>
      <c r="ID111" s="60" t="s">
        <v>81</v>
      </c>
      <c r="IE111" s="60" t="s">
        <v>81</v>
      </c>
      <c r="IF111" s="60" t="s">
        <v>81</v>
      </c>
      <c r="IG111" s="60" t="s">
        <v>81</v>
      </c>
      <c r="IH111" s="60" t="s">
        <v>81</v>
      </c>
      <c r="II111" s="60" t="s">
        <v>81</v>
      </c>
      <c r="IJ111" s="60" t="s">
        <v>81</v>
      </c>
      <c r="IK111" s="60" t="s">
        <v>81</v>
      </c>
      <c r="IL111" s="60" t="s">
        <v>81</v>
      </c>
      <c r="IM111" s="60" t="s">
        <v>81</v>
      </c>
      <c r="IN111" s="60" t="s">
        <v>81</v>
      </c>
      <c r="IO111" s="60" t="s">
        <v>81</v>
      </c>
      <c r="IP111" s="60" t="s">
        <v>81</v>
      </c>
      <c r="IQ111" s="60" t="s">
        <v>81</v>
      </c>
      <c r="IR111" s="60" t="s">
        <v>81</v>
      </c>
      <c r="IS111" s="60" t="s">
        <v>81</v>
      </c>
      <c r="IT111" s="60" t="s">
        <v>81</v>
      </c>
      <c r="IU111" s="60" t="s">
        <v>81</v>
      </c>
      <c r="IV111" s="60" t="s">
        <v>81</v>
      </c>
    </row>
    <row r="112" spans="1:256">
      <c r="A112">
        <v>10</v>
      </c>
      <c r="B112" t="s">
        <v>58</v>
      </c>
      <c r="C112" t="s">
        <v>61</v>
      </c>
      <c r="D112" t="s">
        <v>82</v>
      </c>
      <c r="E112" s="60" t="s">
        <v>81</v>
      </c>
      <c r="F112" s="60" t="s">
        <v>81</v>
      </c>
      <c r="G112" s="60" t="s">
        <v>81</v>
      </c>
      <c r="H112" s="60" t="s">
        <v>81</v>
      </c>
      <c r="I112" s="60" t="s">
        <v>81</v>
      </c>
      <c r="J112" s="60" t="s">
        <v>81</v>
      </c>
      <c r="K112" s="60" t="s">
        <v>81</v>
      </c>
      <c r="L112" s="60" t="s">
        <v>81</v>
      </c>
      <c r="M112" s="60" t="s">
        <v>81</v>
      </c>
      <c r="N112" s="60" t="s">
        <v>81</v>
      </c>
      <c r="O112" s="60" t="s">
        <v>81</v>
      </c>
      <c r="P112" s="60" t="s">
        <v>81</v>
      </c>
      <c r="Q112" s="60" t="s">
        <v>81</v>
      </c>
      <c r="R112" s="60" t="s">
        <v>81</v>
      </c>
      <c r="S112" s="60" t="s">
        <v>81</v>
      </c>
      <c r="T112" s="60" t="s">
        <v>81</v>
      </c>
      <c r="U112" s="60" t="s">
        <v>81</v>
      </c>
      <c r="V112" s="60" t="s">
        <v>81</v>
      </c>
      <c r="W112" s="60" t="s">
        <v>81</v>
      </c>
      <c r="X112" s="60" t="s">
        <v>81</v>
      </c>
      <c r="Y112" s="60" t="s">
        <v>81</v>
      </c>
      <c r="Z112" s="60" t="s">
        <v>81</v>
      </c>
      <c r="AA112" s="60" t="s">
        <v>81</v>
      </c>
      <c r="AB112" s="60" t="s">
        <v>81</v>
      </c>
      <c r="AC112" s="60" t="s">
        <v>81</v>
      </c>
      <c r="AD112" s="60" t="s">
        <v>81</v>
      </c>
      <c r="AE112" s="60" t="s">
        <v>81</v>
      </c>
      <c r="AF112" s="60" t="s">
        <v>81</v>
      </c>
      <c r="AG112" s="60" t="s">
        <v>81</v>
      </c>
      <c r="AH112" s="60" t="s">
        <v>81</v>
      </c>
      <c r="AI112" s="60" t="s">
        <v>81</v>
      </c>
      <c r="AJ112" s="60" t="s">
        <v>81</v>
      </c>
      <c r="AK112" s="60" t="s">
        <v>81</v>
      </c>
      <c r="AL112" s="60" t="s">
        <v>81</v>
      </c>
      <c r="AM112" s="60" t="s">
        <v>81</v>
      </c>
      <c r="AN112" s="60" t="s">
        <v>81</v>
      </c>
      <c r="AO112" s="60" t="s">
        <v>81</v>
      </c>
      <c r="AP112" s="60" t="s">
        <v>81</v>
      </c>
      <c r="AQ112" s="60" t="s">
        <v>81</v>
      </c>
      <c r="AR112" s="60" t="s">
        <v>81</v>
      </c>
      <c r="AS112" s="60" t="s">
        <v>81</v>
      </c>
      <c r="AT112" s="60" t="s">
        <v>81</v>
      </c>
      <c r="AU112" s="60" t="s">
        <v>81</v>
      </c>
      <c r="AV112" s="60" t="s">
        <v>81</v>
      </c>
      <c r="AW112" s="60" t="s">
        <v>81</v>
      </c>
      <c r="AX112" s="60" t="s">
        <v>81</v>
      </c>
      <c r="AY112" s="60" t="s">
        <v>81</v>
      </c>
      <c r="AZ112" s="60" t="s">
        <v>81</v>
      </c>
      <c r="BA112" s="60" t="s">
        <v>81</v>
      </c>
      <c r="BB112" s="60" t="s">
        <v>81</v>
      </c>
      <c r="BC112" s="60" t="s">
        <v>81</v>
      </c>
      <c r="BD112" s="60" t="s">
        <v>81</v>
      </c>
      <c r="BE112" s="60" t="s">
        <v>81</v>
      </c>
      <c r="BF112" s="60" t="s">
        <v>81</v>
      </c>
      <c r="BG112" s="60" t="s">
        <v>81</v>
      </c>
      <c r="BH112" s="60" t="s">
        <v>81</v>
      </c>
      <c r="BI112" s="60" t="s">
        <v>81</v>
      </c>
      <c r="BJ112" s="60" t="s">
        <v>81</v>
      </c>
      <c r="BK112" s="60" t="s">
        <v>81</v>
      </c>
      <c r="BL112" s="60" t="s">
        <v>81</v>
      </c>
      <c r="BM112" s="60" t="s">
        <v>81</v>
      </c>
      <c r="BN112" s="60" t="s">
        <v>81</v>
      </c>
      <c r="BO112" s="60" t="s">
        <v>81</v>
      </c>
      <c r="BP112" s="60" t="s">
        <v>81</v>
      </c>
      <c r="BQ112" s="60" t="s">
        <v>81</v>
      </c>
      <c r="BR112" s="60" t="s">
        <v>81</v>
      </c>
      <c r="BS112" s="60" t="s">
        <v>81</v>
      </c>
      <c r="BT112" s="60" t="s">
        <v>81</v>
      </c>
      <c r="BU112" s="60" t="s">
        <v>81</v>
      </c>
      <c r="BV112" s="60" t="s">
        <v>81</v>
      </c>
      <c r="BW112" s="60" t="s">
        <v>81</v>
      </c>
      <c r="BX112" s="60" t="s">
        <v>81</v>
      </c>
      <c r="BY112" s="60" t="s">
        <v>81</v>
      </c>
      <c r="BZ112" s="60" t="s">
        <v>81</v>
      </c>
      <c r="CA112" s="60" t="s">
        <v>81</v>
      </c>
      <c r="CB112" s="60" t="s">
        <v>81</v>
      </c>
      <c r="CC112" s="60" t="s">
        <v>81</v>
      </c>
      <c r="CD112" s="60" t="s">
        <v>81</v>
      </c>
      <c r="CE112" s="60" t="s">
        <v>81</v>
      </c>
      <c r="CF112" s="60" t="s">
        <v>81</v>
      </c>
      <c r="CG112" s="60" t="s">
        <v>81</v>
      </c>
      <c r="CH112" s="60" t="s">
        <v>81</v>
      </c>
      <c r="CI112" s="60" t="s">
        <v>81</v>
      </c>
      <c r="CJ112" s="60" t="s">
        <v>81</v>
      </c>
      <c r="CK112" s="60" t="s">
        <v>81</v>
      </c>
      <c r="CL112" s="60" t="s">
        <v>81</v>
      </c>
      <c r="CM112" s="60" t="s">
        <v>81</v>
      </c>
      <c r="CN112" s="60" t="s">
        <v>81</v>
      </c>
      <c r="CO112" s="60" t="s">
        <v>81</v>
      </c>
      <c r="CP112" s="60" t="s">
        <v>81</v>
      </c>
      <c r="CQ112" s="60" t="s">
        <v>81</v>
      </c>
      <c r="CR112" s="60" t="s">
        <v>81</v>
      </c>
      <c r="CS112" s="60" t="s">
        <v>81</v>
      </c>
      <c r="CT112" s="60" t="s">
        <v>81</v>
      </c>
      <c r="CU112" s="60" t="s">
        <v>81</v>
      </c>
      <c r="CV112" s="60" t="s">
        <v>81</v>
      </c>
      <c r="CW112" s="60" t="s">
        <v>81</v>
      </c>
      <c r="CX112" s="60" t="s">
        <v>81</v>
      </c>
      <c r="CY112" s="60" t="s">
        <v>81</v>
      </c>
      <c r="CZ112" s="60" t="s">
        <v>81</v>
      </c>
      <c r="DA112" s="60" t="s">
        <v>81</v>
      </c>
      <c r="DB112" s="60" t="s">
        <v>81</v>
      </c>
      <c r="DC112" s="60" t="s">
        <v>81</v>
      </c>
      <c r="DD112" s="60" t="s">
        <v>81</v>
      </c>
      <c r="DE112" s="60" t="s">
        <v>81</v>
      </c>
      <c r="DF112" s="60" t="s">
        <v>81</v>
      </c>
      <c r="DG112" s="60" t="s">
        <v>81</v>
      </c>
      <c r="DH112" s="60" t="s">
        <v>81</v>
      </c>
      <c r="DI112" s="60" t="s">
        <v>81</v>
      </c>
      <c r="DJ112" s="60" t="s">
        <v>81</v>
      </c>
      <c r="DK112" s="60" t="s">
        <v>81</v>
      </c>
      <c r="DL112" s="60" t="s">
        <v>81</v>
      </c>
      <c r="DM112" s="60" t="s">
        <v>81</v>
      </c>
      <c r="DN112" s="60" t="s">
        <v>81</v>
      </c>
      <c r="DO112" s="60" t="s">
        <v>81</v>
      </c>
      <c r="DP112" s="60" t="s">
        <v>81</v>
      </c>
      <c r="DQ112" s="60" t="s">
        <v>81</v>
      </c>
      <c r="DR112" s="60" t="s">
        <v>81</v>
      </c>
      <c r="DS112" s="60" t="s">
        <v>81</v>
      </c>
      <c r="DT112" s="60" t="s">
        <v>81</v>
      </c>
      <c r="DU112" s="60" t="s">
        <v>81</v>
      </c>
      <c r="DV112" s="60" t="s">
        <v>81</v>
      </c>
      <c r="DW112" s="60" t="s">
        <v>81</v>
      </c>
      <c r="DX112" s="60" t="s">
        <v>81</v>
      </c>
      <c r="DY112" s="60" t="s">
        <v>81</v>
      </c>
      <c r="DZ112" s="60" t="s">
        <v>81</v>
      </c>
      <c r="EA112" s="60" t="s">
        <v>81</v>
      </c>
      <c r="EB112" s="60" t="s">
        <v>81</v>
      </c>
      <c r="EC112" s="60" t="s">
        <v>81</v>
      </c>
      <c r="ED112" s="60" t="s">
        <v>81</v>
      </c>
      <c r="EE112" s="60" t="s">
        <v>81</v>
      </c>
      <c r="EF112" s="60" t="s">
        <v>81</v>
      </c>
      <c r="EG112" s="60" t="s">
        <v>81</v>
      </c>
      <c r="EH112" s="60" t="s">
        <v>81</v>
      </c>
      <c r="EI112" s="60" t="s">
        <v>81</v>
      </c>
      <c r="EJ112" s="60" t="s">
        <v>81</v>
      </c>
      <c r="EK112" s="60" t="s">
        <v>81</v>
      </c>
      <c r="EL112" s="60" t="s">
        <v>81</v>
      </c>
      <c r="EM112" s="60" t="s">
        <v>81</v>
      </c>
      <c r="EN112" s="60" t="s">
        <v>81</v>
      </c>
      <c r="EO112" s="60" t="s">
        <v>81</v>
      </c>
      <c r="EP112" s="60" t="s">
        <v>81</v>
      </c>
      <c r="EQ112" s="60" t="s">
        <v>81</v>
      </c>
      <c r="ER112" s="60" t="s">
        <v>81</v>
      </c>
      <c r="ES112" s="60" t="s">
        <v>81</v>
      </c>
      <c r="ET112" s="60" t="s">
        <v>81</v>
      </c>
      <c r="EU112" s="60" t="s">
        <v>81</v>
      </c>
      <c r="EV112" s="60" t="s">
        <v>81</v>
      </c>
      <c r="EW112" s="60" t="s">
        <v>81</v>
      </c>
      <c r="EX112" s="60" t="s">
        <v>81</v>
      </c>
      <c r="EY112" s="60" t="s">
        <v>81</v>
      </c>
      <c r="EZ112" s="60" t="s">
        <v>81</v>
      </c>
      <c r="FA112" s="60" t="s">
        <v>81</v>
      </c>
      <c r="FB112" s="60" t="s">
        <v>81</v>
      </c>
      <c r="FC112" s="60" t="s">
        <v>81</v>
      </c>
      <c r="FD112" s="60" t="s">
        <v>81</v>
      </c>
      <c r="FE112" s="60" t="s">
        <v>81</v>
      </c>
      <c r="FF112" s="60" t="s">
        <v>81</v>
      </c>
      <c r="FG112" s="60" t="s">
        <v>81</v>
      </c>
      <c r="FH112" s="60" t="s">
        <v>81</v>
      </c>
      <c r="FI112" s="60" t="s">
        <v>81</v>
      </c>
      <c r="FJ112" s="60" t="s">
        <v>81</v>
      </c>
      <c r="FK112" s="60" t="s">
        <v>81</v>
      </c>
      <c r="FL112" s="60" t="s">
        <v>81</v>
      </c>
      <c r="FM112" s="60" t="s">
        <v>81</v>
      </c>
      <c r="FN112" s="60" t="s">
        <v>81</v>
      </c>
      <c r="FO112" s="60" t="s">
        <v>81</v>
      </c>
      <c r="FP112" s="60" t="s">
        <v>81</v>
      </c>
      <c r="FQ112" s="60" t="s">
        <v>81</v>
      </c>
      <c r="FR112" s="60" t="s">
        <v>81</v>
      </c>
      <c r="FS112" s="60" t="s">
        <v>81</v>
      </c>
      <c r="FT112" s="60" t="s">
        <v>81</v>
      </c>
      <c r="FU112" s="60" t="s">
        <v>81</v>
      </c>
      <c r="FV112" s="60" t="s">
        <v>81</v>
      </c>
      <c r="FW112" s="60" t="s">
        <v>81</v>
      </c>
      <c r="FX112" s="60" t="s">
        <v>81</v>
      </c>
      <c r="FY112" s="60" t="s">
        <v>81</v>
      </c>
      <c r="FZ112" s="60" t="s">
        <v>81</v>
      </c>
      <c r="GA112" s="60" t="s">
        <v>81</v>
      </c>
      <c r="GB112" s="60" t="s">
        <v>81</v>
      </c>
      <c r="GC112" s="60" t="s">
        <v>81</v>
      </c>
      <c r="GD112" s="60" t="s">
        <v>81</v>
      </c>
      <c r="GE112" s="60" t="s">
        <v>81</v>
      </c>
      <c r="GF112" s="60" t="s">
        <v>81</v>
      </c>
      <c r="GG112" s="60" t="s">
        <v>81</v>
      </c>
      <c r="GH112" s="60" t="s">
        <v>81</v>
      </c>
      <c r="GI112" s="60" t="s">
        <v>81</v>
      </c>
      <c r="GJ112" s="60" t="s">
        <v>81</v>
      </c>
      <c r="GK112" s="60" t="s">
        <v>81</v>
      </c>
      <c r="GL112" s="60" t="s">
        <v>81</v>
      </c>
      <c r="GM112" s="60" t="s">
        <v>81</v>
      </c>
      <c r="GN112" s="60" t="s">
        <v>81</v>
      </c>
      <c r="GO112" s="60" t="s">
        <v>81</v>
      </c>
      <c r="GP112" s="60" t="s">
        <v>81</v>
      </c>
      <c r="GQ112" s="60" t="s">
        <v>81</v>
      </c>
      <c r="GR112" s="60" t="s">
        <v>81</v>
      </c>
      <c r="GS112" s="60" t="s">
        <v>81</v>
      </c>
      <c r="GT112" s="60" t="s">
        <v>81</v>
      </c>
      <c r="GU112" s="60" t="s">
        <v>81</v>
      </c>
      <c r="GV112" s="60" t="s">
        <v>81</v>
      </c>
      <c r="GW112" s="60" t="s">
        <v>81</v>
      </c>
      <c r="GX112" s="60" t="s">
        <v>81</v>
      </c>
      <c r="GY112" s="60" t="s">
        <v>81</v>
      </c>
      <c r="GZ112" s="60" t="s">
        <v>81</v>
      </c>
      <c r="HA112" s="60" t="s">
        <v>81</v>
      </c>
      <c r="HB112" s="60" t="s">
        <v>81</v>
      </c>
      <c r="HC112" s="60" t="s">
        <v>81</v>
      </c>
      <c r="HD112" s="60" t="s">
        <v>81</v>
      </c>
      <c r="HE112" s="60" t="s">
        <v>81</v>
      </c>
      <c r="HF112" s="60" t="s">
        <v>81</v>
      </c>
      <c r="HG112" s="60" t="s">
        <v>81</v>
      </c>
      <c r="HH112" s="60" t="s">
        <v>81</v>
      </c>
      <c r="HI112" s="60" t="s">
        <v>81</v>
      </c>
      <c r="HJ112" s="60" t="s">
        <v>81</v>
      </c>
      <c r="HK112" s="60" t="s">
        <v>81</v>
      </c>
      <c r="HL112" s="60" t="s">
        <v>81</v>
      </c>
      <c r="HM112" s="60" t="s">
        <v>81</v>
      </c>
      <c r="HN112" s="60" t="s">
        <v>81</v>
      </c>
      <c r="HO112" s="60" t="s">
        <v>81</v>
      </c>
      <c r="HP112" s="60" t="s">
        <v>81</v>
      </c>
      <c r="HQ112" s="60" t="s">
        <v>81</v>
      </c>
      <c r="HR112" s="60" t="s">
        <v>81</v>
      </c>
      <c r="HS112" s="60" t="s">
        <v>81</v>
      </c>
      <c r="HT112" s="60" t="s">
        <v>81</v>
      </c>
      <c r="HU112" s="60" t="s">
        <v>81</v>
      </c>
      <c r="HV112" s="60" t="s">
        <v>81</v>
      </c>
      <c r="HW112" s="60" t="s">
        <v>81</v>
      </c>
      <c r="HX112" s="60" t="s">
        <v>81</v>
      </c>
      <c r="HY112" s="60" t="s">
        <v>81</v>
      </c>
      <c r="HZ112" s="60" t="s">
        <v>81</v>
      </c>
      <c r="IA112" s="60" t="s">
        <v>81</v>
      </c>
      <c r="IB112" s="60" t="s">
        <v>81</v>
      </c>
      <c r="IC112" s="60" t="s">
        <v>81</v>
      </c>
      <c r="ID112" s="60" t="s">
        <v>81</v>
      </c>
      <c r="IE112" s="60" t="s">
        <v>81</v>
      </c>
      <c r="IF112" s="60" t="s">
        <v>81</v>
      </c>
      <c r="IG112" s="60" t="s">
        <v>81</v>
      </c>
      <c r="IH112" s="60" t="s">
        <v>81</v>
      </c>
      <c r="II112" s="60" t="s">
        <v>81</v>
      </c>
      <c r="IJ112" s="60" t="s">
        <v>81</v>
      </c>
      <c r="IK112" s="60" t="s">
        <v>81</v>
      </c>
      <c r="IL112" s="60" t="s">
        <v>81</v>
      </c>
      <c r="IM112" s="60" t="s">
        <v>81</v>
      </c>
      <c r="IN112" s="60" t="s">
        <v>81</v>
      </c>
      <c r="IO112" s="60" t="s">
        <v>81</v>
      </c>
      <c r="IP112" s="60" t="s">
        <v>81</v>
      </c>
      <c r="IQ112" s="60" t="s">
        <v>81</v>
      </c>
      <c r="IR112" s="60" t="s">
        <v>81</v>
      </c>
      <c r="IS112" s="60" t="s">
        <v>81</v>
      </c>
      <c r="IT112" s="60" t="s">
        <v>81</v>
      </c>
      <c r="IU112" s="60" t="s">
        <v>81</v>
      </c>
      <c r="IV112" s="60" t="s">
        <v>81</v>
      </c>
    </row>
    <row r="113" spans="1:256">
      <c r="A113">
        <v>11</v>
      </c>
      <c r="B113" t="s">
        <v>83</v>
      </c>
      <c r="C113" t="s">
        <v>61</v>
      </c>
      <c r="D113" t="s">
        <v>82</v>
      </c>
      <c r="E113" s="60" t="s">
        <v>81</v>
      </c>
      <c r="F113" s="60" t="s">
        <v>81</v>
      </c>
      <c r="G113" s="60" t="s">
        <v>81</v>
      </c>
      <c r="H113" s="60" t="s">
        <v>81</v>
      </c>
      <c r="I113" s="60" t="s">
        <v>81</v>
      </c>
      <c r="J113" s="60" t="s">
        <v>81</v>
      </c>
      <c r="K113" s="60" t="s">
        <v>81</v>
      </c>
      <c r="L113" s="60" t="s">
        <v>81</v>
      </c>
      <c r="M113" s="60" t="s">
        <v>81</v>
      </c>
      <c r="N113" s="60" t="s">
        <v>81</v>
      </c>
      <c r="O113" s="60" t="s">
        <v>81</v>
      </c>
      <c r="P113" s="60" t="s">
        <v>81</v>
      </c>
      <c r="Q113" s="60" t="s">
        <v>81</v>
      </c>
      <c r="R113" s="60" t="s">
        <v>81</v>
      </c>
      <c r="S113" s="60" t="s">
        <v>81</v>
      </c>
      <c r="T113" s="60" t="s">
        <v>81</v>
      </c>
      <c r="U113" s="60" t="s">
        <v>81</v>
      </c>
      <c r="V113" s="60" t="s">
        <v>81</v>
      </c>
      <c r="W113" s="60" t="s">
        <v>81</v>
      </c>
      <c r="X113" s="60" t="s">
        <v>81</v>
      </c>
      <c r="Y113" s="60" t="s">
        <v>81</v>
      </c>
      <c r="Z113" s="60" t="s">
        <v>81</v>
      </c>
      <c r="AA113" s="60" t="s">
        <v>81</v>
      </c>
      <c r="AB113" s="60" t="s">
        <v>81</v>
      </c>
      <c r="AC113" s="60" t="s">
        <v>81</v>
      </c>
      <c r="AD113" s="60" t="s">
        <v>81</v>
      </c>
      <c r="AE113" s="60" t="s">
        <v>81</v>
      </c>
      <c r="AF113" s="60" t="s">
        <v>81</v>
      </c>
      <c r="AG113" s="60" t="s">
        <v>81</v>
      </c>
      <c r="AH113" s="60" t="s">
        <v>81</v>
      </c>
      <c r="AI113" s="60" t="s">
        <v>81</v>
      </c>
      <c r="AJ113" s="60" t="s">
        <v>81</v>
      </c>
      <c r="AK113" s="60" t="s">
        <v>81</v>
      </c>
      <c r="AL113" s="60" t="s">
        <v>81</v>
      </c>
      <c r="AM113" s="60" t="s">
        <v>81</v>
      </c>
      <c r="AN113" s="60" t="s">
        <v>81</v>
      </c>
      <c r="AO113" s="60" t="s">
        <v>81</v>
      </c>
      <c r="AP113" s="60" t="s">
        <v>81</v>
      </c>
      <c r="AQ113" s="60" t="s">
        <v>81</v>
      </c>
      <c r="AR113" s="60" t="s">
        <v>81</v>
      </c>
      <c r="AS113" s="60" t="s">
        <v>81</v>
      </c>
      <c r="AT113" s="60" t="s">
        <v>81</v>
      </c>
      <c r="AU113" s="60" t="s">
        <v>81</v>
      </c>
      <c r="AV113" s="60" t="s">
        <v>81</v>
      </c>
      <c r="AW113" s="60" t="s">
        <v>81</v>
      </c>
      <c r="AX113" s="60" t="s">
        <v>81</v>
      </c>
      <c r="AY113" s="60" t="s">
        <v>81</v>
      </c>
      <c r="AZ113" s="60" t="s">
        <v>81</v>
      </c>
      <c r="BA113" s="60" t="s">
        <v>81</v>
      </c>
      <c r="BB113" s="60" t="s">
        <v>81</v>
      </c>
      <c r="BC113" s="60" t="s">
        <v>81</v>
      </c>
      <c r="BD113" s="60" t="s">
        <v>81</v>
      </c>
      <c r="BE113" s="60" t="s">
        <v>81</v>
      </c>
      <c r="BF113" s="60" t="s">
        <v>81</v>
      </c>
      <c r="BG113" s="60" t="s">
        <v>81</v>
      </c>
      <c r="BH113" s="60" t="s">
        <v>81</v>
      </c>
      <c r="BI113" s="60" t="s">
        <v>81</v>
      </c>
      <c r="BJ113" s="60" t="s">
        <v>81</v>
      </c>
      <c r="BK113" s="60" t="s">
        <v>81</v>
      </c>
      <c r="BL113" s="60" t="s">
        <v>81</v>
      </c>
      <c r="BM113" s="60" t="s">
        <v>81</v>
      </c>
      <c r="BN113" s="60" t="s">
        <v>81</v>
      </c>
      <c r="BO113" s="60" t="s">
        <v>81</v>
      </c>
      <c r="BP113" s="60" t="s">
        <v>81</v>
      </c>
      <c r="BQ113" s="60" t="s">
        <v>81</v>
      </c>
      <c r="BR113" s="60" t="s">
        <v>81</v>
      </c>
      <c r="BS113" s="60" t="s">
        <v>81</v>
      </c>
      <c r="BT113" s="60" t="s">
        <v>81</v>
      </c>
      <c r="BU113" s="60" t="s">
        <v>81</v>
      </c>
      <c r="BV113" s="60" t="s">
        <v>81</v>
      </c>
      <c r="BW113" s="60" t="s">
        <v>81</v>
      </c>
      <c r="BX113" s="60" t="s">
        <v>81</v>
      </c>
      <c r="BY113" s="60" t="s">
        <v>81</v>
      </c>
      <c r="BZ113" s="60" t="s">
        <v>81</v>
      </c>
      <c r="CA113" s="60" t="s">
        <v>81</v>
      </c>
      <c r="CB113" s="60" t="s">
        <v>81</v>
      </c>
      <c r="CC113" s="60" t="s">
        <v>81</v>
      </c>
      <c r="CD113" s="60" t="s">
        <v>81</v>
      </c>
      <c r="CE113" s="60" t="s">
        <v>81</v>
      </c>
      <c r="CF113" s="60" t="s">
        <v>81</v>
      </c>
      <c r="CG113" s="60" t="s">
        <v>81</v>
      </c>
      <c r="CH113" s="60" t="s">
        <v>81</v>
      </c>
      <c r="CI113" s="60" t="s">
        <v>81</v>
      </c>
      <c r="CJ113" s="60" t="s">
        <v>81</v>
      </c>
      <c r="CK113" s="60" t="s">
        <v>81</v>
      </c>
      <c r="CL113" s="60" t="s">
        <v>81</v>
      </c>
      <c r="CM113" s="60" t="s">
        <v>81</v>
      </c>
      <c r="CN113" s="60" t="s">
        <v>81</v>
      </c>
      <c r="CO113" s="60" t="s">
        <v>81</v>
      </c>
      <c r="CP113" s="60" t="s">
        <v>81</v>
      </c>
      <c r="CQ113" s="60" t="s">
        <v>81</v>
      </c>
      <c r="CR113" s="60" t="s">
        <v>81</v>
      </c>
      <c r="CS113" s="60" t="s">
        <v>81</v>
      </c>
      <c r="CT113" s="60" t="s">
        <v>81</v>
      </c>
      <c r="CU113" s="60" t="s">
        <v>81</v>
      </c>
      <c r="CV113" s="60" t="s">
        <v>81</v>
      </c>
      <c r="CW113" s="60" t="s">
        <v>81</v>
      </c>
      <c r="CX113" s="60" t="s">
        <v>81</v>
      </c>
      <c r="CY113" s="60" t="s">
        <v>81</v>
      </c>
      <c r="CZ113" s="60" t="s">
        <v>81</v>
      </c>
      <c r="DA113" s="60" t="s">
        <v>81</v>
      </c>
      <c r="DB113" s="60" t="s">
        <v>81</v>
      </c>
      <c r="DC113" s="60" t="s">
        <v>81</v>
      </c>
      <c r="DD113" s="60" t="s">
        <v>81</v>
      </c>
      <c r="DE113" s="60" t="s">
        <v>81</v>
      </c>
      <c r="DF113" s="60" t="s">
        <v>81</v>
      </c>
      <c r="DG113" s="60" t="s">
        <v>81</v>
      </c>
      <c r="DH113" s="60" t="s">
        <v>81</v>
      </c>
      <c r="DI113" s="60" t="s">
        <v>81</v>
      </c>
      <c r="DJ113" s="60" t="s">
        <v>81</v>
      </c>
      <c r="DK113" s="60" t="s">
        <v>81</v>
      </c>
      <c r="DL113" s="60" t="s">
        <v>81</v>
      </c>
      <c r="DM113" s="60" t="s">
        <v>81</v>
      </c>
      <c r="DN113" s="60" t="s">
        <v>81</v>
      </c>
      <c r="DO113" s="60" t="s">
        <v>81</v>
      </c>
      <c r="DP113" s="60" t="s">
        <v>81</v>
      </c>
      <c r="DQ113" s="60" t="s">
        <v>81</v>
      </c>
      <c r="DR113" s="60" t="s">
        <v>81</v>
      </c>
      <c r="DS113" s="60" t="s">
        <v>81</v>
      </c>
      <c r="DT113" s="60" t="s">
        <v>81</v>
      </c>
      <c r="DU113" s="60" t="s">
        <v>81</v>
      </c>
      <c r="DV113" s="60" t="s">
        <v>81</v>
      </c>
      <c r="DW113" s="60" t="s">
        <v>81</v>
      </c>
      <c r="DX113" s="60" t="s">
        <v>81</v>
      </c>
      <c r="DY113" s="60" t="s">
        <v>81</v>
      </c>
      <c r="DZ113" s="60" t="s">
        <v>81</v>
      </c>
      <c r="EA113" s="60" t="s">
        <v>81</v>
      </c>
      <c r="EB113" s="60" t="s">
        <v>81</v>
      </c>
      <c r="EC113" s="60" t="s">
        <v>81</v>
      </c>
      <c r="ED113" s="60" t="s">
        <v>81</v>
      </c>
      <c r="EE113" s="60" t="s">
        <v>81</v>
      </c>
      <c r="EF113" s="60" t="s">
        <v>81</v>
      </c>
      <c r="EG113" s="60" t="s">
        <v>81</v>
      </c>
      <c r="EH113" s="60" t="s">
        <v>81</v>
      </c>
      <c r="EI113" s="60" t="s">
        <v>81</v>
      </c>
      <c r="EJ113" s="60" t="s">
        <v>81</v>
      </c>
      <c r="EK113" s="60" t="s">
        <v>81</v>
      </c>
      <c r="EL113" s="60" t="s">
        <v>81</v>
      </c>
      <c r="EM113" s="60" t="s">
        <v>81</v>
      </c>
      <c r="EN113" s="60" t="s">
        <v>81</v>
      </c>
      <c r="EO113" s="60" t="s">
        <v>81</v>
      </c>
      <c r="EP113" s="60" t="s">
        <v>81</v>
      </c>
      <c r="EQ113" s="60" t="s">
        <v>81</v>
      </c>
      <c r="ER113" s="60" t="s">
        <v>81</v>
      </c>
      <c r="ES113" s="60" t="s">
        <v>81</v>
      </c>
      <c r="ET113" s="60" t="s">
        <v>81</v>
      </c>
      <c r="EU113" s="60" t="s">
        <v>81</v>
      </c>
      <c r="EV113" s="60" t="s">
        <v>81</v>
      </c>
      <c r="EW113" s="60" t="s">
        <v>81</v>
      </c>
      <c r="EX113" s="60" t="s">
        <v>81</v>
      </c>
      <c r="EY113" s="60" t="s">
        <v>81</v>
      </c>
      <c r="EZ113" s="60" t="s">
        <v>81</v>
      </c>
      <c r="FA113" s="60" t="s">
        <v>81</v>
      </c>
      <c r="FB113" s="60" t="s">
        <v>81</v>
      </c>
      <c r="FC113" s="60" t="s">
        <v>81</v>
      </c>
      <c r="FD113" s="60" t="s">
        <v>81</v>
      </c>
      <c r="FE113" s="60" t="s">
        <v>81</v>
      </c>
      <c r="FF113" s="60" t="s">
        <v>81</v>
      </c>
      <c r="FG113" s="60" t="s">
        <v>81</v>
      </c>
      <c r="FH113" s="60" t="s">
        <v>81</v>
      </c>
      <c r="FI113" s="60" t="s">
        <v>81</v>
      </c>
      <c r="FJ113" s="60" t="s">
        <v>81</v>
      </c>
      <c r="FK113" s="60" t="s">
        <v>81</v>
      </c>
      <c r="FL113" s="60" t="s">
        <v>81</v>
      </c>
      <c r="FM113" s="60" t="s">
        <v>81</v>
      </c>
      <c r="FN113" s="60" t="s">
        <v>81</v>
      </c>
      <c r="FO113" s="60" t="s">
        <v>81</v>
      </c>
      <c r="FP113" s="60" t="s">
        <v>81</v>
      </c>
      <c r="FQ113" s="60" t="s">
        <v>81</v>
      </c>
      <c r="FR113" s="60" t="s">
        <v>81</v>
      </c>
      <c r="FS113" s="60" t="s">
        <v>81</v>
      </c>
      <c r="FT113" s="60" t="s">
        <v>81</v>
      </c>
      <c r="FU113" s="60" t="s">
        <v>81</v>
      </c>
      <c r="FV113" s="60" t="s">
        <v>81</v>
      </c>
      <c r="FW113" s="60" t="s">
        <v>81</v>
      </c>
      <c r="FX113" s="60" t="s">
        <v>81</v>
      </c>
      <c r="FY113" s="60" t="s">
        <v>81</v>
      </c>
      <c r="FZ113" s="60" t="s">
        <v>81</v>
      </c>
      <c r="GA113" s="60" t="s">
        <v>81</v>
      </c>
      <c r="GB113" s="60" t="s">
        <v>81</v>
      </c>
      <c r="GC113" s="60" t="s">
        <v>81</v>
      </c>
      <c r="GD113" s="60" t="s">
        <v>81</v>
      </c>
      <c r="GE113" s="60" t="s">
        <v>81</v>
      </c>
      <c r="GF113" s="60" t="s">
        <v>81</v>
      </c>
      <c r="GG113" s="60" t="s">
        <v>81</v>
      </c>
      <c r="GH113" s="60" t="s">
        <v>81</v>
      </c>
      <c r="GI113" s="60" t="s">
        <v>81</v>
      </c>
      <c r="GJ113" s="60" t="s">
        <v>81</v>
      </c>
      <c r="GK113" s="60" t="s">
        <v>81</v>
      </c>
      <c r="GL113" s="60" t="s">
        <v>81</v>
      </c>
      <c r="GM113" s="60" t="s">
        <v>81</v>
      </c>
      <c r="GN113" s="60" t="s">
        <v>81</v>
      </c>
      <c r="GO113" s="60" t="s">
        <v>81</v>
      </c>
      <c r="GP113" s="60" t="s">
        <v>81</v>
      </c>
      <c r="GQ113" s="60" t="s">
        <v>81</v>
      </c>
      <c r="GR113" s="60" t="s">
        <v>81</v>
      </c>
      <c r="GS113" s="60" t="s">
        <v>81</v>
      </c>
      <c r="GT113" s="60" t="s">
        <v>81</v>
      </c>
      <c r="GU113" s="60" t="s">
        <v>81</v>
      </c>
      <c r="GV113" s="60" t="s">
        <v>81</v>
      </c>
      <c r="GW113" s="60" t="s">
        <v>81</v>
      </c>
      <c r="GX113" s="60" t="s">
        <v>81</v>
      </c>
      <c r="GY113" s="60" t="s">
        <v>81</v>
      </c>
      <c r="GZ113" s="60" t="s">
        <v>81</v>
      </c>
      <c r="HA113" s="60" t="s">
        <v>81</v>
      </c>
      <c r="HB113" s="60" t="s">
        <v>81</v>
      </c>
      <c r="HC113" s="60" t="s">
        <v>81</v>
      </c>
      <c r="HD113" s="60" t="s">
        <v>81</v>
      </c>
      <c r="HE113" s="60" t="s">
        <v>81</v>
      </c>
      <c r="HF113" s="60" t="s">
        <v>81</v>
      </c>
      <c r="HG113" s="60" t="s">
        <v>81</v>
      </c>
      <c r="HH113" s="60" t="s">
        <v>81</v>
      </c>
      <c r="HI113" s="60" t="s">
        <v>81</v>
      </c>
      <c r="HJ113" s="60" t="s">
        <v>81</v>
      </c>
      <c r="HK113" s="60" t="s">
        <v>81</v>
      </c>
      <c r="HL113" s="60" t="s">
        <v>81</v>
      </c>
      <c r="HM113" s="60" t="s">
        <v>81</v>
      </c>
      <c r="HN113" s="60" t="s">
        <v>81</v>
      </c>
      <c r="HO113" s="60" t="s">
        <v>81</v>
      </c>
      <c r="HP113" s="60" t="s">
        <v>81</v>
      </c>
      <c r="HQ113" s="60" t="s">
        <v>81</v>
      </c>
      <c r="HR113" s="60" t="s">
        <v>81</v>
      </c>
      <c r="HS113" s="60" t="s">
        <v>81</v>
      </c>
      <c r="HT113" s="60" t="s">
        <v>81</v>
      </c>
      <c r="HU113" s="60" t="s">
        <v>81</v>
      </c>
      <c r="HV113" s="60" t="s">
        <v>81</v>
      </c>
      <c r="HW113" s="60" t="s">
        <v>81</v>
      </c>
      <c r="HX113" s="60" t="s">
        <v>81</v>
      </c>
      <c r="HY113" s="60" t="s">
        <v>81</v>
      </c>
      <c r="HZ113" s="60" t="s">
        <v>81</v>
      </c>
      <c r="IA113" s="60" t="s">
        <v>81</v>
      </c>
      <c r="IB113" s="60" t="s">
        <v>81</v>
      </c>
      <c r="IC113" s="60" t="s">
        <v>81</v>
      </c>
      <c r="ID113" s="60" t="s">
        <v>81</v>
      </c>
      <c r="IE113" s="60" t="s">
        <v>81</v>
      </c>
      <c r="IF113" s="60" t="s">
        <v>81</v>
      </c>
      <c r="IG113" s="60" t="s">
        <v>81</v>
      </c>
      <c r="IH113" s="60" t="s">
        <v>81</v>
      </c>
      <c r="II113" s="60" t="s">
        <v>81</v>
      </c>
      <c r="IJ113" s="60" t="s">
        <v>81</v>
      </c>
      <c r="IK113" s="60" t="s">
        <v>81</v>
      </c>
      <c r="IL113" s="60" t="s">
        <v>81</v>
      </c>
      <c r="IM113" s="60" t="s">
        <v>81</v>
      </c>
      <c r="IN113" s="60" t="s">
        <v>81</v>
      </c>
      <c r="IO113" s="60" t="s">
        <v>81</v>
      </c>
      <c r="IP113" s="60" t="s">
        <v>81</v>
      </c>
      <c r="IQ113" s="60" t="s">
        <v>81</v>
      </c>
      <c r="IR113" s="60" t="s">
        <v>81</v>
      </c>
      <c r="IS113" s="60" t="s">
        <v>81</v>
      </c>
      <c r="IT113" s="60" t="s">
        <v>81</v>
      </c>
      <c r="IU113" s="60" t="s">
        <v>81</v>
      </c>
      <c r="IV113" s="60" t="s">
        <v>81</v>
      </c>
    </row>
    <row r="114" spans="1:256">
      <c r="A114">
        <v>12</v>
      </c>
      <c r="B114" t="s">
        <v>60</v>
      </c>
      <c r="C114" t="s">
        <v>61</v>
      </c>
      <c r="D114" t="s">
        <v>82</v>
      </c>
      <c r="E114" s="60" t="s">
        <v>81</v>
      </c>
      <c r="F114" s="60" t="s">
        <v>81</v>
      </c>
      <c r="G114" s="60" t="s">
        <v>81</v>
      </c>
      <c r="H114" s="60" t="s">
        <v>81</v>
      </c>
      <c r="I114" s="60" t="s">
        <v>81</v>
      </c>
      <c r="J114" s="60" t="s">
        <v>81</v>
      </c>
      <c r="K114" s="60" t="s">
        <v>81</v>
      </c>
      <c r="L114" s="60" t="s">
        <v>81</v>
      </c>
      <c r="M114" s="60" t="s">
        <v>81</v>
      </c>
      <c r="N114" s="60" t="s">
        <v>81</v>
      </c>
      <c r="O114" s="60" t="s">
        <v>81</v>
      </c>
      <c r="P114" s="60" t="s">
        <v>81</v>
      </c>
      <c r="Q114" s="60" t="s">
        <v>81</v>
      </c>
      <c r="R114" s="60" t="s">
        <v>81</v>
      </c>
      <c r="S114" s="60" t="s">
        <v>81</v>
      </c>
      <c r="T114" s="60" t="s">
        <v>81</v>
      </c>
      <c r="U114" s="60" t="s">
        <v>81</v>
      </c>
      <c r="V114" s="60" t="s">
        <v>81</v>
      </c>
      <c r="W114" s="60" t="s">
        <v>81</v>
      </c>
      <c r="X114" s="60" t="s">
        <v>81</v>
      </c>
      <c r="Y114" s="60" t="s">
        <v>81</v>
      </c>
      <c r="Z114" s="60" t="s">
        <v>81</v>
      </c>
      <c r="AA114" s="60" t="s">
        <v>81</v>
      </c>
      <c r="AB114" s="60" t="s">
        <v>81</v>
      </c>
      <c r="AC114" s="60" t="s">
        <v>81</v>
      </c>
      <c r="AD114" s="60" t="s">
        <v>81</v>
      </c>
      <c r="AE114" s="60" t="s">
        <v>81</v>
      </c>
      <c r="AF114" s="60" t="s">
        <v>81</v>
      </c>
      <c r="AG114" s="60" t="s">
        <v>81</v>
      </c>
      <c r="AH114" s="60" t="s">
        <v>81</v>
      </c>
      <c r="AI114" s="60" t="s">
        <v>81</v>
      </c>
      <c r="AJ114" s="60" t="s">
        <v>81</v>
      </c>
      <c r="AK114" s="60" t="s">
        <v>81</v>
      </c>
      <c r="AL114" s="60" t="s">
        <v>81</v>
      </c>
      <c r="AM114" s="60" t="s">
        <v>81</v>
      </c>
      <c r="AN114" s="60" t="s">
        <v>81</v>
      </c>
      <c r="AO114" s="60" t="s">
        <v>81</v>
      </c>
      <c r="AP114" s="60" t="s">
        <v>81</v>
      </c>
      <c r="AQ114" s="60" t="s">
        <v>81</v>
      </c>
      <c r="AR114" s="60" t="s">
        <v>81</v>
      </c>
      <c r="AS114" s="60" t="s">
        <v>81</v>
      </c>
      <c r="AT114" s="60" t="s">
        <v>81</v>
      </c>
      <c r="AU114" s="60" t="s">
        <v>81</v>
      </c>
      <c r="AV114" s="60" t="s">
        <v>81</v>
      </c>
      <c r="AW114" s="60" t="s">
        <v>81</v>
      </c>
      <c r="AX114" s="60" t="s">
        <v>81</v>
      </c>
      <c r="AY114" s="60" t="s">
        <v>81</v>
      </c>
      <c r="AZ114" s="60" t="s">
        <v>81</v>
      </c>
      <c r="BA114" s="60" t="s">
        <v>81</v>
      </c>
      <c r="BB114" s="60" t="s">
        <v>81</v>
      </c>
      <c r="BC114" s="60" t="s">
        <v>81</v>
      </c>
      <c r="BD114" s="60" t="s">
        <v>81</v>
      </c>
      <c r="BE114" s="60" t="s">
        <v>81</v>
      </c>
      <c r="BF114" s="60" t="s">
        <v>81</v>
      </c>
      <c r="BG114" s="60" t="s">
        <v>81</v>
      </c>
      <c r="BH114" s="60" t="s">
        <v>81</v>
      </c>
      <c r="BI114" s="60" t="s">
        <v>81</v>
      </c>
      <c r="BJ114" s="60" t="s">
        <v>81</v>
      </c>
      <c r="BK114" s="60" t="s">
        <v>81</v>
      </c>
      <c r="BL114" s="60" t="s">
        <v>81</v>
      </c>
      <c r="BM114" s="60" t="s">
        <v>81</v>
      </c>
      <c r="BN114" s="60" t="s">
        <v>81</v>
      </c>
      <c r="BO114" s="60" t="s">
        <v>81</v>
      </c>
      <c r="BP114" s="60" t="s">
        <v>81</v>
      </c>
      <c r="BQ114" s="60" t="s">
        <v>81</v>
      </c>
      <c r="BR114" s="60" t="s">
        <v>81</v>
      </c>
      <c r="BS114" s="60" t="s">
        <v>81</v>
      </c>
      <c r="BT114" s="60" t="s">
        <v>81</v>
      </c>
      <c r="BU114" s="60" t="s">
        <v>81</v>
      </c>
      <c r="BV114" s="60" t="s">
        <v>81</v>
      </c>
      <c r="BW114" s="60" t="s">
        <v>81</v>
      </c>
      <c r="BX114" s="60" t="s">
        <v>81</v>
      </c>
      <c r="BY114" s="60" t="s">
        <v>81</v>
      </c>
      <c r="BZ114" s="60" t="s">
        <v>81</v>
      </c>
      <c r="CA114" s="60" t="s">
        <v>81</v>
      </c>
      <c r="CB114" s="60" t="s">
        <v>81</v>
      </c>
      <c r="CC114" s="60" t="s">
        <v>81</v>
      </c>
      <c r="CD114" s="60" t="s">
        <v>81</v>
      </c>
      <c r="CE114" s="60" t="s">
        <v>81</v>
      </c>
      <c r="CF114" s="60" t="s">
        <v>81</v>
      </c>
      <c r="CG114" s="60" t="s">
        <v>81</v>
      </c>
      <c r="CH114" s="60" t="s">
        <v>81</v>
      </c>
      <c r="CI114" s="60" t="s">
        <v>81</v>
      </c>
      <c r="CJ114" s="60" t="s">
        <v>81</v>
      </c>
      <c r="CK114" s="60" t="s">
        <v>81</v>
      </c>
      <c r="CL114" s="60" t="s">
        <v>81</v>
      </c>
      <c r="CM114" s="60" t="s">
        <v>81</v>
      </c>
      <c r="CN114" s="60" t="s">
        <v>81</v>
      </c>
      <c r="CO114" s="60" t="s">
        <v>81</v>
      </c>
      <c r="CP114" s="60" t="s">
        <v>81</v>
      </c>
      <c r="CQ114" s="60" t="s">
        <v>81</v>
      </c>
      <c r="CR114" s="60" t="s">
        <v>81</v>
      </c>
      <c r="CS114" s="60" t="s">
        <v>81</v>
      </c>
      <c r="CT114" s="60" t="s">
        <v>81</v>
      </c>
      <c r="CU114" s="60" t="s">
        <v>81</v>
      </c>
      <c r="CV114" s="60" t="s">
        <v>81</v>
      </c>
      <c r="CW114" s="60" t="s">
        <v>81</v>
      </c>
      <c r="CX114" s="60" t="s">
        <v>81</v>
      </c>
      <c r="CY114" s="60" t="s">
        <v>81</v>
      </c>
      <c r="CZ114" s="60" t="s">
        <v>81</v>
      </c>
      <c r="DA114" s="60" t="s">
        <v>81</v>
      </c>
      <c r="DB114" s="60" t="s">
        <v>81</v>
      </c>
      <c r="DC114" s="60" t="s">
        <v>81</v>
      </c>
      <c r="DD114" s="60" t="s">
        <v>81</v>
      </c>
      <c r="DE114" s="60" t="s">
        <v>81</v>
      </c>
      <c r="DF114" s="60" t="s">
        <v>81</v>
      </c>
      <c r="DG114" s="60" t="s">
        <v>81</v>
      </c>
      <c r="DH114" s="60" t="s">
        <v>81</v>
      </c>
      <c r="DI114" s="60" t="s">
        <v>81</v>
      </c>
      <c r="DJ114" s="60" t="s">
        <v>81</v>
      </c>
      <c r="DK114" s="60" t="s">
        <v>81</v>
      </c>
      <c r="DL114" s="60" t="s">
        <v>81</v>
      </c>
      <c r="DM114" s="60" t="s">
        <v>81</v>
      </c>
      <c r="DN114" s="60" t="s">
        <v>81</v>
      </c>
      <c r="DO114" s="60" t="s">
        <v>81</v>
      </c>
      <c r="DP114" s="60" t="s">
        <v>81</v>
      </c>
      <c r="DQ114" s="60" t="s">
        <v>81</v>
      </c>
      <c r="DR114" s="60" t="s">
        <v>81</v>
      </c>
      <c r="DS114" s="60" t="s">
        <v>81</v>
      </c>
      <c r="DT114" s="60" t="s">
        <v>81</v>
      </c>
      <c r="DU114" s="60" t="s">
        <v>81</v>
      </c>
      <c r="DV114" s="60" t="s">
        <v>81</v>
      </c>
      <c r="DW114" s="60" t="s">
        <v>81</v>
      </c>
      <c r="DX114" s="60" t="s">
        <v>81</v>
      </c>
      <c r="DY114" s="60" t="s">
        <v>81</v>
      </c>
      <c r="DZ114" s="60" t="s">
        <v>81</v>
      </c>
      <c r="EA114" s="60" t="s">
        <v>81</v>
      </c>
      <c r="EB114" s="60" t="s">
        <v>81</v>
      </c>
      <c r="EC114" s="60" t="s">
        <v>81</v>
      </c>
      <c r="ED114" s="60" t="s">
        <v>81</v>
      </c>
      <c r="EE114" s="60" t="s">
        <v>81</v>
      </c>
      <c r="EF114" s="60" t="s">
        <v>81</v>
      </c>
      <c r="EG114" s="60" t="s">
        <v>81</v>
      </c>
      <c r="EH114" s="60" t="s">
        <v>81</v>
      </c>
      <c r="EI114" s="60" t="s">
        <v>81</v>
      </c>
      <c r="EJ114" s="60" t="s">
        <v>81</v>
      </c>
      <c r="EK114" s="60" t="s">
        <v>81</v>
      </c>
      <c r="EL114" s="60" t="s">
        <v>81</v>
      </c>
      <c r="EM114" s="60" t="s">
        <v>81</v>
      </c>
      <c r="EN114" s="60" t="s">
        <v>81</v>
      </c>
      <c r="EO114" s="60" t="s">
        <v>81</v>
      </c>
      <c r="EP114" s="60" t="s">
        <v>81</v>
      </c>
      <c r="EQ114" s="60" t="s">
        <v>81</v>
      </c>
      <c r="ER114" s="60" t="s">
        <v>81</v>
      </c>
      <c r="ES114" s="60" t="s">
        <v>81</v>
      </c>
      <c r="ET114" s="60" t="s">
        <v>81</v>
      </c>
      <c r="EU114" s="60" t="s">
        <v>81</v>
      </c>
      <c r="EV114" s="60" t="s">
        <v>81</v>
      </c>
      <c r="EW114" s="60" t="s">
        <v>81</v>
      </c>
      <c r="EX114" s="60" t="s">
        <v>81</v>
      </c>
      <c r="EY114" s="60" t="s">
        <v>81</v>
      </c>
      <c r="EZ114" s="60" t="s">
        <v>81</v>
      </c>
      <c r="FA114" s="60" t="s">
        <v>81</v>
      </c>
      <c r="FB114" s="60" t="s">
        <v>81</v>
      </c>
      <c r="FC114" s="60" t="s">
        <v>81</v>
      </c>
      <c r="FD114" s="60" t="s">
        <v>81</v>
      </c>
      <c r="FE114" s="60" t="s">
        <v>81</v>
      </c>
      <c r="FF114" s="60" t="s">
        <v>81</v>
      </c>
      <c r="FG114" s="60" t="s">
        <v>81</v>
      </c>
      <c r="FH114" s="60" t="s">
        <v>81</v>
      </c>
      <c r="FI114" s="60" t="s">
        <v>81</v>
      </c>
      <c r="FJ114" s="60" t="s">
        <v>81</v>
      </c>
      <c r="FK114" s="60" t="s">
        <v>81</v>
      </c>
      <c r="FL114" s="60" t="s">
        <v>81</v>
      </c>
      <c r="FM114" s="60" t="s">
        <v>81</v>
      </c>
      <c r="FN114" s="60" t="s">
        <v>81</v>
      </c>
      <c r="FO114" s="60" t="s">
        <v>81</v>
      </c>
      <c r="FP114" s="60" t="s">
        <v>81</v>
      </c>
      <c r="FQ114" s="60" t="s">
        <v>81</v>
      </c>
      <c r="FR114" s="60" t="s">
        <v>81</v>
      </c>
      <c r="FS114" s="60" t="s">
        <v>81</v>
      </c>
      <c r="FT114" s="60" t="s">
        <v>81</v>
      </c>
      <c r="FU114" s="60" t="s">
        <v>81</v>
      </c>
      <c r="FV114" s="60" t="s">
        <v>81</v>
      </c>
      <c r="FW114" s="60" t="s">
        <v>81</v>
      </c>
      <c r="FX114" s="60" t="s">
        <v>81</v>
      </c>
      <c r="FY114" s="60" t="s">
        <v>81</v>
      </c>
      <c r="FZ114" s="60" t="s">
        <v>81</v>
      </c>
      <c r="GA114" s="60" t="s">
        <v>81</v>
      </c>
      <c r="GB114" s="60" t="s">
        <v>81</v>
      </c>
      <c r="GC114" s="60" t="s">
        <v>81</v>
      </c>
      <c r="GD114" s="60" t="s">
        <v>81</v>
      </c>
      <c r="GE114" s="60" t="s">
        <v>81</v>
      </c>
      <c r="GF114" s="60" t="s">
        <v>81</v>
      </c>
      <c r="GG114" s="60" t="s">
        <v>81</v>
      </c>
      <c r="GH114" s="60" t="s">
        <v>81</v>
      </c>
      <c r="GI114" s="60" t="s">
        <v>81</v>
      </c>
      <c r="GJ114" s="60" t="s">
        <v>81</v>
      </c>
      <c r="GK114" s="60" t="s">
        <v>81</v>
      </c>
      <c r="GL114" s="60" t="s">
        <v>81</v>
      </c>
      <c r="GM114" s="60" t="s">
        <v>81</v>
      </c>
      <c r="GN114" s="60" t="s">
        <v>81</v>
      </c>
      <c r="GO114" s="60" t="s">
        <v>81</v>
      </c>
      <c r="GP114" s="60" t="s">
        <v>81</v>
      </c>
      <c r="GQ114" s="60" t="s">
        <v>81</v>
      </c>
      <c r="GR114" s="60" t="s">
        <v>81</v>
      </c>
      <c r="GS114" s="60" t="s">
        <v>81</v>
      </c>
      <c r="GT114" s="60" t="s">
        <v>81</v>
      </c>
      <c r="GU114" s="60" t="s">
        <v>81</v>
      </c>
      <c r="GV114" s="60" t="s">
        <v>81</v>
      </c>
      <c r="GW114" s="60" t="s">
        <v>81</v>
      </c>
      <c r="GX114" s="60" t="s">
        <v>81</v>
      </c>
      <c r="GY114" s="60" t="s">
        <v>81</v>
      </c>
      <c r="GZ114" s="60" t="s">
        <v>81</v>
      </c>
      <c r="HA114" s="60" t="s">
        <v>81</v>
      </c>
      <c r="HB114" s="60" t="s">
        <v>81</v>
      </c>
      <c r="HC114" s="60" t="s">
        <v>81</v>
      </c>
      <c r="HD114" s="60" t="s">
        <v>81</v>
      </c>
      <c r="HE114" s="60" t="s">
        <v>81</v>
      </c>
      <c r="HF114" s="60" t="s">
        <v>81</v>
      </c>
      <c r="HG114" s="60" t="s">
        <v>81</v>
      </c>
      <c r="HH114" s="60" t="s">
        <v>81</v>
      </c>
      <c r="HI114" s="60" t="s">
        <v>81</v>
      </c>
      <c r="HJ114" s="60" t="s">
        <v>81</v>
      </c>
      <c r="HK114" s="60" t="s">
        <v>81</v>
      </c>
      <c r="HL114" s="60" t="s">
        <v>81</v>
      </c>
      <c r="HM114" s="60" t="s">
        <v>81</v>
      </c>
      <c r="HN114" s="60" t="s">
        <v>81</v>
      </c>
      <c r="HO114" s="60" t="s">
        <v>81</v>
      </c>
      <c r="HP114" s="60" t="s">
        <v>81</v>
      </c>
      <c r="HQ114" s="60" t="s">
        <v>81</v>
      </c>
      <c r="HR114" s="60" t="s">
        <v>81</v>
      </c>
      <c r="HS114" s="60" t="s">
        <v>81</v>
      </c>
      <c r="HT114" s="60" t="s">
        <v>81</v>
      </c>
      <c r="HU114" s="60" t="s">
        <v>81</v>
      </c>
      <c r="HV114" s="60" t="s">
        <v>81</v>
      </c>
      <c r="HW114" s="60" t="s">
        <v>81</v>
      </c>
      <c r="HX114" s="60" t="s">
        <v>81</v>
      </c>
      <c r="HY114" s="60" t="s">
        <v>81</v>
      </c>
      <c r="HZ114" s="60" t="s">
        <v>81</v>
      </c>
      <c r="IA114" s="60" t="s">
        <v>81</v>
      </c>
      <c r="IB114" s="60" t="s">
        <v>81</v>
      </c>
      <c r="IC114" s="60" t="s">
        <v>81</v>
      </c>
      <c r="ID114" s="60" t="s">
        <v>81</v>
      </c>
      <c r="IE114" s="60" t="s">
        <v>81</v>
      </c>
      <c r="IF114" s="60" t="s">
        <v>81</v>
      </c>
      <c r="IG114" s="60" t="s">
        <v>81</v>
      </c>
      <c r="IH114" s="60" t="s">
        <v>81</v>
      </c>
      <c r="II114" s="60" t="s">
        <v>81</v>
      </c>
      <c r="IJ114" s="60" t="s">
        <v>81</v>
      </c>
      <c r="IK114" s="60" t="s">
        <v>81</v>
      </c>
      <c r="IL114" s="60" t="s">
        <v>81</v>
      </c>
      <c r="IM114" s="60" t="s">
        <v>81</v>
      </c>
      <c r="IN114" s="60" t="s">
        <v>81</v>
      </c>
      <c r="IO114" s="60" t="s">
        <v>81</v>
      </c>
      <c r="IP114" s="60" t="s">
        <v>81</v>
      </c>
      <c r="IQ114" s="60" t="s">
        <v>81</v>
      </c>
      <c r="IR114" s="60" t="s">
        <v>81</v>
      </c>
      <c r="IS114" s="60" t="s">
        <v>81</v>
      </c>
      <c r="IT114" s="60" t="s">
        <v>81</v>
      </c>
      <c r="IU114" s="60" t="s">
        <v>81</v>
      </c>
      <c r="IV114" s="60" t="s">
        <v>81</v>
      </c>
    </row>
  </sheetData>
  <mergeCells count="4">
    <mergeCell ref="E13:P13"/>
    <mergeCell ref="Q13:AB13"/>
    <mergeCell ref="E14:P14"/>
    <mergeCell ref="Q14:AB14"/>
  </mergeCells>
  <conditionalFormatting sqref="E16:AB35">
    <cfRule type="containsText" dxfId="9" priority="17" operator="containsText" text="NA">
      <formula>NOT(ISERROR(SEARCH("NA",E16)))</formula>
    </cfRule>
  </conditionalFormatting>
  <conditionalFormatting sqref="E43:IV114">
    <cfRule type="containsText" dxfId="8" priority="1" operator="containsText" text="NA">
      <formula>NOT(ISERROR(SEARCH("NA",E43)))</formula>
    </cfRule>
  </conditionalFormatting>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57AACD-8B21-442A-8179-658498B5D177}">
  <sheetPr>
    <tabColor theme="9"/>
  </sheetPr>
  <dimension ref="A1:IV114"/>
  <sheetViews>
    <sheetView topLeftCell="A86" zoomScale="90" zoomScaleNormal="90" workbookViewId="0">
      <selection activeCell="G117" sqref="E117:G117"/>
    </sheetView>
  </sheetViews>
  <sheetFormatPr defaultColWidth="8.77734375" defaultRowHeight="14.4"/>
  <cols>
    <col min="2" max="2" width="26.21875" customWidth="1"/>
    <col min="3" max="3" width="18.44140625" customWidth="1"/>
    <col min="4" max="4" width="31" customWidth="1"/>
    <col min="5" max="381" width="4.5546875" customWidth="1"/>
  </cols>
  <sheetData>
    <row r="1" spans="1:28">
      <c r="A1" s="1" t="s">
        <v>198</v>
      </c>
    </row>
    <row r="2" spans="1:28">
      <c r="A2" t="s">
        <v>191</v>
      </c>
      <c r="C2" s="45">
        <v>8.5</v>
      </c>
    </row>
    <row r="3" spans="1:28">
      <c r="A3" t="s">
        <v>196</v>
      </c>
      <c r="C3" t="s">
        <v>197</v>
      </c>
    </row>
    <row r="4" spans="1:28">
      <c r="A4" t="s">
        <v>69</v>
      </c>
      <c r="C4" t="s">
        <v>70</v>
      </c>
    </row>
    <row r="5" spans="1:28">
      <c r="A5" t="s">
        <v>71</v>
      </c>
      <c r="C5" t="s">
        <v>72</v>
      </c>
    </row>
    <row r="6" spans="1:28">
      <c r="A6" t="s">
        <v>73</v>
      </c>
      <c r="C6" s="35">
        <v>44705</v>
      </c>
    </row>
    <row r="7" spans="1:28">
      <c r="A7" t="s">
        <v>74</v>
      </c>
      <c r="C7" t="s">
        <v>75</v>
      </c>
    </row>
    <row r="8" spans="1:28">
      <c r="A8" t="s">
        <v>76</v>
      </c>
      <c r="C8" t="s">
        <v>84</v>
      </c>
    </row>
    <row r="9" spans="1:28">
      <c r="A9" t="s">
        <v>78</v>
      </c>
      <c r="C9" t="s">
        <v>79</v>
      </c>
    </row>
    <row r="11" spans="1:28" s="36" customFormat="1">
      <c r="A11" s="36" t="s">
        <v>2</v>
      </c>
    </row>
    <row r="12" spans="1:28" ht="15" thickBot="1"/>
    <row r="13" spans="1:28">
      <c r="C13" s="23"/>
      <c r="D13" s="24"/>
      <c r="E13" s="122" t="s">
        <v>3</v>
      </c>
      <c r="F13" s="122"/>
      <c r="G13" s="122"/>
      <c r="H13" s="122"/>
      <c r="I13" s="122"/>
      <c r="J13" s="122"/>
      <c r="K13" s="122"/>
      <c r="L13" s="122"/>
      <c r="M13" s="122"/>
      <c r="N13" s="122"/>
      <c r="O13" s="122"/>
      <c r="P13" s="122"/>
      <c r="Q13" s="123" t="s">
        <v>80</v>
      </c>
      <c r="R13" s="123"/>
      <c r="S13" s="123"/>
      <c r="T13" s="123"/>
      <c r="U13" s="123"/>
      <c r="V13" s="123"/>
      <c r="W13" s="123"/>
      <c r="X13" s="123"/>
      <c r="Y13" s="123"/>
      <c r="Z13" s="123"/>
      <c r="AA13" s="123"/>
      <c r="AB13" s="124"/>
    </row>
    <row r="14" spans="1:28">
      <c r="C14" s="25"/>
      <c r="D14" s="26"/>
      <c r="E14" s="125" t="s">
        <v>5</v>
      </c>
      <c r="F14" s="125"/>
      <c r="G14" s="125"/>
      <c r="H14" s="125"/>
      <c r="I14" s="125"/>
      <c r="J14" s="125"/>
      <c r="K14" s="125"/>
      <c r="L14" s="125"/>
      <c r="M14" s="125"/>
      <c r="N14" s="125"/>
      <c r="O14" s="125"/>
      <c r="P14" s="125"/>
      <c r="Q14" s="126" t="s">
        <v>5</v>
      </c>
      <c r="R14" s="126"/>
      <c r="S14" s="126"/>
      <c r="T14" s="126"/>
      <c r="U14" s="126"/>
      <c r="V14" s="126"/>
      <c r="W14" s="126"/>
      <c r="X14" s="126"/>
      <c r="Y14" s="126"/>
      <c r="Z14" s="126"/>
      <c r="AA14" s="126"/>
      <c r="AB14" s="127"/>
    </row>
    <row r="15" spans="1:28" ht="28.8">
      <c r="C15" s="27" t="s">
        <v>6</v>
      </c>
      <c r="D15" s="28" t="s">
        <v>7</v>
      </c>
      <c r="E15" s="17" t="s">
        <v>8</v>
      </c>
      <c r="F15" s="17" t="s">
        <v>9</v>
      </c>
      <c r="G15" s="17" t="s">
        <v>10</v>
      </c>
      <c r="H15" s="17" t="s">
        <v>11</v>
      </c>
      <c r="I15" s="17" t="s">
        <v>10</v>
      </c>
      <c r="J15" s="17" t="s">
        <v>8</v>
      </c>
      <c r="K15" s="17" t="s">
        <v>8</v>
      </c>
      <c r="L15" s="17" t="s">
        <v>11</v>
      </c>
      <c r="M15" s="17" t="s">
        <v>12</v>
      </c>
      <c r="N15" s="17" t="s">
        <v>13</v>
      </c>
      <c r="O15" s="17" t="s">
        <v>14</v>
      </c>
      <c r="P15" s="17" t="s">
        <v>15</v>
      </c>
      <c r="Q15" s="29" t="s">
        <v>8</v>
      </c>
      <c r="R15" s="29" t="s">
        <v>9</v>
      </c>
      <c r="S15" s="29" t="s">
        <v>10</v>
      </c>
      <c r="T15" s="29" t="s">
        <v>11</v>
      </c>
      <c r="U15" s="29" t="s">
        <v>10</v>
      </c>
      <c r="V15" s="29" t="s">
        <v>8</v>
      </c>
      <c r="W15" s="29" t="s">
        <v>8</v>
      </c>
      <c r="X15" s="29" t="s">
        <v>11</v>
      </c>
      <c r="Y15" s="29" t="s">
        <v>12</v>
      </c>
      <c r="Z15" s="29" t="s">
        <v>13</v>
      </c>
      <c r="AA15" s="29" t="s">
        <v>14</v>
      </c>
      <c r="AB15" s="30" t="s">
        <v>15</v>
      </c>
    </row>
    <row r="16" spans="1:28">
      <c r="C16" s="31">
        <v>1995</v>
      </c>
      <c r="D16" s="32" t="s">
        <v>16</v>
      </c>
      <c r="E16" s="56" t="s">
        <v>81</v>
      </c>
      <c r="F16" s="56" t="s">
        <v>81</v>
      </c>
      <c r="G16" s="56" t="s">
        <v>81</v>
      </c>
      <c r="H16" s="56" t="s">
        <v>81</v>
      </c>
      <c r="I16" s="56" t="s">
        <v>81</v>
      </c>
      <c r="J16" s="56" t="s">
        <v>81</v>
      </c>
      <c r="K16" s="56" t="s">
        <v>81</v>
      </c>
      <c r="L16" s="56" t="s">
        <v>81</v>
      </c>
      <c r="M16" s="56" t="s">
        <v>81</v>
      </c>
      <c r="N16" s="56" t="s">
        <v>81</v>
      </c>
      <c r="O16" s="56" t="s">
        <v>81</v>
      </c>
      <c r="P16" s="56" t="s">
        <v>81</v>
      </c>
      <c r="Q16" s="56" t="s">
        <v>81</v>
      </c>
      <c r="R16" s="56" t="s">
        <v>81</v>
      </c>
      <c r="S16" s="56" t="s">
        <v>81</v>
      </c>
      <c r="T16" s="56" t="s">
        <v>81</v>
      </c>
      <c r="U16" s="56" t="s">
        <v>81</v>
      </c>
      <c r="V16" s="56" t="s">
        <v>81</v>
      </c>
      <c r="W16" s="56" t="s">
        <v>81</v>
      </c>
      <c r="X16" s="56" t="s">
        <v>81</v>
      </c>
      <c r="Y16" s="56" t="s">
        <v>81</v>
      </c>
      <c r="Z16" s="56" t="s">
        <v>81</v>
      </c>
      <c r="AA16" s="56" t="s">
        <v>81</v>
      </c>
      <c r="AB16" s="57" t="s">
        <v>81</v>
      </c>
    </row>
    <row r="17" spans="3:28">
      <c r="C17" s="31">
        <v>1996</v>
      </c>
      <c r="D17" s="32" t="s">
        <v>16</v>
      </c>
      <c r="E17" s="56" t="s">
        <v>81</v>
      </c>
      <c r="F17" s="56" t="s">
        <v>81</v>
      </c>
      <c r="G17" s="56" t="s">
        <v>81</v>
      </c>
      <c r="H17" s="56" t="s">
        <v>81</v>
      </c>
      <c r="I17" s="56" t="s">
        <v>81</v>
      </c>
      <c r="J17" s="56" t="s">
        <v>81</v>
      </c>
      <c r="K17" s="56" t="s">
        <v>81</v>
      </c>
      <c r="L17" s="56" t="s">
        <v>81</v>
      </c>
      <c r="M17" s="56" t="s">
        <v>81</v>
      </c>
      <c r="N17" s="56" t="s">
        <v>81</v>
      </c>
      <c r="O17" s="56" t="s">
        <v>81</v>
      </c>
      <c r="P17" s="56" t="s">
        <v>81</v>
      </c>
      <c r="Q17" s="56" t="s">
        <v>81</v>
      </c>
      <c r="R17" s="56" t="s">
        <v>81</v>
      </c>
      <c r="S17" s="56" t="s">
        <v>81</v>
      </c>
      <c r="T17" s="56" t="s">
        <v>81</v>
      </c>
      <c r="U17" s="56" t="s">
        <v>81</v>
      </c>
      <c r="V17" s="56" t="s">
        <v>81</v>
      </c>
      <c r="W17" s="56" t="s">
        <v>81</v>
      </c>
      <c r="X17" s="56" t="s">
        <v>81</v>
      </c>
      <c r="Y17" s="56" t="s">
        <v>81</v>
      </c>
      <c r="Z17" s="56" t="s">
        <v>81</v>
      </c>
      <c r="AA17" s="56" t="s">
        <v>81</v>
      </c>
      <c r="AB17" s="57" t="s">
        <v>81</v>
      </c>
    </row>
    <row r="18" spans="3:28">
      <c r="C18" s="31">
        <v>1997</v>
      </c>
      <c r="D18" s="32" t="s">
        <v>16</v>
      </c>
      <c r="E18" s="56" t="s">
        <v>81</v>
      </c>
      <c r="F18" s="56" t="s">
        <v>81</v>
      </c>
      <c r="G18" s="56" t="s">
        <v>81</v>
      </c>
      <c r="H18" s="56" t="s">
        <v>81</v>
      </c>
      <c r="I18" s="56" t="s">
        <v>81</v>
      </c>
      <c r="J18" s="56" t="s">
        <v>81</v>
      </c>
      <c r="K18" s="56" t="s">
        <v>81</v>
      </c>
      <c r="L18" s="56" t="s">
        <v>81</v>
      </c>
      <c r="M18" s="56" t="s">
        <v>81</v>
      </c>
      <c r="N18" s="56" t="s">
        <v>81</v>
      </c>
      <c r="O18" s="56" t="s">
        <v>81</v>
      </c>
      <c r="P18" s="56" t="s">
        <v>81</v>
      </c>
      <c r="Q18" s="56" t="s">
        <v>81</v>
      </c>
      <c r="R18" s="56" t="s">
        <v>81</v>
      </c>
      <c r="S18" s="56" t="s">
        <v>81</v>
      </c>
      <c r="T18" s="56" t="s">
        <v>81</v>
      </c>
      <c r="U18" s="56" t="s">
        <v>81</v>
      </c>
      <c r="V18" s="56" t="s">
        <v>81</v>
      </c>
      <c r="W18" s="56" t="s">
        <v>81</v>
      </c>
      <c r="X18" s="56" t="s">
        <v>81</v>
      </c>
      <c r="Y18" s="56" t="s">
        <v>81</v>
      </c>
      <c r="Z18" s="56" t="s">
        <v>81</v>
      </c>
      <c r="AA18" s="56" t="s">
        <v>81</v>
      </c>
      <c r="AB18" s="57" t="s">
        <v>81</v>
      </c>
    </row>
    <row r="19" spans="3:28">
      <c r="C19" s="31">
        <v>1998</v>
      </c>
      <c r="D19" s="32" t="s">
        <v>16</v>
      </c>
      <c r="E19" s="56" t="s">
        <v>81</v>
      </c>
      <c r="F19" s="56" t="s">
        <v>81</v>
      </c>
      <c r="G19" s="56" t="s">
        <v>81</v>
      </c>
      <c r="H19" s="56" t="s">
        <v>81</v>
      </c>
      <c r="I19" s="56" t="s">
        <v>81</v>
      </c>
      <c r="J19" s="56" t="s">
        <v>81</v>
      </c>
      <c r="K19" s="56" t="s">
        <v>81</v>
      </c>
      <c r="L19" s="56" t="s">
        <v>81</v>
      </c>
      <c r="M19" s="56" t="s">
        <v>81</v>
      </c>
      <c r="N19" s="56" t="s">
        <v>81</v>
      </c>
      <c r="O19" s="56" t="s">
        <v>81</v>
      </c>
      <c r="P19" s="56" t="s">
        <v>81</v>
      </c>
      <c r="Q19" s="56" t="s">
        <v>81</v>
      </c>
      <c r="R19" s="56" t="s">
        <v>81</v>
      </c>
      <c r="S19" s="56" t="s">
        <v>81</v>
      </c>
      <c r="T19" s="56" t="s">
        <v>81</v>
      </c>
      <c r="U19" s="56" t="s">
        <v>81</v>
      </c>
      <c r="V19" s="56" t="s">
        <v>81</v>
      </c>
      <c r="W19" s="56" t="s">
        <v>81</v>
      </c>
      <c r="X19" s="56" t="s">
        <v>81</v>
      </c>
      <c r="Y19" s="56" t="s">
        <v>81</v>
      </c>
      <c r="Z19" s="56" t="s">
        <v>81</v>
      </c>
      <c r="AA19" s="56" t="s">
        <v>81</v>
      </c>
      <c r="AB19" s="57" t="s">
        <v>81</v>
      </c>
    </row>
    <row r="20" spans="3:28">
      <c r="C20" s="31">
        <v>1999</v>
      </c>
      <c r="D20" s="32" t="s">
        <v>16</v>
      </c>
      <c r="E20" s="56" t="s">
        <v>81</v>
      </c>
      <c r="F20" s="56" t="s">
        <v>81</v>
      </c>
      <c r="G20" s="56" t="s">
        <v>81</v>
      </c>
      <c r="H20" s="56" t="s">
        <v>81</v>
      </c>
      <c r="I20" s="56" t="s">
        <v>81</v>
      </c>
      <c r="J20" s="56" t="s">
        <v>81</v>
      </c>
      <c r="K20" s="56" t="s">
        <v>81</v>
      </c>
      <c r="L20" s="56" t="s">
        <v>81</v>
      </c>
      <c r="M20" s="56" t="s">
        <v>81</v>
      </c>
      <c r="N20" s="56" t="s">
        <v>81</v>
      </c>
      <c r="O20" s="56" t="s">
        <v>81</v>
      </c>
      <c r="P20" s="56" t="s">
        <v>81</v>
      </c>
      <c r="Q20" s="56" t="s">
        <v>81</v>
      </c>
      <c r="R20" s="56" t="s">
        <v>81</v>
      </c>
      <c r="S20" s="56" t="s">
        <v>81</v>
      </c>
      <c r="T20" s="56" t="s">
        <v>81</v>
      </c>
      <c r="U20" s="56" t="s">
        <v>81</v>
      </c>
      <c r="V20" s="56" t="s">
        <v>81</v>
      </c>
      <c r="W20" s="56" t="s">
        <v>81</v>
      </c>
      <c r="X20" s="56" t="s">
        <v>81</v>
      </c>
      <c r="Y20" s="56" t="s">
        <v>81</v>
      </c>
      <c r="Z20" s="56" t="s">
        <v>81</v>
      </c>
      <c r="AA20" s="56" t="s">
        <v>81</v>
      </c>
      <c r="AB20" s="57" t="s">
        <v>81</v>
      </c>
    </row>
    <row r="21" spans="3:28">
      <c r="C21" s="31">
        <v>2000</v>
      </c>
      <c r="D21" s="32" t="s">
        <v>16</v>
      </c>
      <c r="E21" s="56" t="s">
        <v>81</v>
      </c>
      <c r="F21" s="56" t="s">
        <v>81</v>
      </c>
      <c r="G21" s="56" t="s">
        <v>81</v>
      </c>
      <c r="H21" s="56" t="s">
        <v>81</v>
      </c>
      <c r="I21" s="56" t="s">
        <v>81</v>
      </c>
      <c r="J21" s="56" t="s">
        <v>81</v>
      </c>
      <c r="K21" s="56" t="s">
        <v>81</v>
      </c>
      <c r="L21" s="56" t="s">
        <v>81</v>
      </c>
      <c r="M21" s="56" t="s">
        <v>81</v>
      </c>
      <c r="N21" s="56" t="s">
        <v>81</v>
      </c>
      <c r="O21" s="56" t="s">
        <v>81</v>
      </c>
      <c r="P21" s="56" t="s">
        <v>81</v>
      </c>
      <c r="Q21" s="56" t="s">
        <v>81</v>
      </c>
      <c r="R21" s="56" t="s">
        <v>81</v>
      </c>
      <c r="S21" s="56" t="s">
        <v>81</v>
      </c>
      <c r="T21" s="56" t="s">
        <v>81</v>
      </c>
      <c r="U21" s="56" t="s">
        <v>81</v>
      </c>
      <c r="V21" s="56" t="s">
        <v>81</v>
      </c>
      <c r="W21" s="56" t="s">
        <v>81</v>
      </c>
      <c r="X21" s="56" t="s">
        <v>81</v>
      </c>
      <c r="Y21" s="56" t="s">
        <v>81</v>
      </c>
      <c r="Z21" s="56" t="s">
        <v>81</v>
      </c>
      <c r="AA21" s="56" t="s">
        <v>81</v>
      </c>
      <c r="AB21" s="57" t="s">
        <v>81</v>
      </c>
    </row>
    <row r="22" spans="3:28">
      <c r="C22" s="31">
        <v>2001</v>
      </c>
      <c r="D22" s="32" t="s">
        <v>15</v>
      </c>
      <c r="E22" s="56" t="s">
        <v>81</v>
      </c>
      <c r="F22" s="56" t="s">
        <v>81</v>
      </c>
      <c r="G22" s="56" t="s">
        <v>81</v>
      </c>
      <c r="H22" s="56" t="s">
        <v>81</v>
      </c>
      <c r="I22" s="56" t="s">
        <v>81</v>
      </c>
      <c r="J22" s="56" t="s">
        <v>81</v>
      </c>
      <c r="K22" s="56" t="s">
        <v>81</v>
      </c>
      <c r="L22" s="56" t="s">
        <v>81</v>
      </c>
      <c r="M22" s="56" t="s">
        <v>81</v>
      </c>
      <c r="N22" s="56" t="s">
        <v>81</v>
      </c>
      <c r="O22" s="56" t="s">
        <v>81</v>
      </c>
      <c r="P22" s="56" t="s">
        <v>81</v>
      </c>
      <c r="Q22" s="56" t="s">
        <v>81</v>
      </c>
      <c r="R22" s="56" t="s">
        <v>81</v>
      </c>
      <c r="S22" s="56" t="s">
        <v>81</v>
      </c>
      <c r="T22" s="56" t="s">
        <v>81</v>
      </c>
      <c r="U22" s="56" t="s">
        <v>81</v>
      </c>
      <c r="V22" s="56" t="s">
        <v>81</v>
      </c>
      <c r="W22" s="56" t="s">
        <v>81</v>
      </c>
      <c r="X22" s="56" t="s">
        <v>81</v>
      </c>
      <c r="Y22" s="56" t="s">
        <v>81</v>
      </c>
      <c r="Z22" s="56" t="s">
        <v>81</v>
      </c>
      <c r="AA22" s="56" t="s">
        <v>81</v>
      </c>
      <c r="AB22" s="57" t="s">
        <v>81</v>
      </c>
    </row>
    <row r="23" spans="3:28">
      <c r="C23" s="31">
        <v>2002</v>
      </c>
      <c r="D23" s="32" t="s">
        <v>15</v>
      </c>
      <c r="E23" s="56" t="s">
        <v>81</v>
      </c>
      <c r="F23" s="56" t="s">
        <v>81</v>
      </c>
      <c r="G23" s="56" t="s">
        <v>81</v>
      </c>
      <c r="H23" s="56" t="s">
        <v>81</v>
      </c>
      <c r="I23" s="56" t="s">
        <v>81</v>
      </c>
      <c r="J23" s="56" t="s">
        <v>81</v>
      </c>
      <c r="K23" s="56" t="s">
        <v>81</v>
      </c>
      <c r="L23" s="56" t="s">
        <v>81</v>
      </c>
      <c r="M23" s="56" t="s">
        <v>81</v>
      </c>
      <c r="N23" s="56" t="s">
        <v>81</v>
      </c>
      <c r="O23" s="56" t="s">
        <v>81</v>
      </c>
      <c r="P23" s="56" t="s">
        <v>81</v>
      </c>
      <c r="Q23" s="56" t="s">
        <v>81</v>
      </c>
      <c r="R23" s="56" t="s">
        <v>81</v>
      </c>
      <c r="S23" s="56" t="s">
        <v>81</v>
      </c>
      <c r="T23" s="56" t="s">
        <v>81</v>
      </c>
      <c r="U23" s="56" t="s">
        <v>81</v>
      </c>
      <c r="V23" s="56" t="s">
        <v>81</v>
      </c>
      <c r="W23" s="56" t="s">
        <v>81</v>
      </c>
      <c r="X23" s="56" t="s">
        <v>81</v>
      </c>
      <c r="Y23" s="56" t="s">
        <v>81</v>
      </c>
      <c r="Z23" s="56" t="s">
        <v>81</v>
      </c>
      <c r="AA23" s="56" t="s">
        <v>81</v>
      </c>
      <c r="AB23" s="57" t="s">
        <v>81</v>
      </c>
    </row>
    <row r="24" spans="3:28">
      <c r="C24" s="31">
        <v>2003</v>
      </c>
      <c r="D24" s="32" t="s">
        <v>17</v>
      </c>
      <c r="E24" s="56" t="s">
        <v>81</v>
      </c>
      <c r="F24" s="56" t="s">
        <v>81</v>
      </c>
      <c r="G24" s="56" t="s">
        <v>81</v>
      </c>
      <c r="H24" s="56" t="s">
        <v>81</v>
      </c>
      <c r="I24" s="56" t="s">
        <v>81</v>
      </c>
      <c r="J24" s="56" t="s">
        <v>81</v>
      </c>
      <c r="K24" s="56" t="s">
        <v>81</v>
      </c>
      <c r="L24" s="56" t="s">
        <v>81</v>
      </c>
      <c r="M24" s="56" t="s">
        <v>81</v>
      </c>
      <c r="N24" s="56" t="s">
        <v>81</v>
      </c>
      <c r="O24" s="56" t="s">
        <v>81</v>
      </c>
      <c r="P24" s="56" t="s">
        <v>81</v>
      </c>
      <c r="Q24" s="56" t="s">
        <v>81</v>
      </c>
      <c r="R24" s="56" t="s">
        <v>81</v>
      </c>
      <c r="S24" s="56" t="s">
        <v>81</v>
      </c>
      <c r="T24" s="56" t="s">
        <v>81</v>
      </c>
      <c r="U24" s="56" t="s">
        <v>81</v>
      </c>
      <c r="V24" s="56" t="s">
        <v>81</v>
      </c>
      <c r="W24" s="56" t="s">
        <v>81</v>
      </c>
      <c r="X24" s="56" t="s">
        <v>81</v>
      </c>
      <c r="Y24" s="56" t="s">
        <v>81</v>
      </c>
      <c r="Z24" s="56" t="s">
        <v>81</v>
      </c>
      <c r="AA24" s="56" t="s">
        <v>81</v>
      </c>
      <c r="AB24" s="57" t="s">
        <v>81</v>
      </c>
    </row>
    <row r="25" spans="3:28">
      <c r="C25" s="31">
        <v>2004</v>
      </c>
      <c r="D25" s="32" t="s">
        <v>18</v>
      </c>
      <c r="E25" s="56" t="s">
        <v>81</v>
      </c>
      <c r="F25" s="56" t="s">
        <v>81</v>
      </c>
      <c r="G25" s="56" t="s">
        <v>81</v>
      </c>
      <c r="H25" s="56" t="s">
        <v>81</v>
      </c>
      <c r="I25" s="56" t="s">
        <v>81</v>
      </c>
      <c r="J25" s="56" t="s">
        <v>81</v>
      </c>
      <c r="K25" s="56" t="s">
        <v>81</v>
      </c>
      <c r="L25" s="56" t="s">
        <v>81</v>
      </c>
      <c r="M25" s="56" t="s">
        <v>81</v>
      </c>
      <c r="N25" s="56" t="s">
        <v>81</v>
      </c>
      <c r="O25" s="56" t="s">
        <v>81</v>
      </c>
      <c r="P25" s="56" t="s">
        <v>81</v>
      </c>
      <c r="Q25" s="56" t="s">
        <v>81</v>
      </c>
      <c r="R25" s="56" t="s">
        <v>81</v>
      </c>
      <c r="S25" s="56" t="s">
        <v>81</v>
      </c>
      <c r="T25" s="56" t="s">
        <v>81</v>
      </c>
      <c r="U25" s="56" t="s">
        <v>81</v>
      </c>
      <c r="V25" s="56" t="s">
        <v>81</v>
      </c>
      <c r="W25" s="56" t="s">
        <v>81</v>
      </c>
      <c r="X25" s="56" t="s">
        <v>81</v>
      </c>
      <c r="Y25" s="56" t="s">
        <v>81</v>
      </c>
      <c r="Z25" s="56" t="s">
        <v>81</v>
      </c>
      <c r="AA25" s="56" t="s">
        <v>81</v>
      </c>
      <c r="AB25" s="57" t="s">
        <v>81</v>
      </c>
    </row>
    <row r="26" spans="3:28">
      <c r="C26" s="31">
        <v>2005</v>
      </c>
      <c r="D26" s="32" t="s">
        <v>18</v>
      </c>
      <c r="E26" s="56" t="s">
        <v>81</v>
      </c>
      <c r="F26" s="56" t="s">
        <v>81</v>
      </c>
      <c r="G26" s="56" t="s">
        <v>81</v>
      </c>
      <c r="H26" s="56" t="s">
        <v>81</v>
      </c>
      <c r="I26" s="56" t="s">
        <v>81</v>
      </c>
      <c r="J26" s="56" t="s">
        <v>81</v>
      </c>
      <c r="K26" s="56" t="s">
        <v>81</v>
      </c>
      <c r="L26" s="56" t="s">
        <v>81</v>
      </c>
      <c r="M26" s="56" t="s">
        <v>81</v>
      </c>
      <c r="N26" s="56" t="s">
        <v>81</v>
      </c>
      <c r="O26" s="56" t="s">
        <v>81</v>
      </c>
      <c r="P26" s="56" t="s">
        <v>81</v>
      </c>
      <c r="Q26" s="56" t="s">
        <v>81</v>
      </c>
      <c r="R26" s="56" t="s">
        <v>81</v>
      </c>
      <c r="S26" s="56" t="s">
        <v>81</v>
      </c>
      <c r="T26" s="56" t="s">
        <v>81</v>
      </c>
      <c r="U26" s="56" t="s">
        <v>81</v>
      </c>
      <c r="V26" s="56" t="s">
        <v>81</v>
      </c>
      <c r="W26" s="56" t="s">
        <v>81</v>
      </c>
      <c r="X26" s="56" t="s">
        <v>81</v>
      </c>
      <c r="Y26" s="56" t="s">
        <v>81</v>
      </c>
      <c r="Z26" s="56" t="s">
        <v>81</v>
      </c>
      <c r="AA26" s="56" t="s">
        <v>81</v>
      </c>
      <c r="AB26" s="57" t="s">
        <v>81</v>
      </c>
    </row>
    <row r="27" spans="3:28">
      <c r="C27" s="31">
        <v>2006</v>
      </c>
      <c r="D27" s="32" t="s">
        <v>16</v>
      </c>
      <c r="E27" s="56" t="s">
        <v>81</v>
      </c>
      <c r="F27" s="56" t="s">
        <v>81</v>
      </c>
      <c r="G27" s="56" t="s">
        <v>81</v>
      </c>
      <c r="H27" s="56" t="s">
        <v>81</v>
      </c>
      <c r="I27" s="56" t="s">
        <v>81</v>
      </c>
      <c r="J27" s="56" t="s">
        <v>81</v>
      </c>
      <c r="K27" s="56" t="s">
        <v>81</v>
      </c>
      <c r="L27" s="56" t="s">
        <v>81</v>
      </c>
      <c r="M27" s="56" t="s">
        <v>81</v>
      </c>
      <c r="N27" s="56" t="s">
        <v>81</v>
      </c>
      <c r="O27" s="56" t="s">
        <v>81</v>
      </c>
      <c r="P27" s="56" t="s">
        <v>81</v>
      </c>
      <c r="Q27" s="56" t="s">
        <v>81</v>
      </c>
      <c r="R27" s="56" t="s">
        <v>81</v>
      </c>
      <c r="S27" s="56" t="s">
        <v>81</v>
      </c>
      <c r="T27" s="56" t="s">
        <v>81</v>
      </c>
      <c r="U27" s="56" t="s">
        <v>81</v>
      </c>
      <c r="V27" s="56" t="s">
        <v>81</v>
      </c>
      <c r="W27" s="56" t="s">
        <v>81</v>
      </c>
      <c r="X27" s="56" t="s">
        <v>81</v>
      </c>
      <c r="Y27" s="56" t="s">
        <v>81</v>
      </c>
      <c r="Z27" s="56" t="s">
        <v>81</v>
      </c>
      <c r="AA27" s="56" t="s">
        <v>81</v>
      </c>
      <c r="AB27" s="57" t="s">
        <v>81</v>
      </c>
    </row>
    <row r="28" spans="3:28">
      <c r="C28" s="31">
        <v>2007</v>
      </c>
      <c r="D28" s="32" t="s">
        <v>15</v>
      </c>
      <c r="E28" s="56" t="s">
        <v>81</v>
      </c>
      <c r="F28" s="56" t="s">
        <v>81</v>
      </c>
      <c r="G28" s="56" t="s">
        <v>81</v>
      </c>
      <c r="H28" s="56" t="s">
        <v>81</v>
      </c>
      <c r="I28" s="56" t="s">
        <v>81</v>
      </c>
      <c r="J28" s="56" t="s">
        <v>81</v>
      </c>
      <c r="K28" s="56" t="s">
        <v>81</v>
      </c>
      <c r="L28" s="56" t="s">
        <v>81</v>
      </c>
      <c r="M28" s="56" t="s">
        <v>81</v>
      </c>
      <c r="N28" s="56" t="s">
        <v>81</v>
      </c>
      <c r="O28" s="56" t="s">
        <v>81</v>
      </c>
      <c r="P28" s="56" t="s">
        <v>81</v>
      </c>
      <c r="Q28" s="56" t="s">
        <v>81</v>
      </c>
      <c r="R28" s="56" t="s">
        <v>81</v>
      </c>
      <c r="S28" s="56" t="s">
        <v>81</v>
      </c>
      <c r="T28" s="56" t="s">
        <v>81</v>
      </c>
      <c r="U28" s="56" t="s">
        <v>81</v>
      </c>
      <c r="V28" s="56" t="s">
        <v>81</v>
      </c>
      <c r="W28" s="56" t="s">
        <v>81</v>
      </c>
      <c r="X28" s="56" t="s">
        <v>81</v>
      </c>
      <c r="Y28" s="56" t="s">
        <v>81</v>
      </c>
      <c r="Z28" s="56" t="s">
        <v>81</v>
      </c>
      <c r="AA28" s="56" t="s">
        <v>81</v>
      </c>
      <c r="AB28" s="57" t="s">
        <v>81</v>
      </c>
    </row>
    <row r="29" spans="3:28">
      <c r="C29" s="31">
        <v>2008</v>
      </c>
      <c r="D29" s="32" t="s">
        <v>19</v>
      </c>
      <c r="E29" s="56" t="s">
        <v>81</v>
      </c>
      <c r="F29" s="56" t="s">
        <v>81</v>
      </c>
      <c r="G29" s="56" t="s">
        <v>81</v>
      </c>
      <c r="H29" s="56" t="s">
        <v>81</v>
      </c>
      <c r="I29" s="56" t="s">
        <v>81</v>
      </c>
      <c r="J29" s="56" t="s">
        <v>81</v>
      </c>
      <c r="K29" s="56" t="s">
        <v>81</v>
      </c>
      <c r="L29" s="56" t="s">
        <v>81</v>
      </c>
      <c r="M29" s="56" t="s">
        <v>81</v>
      </c>
      <c r="N29" s="56" t="s">
        <v>81</v>
      </c>
      <c r="O29" s="56" t="s">
        <v>81</v>
      </c>
      <c r="P29" s="56" t="s">
        <v>81</v>
      </c>
      <c r="Q29" s="56" t="s">
        <v>81</v>
      </c>
      <c r="R29" s="56" t="s">
        <v>81</v>
      </c>
      <c r="S29" s="56" t="s">
        <v>81</v>
      </c>
      <c r="T29" s="56" t="s">
        <v>81</v>
      </c>
      <c r="U29" s="56" t="s">
        <v>81</v>
      </c>
      <c r="V29" s="56" t="s">
        <v>81</v>
      </c>
      <c r="W29" s="56" t="s">
        <v>81</v>
      </c>
      <c r="X29" s="56" t="s">
        <v>81</v>
      </c>
      <c r="Y29" s="56" t="s">
        <v>81</v>
      </c>
      <c r="Z29" s="56" t="s">
        <v>81</v>
      </c>
      <c r="AA29" s="56" t="s">
        <v>81</v>
      </c>
      <c r="AB29" s="57" t="s">
        <v>81</v>
      </c>
    </row>
    <row r="30" spans="3:28">
      <c r="C30" s="31">
        <v>2009</v>
      </c>
      <c r="D30" s="32" t="s">
        <v>15</v>
      </c>
      <c r="E30" s="56" t="s">
        <v>81</v>
      </c>
      <c r="F30" s="56" t="s">
        <v>81</v>
      </c>
      <c r="G30" s="56" t="s">
        <v>81</v>
      </c>
      <c r="H30" s="56" t="s">
        <v>81</v>
      </c>
      <c r="I30" s="56" t="s">
        <v>81</v>
      </c>
      <c r="J30" s="56" t="s">
        <v>81</v>
      </c>
      <c r="K30" s="56" t="s">
        <v>81</v>
      </c>
      <c r="L30" s="56" t="s">
        <v>81</v>
      </c>
      <c r="M30" s="56" t="s">
        <v>81</v>
      </c>
      <c r="N30" s="56" t="s">
        <v>81</v>
      </c>
      <c r="O30" s="56" t="s">
        <v>81</v>
      </c>
      <c r="P30" s="56" t="s">
        <v>81</v>
      </c>
      <c r="Q30" s="56" t="s">
        <v>81</v>
      </c>
      <c r="R30" s="56" t="s">
        <v>81</v>
      </c>
      <c r="S30" s="56" t="s">
        <v>81</v>
      </c>
      <c r="T30" s="56" t="s">
        <v>81</v>
      </c>
      <c r="U30" s="56" t="s">
        <v>81</v>
      </c>
      <c r="V30" s="56" t="s">
        <v>81</v>
      </c>
      <c r="W30" s="56" t="s">
        <v>81</v>
      </c>
      <c r="X30" s="56" t="s">
        <v>81</v>
      </c>
      <c r="Y30" s="56" t="s">
        <v>81</v>
      </c>
      <c r="Z30" s="56" t="s">
        <v>81</v>
      </c>
      <c r="AA30" s="56" t="s">
        <v>81</v>
      </c>
      <c r="AB30" s="57" t="s">
        <v>81</v>
      </c>
    </row>
    <row r="31" spans="3:28">
      <c r="C31" s="31">
        <v>2010</v>
      </c>
      <c r="D31" s="32" t="s">
        <v>18</v>
      </c>
      <c r="E31" s="56" t="s">
        <v>81</v>
      </c>
      <c r="F31" s="56" t="s">
        <v>81</v>
      </c>
      <c r="G31" s="56" t="s">
        <v>81</v>
      </c>
      <c r="H31" s="56" t="s">
        <v>81</v>
      </c>
      <c r="I31" s="56" t="s">
        <v>81</v>
      </c>
      <c r="J31" s="56" t="s">
        <v>81</v>
      </c>
      <c r="K31" s="56" t="s">
        <v>81</v>
      </c>
      <c r="L31" s="56" t="s">
        <v>81</v>
      </c>
      <c r="M31" s="56" t="s">
        <v>81</v>
      </c>
      <c r="N31" s="56" t="s">
        <v>81</v>
      </c>
      <c r="O31" s="56" t="s">
        <v>81</v>
      </c>
      <c r="P31" s="56" t="s">
        <v>81</v>
      </c>
      <c r="Q31" s="56" t="s">
        <v>81</v>
      </c>
      <c r="R31" s="56" t="s">
        <v>81</v>
      </c>
      <c r="S31" s="56" t="s">
        <v>81</v>
      </c>
      <c r="T31" s="56" t="s">
        <v>81</v>
      </c>
      <c r="U31" s="56" t="s">
        <v>81</v>
      </c>
      <c r="V31" s="56" t="s">
        <v>81</v>
      </c>
      <c r="W31" s="56" t="s">
        <v>81</v>
      </c>
      <c r="X31" s="56" t="s">
        <v>81</v>
      </c>
      <c r="Y31" s="56" t="s">
        <v>81</v>
      </c>
      <c r="Z31" s="56" t="s">
        <v>81</v>
      </c>
      <c r="AA31" s="56" t="s">
        <v>81</v>
      </c>
      <c r="AB31" s="57" t="s">
        <v>81</v>
      </c>
    </row>
    <row r="32" spans="3:28">
      <c r="C32" s="31">
        <v>2011</v>
      </c>
      <c r="D32" s="32" t="s">
        <v>16</v>
      </c>
      <c r="E32" s="56" t="s">
        <v>81</v>
      </c>
      <c r="F32" s="56" t="s">
        <v>81</v>
      </c>
      <c r="G32" s="56" t="s">
        <v>81</v>
      </c>
      <c r="H32" s="56" t="s">
        <v>81</v>
      </c>
      <c r="I32" s="56" t="s">
        <v>81</v>
      </c>
      <c r="J32" s="56" t="s">
        <v>81</v>
      </c>
      <c r="K32" s="56" t="s">
        <v>81</v>
      </c>
      <c r="L32" s="56" t="s">
        <v>81</v>
      </c>
      <c r="M32" s="56" t="s">
        <v>81</v>
      </c>
      <c r="N32" s="56" t="s">
        <v>81</v>
      </c>
      <c r="O32" s="56" t="s">
        <v>81</v>
      </c>
      <c r="P32" s="56" t="s">
        <v>81</v>
      </c>
      <c r="Q32" s="56" t="s">
        <v>81</v>
      </c>
      <c r="R32" s="56" t="s">
        <v>81</v>
      </c>
      <c r="S32" s="56" t="s">
        <v>81</v>
      </c>
      <c r="T32" s="56" t="s">
        <v>81</v>
      </c>
      <c r="U32" s="56" t="s">
        <v>81</v>
      </c>
      <c r="V32" s="56" t="s">
        <v>81</v>
      </c>
      <c r="W32" s="56" t="s">
        <v>81</v>
      </c>
      <c r="X32" s="56" t="s">
        <v>81</v>
      </c>
      <c r="Y32" s="56" t="s">
        <v>81</v>
      </c>
      <c r="Z32" s="56" t="s">
        <v>81</v>
      </c>
      <c r="AA32" s="56" t="s">
        <v>81</v>
      </c>
      <c r="AB32" s="57" t="s">
        <v>81</v>
      </c>
    </row>
    <row r="33" spans="1:256">
      <c r="C33" s="31">
        <v>2012</v>
      </c>
      <c r="D33" s="32" t="s">
        <v>18</v>
      </c>
      <c r="E33" s="56" t="s">
        <v>81</v>
      </c>
      <c r="F33" s="56" t="s">
        <v>81</v>
      </c>
      <c r="G33" s="56" t="s">
        <v>81</v>
      </c>
      <c r="H33" s="56" t="s">
        <v>81</v>
      </c>
      <c r="I33" s="56" t="s">
        <v>81</v>
      </c>
      <c r="J33" s="56" t="s">
        <v>81</v>
      </c>
      <c r="K33" s="56" t="s">
        <v>81</v>
      </c>
      <c r="L33" s="56" t="s">
        <v>81</v>
      </c>
      <c r="M33" s="56" t="s">
        <v>81</v>
      </c>
      <c r="N33" s="56" t="s">
        <v>81</v>
      </c>
      <c r="O33" s="56" t="s">
        <v>81</v>
      </c>
      <c r="P33" s="56" t="s">
        <v>81</v>
      </c>
      <c r="Q33" s="56" t="s">
        <v>81</v>
      </c>
      <c r="R33" s="56" t="s">
        <v>81</v>
      </c>
      <c r="S33" s="56" t="s">
        <v>81</v>
      </c>
      <c r="T33" s="56" t="s">
        <v>81</v>
      </c>
      <c r="U33" s="56" t="s">
        <v>81</v>
      </c>
      <c r="V33" s="56" t="s">
        <v>81</v>
      </c>
      <c r="W33" s="56" t="s">
        <v>81</v>
      </c>
      <c r="X33" s="56" t="s">
        <v>81</v>
      </c>
      <c r="Y33" s="56" t="s">
        <v>81</v>
      </c>
      <c r="Z33" s="56" t="s">
        <v>81</v>
      </c>
      <c r="AA33" s="56" t="s">
        <v>81</v>
      </c>
      <c r="AB33" s="57" t="s">
        <v>81</v>
      </c>
    </row>
    <row r="34" spans="1:256">
      <c r="C34" s="31">
        <v>2013</v>
      </c>
      <c r="D34" s="32" t="s">
        <v>15</v>
      </c>
      <c r="E34" s="56" t="s">
        <v>81</v>
      </c>
      <c r="F34" s="56" t="s">
        <v>81</v>
      </c>
      <c r="G34" s="56" t="s">
        <v>81</v>
      </c>
      <c r="H34" s="56" t="s">
        <v>81</v>
      </c>
      <c r="I34" s="56" t="s">
        <v>81</v>
      </c>
      <c r="J34" s="56" t="s">
        <v>81</v>
      </c>
      <c r="K34" s="56" t="s">
        <v>81</v>
      </c>
      <c r="L34" s="56" t="s">
        <v>81</v>
      </c>
      <c r="M34" s="56" t="s">
        <v>81</v>
      </c>
      <c r="N34" s="56" t="s">
        <v>81</v>
      </c>
      <c r="O34" s="56" t="s">
        <v>81</v>
      </c>
      <c r="P34" s="56" t="s">
        <v>81</v>
      </c>
      <c r="Q34" s="56" t="s">
        <v>81</v>
      </c>
      <c r="R34" s="56" t="s">
        <v>81</v>
      </c>
      <c r="S34" s="56" t="s">
        <v>81</v>
      </c>
      <c r="T34" s="56" t="s">
        <v>81</v>
      </c>
      <c r="U34" s="56" t="s">
        <v>81</v>
      </c>
      <c r="V34" s="56" t="s">
        <v>81</v>
      </c>
      <c r="W34" s="56" t="s">
        <v>81</v>
      </c>
      <c r="X34" s="56" t="s">
        <v>81</v>
      </c>
      <c r="Y34" s="56" t="s">
        <v>81</v>
      </c>
      <c r="Z34" s="56" t="s">
        <v>81</v>
      </c>
      <c r="AA34" s="56" t="s">
        <v>81</v>
      </c>
      <c r="AB34" s="57" t="s">
        <v>81</v>
      </c>
    </row>
    <row r="35" spans="1:256" ht="15" thickBot="1">
      <c r="C35" s="33">
        <v>2014</v>
      </c>
      <c r="D35" s="34" t="s">
        <v>19</v>
      </c>
      <c r="E35" s="58" t="s">
        <v>81</v>
      </c>
      <c r="F35" s="58" t="s">
        <v>81</v>
      </c>
      <c r="G35" s="58" t="s">
        <v>81</v>
      </c>
      <c r="H35" s="58" t="s">
        <v>81</v>
      </c>
      <c r="I35" s="58" t="s">
        <v>81</v>
      </c>
      <c r="J35" s="58" t="s">
        <v>81</v>
      </c>
      <c r="K35" s="58" t="s">
        <v>81</v>
      </c>
      <c r="L35" s="58" t="s">
        <v>81</v>
      </c>
      <c r="M35" s="58" t="s">
        <v>81</v>
      </c>
      <c r="N35" s="58" t="s">
        <v>81</v>
      </c>
      <c r="O35" s="58" t="s">
        <v>81</v>
      </c>
      <c r="P35" s="58" t="s">
        <v>81</v>
      </c>
      <c r="Q35" s="58" t="s">
        <v>81</v>
      </c>
      <c r="R35" s="58" t="s">
        <v>81</v>
      </c>
      <c r="S35" s="58" t="s">
        <v>81</v>
      </c>
      <c r="T35" s="58" t="s">
        <v>81</v>
      </c>
      <c r="U35" s="58" t="s">
        <v>81</v>
      </c>
      <c r="V35" s="58" t="s">
        <v>81</v>
      </c>
      <c r="W35" s="58" t="s">
        <v>81</v>
      </c>
      <c r="X35" s="58" t="s">
        <v>81</v>
      </c>
      <c r="Y35" s="58" t="s">
        <v>81</v>
      </c>
      <c r="Z35" s="58" t="s">
        <v>81</v>
      </c>
      <c r="AA35" s="58" t="s">
        <v>81</v>
      </c>
      <c r="AB35" s="59" t="s">
        <v>81</v>
      </c>
    </row>
    <row r="37" spans="1:256" s="36" customFormat="1">
      <c r="A37" s="36" t="s">
        <v>20</v>
      </c>
    </row>
    <row r="38" spans="1:256">
      <c r="E38" s="1" t="s">
        <v>21</v>
      </c>
      <c r="Q38" s="1" t="s">
        <v>21</v>
      </c>
      <c r="AC38" s="1" t="s">
        <v>21</v>
      </c>
      <c r="AO38" s="1" t="s">
        <v>21</v>
      </c>
      <c r="BA38" s="1" t="s">
        <v>21</v>
      </c>
      <c r="BM38" s="1" t="s">
        <v>21</v>
      </c>
      <c r="BY38" s="1" t="s">
        <v>21</v>
      </c>
      <c r="CK38" s="1" t="s">
        <v>21</v>
      </c>
      <c r="CW38" s="1" t="s">
        <v>21</v>
      </c>
      <c r="DI38" s="1" t="s">
        <v>21</v>
      </c>
      <c r="DU38" s="1" t="s">
        <v>21</v>
      </c>
      <c r="EG38" s="1" t="s">
        <v>21</v>
      </c>
      <c r="ES38" s="1" t="s">
        <v>21</v>
      </c>
      <c r="FE38" s="1" t="s">
        <v>21</v>
      </c>
      <c r="FQ38" s="1" t="s">
        <v>21</v>
      </c>
      <c r="GC38" s="1" t="s">
        <v>21</v>
      </c>
      <c r="GO38" s="1" t="s">
        <v>21</v>
      </c>
      <c r="HA38" s="1" t="s">
        <v>21</v>
      </c>
      <c r="HM38" s="1" t="s">
        <v>21</v>
      </c>
      <c r="HY38" s="1" t="s">
        <v>21</v>
      </c>
      <c r="IK38" s="1" t="s">
        <v>21</v>
      </c>
    </row>
    <row r="39" spans="1:256">
      <c r="E39" s="1">
        <v>1</v>
      </c>
      <c r="Q39" s="1">
        <f>E39+1</f>
        <v>2</v>
      </c>
      <c r="AC39" s="1">
        <f>Q39+1</f>
        <v>3</v>
      </c>
      <c r="AO39" s="1">
        <f>AC39+1</f>
        <v>4</v>
      </c>
      <c r="BA39" s="1">
        <f>AO39+1</f>
        <v>5</v>
      </c>
      <c r="BM39" s="1">
        <f>BA39+1</f>
        <v>6</v>
      </c>
      <c r="BY39" s="1">
        <f>BM39+1</f>
        <v>7</v>
      </c>
      <c r="CK39" s="1">
        <f>BY39+1</f>
        <v>8</v>
      </c>
      <c r="CW39" s="1">
        <f>CK39+1</f>
        <v>9</v>
      </c>
      <c r="DI39" s="1">
        <f>CW39+1</f>
        <v>10</v>
      </c>
      <c r="DU39" s="1">
        <f>DI39+1</f>
        <v>11</v>
      </c>
      <c r="EG39" s="1">
        <f>DU39+1</f>
        <v>12</v>
      </c>
      <c r="ES39" s="1">
        <f>EG39+1</f>
        <v>13</v>
      </c>
      <c r="FE39" s="1">
        <f>ES39+1</f>
        <v>14</v>
      </c>
      <c r="FQ39" s="1">
        <f>FE39+1</f>
        <v>15</v>
      </c>
      <c r="GC39" s="1">
        <f>FQ39+1</f>
        <v>16</v>
      </c>
      <c r="GO39" s="1">
        <f>GC39+1</f>
        <v>17</v>
      </c>
      <c r="HA39" s="1">
        <f>GO39+1</f>
        <v>18</v>
      </c>
      <c r="HM39" s="1">
        <f>HA39+1</f>
        <v>19</v>
      </c>
      <c r="HY39" s="1">
        <f>HM39+1</f>
        <v>20</v>
      </c>
      <c r="IK39" s="1">
        <f>HY39+1</f>
        <v>21</v>
      </c>
    </row>
    <row r="40" spans="1:256">
      <c r="E40" s="3" t="s">
        <v>22</v>
      </c>
      <c r="F40" s="3"/>
      <c r="G40" s="3"/>
      <c r="H40" s="3"/>
      <c r="I40" s="3"/>
      <c r="J40" s="3"/>
      <c r="K40" s="3"/>
      <c r="L40" s="3"/>
      <c r="M40" s="3"/>
      <c r="N40" s="3" t="s">
        <v>23</v>
      </c>
      <c r="O40" s="3"/>
      <c r="P40" s="3"/>
      <c r="Q40" s="3"/>
      <c r="R40" s="3"/>
      <c r="S40" s="3"/>
      <c r="T40" s="3"/>
      <c r="U40" s="3"/>
      <c r="V40" s="3"/>
      <c r="W40" s="3"/>
      <c r="X40" s="3"/>
      <c r="Y40" s="3"/>
      <c r="Z40" s="3" t="s">
        <v>24</v>
      </c>
      <c r="AA40" s="3"/>
      <c r="AB40" s="3"/>
      <c r="AC40" s="3"/>
      <c r="AD40" s="3"/>
      <c r="AE40" s="3"/>
      <c r="AF40" s="3"/>
      <c r="AG40" s="3"/>
      <c r="AH40" s="3"/>
      <c r="AI40" s="3"/>
      <c r="AJ40" s="3"/>
      <c r="AK40" s="3"/>
      <c r="AL40" s="3" t="s">
        <v>25</v>
      </c>
      <c r="AM40" s="3"/>
      <c r="AN40" s="3"/>
      <c r="AO40" s="3"/>
      <c r="AP40" s="3"/>
      <c r="AQ40" s="3"/>
      <c r="AR40" s="3"/>
      <c r="AS40" s="3"/>
      <c r="AT40" s="3"/>
      <c r="AU40" s="3"/>
      <c r="AV40" s="3"/>
      <c r="AW40" s="3"/>
      <c r="AX40" s="3" t="s">
        <v>26</v>
      </c>
      <c r="AY40" s="3"/>
      <c r="AZ40" s="3"/>
      <c r="BA40" s="3"/>
      <c r="BB40" s="3"/>
      <c r="BC40" s="3"/>
      <c r="BD40" s="3"/>
      <c r="BE40" s="3"/>
      <c r="BF40" s="3"/>
      <c r="BG40" s="3"/>
      <c r="BH40" s="3"/>
      <c r="BI40" s="3"/>
      <c r="BJ40" s="4" t="s">
        <v>27</v>
      </c>
      <c r="BK40" s="4"/>
      <c r="BL40" s="4"/>
      <c r="BM40" s="4"/>
      <c r="BN40" s="4"/>
      <c r="BO40" s="4"/>
      <c r="BP40" s="4"/>
      <c r="BQ40" s="4"/>
      <c r="BR40" s="4"/>
      <c r="BS40" s="4"/>
      <c r="BT40" s="4"/>
      <c r="BU40" s="4"/>
      <c r="BV40" s="5" t="s">
        <v>28</v>
      </c>
      <c r="BW40" s="5"/>
      <c r="BX40" s="5"/>
      <c r="BY40" s="5"/>
      <c r="BZ40" s="5"/>
      <c r="CA40" s="5"/>
      <c r="CB40" s="5"/>
      <c r="CC40" s="5"/>
      <c r="CD40" s="5"/>
      <c r="CE40" s="5"/>
      <c r="CF40" s="5"/>
      <c r="CG40" s="5"/>
      <c r="CH40" s="5" t="s">
        <v>29</v>
      </c>
      <c r="CI40" s="5"/>
      <c r="CJ40" s="5"/>
      <c r="CK40" s="5"/>
      <c r="CL40" s="5"/>
      <c r="CM40" s="5"/>
      <c r="CN40" s="5"/>
      <c r="CO40" s="5"/>
      <c r="CP40" s="5"/>
      <c r="CQ40" s="5"/>
      <c r="CR40" s="5"/>
      <c r="CS40" s="5"/>
      <c r="CT40" s="6" t="s">
        <v>30</v>
      </c>
      <c r="CU40" s="6"/>
      <c r="CV40" s="6"/>
      <c r="CW40" s="6"/>
      <c r="CX40" s="6"/>
      <c r="CY40" s="6"/>
      <c r="CZ40" s="6"/>
      <c r="DA40" s="6"/>
      <c r="DB40" s="6"/>
      <c r="DC40" s="6"/>
      <c r="DD40" s="6"/>
      <c r="DE40" s="6"/>
      <c r="DF40" s="5" t="s">
        <v>31</v>
      </c>
      <c r="DG40" s="5"/>
      <c r="DH40" s="5"/>
      <c r="DI40" s="5"/>
      <c r="DJ40" s="5"/>
      <c r="DK40" s="5"/>
      <c r="DL40" s="5"/>
      <c r="DM40" s="5"/>
      <c r="DN40" s="5"/>
      <c r="DO40" s="5"/>
      <c r="DP40" s="5"/>
      <c r="DQ40" s="5"/>
      <c r="DR40" s="6" t="s">
        <v>32</v>
      </c>
      <c r="DS40" s="6"/>
      <c r="DT40" s="6"/>
      <c r="DU40" s="6"/>
      <c r="DV40" s="6"/>
      <c r="DW40" s="6"/>
      <c r="DX40" s="6"/>
      <c r="DY40" s="6"/>
      <c r="DZ40" s="6"/>
      <c r="EA40" s="6"/>
      <c r="EB40" s="6"/>
      <c r="EC40" s="6"/>
      <c r="ED40" s="3" t="s">
        <v>33</v>
      </c>
      <c r="EE40" s="3"/>
      <c r="EF40" s="3"/>
      <c r="EG40" s="3"/>
      <c r="EH40" s="3"/>
      <c r="EI40" s="3"/>
      <c r="EJ40" s="3"/>
      <c r="EK40" s="3"/>
      <c r="EL40" s="3"/>
      <c r="EM40" s="3"/>
      <c r="EN40" s="3"/>
      <c r="EO40" s="3"/>
      <c r="EP40" s="7" t="s">
        <v>34</v>
      </c>
      <c r="EQ40" s="7"/>
      <c r="ER40" s="7"/>
      <c r="ES40" s="7"/>
      <c r="ET40" s="7"/>
      <c r="EU40" s="7"/>
      <c r="EV40" s="7"/>
      <c r="EW40" s="7"/>
      <c r="EX40" s="7"/>
      <c r="EY40" s="7"/>
      <c r="EZ40" s="7"/>
      <c r="FA40" s="7"/>
      <c r="FB40" s="7" t="s">
        <v>35</v>
      </c>
      <c r="FC40" s="7"/>
      <c r="FD40" s="7"/>
      <c r="FE40" s="7"/>
      <c r="FF40" s="7"/>
      <c r="FG40" s="7"/>
      <c r="FH40" s="7"/>
      <c r="FI40" s="7"/>
      <c r="FJ40" s="7"/>
      <c r="FK40" s="7"/>
      <c r="FL40" s="7"/>
      <c r="FM40" s="7"/>
      <c r="FN40" s="5" t="s">
        <v>36</v>
      </c>
      <c r="FO40" s="5"/>
      <c r="FP40" s="5"/>
      <c r="FQ40" s="5"/>
      <c r="FR40" s="5"/>
      <c r="FS40" s="5"/>
      <c r="FT40" s="5"/>
      <c r="FU40" s="5"/>
      <c r="FV40" s="5"/>
      <c r="FW40" s="5"/>
      <c r="FX40" s="5"/>
      <c r="FY40" s="5"/>
      <c r="FZ40" s="6" t="s">
        <v>37</v>
      </c>
      <c r="GA40" s="6"/>
      <c r="GB40" s="6"/>
      <c r="GC40" s="6"/>
      <c r="GD40" s="6"/>
      <c r="GE40" s="6"/>
      <c r="GF40" s="6"/>
      <c r="GG40" s="6"/>
      <c r="GH40" s="6"/>
      <c r="GI40" s="6"/>
      <c r="GJ40" s="6"/>
      <c r="GK40" s="6"/>
      <c r="GL40" s="3" t="s">
        <v>38</v>
      </c>
      <c r="GM40" s="3"/>
      <c r="GN40" s="3"/>
      <c r="GO40" s="3"/>
      <c r="GP40" s="3"/>
      <c r="GQ40" s="3"/>
      <c r="GR40" s="3"/>
      <c r="GS40" s="3"/>
      <c r="GT40" s="3"/>
      <c r="GU40" s="3"/>
      <c r="GV40" s="3"/>
      <c r="GW40" s="3"/>
      <c r="GX40" s="5" t="s">
        <v>39</v>
      </c>
      <c r="GY40" s="5"/>
      <c r="GZ40" s="5"/>
      <c r="HA40" s="5"/>
      <c r="HB40" s="5"/>
      <c r="HC40" s="5"/>
      <c r="HD40" s="5"/>
      <c r="HE40" s="5"/>
      <c r="HF40" s="5"/>
      <c r="HG40" s="5"/>
      <c r="HH40" s="5"/>
      <c r="HI40" s="5"/>
      <c r="HJ40" s="7" t="s">
        <v>40</v>
      </c>
      <c r="HK40" s="7"/>
      <c r="HL40" s="7"/>
      <c r="HM40" s="7"/>
      <c r="HN40" s="7"/>
      <c r="HO40" s="7"/>
      <c r="HP40" s="7"/>
      <c r="HQ40" s="7"/>
      <c r="HR40" s="7"/>
      <c r="HS40" s="7"/>
      <c r="HT40" s="7"/>
      <c r="HU40" s="7"/>
      <c r="HV40" s="7" t="s">
        <v>41</v>
      </c>
      <c r="HW40" s="7"/>
      <c r="HX40" s="7"/>
      <c r="HY40" s="7"/>
      <c r="HZ40" s="7"/>
      <c r="IA40" s="7"/>
      <c r="IB40" s="7"/>
      <c r="IC40" s="7"/>
      <c r="ID40" s="7"/>
      <c r="IE40" s="7"/>
      <c r="IF40" s="7"/>
      <c r="IG40" s="7"/>
      <c r="IH40" s="7" t="s">
        <v>42</v>
      </c>
      <c r="II40" s="7"/>
      <c r="IJ40" s="7"/>
      <c r="IK40" s="7"/>
      <c r="IL40" s="7"/>
      <c r="IM40" s="7"/>
      <c r="IN40" s="7"/>
      <c r="IO40" s="7"/>
      <c r="IP40" s="7"/>
      <c r="IQ40" s="7"/>
      <c r="IR40" s="7"/>
      <c r="IS40" s="7"/>
    </row>
    <row r="41" spans="1:256">
      <c r="E41" s="39">
        <v>1995</v>
      </c>
      <c r="F41" s="39">
        <v>1995</v>
      </c>
      <c r="G41" s="39">
        <v>1995</v>
      </c>
      <c r="H41" s="39">
        <v>1995</v>
      </c>
      <c r="I41" s="39">
        <v>1995</v>
      </c>
      <c r="J41" s="39">
        <v>1995</v>
      </c>
      <c r="K41" s="39">
        <v>1995</v>
      </c>
      <c r="L41" s="39">
        <v>1995</v>
      </c>
      <c r="M41" s="39">
        <v>1995</v>
      </c>
      <c r="N41" s="39">
        <v>1995</v>
      </c>
      <c r="O41" s="39">
        <v>1995</v>
      </c>
      <c r="P41" s="39">
        <v>1995</v>
      </c>
      <c r="Q41" s="39">
        <f>E41+1</f>
        <v>1996</v>
      </c>
      <c r="R41" s="39">
        <f t="shared" ref="R41:AB41" si="0">F41+1</f>
        <v>1996</v>
      </c>
      <c r="S41" s="39">
        <f t="shared" si="0"/>
        <v>1996</v>
      </c>
      <c r="T41" s="39">
        <f t="shared" si="0"/>
        <v>1996</v>
      </c>
      <c r="U41" s="39">
        <f t="shared" si="0"/>
        <v>1996</v>
      </c>
      <c r="V41" s="39">
        <f t="shared" si="0"/>
        <v>1996</v>
      </c>
      <c r="W41" s="39">
        <f t="shared" si="0"/>
        <v>1996</v>
      </c>
      <c r="X41" s="39">
        <f t="shared" si="0"/>
        <v>1996</v>
      </c>
      <c r="Y41" s="39">
        <f t="shared" si="0"/>
        <v>1996</v>
      </c>
      <c r="Z41" s="39">
        <f t="shared" si="0"/>
        <v>1996</v>
      </c>
      <c r="AA41" s="39">
        <f t="shared" si="0"/>
        <v>1996</v>
      </c>
      <c r="AB41" s="39">
        <f t="shared" si="0"/>
        <v>1996</v>
      </c>
      <c r="AC41" s="39">
        <f>Q41+1</f>
        <v>1997</v>
      </c>
      <c r="AD41" s="39">
        <f t="shared" ref="AD41:AN41" si="1">R41+1</f>
        <v>1997</v>
      </c>
      <c r="AE41" s="39">
        <f t="shared" si="1"/>
        <v>1997</v>
      </c>
      <c r="AF41" s="39">
        <f t="shared" si="1"/>
        <v>1997</v>
      </c>
      <c r="AG41" s="39">
        <f t="shared" si="1"/>
        <v>1997</v>
      </c>
      <c r="AH41" s="39">
        <f t="shared" si="1"/>
        <v>1997</v>
      </c>
      <c r="AI41" s="39">
        <f t="shared" si="1"/>
        <v>1997</v>
      </c>
      <c r="AJ41" s="39">
        <f t="shared" si="1"/>
        <v>1997</v>
      </c>
      <c r="AK41" s="39">
        <f t="shared" si="1"/>
        <v>1997</v>
      </c>
      <c r="AL41" s="39">
        <f t="shared" si="1"/>
        <v>1997</v>
      </c>
      <c r="AM41" s="39">
        <f t="shared" si="1"/>
        <v>1997</v>
      </c>
      <c r="AN41" s="39">
        <f t="shared" si="1"/>
        <v>1997</v>
      </c>
      <c r="AO41" s="39">
        <f>AC41+1</f>
        <v>1998</v>
      </c>
      <c r="AP41" s="39">
        <f t="shared" ref="AP41:AZ41" si="2">AD41+1</f>
        <v>1998</v>
      </c>
      <c r="AQ41" s="39">
        <f t="shared" si="2"/>
        <v>1998</v>
      </c>
      <c r="AR41" s="39">
        <f t="shared" si="2"/>
        <v>1998</v>
      </c>
      <c r="AS41" s="39">
        <f t="shared" si="2"/>
        <v>1998</v>
      </c>
      <c r="AT41" s="39">
        <f t="shared" si="2"/>
        <v>1998</v>
      </c>
      <c r="AU41" s="39">
        <f t="shared" si="2"/>
        <v>1998</v>
      </c>
      <c r="AV41" s="39">
        <f t="shared" si="2"/>
        <v>1998</v>
      </c>
      <c r="AW41" s="39">
        <f t="shared" si="2"/>
        <v>1998</v>
      </c>
      <c r="AX41" s="39">
        <f t="shared" si="2"/>
        <v>1998</v>
      </c>
      <c r="AY41" s="39">
        <f t="shared" si="2"/>
        <v>1998</v>
      </c>
      <c r="AZ41" s="39">
        <f t="shared" si="2"/>
        <v>1998</v>
      </c>
      <c r="BA41" s="39">
        <f>AO41+1</f>
        <v>1999</v>
      </c>
      <c r="BB41" s="39">
        <f t="shared" ref="BB41:BL41" si="3">AP41+1</f>
        <v>1999</v>
      </c>
      <c r="BC41" s="39">
        <f t="shared" si="3"/>
        <v>1999</v>
      </c>
      <c r="BD41" s="39">
        <f t="shared" si="3"/>
        <v>1999</v>
      </c>
      <c r="BE41" s="39">
        <f t="shared" si="3"/>
        <v>1999</v>
      </c>
      <c r="BF41" s="39">
        <f t="shared" si="3"/>
        <v>1999</v>
      </c>
      <c r="BG41" s="39">
        <f t="shared" si="3"/>
        <v>1999</v>
      </c>
      <c r="BH41" s="39">
        <f t="shared" si="3"/>
        <v>1999</v>
      </c>
      <c r="BI41" s="39">
        <f t="shared" si="3"/>
        <v>1999</v>
      </c>
      <c r="BJ41" s="39">
        <f t="shared" si="3"/>
        <v>1999</v>
      </c>
      <c r="BK41" s="39">
        <f t="shared" si="3"/>
        <v>1999</v>
      </c>
      <c r="BL41" s="39">
        <f t="shared" si="3"/>
        <v>1999</v>
      </c>
      <c r="BM41" s="39">
        <f>BA41+1</f>
        <v>2000</v>
      </c>
      <c r="BN41" s="39">
        <f t="shared" ref="BN41:BX41" si="4">BB41+1</f>
        <v>2000</v>
      </c>
      <c r="BO41" s="39">
        <f t="shared" si="4"/>
        <v>2000</v>
      </c>
      <c r="BP41" s="39">
        <f t="shared" si="4"/>
        <v>2000</v>
      </c>
      <c r="BQ41" s="39">
        <f t="shared" si="4"/>
        <v>2000</v>
      </c>
      <c r="BR41" s="39">
        <f t="shared" si="4"/>
        <v>2000</v>
      </c>
      <c r="BS41" s="39">
        <f t="shared" si="4"/>
        <v>2000</v>
      </c>
      <c r="BT41" s="39">
        <f t="shared" si="4"/>
        <v>2000</v>
      </c>
      <c r="BU41" s="39">
        <f t="shared" si="4"/>
        <v>2000</v>
      </c>
      <c r="BV41" s="39">
        <f t="shared" si="4"/>
        <v>2000</v>
      </c>
      <c r="BW41" s="39">
        <f t="shared" si="4"/>
        <v>2000</v>
      </c>
      <c r="BX41" s="39">
        <f t="shared" si="4"/>
        <v>2000</v>
      </c>
      <c r="BY41" s="39">
        <f>BM41+1</f>
        <v>2001</v>
      </c>
      <c r="BZ41" s="39">
        <f t="shared" ref="BZ41:CJ41" si="5">BN41+1</f>
        <v>2001</v>
      </c>
      <c r="CA41" s="39">
        <f t="shared" si="5"/>
        <v>2001</v>
      </c>
      <c r="CB41" s="39">
        <f t="shared" si="5"/>
        <v>2001</v>
      </c>
      <c r="CC41" s="39">
        <f t="shared" si="5"/>
        <v>2001</v>
      </c>
      <c r="CD41" s="39">
        <f t="shared" si="5"/>
        <v>2001</v>
      </c>
      <c r="CE41" s="39">
        <f t="shared" si="5"/>
        <v>2001</v>
      </c>
      <c r="CF41" s="39">
        <f t="shared" si="5"/>
        <v>2001</v>
      </c>
      <c r="CG41" s="39">
        <f t="shared" si="5"/>
        <v>2001</v>
      </c>
      <c r="CH41" s="39">
        <f t="shared" si="5"/>
        <v>2001</v>
      </c>
      <c r="CI41" s="39">
        <f t="shared" si="5"/>
        <v>2001</v>
      </c>
      <c r="CJ41" s="39">
        <f t="shared" si="5"/>
        <v>2001</v>
      </c>
      <c r="CK41" s="39">
        <f>BY41+1</f>
        <v>2002</v>
      </c>
      <c r="CL41" s="39">
        <f t="shared" ref="CL41:CV41" si="6">BZ41+1</f>
        <v>2002</v>
      </c>
      <c r="CM41" s="39">
        <f t="shared" si="6"/>
        <v>2002</v>
      </c>
      <c r="CN41" s="39">
        <f t="shared" si="6"/>
        <v>2002</v>
      </c>
      <c r="CO41" s="39">
        <f t="shared" si="6"/>
        <v>2002</v>
      </c>
      <c r="CP41" s="39">
        <f t="shared" si="6"/>
        <v>2002</v>
      </c>
      <c r="CQ41" s="39">
        <f t="shared" si="6"/>
        <v>2002</v>
      </c>
      <c r="CR41" s="39">
        <f t="shared" si="6"/>
        <v>2002</v>
      </c>
      <c r="CS41" s="39">
        <f t="shared" si="6"/>
        <v>2002</v>
      </c>
      <c r="CT41" s="39">
        <f t="shared" si="6"/>
        <v>2002</v>
      </c>
      <c r="CU41" s="39">
        <f t="shared" si="6"/>
        <v>2002</v>
      </c>
      <c r="CV41" s="39">
        <f t="shared" si="6"/>
        <v>2002</v>
      </c>
      <c r="CW41" s="39">
        <f>CK41+1</f>
        <v>2003</v>
      </c>
      <c r="CX41" s="39">
        <f t="shared" ref="CX41:DH41" si="7">CL41+1</f>
        <v>2003</v>
      </c>
      <c r="CY41" s="39">
        <f t="shared" si="7"/>
        <v>2003</v>
      </c>
      <c r="CZ41" s="39">
        <f t="shared" si="7"/>
        <v>2003</v>
      </c>
      <c r="DA41" s="39">
        <f t="shared" si="7"/>
        <v>2003</v>
      </c>
      <c r="DB41" s="39">
        <f t="shared" si="7"/>
        <v>2003</v>
      </c>
      <c r="DC41" s="39">
        <f t="shared" si="7"/>
        <v>2003</v>
      </c>
      <c r="DD41" s="39">
        <f t="shared" si="7"/>
        <v>2003</v>
      </c>
      <c r="DE41" s="39">
        <f t="shared" si="7"/>
        <v>2003</v>
      </c>
      <c r="DF41" s="39">
        <f t="shared" si="7"/>
        <v>2003</v>
      </c>
      <c r="DG41" s="39">
        <f t="shared" si="7"/>
        <v>2003</v>
      </c>
      <c r="DH41" s="39">
        <f t="shared" si="7"/>
        <v>2003</v>
      </c>
      <c r="DI41" s="39">
        <f>CW41+1</f>
        <v>2004</v>
      </c>
      <c r="DJ41" s="39">
        <f t="shared" ref="DJ41:DT41" si="8">CX41+1</f>
        <v>2004</v>
      </c>
      <c r="DK41" s="39">
        <f t="shared" si="8"/>
        <v>2004</v>
      </c>
      <c r="DL41" s="39">
        <f t="shared" si="8"/>
        <v>2004</v>
      </c>
      <c r="DM41" s="39">
        <f t="shared" si="8"/>
        <v>2004</v>
      </c>
      <c r="DN41" s="39">
        <f t="shared" si="8"/>
        <v>2004</v>
      </c>
      <c r="DO41" s="39">
        <f t="shared" si="8"/>
        <v>2004</v>
      </c>
      <c r="DP41" s="39">
        <f t="shared" si="8"/>
        <v>2004</v>
      </c>
      <c r="DQ41" s="39">
        <f t="shared" si="8"/>
        <v>2004</v>
      </c>
      <c r="DR41" s="39">
        <f t="shared" si="8"/>
        <v>2004</v>
      </c>
      <c r="DS41" s="39">
        <f t="shared" si="8"/>
        <v>2004</v>
      </c>
      <c r="DT41" s="39">
        <f t="shared" si="8"/>
        <v>2004</v>
      </c>
      <c r="DU41" s="39">
        <f>DI41+1</f>
        <v>2005</v>
      </c>
      <c r="DV41" s="39">
        <f t="shared" ref="DV41:EF41" si="9">DJ41+1</f>
        <v>2005</v>
      </c>
      <c r="DW41" s="39">
        <f t="shared" si="9"/>
        <v>2005</v>
      </c>
      <c r="DX41" s="39">
        <f t="shared" si="9"/>
        <v>2005</v>
      </c>
      <c r="DY41" s="39">
        <f t="shared" si="9"/>
        <v>2005</v>
      </c>
      <c r="DZ41" s="39">
        <f t="shared" si="9"/>
        <v>2005</v>
      </c>
      <c r="EA41" s="39">
        <f t="shared" si="9"/>
        <v>2005</v>
      </c>
      <c r="EB41" s="39">
        <f t="shared" si="9"/>
        <v>2005</v>
      </c>
      <c r="EC41" s="39">
        <f t="shared" si="9"/>
        <v>2005</v>
      </c>
      <c r="ED41" s="39">
        <f t="shared" si="9"/>
        <v>2005</v>
      </c>
      <c r="EE41" s="39">
        <f t="shared" si="9"/>
        <v>2005</v>
      </c>
      <c r="EF41" s="39">
        <f t="shared" si="9"/>
        <v>2005</v>
      </c>
      <c r="EG41" s="39">
        <f>DU41+1</f>
        <v>2006</v>
      </c>
      <c r="EH41" s="39">
        <f t="shared" ref="EH41:ER41" si="10">DV41+1</f>
        <v>2006</v>
      </c>
      <c r="EI41" s="39">
        <f t="shared" si="10"/>
        <v>2006</v>
      </c>
      <c r="EJ41" s="39">
        <f t="shared" si="10"/>
        <v>2006</v>
      </c>
      <c r="EK41" s="39">
        <f t="shared" si="10"/>
        <v>2006</v>
      </c>
      <c r="EL41" s="39">
        <f t="shared" si="10"/>
        <v>2006</v>
      </c>
      <c r="EM41" s="39">
        <f t="shared" si="10"/>
        <v>2006</v>
      </c>
      <c r="EN41" s="39">
        <f t="shared" si="10"/>
        <v>2006</v>
      </c>
      <c r="EO41" s="39">
        <f t="shared" si="10"/>
        <v>2006</v>
      </c>
      <c r="EP41" s="39">
        <f t="shared" si="10"/>
        <v>2006</v>
      </c>
      <c r="EQ41" s="39">
        <f t="shared" si="10"/>
        <v>2006</v>
      </c>
      <c r="ER41" s="39">
        <f t="shared" si="10"/>
        <v>2006</v>
      </c>
      <c r="ES41" s="39">
        <f>EG41+1</f>
        <v>2007</v>
      </c>
      <c r="ET41" s="39">
        <f t="shared" ref="ET41:FD41" si="11">EH41+1</f>
        <v>2007</v>
      </c>
      <c r="EU41" s="39">
        <f t="shared" si="11"/>
        <v>2007</v>
      </c>
      <c r="EV41" s="39">
        <f t="shared" si="11"/>
        <v>2007</v>
      </c>
      <c r="EW41" s="39">
        <f t="shared" si="11"/>
        <v>2007</v>
      </c>
      <c r="EX41" s="39">
        <f t="shared" si="11"/>
        <v>2007</v>
      </c>
      <c r="EY41" s="39">
        <f t="shared" si="11"/>
        <v>2007</v>
      </c>
      <c r="EZ41" s="39">
        <f t="shared" si="11"/>
        <v>2007</v>
      </c>
      <c r="FA41" s="39">
        <f t="shared" si="11"/>
        <v>2007</v>
      </c>
      <c r="FB41" s="39">
        <f t="shared" si="11"/>
        <v>2007</v>
      </c>
      <c r="FC41" s="39">
        <f t="shared" si="11"/>
        <v>2007</v>
      </c>
      <c r="FD41" s="39">
        <f t="shared" si="11"/>
        <v>2007</v>
      </c>
      <c r="FE41" s="39">
        <f>ES41+1</f>
        <v>2008</v>
      </c>
      <c r="FF41" s="39">
        <f t="shared" ref="FF41:FP41" si="12">ET41+1</f>
        <v>2008</v>
      </c>
      <c r="FG41" s="39">
        <f t="shared" si="12"/>
        <v>2008</v>
      </c>
      <c r="FH41" s="39">
        <f t="shared" si="12"/>
        <v>2008</v>
      </c>
      <c r="FI41" s="39">
        <f t="shared" si="12"/>
        <v>2008</v>
      </c>
      <c r="FJ41" s="39">
        <f t="shared" si="12"/>
        <v>2008</v>
      </c>
      <c r="FK41" s="39">
        <f t="shared" si="12"/>
        <v>2008</v>
      </c>
      <c r="FL41" s="39">
        <f t="shared" si="12"/>
        <v>2008</v>
      </c>
      <c r="FM41" s="39">
        <f t="shared" si="12"/>
        <v>2008</v>
      </c>
      <c r="FN41" s="39">
        <f t="shared" si="12"/>
        <v>2008</v>
      </c>
      <c r="FO41" s="39">
        <f t="shared" si="12"/>
        <v>2008</v>
      </c>
      <c r="FP41" s="39">
        <f t="shared" si="12"/>
        <v>2008</v>
      </c>
      <c r="FQ41" s="39">
        <f>FE41+1</f>
        <v>2009</v>
      </c>
      <c r="FR41" s="39">
        <f t="shared" ref="FR41:GB41" si="13">FF41+1</f>
        <v>2009</v>
      </c>
      <c r="FS41" s="39">
        <f t="shared" si="13"/>
        <v>2009</v>
      </c>
      <c r="FT41" s="39">
        <f t="shared" si="13"/>
        <v>2009</v>
      </c>
      <c r="FU41" s="39">
        <f t="shared" si="13"/>
        <v>2009</v>
      </c>
      <c r="FV41" s="39">
        <f t="shared" si="13"/>
        <v>2009</v>
      </c>
      <c r="FW41" s="39">
        <f t="shared" si="13"/>
        <v>2009</v>
      </c>
      <c r="FX41" s="39">
        <f t="shared" si="13"/>
        <v>2009</v>
      </c>
      <c r="FY41" s="39">
        <f t="shared" si="13"/>
        <v>2009</v>
      </c>
      <c r="FZ41" s="39">
        <f t="shared" si="13"/>
        <v>2009</v>
      </c>
      <c r="GA41" s="39">
        <f t="shared" si="13"/>
        <v>2009</v>
      </c>
      <c r="GB41" s="39">
        <f t="shared" si="13"/>
        <v>2009</v>
      </c>
      <c r="GC41" s="39">
        <f>FQ41+1</f>
        <v>2010</v>
      </c>
      <c r="GD41" s="39">
        <f t="shared" ref="GD41:GN41" si="14">FR41+1</f>
        <v>2010</v>
      </c>
      <c r="GE41" s="39">
        <f t="shared" si="14"/>
        <v>2010</v>
      </c>
      <c r="GF41" s="39">
        <f t="shared" si="14"/>
        <v>2010</v>
      </c>
      <c r="GG41" s="39">
        <f t="shared" si="14"/>
        <v>2010</v>
      </c>
      <c r="GH41" s="39">
        <f t="shared" si="14"/>
        <v>2010</v>
      </c>
      <c r="GI41" s="39">
        <f t="shared" si="14"/>
        <v>2010</v>
      </c>
      <c r="GJ41" s="39">
        <f t="shared" si="14"/>
        <v>2010</v>
      </c>
      <c r="GK41" s="39">
        <f t="shared" si="14"/>
        <v>2010</v>
      </c>
      <c r="GL41" s="39">
        <f t="shared" si="14"/>
        <v>2010</v>
      </c>
      <c r="GM41" s="39">
        <f t="shared" si="14"/>
        <v>2010</v>
      </c>
      <c r="GN41" s="39">
        <f t="shared" si="14"/>
        <v>2010</v>
      </c>
      <c r="GO41" s="39">
        <f>GC41+1</f>
        <v>2011</v>
      </c>
      <c r="GP41" s="39">
        <f t="shared" ref="GP41:GZ41" si="15">GD41+1</f>
        <v>2011</v>
      </c>
      <c r="GQ41" s="39">
        <f t="shared" si="15"/>
        <v>2011</v>
      </c>
      <c r="GR41" s="39">
        <f t="shared" si="15"/>
        <v>2011</v>
      </c>
      <c r="GS41" s="39">
        <f t="shared" si="15"/>
        <v>2011</v>
      </c>
      <c r="GT41" s="39">
        <f t="shared" si="15"/>
        <v>2011</v>
      </c>
      <c r="GU41" s="39">
        <f t="shared" si="15"/>
        <v>2011</v>
      </c>
      <c r="GV41" s="39">
        <f t="shared" si="15"/>
        <v>2011</v>
      </c>
      <c r="GW41" s="39">
        <f t="shared" si="15"/>
        <v>2011</v>
      </c>
      <c r="GX41" s="39">
        <f t="shared" si="15"/>
        <v>2011</v>
      </c>
      <c r="GY41" s="39">
        <f t="shared" si="15"/>
        <v>2011</v>
      </c>
      <c r="GZ41" s="39">
        <f t="shared" si="15"/>
        <v>2011</v>
      </c>
      <c r="HA41" s="39">
        <f>GO41+1</f>
        <v>2012</v>
      </c>
      <c r="HB41" s="39">
        <f t="shared" ref="HB41:HL41" si="16">GP41+1</f>
        <v>2012</v>
      </c>
      <c r="HC41" s="39">
        <f t="shared" si="16"/>
        <v>2012</v>
      </c>
      <c r="HD41" s="39">
        <f t="shared" si="16"/>
        <v>2012</v>
      </c>
      <c r="HE41" s="39">
        <f t="shared" si="16"/>
        <v>2012</v>
      </c>
      <c r="HF41" s="39">
        <f t="shared" si="16"/>
        <v>2012</v>
      </c>
      <c r="HG41" s="39">
        <f t="shared" si="16"/>
        <v>2012</v>
      </c>
      <c r="HH41" s="39">
        <f t="shared" si="16"/>
        <v>2012</v>
      </c>
      <c r="HI41" s="39">
        <f t="shared" si="16"/>
        <v>2012</v>
      </c>
      <c r="HJ41" s="39">
        <f t="shared" si="16"/>
        <v>2012</v>
      </c>
      <c r="HK41" s="39">
        <f t="shared" si="16"/>
        <v>2012</v>
      </c>
      <c r="HL41" s="39">
        <f t="shared" si="16"/>
        <v>2012</v>
      </c>
      <c r="HM41" s="39">
        <f>HA41+1</f>
        <v>2013</v>
      </c>
      <c r="HN41" s="39">
        <f t="shared" ref="HN41:HX41" si="17">HB41+1</f>
        <v>2013</v>
      </c>
      <c r="HO41" s="39">
        <f t="shared" si="17"/>
        <v>2013</v>
      </c>
      <c r="HP41" s="39">
        <f t="shared" si="17"/>
        <v>2013</v>
      </c>
      <c r="HQ41" s="39">
        <f t="shared" si="17"/>
        <v>2013</v>
      </c>
      <c r="HR41" s="39">
        <f t="shared" si="17"/>
        <v>2013</v>
      </c>
      <c r="HS41" s="39">
        <f t="shared" si="17"/>
        <v>2013</v>
      </c>
      <c r="HT41" s="39">
        <f t="shared" si="17"/>
        <v>2013</v>
      </c>
      <c r="HU41" s="39">
        <f t="shared" si="17"/>
        <v>2013</v>
      </c>
      <c r="HV41" s="39">
        <f t="shared" si="17"/>
        <v>2013</v>
      </c>
      <c r="HW41" s="39">
        <f t="shared" si="17"/>
        <v>2013</v>
      </c>
      <c r="HX41" s="39">
        <f t="shared" si="17"/>
        <v>2013</v>
      </c>
      <c r="HY41" s="39">
        <f>HM41+1</f>
        <v>2014</v>
      </c>
      <c r="HZ41" s="39">
        <f t="shared" ref="HZ41:IJ41" si="18">HN41+1</f>
        <v>2014</v>
      </c>
      <c r="IA41" s="39">
        <f t="shared" si="18"/>
        <v>2014</v>
      </c>
      <c r="IB41" s="39">
        <f t="shared" si="18"/>
        <v>2014</v>
      </c>
      <c r="IC41" s="39">
        <f t="shared" si="18"/>
        <v>2014</v>
      </c>
      <c r="ID41" s="39">
        <f t="shared" si="18"/>
        <v>2014</v>
      </c>
      <c r="IE41" s="39">
        <f t="shared" si="18"/>
        <v>2014</v>
      </c>
      <c r="IF41" s="39">
        <f t="shared" si="18"/>
        <v>2014</v>
      </c>
      <c r="IG41" s="39">
        <f t="shared" si="18"/>
        <v>2014</v>
      </c>
      <c r="IH41" s="39">
        <f t="shared" si="18"/>
        <v>2014</v>
      </c>
      <c r="II41" s="39">
        <f t="shared" si="18"/>
        <v>2014</v>
      </c>
      <c r="IJ41" s="39">
        <f t="shared" si="18"/>
        <v>2014</v>
      </c>
      <c r="IK41" s="39">
        <f>HY41+1</f>
        <v>2015</v>
      </c>
      <c r="IL41" s="2"/>
      <c r="IM41" s="2"/>
      <c r="IN41" s="2"/>
      <c r="IO41" s="2"/>
      <c r="IP41" s="2"/>
      <c r="IQ41" s="2"/>
      <c r="IR41" s="2"/>
      <c r="IS41" s="2"/>
      <c r="IT41" s="2"/>
      <c r="IU41" s="2"/>
      <c r="IV41" s="2"/>
    </row>
    <row r="42" spans="1:256">
      <c r="A42" s="1" t="s">
        <v>43</v>
      </c>
      <c r="B42" s="1" t="s">
        <v>44</v>
      </c>
      <c r="C42" s="1" t="s">
        <v>45</v>
      </c>
      <c r="D42" s="1" t="s">
        <v>46</v>
      </c>
      <c r="E42" s="10" t="s">
        <v>8</v>
      </c>
      <c r="F42" s="10" t="s">
        <v>9</v>
      </c>
      <c r="G42" s="10" t="s">
        <v>10</v>
      </c>
      <c r="H42" s="10" t="s">
        <v>11</v>
      </c>
      <c r="I42" s="10" t="s">
        <v>10</v>
      </c>
      <c r="J42" s="10" t="s">
        <v>8</v>
      </c>
      <c r="K42" s="10" t="s">
        <v>8</v>
      </c>
      <c r="L42" s="10" t="s">
        <v>11</v>
      </c>
      <c r="M42" s="10" t="s">
        <v>12</v>
      </c>
      <c r="N42" s="10" t="s">
        <v>13</v>
      </c>
      <c r="O42" s="10" t="s">
        <v>14</v>
      </c>
      <c r="P42" s="10" t="s">
        <v>15</v>
      </c>
      <c r="Q42" s="10" t="s">
        <v>8</v>
      </c>
      <c r="R42" s="10" t="s">
        <v>9</v>
      </c>
      <c r="S42" s="10" t="s">
        <v>10</v>
      </c>
      <c r="T42" s="10" t="s">
        <v>11</v>
      </c>
      <c r="U42" s="10" t="s">
        <v>10</v>
      </c>
      <c r="V42" s="10" t="s">
        <v>8</v>
      </c>
      <c r="W42" s="10" t="s">
        <v>8</v>
      </c>
      <c r="X42" s="10" t="s">
        <v>11</v>
      </c>
      <c r="Y42" s="10" t="s">
        <v>12</v>
      </c>
      <c r="Z42" s="10" t="s">
        <v>13</v>
      </c>
      <c r="AA42" s="10" t="s">
        <v>14</v>
      </c>
      <c r="AB42" s="10" t="s">
        <v>15</v>
      </c>
      <c r="AC42" s="10" t="s">
        <v>8</v>
      </c>
      <c r="AD42" s="10" t="s">
        <v>9</v>
      </c>
      <c r="AE42" s="10" t="s">
        <v>10</v>
      </c>
      <c r="AF42" s="10" t="s">
        <v>11</v>
      </c>
      <c r="AG42" s="10" t="s">
        <v>10</v>
      </c>
      <c r="AH42" s="10" t="s">
        <v>8</v>
      </c>
      <c r="AI42" s="10" t="s">
        <v>8</v>
      </c>
      <c r="AJ42" s="10" t="s">
        <v>11</v>
      </c>
      <c r="AK42" s="10" t="s">
        <v>12</v>
      </c>
      <c r="AL42" s="10" t="s">
        <v>13</v>
      </c>
      <c r="AM42" s="10" t="s">
        <v>14</v>
      </c>
      <c r="AN42" s="10" t="s">
        <v>15</v>
      </c>
      <c r="AO42" s="10" t="s">
        <v>8</v>
      </c>
      <c r="AP42" s="10" t="s">
        <v>9</v>
      </c>
      <c r="AQ42" s="10" t="s">
        <v>10</v>
      </c>
      <c r="AR42" s="10" t="s">
        <v>11</v>
      </c>
      <c r="AS42" s="10" t="s">
        <v>10</v>
      </c>
      <c r="AT42" s="10" t="s">
        <v>8</v>
      </c>
      <c r="AU42" s="10" t="s">
        <v>8</v>
      </c>
      <c r="AV42" s="10" t="s">
        <v>11</v>
      </c>
      <c r="AW42" s="10" t="s">
        <v>12</v>
      </c>
      <c r="AX42" s="10" t="s">
        <v>13</v>
      </c>
      <c r="AY42" s="10" t="s">
        <v>14</v>
      </c>
      <c r="AZ42" s="10" t="s">
        <v>15</v>
      </c>
      <c r="BA42" s="10" t="s">
        <v>8</v>
      </c>
      <c r="BB42" s="10" t="s">
        <v>9</v>
      </c>
      <c r="BC42" s="10" t="s">
        <v>10</v>
      </c>
      <c r="BD42" s="10" t="s">
        <v>11</v>
      </c>
      <c r="BE42" s="10" t="s">
        <v>10</v>
      </c>
      <c r="BF42" s="10" t="s">
        <v>8</v>
      </c>
      <c r="BG42" s="10" t="s">
        <v>8</v>
      </c>
      <c r="BH42" s="10" t="s">
        <v>11</v>
      </c>
      <c r="BI42" s="10" t="s">
        <v>12</v>
      </c>
      <c r="BJ42" s="10" t="s">
        <v>13</v>
      </c>
      <c r="BK42" s="10" t="s">
        <v>14</v>
      </c>
      <c r="BL42" s="10" t="s">
        <v>15</v>
      </c>
      <c r="BM42" s="10" t="s">
        <v>8</v>
      </c>
      <c r="BN42" s="10" t="s">
        <v>9</v>
      </c>
      <c r="BO42" s="10" t="s">
        <v>10</v>
      </c>
      <c r="BP42" s="10" t="s">
        <v>11</v>
      </c>
      <c r="BQ42" s="10" t="s">
        <v>10</v>
      </c>
      <c r="BR42" s="10" t="s">
        <v>8</v>
      </c>
      <c r="BS42" s="10" t="s">
        <v>8</v>
      </c>
      <c r="BT42" s="10" t="s">
        <v>11</v>
      </c>
      <c r="BU42" s="10" t="s">
        <v>12</v>
      </c>
      <c r="BV42" s="10" t="s">
        <v>13</v>
      </c>
      <c r="BW42" s="10" t="s">
        <v>14</v>
      </c>
      <c r="BX42" s="10" t="s">
        <v>15</v>
      </c>
      <c r="BY42" s="10" t="s">
        <v>8</v>
      </c>
      <c r="BZ42" s="10" t="s">
        <v>9</v>
      </c>
      <c r="CA42" s="10" t="s">
        <v>10</v>
      </c>
      <c r="CB42" s="10" t="s">
        <v>11</v>
      </c>
      <c r="CC42" s="10" t="s">
        <v>10</v>
      </c>
      <c r="CD42" s="10" t="s">
        <v>8</v>
      </c>
      <c r="CE42" s="10" t="s">
        <v>8</v>
      </c>
      <c r="CF42" s="10" t="s">
        <v>11</v>
      </c>
      <c r="CG42" s="10" t="s">
        <v>12</v>
      </c>
      <c r="CH42" s="10" t="s">
        <v>13</v>
      </c>
      <c r="CI42" s="10" t="s">
        <v>14</v>
      </c>
      <c r="CJ42" s="10" t="s">
        <v>15</v>
      </c>
      <c r="CK42" s="10" t="s">
        <v>8</v>
      </c>
      <c r="CL42" s="10" t="s">
        <v>9</v>
      </c>
      <c r="CM42" s="10" t="s">
        <v>10</v>
      </c>
      <c r="CN42" s="10" t="s">
        <v>11</v>
      </c>
      <c r="CO42" s="10" t="s">
        <v>10</v>
      </c>
      <c r="CP42" s="10" t="s">
        <v>8</v>
      </c>
      <c r="CQ42" s="10" t="s">
        <v>8</v>
      </c>
      <c r="CR42" s="10" t="s">
        <v>11</v>
      </c>
      <c r="CS42" s="10" t="s">
        <v>12</v>
      </c>
      <c r="CT42" s="10" t="s">
        <v>13</v>
      </c>
      <c r="CU42" s="10" t="s">
        <v>14</v>
      </c>
      <c r="CV42" s="10" t="s">
        <v>15</v>
      </c>
      <c r="CW42" s="10" t="s">
        <v>8</v>
      </c>
      <c r="CX42" s="10" t="s">
        <v>9</v>
      </c>
      <c r="CY42" s="10" t="s">
        <v>10</v>
      </c>
      <c r="CZ42" s="10" t="s">
        <v>11</v>
      </c>
      <c r="DA42" s="10" t="s">
        <v>10</v>
      </c>
      <c r="DB42" s="10" t="s">
        <v>8</v>
      </c>
      <c r="DC42" s="10" t="s">
        <v>8</v>
      </c>
      <c r="DD42" s="10" t="s">
        <v>11</v>
      </c>
      <c r="DE42" s="10" t="s">
        <v>12</v>
      </c>
      <c r="DF42" s="10" t="s">
        <v>13</v>
      </c>
      <c r="DG42" s="10" t="s">
        <v>14</v>
      </c>
      <c r="DH42" s="10" t="s">
        <v>15</v>
      </c>
      <c r="DI42" s="10" t="s">
        <v>8</v>
      </c>
      <c r="DJ42" s="10" t="s">
        <v>9</v>
      </c>
      <c r="DK42" s="10" t="s">
        <v>10</v>
      </c>
      <c r="DL42" s="10" t="s">
        <v>11</v>
      </c>
      <c r="DM42" s="10" t="s">
        <v>10</v>
      </c>
      <c r="DN42" s="10" t="s">
        <v>8</v>
      </c>
      <c r="DO42" s="10" t="s">
        <v>8</v>
      </c>
      <c r="DP42" s="10" t="s">
        <v>11</v>
      </c>
      <c r="DQ42" s="10" t="s">
        <v>12</v>
      </c>
      <c r="DR42" s="10" t="s">
        <v>13</v>
      </c>
      <c r="DS42" s="10" t="s">
        <v>14</v>
      </c>
      <c r="DT42" s="10" t="s">
        <v>15</v>
      </c>
      <c r="DU42" s="10" t="s">
        <v>8</v>
      </c>
      <c r="DV42" s="10" t="s">
        <v>9</v>
      </c>
      <c r="DW42" s="10" t="s">
        <v>10</v>
      </c>
      <c r="DX42" s="10" t="s">
        <v>11</v>
      </c>
      <c r="DY42" s="10" t="s">
        <v>10</v>
      </c>
      <c r="DZ42" s="10" t="s">
        <v>8</v>
      </c>
      <c r="EA42" s="10" t="s">
        <v>8</v>
      </c>
      <c r="EB42" s="10" t="s">
        <v>11</v>
      </c>
      <c r="EC42" s="10" t="s">
        <v>12</v>
      </c>
      <c r="ED42" s="10" t="s">
        <v>13</v>
      </c>
      <c r="EE42" s="10" t="s">
        <v>14</v>
      </c>
      <c r="EF42" s="10" t="s">
        <v>15</v>
      </c>
      <c r="EG42" s="10" t="s">
        <v>8</v>
      </c>
      <c r="EH42" s="10" t="s">
        <v>9</v>
      </c>
      <c r="EI42" s="10" t="s">
        <v>10</v>
      </c>
      <c r="EJ42" s="10" t="s">
        <v>11</v>
      </c>
      <c r="EK42" s="10" t="s">
        <v>10</v>
      </c>
      <c r="EL42" s="10" t="s">
        <v>8</v>
      </c>
      <c r="EM42" s="10" t="s">
        <v>8</v>
      </c>
      <c r="EN42" s="10" t="s">
        <v>11</v>
      </c>
      <c r="EO42" s="10" t="s">
        <v>12</v>
      </c>
      <c r="EP42" s="10" t="s">
        <v>13</v>
      </c>
      <c r="EQ42" s="10" t="s">
        <v>14</v>
      </c>
      <c r="ER42" s="10" t="s">
        <v>15</v>
      </c>
      <c r="ES42" s="10" t="s">
        <v>8</v>
      </c>
      <c r="ET42" s="10" t="s">
        <v>9</v>
      </c>
      <c r="EU42" s="10" t="s">
        <v>10</v>
      </c>
      <c r="EV42" s="10" t="s">
        <v>11</v>
      </c>
      <c r="EW42" s="10" t="s">
        <v>10</v>
      </c>
      <c r="EX42" s="10" t="s">
        <v>8</v>
      </c>
      <c r="EY42" s="10" t="s">
        <v>8</v>
      </c>
      <c r="EZ42" s="10" t="s">
        <v>11</v>
      </c>
      <c r="FA42" s="10" t="s">
        <v>12</v>
      </c>
      <c r="FB42" s="10" t="s">
        <v>13</v>
      </c>
      <c r="FC42" s="10" t="s">
        <v>14</v>
      </c>
      <c r="FD42" s="10" t="s">
        <v>15</v>
      </c>
      <c r="FE42" s="10" t="s">
        <v>8</v>
      </c>
      <c r="FF42" s="10" t="s">
        <v>9</v>
      </c>
      <c r="FG42" s="10" t="s">
        <v>10</v>
      </c>
      <c r="FH42" s="10" t="s">
        <v>11</v>
      </c>
      <c r="FI42" s="10" t="s">
        <v>10</v>
      </c>
      <c r="FJ42" s="10" t="s">
        <v>8</v>
      </c>
      <c r="FK42" s="10" t="s">
        <v>8</v>
      </c>
      <c r="FL42" s="10" t="s">
        <v>11</v>
      </c>
      <c r="FM42" s="10" t="s">
        <v>12</v>
      </c>
      <c r="FN42" s="10" t="s">
        <v>13</v>
      </c>
      <c r="FO42" s="10" t="s">
        <v>14</v>
      </c>
      <c r="FP42" s="10" t="s">
        <v>15</v>
      </c>
      <c r="FQ42" s="10" t="s">
        <v>8</v>
      </c>
      <c r="FR42" s="10" t="s">
        <v>9</v>
      </c>
      <c r="FS42" s="10" t="s">
        <v>10</v>
      </c>
      <c r="FT42" s="10" t="s">
        <v>11</v>
      </c>
      <c r="FU42" s="10" t="s">
        <v>10</v>
      </c>
      <c r="FV42" s="10" t="s">
        <v>8</v>
      </c>
      <c r="FW42" s="10" t="s">
        <v>8</v>
      </c>
      <c r="FX42" s="10" t="s">
        <v>11</v>
      </c>
      <c r="FY42" s="10" t="s">
        <v>12</v>
      </c>
      <c r="FZ42" s="10" t="s">
        <v>13</v>
      </c>
      <c r="GA42" s="10" t="s">
        <v>14</v>
      </c>
      <c r="GB42" s="10" t="s">
        <v>15</v>
      </c>
      <c r="GC42" s="10" t="s">
        <v>8</v>
      </c>
      <c r="GD42" s="10" t="s">
        <v>9</v>
      </c>
      <c r="GE42" s="10" t="s">
        <v>10</v>
      </c>
      <c r="GF42" s="10" t="s">
        <v>11</v>
      </c>
      <c r="GG42" s="10" t="s">
        <v>10</v>
      </c>
      <c r="GH42" s="10" t="s">
        <v>8</v>
      </c>
      <c r="GI42" s="10" t="s">
        <v>8</v>
      </c>
      <c r="GJ42" s="10" t="s">
        <v>11</v>
      </c>
      <c r="GK42" s="10" t="s">
        <v>12</v>
      </c>
      <c r="GL42" s="10" t="s">
        <v>13</v>
      </c>
      <c r="GM42" s="10" t="s">
        <v>14</v>
      </c>
      <c r="GN42" s="10" t="s">
        <v>15</v>
      </c>
      <c r="GO42" s="10" t="s">
        <v>8</v>
      </c>
      <c r="GP42" s="10" t="s">
        <v>9</v>
      </c>
      <c r="GQ42" s="10" t="s">
        <v>10</v>
      </c>
      <c r="GR42" s="10" t="s">
        <v>11</v>
      </c>
      <c r="GS42" s="10" t="s">
        <v>10</v>
      </c>
      <c r="GT42" s="10" t="s">
        <v>8</v>
      </c>
      <c r="GU42" s="10" t="s">
        <v>8</v>
      </c>
      <c r="GV42" s="10" t="s">
        <v>11</v>
      </c>
      <c r="GW42" s="10" t="s">
        <v>12</v>
      </c>
      <c r="GX42" s="10" t="s">
        <v>13</v>
      </c>
      <c r="GY42" s="10" t="s">
        <v>14</v>
      </c>
      <c r="GZ42" s="10" t="s">
        <v>15</v>
      </c>
      <c r="HA42" s="10" t="s">
        <v>8</v>
      </c>
      <c r="HB42" s="10" t="s">
        <v>9</v>
      </c>
      <c r="HC42" s="10" t="s">
        <v>10</v>
      </c>
      <c r="HD42" s="10" t="s">
        <v>11</v>
      </c>
      <c r="HE42" s="10" t="s">
        <v>10</v>
      </c>
      <c r="HF42" s="10" t="s">
        <v>8</v>
      </c>
      <c r="HG42" s="10" t="s">
        <v>8</v>
      </c>
      <c r="HH42" s="10" t="s">
        <v>11</v>
      </c>
      <c r="HI42" s="10" t="s">
        <v>12</v>
      </c>
      <c r="HJ42" s="10" t="s">
        <v>13</v>
      </c>
      <c r="HK42" s="10" t="s">
        <v>14</v>
      </c>
      <c r="HL42" s="10" t="s">
        <v>15</v>
      </c>
      <c r="HM42" s="10" t="s">
        <v>8</v>
      </c>
      <c r="HN42" s="10" t="s">
        <v>9</v>
      </c>
      <c r="HO42" s="10" t="s">
        <v>10</v>
      </c>
      <c r="HP42" s="10" t="s">
        <v>11</v>
      </c>
      <c r="HQ42" s="10" t="s">
        <v>10</v>
      </c>
      <c r="HR42" s="10" t="s">
        <v>8</v>
      </c>
      <c r="HS42" s="10" t="s">
        <v>8</v>
      </c>
      <c r="HT42" s="10" t="s">
        <v>11</v>
      </c>
      <c r="HU42" s="10" t="s">
        <v>12</v>
      </c>
      <c r="HV42" s="10" t="s">
        <v>13</v>
      </c>
      <c r="HW42" s="10" t="s">
        <v>14</v>
      </c>
      <c r="HX42" s="10" t="s">
        <v>15</v>
      </c>
      <c r="HY42" s="10" t="s">
        <v>8</v>
      </c>
      <c r="HZ42" s="10" t="s">
        <v>9</v>
      </c>
      <c r="IA42" s="10" t="s">
        <v>10</v>
      </c>
      <c r="IB42" s="10" t="s">
        <v>11</v>
      </c>
      <c r="IC42" s="10" t="s">
        <v>10</v>
      </c>
      <c r="ID42" s="10" t="s">
        <v>8</v>
      </c>
      <c r="IE42" s="10" t="s">
        <v>8</v>
      </c>
      <c r="IF42" s="10" t="s">
        <v>11</v>
      </c>
      <c r="IG42" s="10" t="s">
        <v>12</v>
      </c>
      <c r="IH42" s="10" t="s">
        <v>13</v>
      </c>
      <c r="II42" s="10" t="s">
        <v>14</v>
      </c>
      <c r="IJ42" s="10" t="s">
        <v>15</v>
      </c>
      <c r="IK42" s="10" t="s">
        <v>8</v>
      </c>
      <c r="IL42" s="10" t="s">
        <v>9</v>
      </c>
      <c r="IM42" s="10" t="s">
        <v>10</v>
      </c>
      <c r="IN42" s="10" t="s">
        <v>11</v>
      </c>
      <c r="IO42" s="10" t="s">
        <v>10</v>
      </c>
      <c r="IP42" s="10" t="s">
        <v>8</v>
      </c>
      <c r="IQ42" s="10" t="s">
        <v>8</v>
      </c>
      <c r="IR42" s="10" t="s">
        <v>11</v>
      </c>
      <c r="IS42" s="10" t="s">
        <v>12</v>
      </c>
      <c r="IT42" s="10" t="s">
        <v>13</v>
      </c>
      <c r="IU42" s="10" t="s">
        <v>14</v>
      </c>
      <c r="IV42" s="10" t="s">
        <v>15</v>
      </c>
    </row>
    <row r="43" spans="1:256">
      <c r="A43">
        <v>1</v>
      </c>
      <c r="B43" t="s">
        <v>47</v>
      </c>
      <c r="C43" t="s">
        <v>48</v>
      </c>
      <c r="D43" t="s">
        <v>49</v>
      </c>
      <c r="E43" s="60" t="s">
        <v>81</v>
      </c>
      <c r="F43" s="60" t="s">
        <v>81</v>
      </c>
      <c r="G43" s="60" t="s">
        <v>81</v>
      </c>
      <c r="H43" s="60" t="s">
        <v>81</v>
      </c>
      <c r="I43" s="60" t="s">
        <v>81</v>
      </c>
      <c r="J43" s="60" t="s">
        <v>81</v>
      </c>
      <c r="K43" s="60" t="s">
        <v>81</v>
      </c>
      <c r="L43" s="60" t="s">
        <v>81</v>
      </c>
      <c r="M43" s="60" t="s">
        <v>81</v>
      </c>
      <c r="N43" s="60" t="s">
        <v>81</v>
      </c>
      <c r="O43" s="60" t="s">
        <v>81</v>
      </c>
      <c r="P43" s="60" t="s">
        <v>81</v>
      </c>
      <c r="Q43" s="60" t="s">
        <v>81</v>
      </c>
      <c r="R43" s="60" t="s">
        <v>81</v>
      </c>
      <c r="S43" s="60" t="s">
        <v>81</v>
      </c>
      <c r="T43" s="60" t="s">
        <v>81</v>
      </c>
      <c r="U43" s="60" t="s">
        <v>81</v>
      </c>
      <c r="V43" s="60" t="s">
        <v>81</v>
      </c>
      <c r="W43" s="60" t="s">
        <v>81</v>
      </c>
      <c r="X43" s="60" t="s">
        <v>81</v>
      </c>
      <c r="Y43" s="60" t="s">
        <v>81</v>
      </c>
      <c r="Z43" s="60" t="s">
        <v>81</v>
      </c>
      <c r="AA43" s="60" t="s">
        <v>81</v>
      </c>
      <c r="AB43" s="60" t="s">
        <v>81</v>
      </c>
      <c r="AC43" s="60" t="s">
        <v>81</v>
      </c>
      <c r="AD43" s="60" t="s">
        <v>81</v>
      </c>
      <c r="AE43" s="60" t="s">
        <v>81</v>
      </c>
      <c r="AF43" s="60" t="s">
        <v>81</v>
      </c>
      <c r="AG43" s="60" t="s">
        <v>81</v>
      </c>
      <c r="AH43" s="60" t="s">
        <v>81</v>
      </c>
      <c r="AI43" s="60" t="s">
        <v>81</v>
      </c>
      <c r="AJ43" s="60" t="s">
        <v>81</v>
      </c>
      <c r="AK43" s="60" t="s">
        <v>81</v>
      </c>
      <c r="AL43" s="60" t="s">
        <v>81</v>
      </c>
      <c r="AM43" s="60" t="s">
        <v>81</v>
      </c>
      <c r="AN43" s="60" t="s">
        <v>81</v>
      </c>
      <c r="AO43" s="60" t="s">
        <v>81</v>
      </c>
      <c r="AP43" s="60" t="s">
        <v>81</v>
      </c>
      <c r="AQ43" s="60" t="s">
        <v>81</v>
      </c>
      <c r="AR43" s="60" t="s">
        <v>81</v>
      </c>
      <c r="AS43" s="60" t="s">
        <v>81</v>
      </c>
      <c r="AT43" s="60" t="s">
        <v>81</v>
      </c>
      <c r="AU43" s="60" t="s">
        <v>81</v>
      </c>
      <c r="AV43" s="60" t="s">
        <v>81</v>
      </c>
      <c r="AW43" s="60" t="s">
        <v>81</v>
      </c>
      <c r="AX43" s="60" t="s">
        <v>81</v>
      </c>
      <c r="AY43" s="60" t="s">
        <v>81</v>
      </c>
      <c r="AZ43" s="60" t="s">
        <v>81</v>
      </c>
      <c r="BA43" s="60" t="s">
        <v>81</v>
      </c>
      <c r="BB43" s="60" t="s">
        <v>81</v>
      </c>
      <c r="BC43" s="60" t="s">
        <v>81</v>
      </c>
      <c r="BD43" s="60" t="s">
        <v>81</v>
      </c>
      <c r="BE43" s="60" t="s">
        <v>81</v>
      </c>
      <c r="BF43" s="60" t="s">
        <v>81</v>
      </c>
      <c r="BG43" s="60" t="s">
        <v>81</v>
      </c>
      <c r="BH43" s="60" t="s">
        <v>81</v>
      </c>
      <c r="BI43" s="60" t="s">
        <v>81</v>
      </c>
      <c r="BJ43" s="60" t="s">
        <v>81</v>
      </c>
      <c r="BK43" s="60" t="s">
        <v>81</v>
      </c>
      <c r="BL43" s="60" t="s">
        <v>81</v>
      </c>
      <c r="BM43" s="60" t="s">
        <v>81</v>
      </c>
      <c r="BN43" s="60" t="s">
        <v>81</v>
      </c>
      <c r="BO43" s="60" t="s">
        <v>81</v>
      </c>
      <c r="BP43" s="60" t="s">
        <v>81</v>
      </c>
      <c r="BQ43" s="60" t="s">
        <v>81</v>
      </c>
      <c r="BR43" s="60" t="s">
        <v>81</v>
      </c>
      <c r="BS43" s="60" t="s">
        <v>81</v>
      </c>
      <c r="BT43" s="60" t="s">
        <v>81</v>
      </c>
      <c r="BU43" s="60" t="s">
        <v>81</v>
      </c>
      <c r="BV43" s="60" t="s">
        <v>81</v>
      </c>
      <c r="BW43" s="60" t="s">
        <v>81</v>
      </c>
      <c r="BX43" s="60" t="s">
        <v>81</v>
      </c>
      <c r="BY43" s="60" t="s">
        <v>81</v>
      </c>
      <c r="BZ43" s="60" t="s">
        <v>81</v>
      </c>
      <c r="CA43" s="60" t="s">
        <v>81</v>
      </c>
      <c r="CB43" s="60" t="s">
        <v>81</v>
      </c>
      <c r="CC43" s="60" t="s">
        <v>81</v>
      </c>
      <c r="CD43" s="60" t="s">
        <v>81</v>
      </c>
      <c r="CE43" s="60" t="s">
        <v>81</v>
      </c>
      <c r="CF43" s="60" t="s">
        <v>81</v>
      </c>
      <c r="CG43" s="60" t="s">
        <v>81</v>
      </c>
      <c r="CH43" s="60" t="s">
        <v>81</v>
      </c>
      <c r="CI43" s="60" t="s">
        <v>81</v>
      </c>
      <c r="CJ43" s="60" t="s">
        <v>81</v>
      </c>
      <c r="CK43" s="60" t="s">
        <v>81</v>
      </c>
      <c r="CL43" s="60" t="s">
        <v>81</v>
      </c>
      <c r="CM43" s="60" t="s">
        <v>81</v>
      </c>
      <c r="CN43" s="60" t="s">
        <v>81</v>
      </c>
      <c r="CO43" s="60" t="s">
        <v>81</v>
      </c>
      <c r="CP43" s="60" t="s">
        <v>81</v>
      </c>
      <c r="CQ43" s="60" t="s">
        <v>81</v>
      </c>
      <c r="CR43" s="60" t="s">
        <v>81</v>
      </c>
      <c r="CS43" s="60" t="s">
        <v>81</v>
      </c>
      <c r="CT43" s="60" t="s">
        <v>81</v>
      </c>
      <c r="CU43" s="60" t="s">
        <v>81</v>
      </c>
      <c r="CV43" s="60" t="s">
        <v>81</v>
      </c>
      <c r="CW43" s="60" t="s">
        <v>81</v>
      </c>
      <c r="CX43" s="60" t="s">
        <v>81</v>
      </c>
      <c r="CY43" s="60" t="s">
        <v>81</v>
      </c>
      <c r="CZ43" s="60" t="s">
        <v>81</v>
      </c>
      <c r="DA43" s="60" t="s">
        <v>81</v>
      </c>
      <c r="DB43" s="60" t="s">
        <v>81</v>
      </c>
      <c r="DC43" s="60" t="s">
        <v>81</v>
      </c>
      <c r="DD43" s="60" t="s">
        <v>81</v>
      </c>
      <c r="DE43" s="60" t="s">
        <v>81</v>
      </c>
      <c r="DF43" s="60" t="s">
        <v>81</v>
      </c>
      <c r="DG43" s="60" t="s">
        <v>81</v>
      </c>
      <c r="DH43" s="60" t="s">
        <v>81</v>
      </c>
      <c r="DI43" s="60" t="s">
        <v>81</v>
      </c>
      <c r="DJ43" s="60" t="s">
        <v>81</v>
      </c>
      <c r="DK43" s="60" t="s">
        <v>81</v>
      </c>
      <c r="DL43" s="60" t="s">
        <v>81</v>
      </c>
      <c r="DM43" s="60" t="s">
        <v>81</v>
      </c>
      <c r="DN43" s="60" t="s">
        <v>81</v>
      </c>
      <c r="DO43" s="60" t="s">
        <v>81</v>
      </c>
      <c r="DP43" s="60" t="s">
        <v>81</v>
      </c>
      <c r="DQ43" s="60" t="s">
        <v>81</v>
      </c>
      <c r="DR43" s="60" t="s">
        <v>81</v>
      </c>
      <c r="DS43" s="60" t="s">
        <v>81</v>
      </c>
      <c r="DT43" s="60" t="s">
        <v>81</v>
      </c>
      <c r="DU43" s="60" t="s">
        <v>81</v>
      </c>
      <c r="DV43" s="60" t="s">
        <v>81</v>
      </c>
      <c r="DW43" s="60" t="s">
        <v>81</v>
      </c>
      <c r="DX43" s="60" t="s">
        <v>81</v>
      </c>
      <c r="DY43" s="60" t="s">
        <v>81</v>
      </c>
      <c r="DZ43" s="60" t="s">
        <v>81</v>
      </c>
      <c r="EA43" s="60" t="s">
        <v>81</v>
      </c>
      <c r="EB43" s="60" t="s">
        <v>81</v>
      </c>
      <c r="EC43" s="60" t="s">
        <v>81</v>
      </c>
      <c r="ED43" s="60" t="s">
        <v>81</v>
      </c>
      <c r="EE43" s="60" t="s">
        <v>81</v>
      </c>
      <c r="EF43" s="60" t="s">
        <v>81</v>
      </c>
      <c r="EG43" s="60" t="s">
        <v>81</v>
      </c>
      <c r="EH43" s="60" t="s">
        <v>81</v>
      </c>
      <c r="EI43" s="60" t="s">
        <v>81</v>
      </c>
      <c r="EJ43" s="60" t="s">
        <v>81</v>
      </c>
      <c r="EK43" s="60" t="s">
        <v>81</v>
      </c>
      <c r="EL43" s="60" t="s">
        <v>81</v>
      </c>
      <c r="EM43" s="60" t="s">
        <v>81</v>
      </c>
      <c r="EN43" s="60" t="s">
        <v>81</v>
      </c>
      <c r="EO43" s="60" t="s">
        <v>81</v>
      </c>
      <c r="EP43" s="60" t="s">
        <v>81</v>
      </c>
      <c r="EQ43" s="60" t="s">
        <v>81</v>
      </c>
      <c r="ER43" s="60" t="s">
        <v>81</v>
      </c>
      <c r="ES43" s="60" t="s">
        <v>81</v>
      </c>
      <c r="ET43" s="60" t="s">
        <v>81</v>
      </c>
      <c r="EU43" s="60" t="s">
        <v>81</v>
      </c>
      <c r="EV43" s="60" t="s">
        <v>81</v>
      </c>
      <c r="EW43" s="60" t="s">
        <v>81</v>
      </c>
      <c r="EX43" s="60" t="s">
        <v>81</v>
      </c>
      <c r="EY43" s="60" t="s">
        <v>81</v>
      </c>
      <c r="EZ43" s="60" t="s">
        <v>81</v>
      </c>
      <c r="FA43" s="60" t="s">
        <v>81</v>
      </c>
      <c r="FB43" s="60" t="s">
        <v>81</v>
      </c>
      <c r="FC43" s="60" t="s">
        <v>81</v>
      </c>
      <c r="FD43" s="60" t="s">
        <v>81</v>
      </c>
      <c r="FE43" s="60" t="s">
        <v>81</v>
      </c>
      <c r="FF43" s="60" t="s">
        <v>81</v>
      </c>
      <c r="FG43" s="60" t="s">
        <v>81</v>
      </c>
      <c r="FH43" s="60" t="s">
        <v>81</v>
      </c>
      <c r="FI43" s="60" t="s">
        <v>81</v>
      </c>
      <c r="FJ43" s="60" t="s">
        <v>81</v>
      </c>
      <c r="FK43" s="60" t="s">
        <v>81</v>
      </c>
      <c r="FL43" s="60" t="s">
        <v>81</v>
      </c>
      <c r="FM43" s="60" t="s">
        <v>81</v>
      </c>
      <c r="FN43" s="60" t="s">
        <v>81</v>
      </c>
      <c r="FO43" s="60" t="s">
        <v>81</v>
      </c>
      <c r="FP43" s="60" t="s">
        <v>81</v>
      </c>
      <c r="FQ43" s="60" t="s">
        <v>81</v>
      </c>
      <c r="FR43" s="60" t="s">
        <v>81</v>
      </c>
      <c r="FS43" s="60" t="s">
        <v>81</v>
      </c>
      <c r="FT43" s="60" t="s">
        <v>81</v>
      </c>
      <c r="FU43" s="60" t="s">
        <v>81</v>
      </c>
      <c r="FV43" s="60" t="s">
        <v>81</v>
      </c>
      <c r="FW43" s="60" t="s">
        <v>81</v>
      </c>
      <c r="FX43" s="60" t="s">
        <v>81</v>
      </c>
      <c r="FY43" s="60" t="s">
        <v>81</v>
      </c>
      <c r="FZ43" s="60" t="s">
        <v>81</v>
      </c>
      <c r="GA43" s="60" t="s">
        <v>81</v>
      </c>
      <c r="GB43" s="60" t="s">
        <v>81</v>
      </c>
      <c r="GC43" s="60" t="s">
        <v>81</v>
      </c>
      <c r="GD43" s="60" t="s">
        <v>81</v>
      </c>
      <c r="GE43" s="60" t="s">
        <v>81</v>
      </c>
      <c r="GF43" s="60" t="s">
        <v>81</v>
      </c>
      <c r="GG43" s="60" t="s">
        <v>81</v>
      </c>
      <c r="GH43" s="60" t="s">
        <v>81</v>
      </c>
      <c r="GI43" s="60" t="s">
        <v>81</v>
      </c>
      <c r="GJ43" s="60" t="s">
        <v>81</v>
      </c>
      <c r="GK43" s="60" t="s">
        <v>81</v>
      </c>
      <c r="GL43" s="60" t="s">
        <v>81</v>
      </c>
      <c r="GM43" s="60" t="s">
        <v>81</v>
      </c>
      <c r="GN43" s="60" t="s">
        <v>81</v>
      </c>
      <c r="GO43" s="60" t="s">
        <v>81</v>
      </c>
      <c r="GP43" s="60" t="s">
        <v>81</v>
      </c>
      <c r="GQ43" s="60" t="s">
        <v>81</v>
      </c>
      <c r="GR43" s="60" t="s">
        <v>81</v>
      </c>
      <c r="GS43" s="60" t="s">
        <v>81</v>
      </c>
      <c r="GT43" s="60" t="s">
        <v>81</v>
      </c>
      <c r="GU43" s="60" t="s">
        <v>81</v>
      </c>
      <c r="GV43" s="60" t="s">
        <v>81</v>
      </c>
      <c r="GW43" s="60" t="s">
        <v>81</v>
      </c>
      <c r="GX43" s="60" t="s">
        <v>81</v>
      </c>
      <c r="GY43" s="60" t="s">
        <v>81</v>
      </c>
      <c r="GZ43" s="60" t="s">
        <v>81</v>
      </c>
      <c r="HA43" s="60" t="s">
        <v>81</v>
      </c>
      <c r="HB43" s="60" t="s">
        <v>81</v>
      </c>
      <c r="HC43" s="60" t="s">
        <v>81</v>
      </c>
      <c r="HD43" s="60" t="s">
        <v>81</v>
      </c>
      <c r="HE43" s="60" t="s">
        <v>81</v>
      </c>
      <c r="HF43" s="60" t="s">
        <v>81</v>
      </c>
      <c r="HG43" s="60" t="s">
        <v>81</v>
      </c>
      <c r="HH43" s="60" t="s">
        <v>81</v>
      </c>
      <c r="HI43" s="60" t="s">
        <v>81</v>
      </c>
      <c r="HJ43" s="60" t="s">
        <v>81</v>
      </c>
      <c r="HK43" s="60" t="s">
        <v>81</v>
      </c>
      <c r="HL43" s="60" t="s">
        <v>81</v>
      </c>
      <c r="HM43" s="60" t="s">
        <v>81</v>
      </c>
      <c r="HN43" s="60" t="s">
        <v>81</v>
      </c>
      <c r="HO43" s="60" t="s">
        <v>81</v>
      </c>
      <c r="HP43" s="60" t="s">
        <v>81</v>
      </c>
      <c r="HQ43" s="60" t="s">
        <v>81</v>
      </c>
      <c r="HR43" s="60" t="s">
        <v>81</v>
      </c>
      <c r="HS43" s="60" t="s">
        <v>81</v>
      </c>
      <c r="HT43" s="60" t="s">
        <v>81</v>
      </c>
      <c r="HU43" s="60" t="s">
        <v>81</v>
      </c>
      <c r="HV43" s="60" t="s">
        <v>81</v>
      </c>
      <c r="HW43" s="60" t="s">
        <v>81</v>
      </c>
      <c r="HX43" s="60" t="s">
        <v>81</v>
      </c>
      <c r="HY43" s="60" t="s">
        <v>81</v>
      </c>
      <c r="HZ43" s="60" t="s">
        <v>81</v>
      </c>
      <c r="IA43" s="60" t="s">
        <v>81</v>
      </c>
      <c r="IB43" s="60" t="s">
        <v>81</v>
      </c>
      <c r="IC43" s="60" t="s">
        <v>81</v>
      </c>
      <c r="ID43" s="60" t="s">
        <v>81</v>
      </c>
      <c r="IE43" s="60" t="s">
        <v>81</v>
      </c>
      <c r="IF43" s="60" t="s">
        <v>81</v>
      </c>
      <c r="IG43" s="60" t="s">
        <v>81</v>
      </c>
      <c r="IH43" s="60" t="s">
        <v>81</v>
      </c>
      <c r="II43" s="60" t="s">
        <v>81</v>
      </c>
      <c r="IJ43" s="60" t="s">
        <v>81</v>
      </c>
      <c r="IK43" s="60" t="s">
        <v>81</v>
      </c>
      <c r="IL43" s="60" t="s">
        <v>81</v>
      </c>
      <c r="IM43" s="60" t="s">
        <v>81</v>
      </c>
      <c r="IN43" s="60" t="s">
        <v>81</v>
      </c>
      <c r="IO43" s="60" t="s">
        <v>81</v>
      </c>
      <c r="IP43" s="60" t="s">
        <v>81</v>
      </c>
      <c r="IQ43" s="60" t="s">
        <v>81</v>
      </c>
      <c r="IR43" s="60" t="s">
        <v>81</v>
      </c>
      <c r="IS43" s="60" t="s">
        <v>81</v>
      </c>
      <c r="IT43" s="60" t="s">
        <v>81</v>
      </c>
      <c r="IU43" s="60" t="s">
        <v>81</v>
      </c>
      <c r="IV43" s="60" t="s">
        <v>81</v>
      </c>
    </row>
    <row r="44" spans="1:256">
      <c r="A44">
        <v>2</v>
      </c>
      <c r="B44" t="s">
        <v>50</v>
      </c>
      <c r="C44" t="s">
        <v>48</v>
      </c>
      <c r="D44" t="s">
        <v>49</v>
      </c>
      <c r="E44" s="60" t="s">
        <v>81</v>
      </c>
      <c r="F44" s="60" t="s">
        <v>81</v>
      </c>
      <c r="G44" s="60" t="s">
        <v>81</v>
      </c>
      <c r="H44" s="60" t="s">
        <v>81</v>
      </c>
      <c r="I44" s="60" t="s">
        <v>81</v>
      </c>
      <c r="J44" s="60" t="s">
        <v>81</v>
      </c>
      <c r="K44" s="60" t="s">
        <v>81</v>
      </c>
      <c r="L44" s="60" t="s">
        <v>81</v>
      </c>
      <c r="M44" s="60" t="s">
        <v>81</v>
      </c>
      <c r="N44" s="60" t="s">
        <v>81</v>
      </c>
      <c r="O44" s="60" t="s">
        <v>81</v>
      </c>
      <c r="P44" s="60" t="s">
        <v>81</v>
      </c>
      <c r="Q44" s="60" t="s">
        <v>81</v>
      </c>
      <c r="R44" s="60" t="s">
        <v>81</v>
      </c>
      <c r="S44" s="60" t="s">
        <v>81</v>
      </c>
      <c r="T44" s="60" t="s">
        <v>81</v>
      </c>
      <c r="U44" s="60" t="s">
        <v>81</v>
      </c>
      <c r="V44" s="60" t="s">
        <v>81</v>
      </c>
      <c r="W44" s="60" t="s">
        <v>81</v>
      </c>
      <c r="X44" s="60" t="s">
        <v>81</v>
      </c>
      <c r="Y44" s="60" t="s">
        <v>81</v>
      </c>
      <c r="Z44" s="60" t="s">
        <v>81</v>
      </c>
      <c r="AA44" s="60" t="s">
        <v>81</v>
      </c>
      <c r="AB44" s="60" t="s">
        <v>81</v>
      </c>
      <c r="AC44" s="60" t="s">
        <v>81</v>
      </c>
      <c r="AD44" s="60" t="s">
        <v>81</v>
      </c>
      <c r="AE44" s="60" t="s">
        <v>81</v>
      </c>
      <c r="AF44" s="60" t="s">
        <v>81</v>
      </c>
      <c r="AG44" s="60" t="s">
        <v>81</v>
      </c>
      <c r="AH44" s="60" t="s">
        <v>81</v>
      </c>
      <c r="AI44" s="60" t="s">
        <v>81</v>
      </c>
      <c r="AJ44" s="60" t="s">
        <v>81</v>
      </c>
      <c r="AK44" s="60" t="s">
        <v>81</v>
      </c>
      <c r="AL44" s="60" t="s">
        <v>81</v>
      </c>
      <c r="AM44" s="60" t="s">
        <v>81</v>
      </c>
      <c r="AN44" s="60" t="s">
        <v>81</v>
      </c>
      <c r="AO44" s="60" t="s">
        <v>81</v>
      </c>
      <c r="AP44" s="60" t="s">
        <v>81</v>
      </c>
      <c r="AQ44" s="60" t="s">
        <v>81</v>
      </c>
      <c r="AR44" s="60" t="s">
        <v>81</v>
      </c>
      <c r="AS44" s="60" t="s">
        <v>81</v>
      </c>
      <c r="AT44" s="60" t="s">
        <v>81</v>
      </c>
      <c r="AU44" s="60" t="s">
        <v>81</v>
      </c>
      <c r="AV44" s="60" t="s">
        <v>81</v>
      </c>
      <c r="AW44" s="60" t="s">
        <v>81</v>
      </c>
      <c r="AX44" s="60" t="s">
        <v>81</v>
      </c>
      <c r="AY44" s="60" t="s">
        <v>81</v>
      </c>
      <c r="AZ44" s="60" t="s">
        <v>81</v>
      </c>
      <c r="BA44" s="60" t="s">
        <v>81</v>
      </c>
      <c r="BB44" s="60" t="s">
        <v>81</v>
      </c>
      <c r="BC44" s="60" t="s">
        <v>81</v>
      </c>
      <c r="BD44" s="60" t="s">
        <v>81</v>
      </c>
      <c r="BE44" s="60" t="s">
        <v>81</v>
      </c>
      <c r="BF44" s="60" t="s">
        <v>81</v>
      </c>
      <c r="BG44" s="60" t="s">
        <v>81</v>
      </c>
      <c r="BH44" s="60" t="s">
        <v>81</v>
      </c>
      <c r="BI44" s="60" t="s">
        <v>81</v>
      </c>
      <c r="BJ44" s="60" t="s">
        <v>81</v>
      </c>
      <c r="BK44" s="60" t="s">
        <v>81</v>
      </c>
      <c r="BL44" s="60" t="s">
        <v>81</v>
      </c>
      <c r="BM44" s="60" t="s">
        <v>81</v>
      </c>
      <c r="BN44" s="60" t="s">
        <v>81</v>
      </c>
      <c r="BO44" s="60" t="s">
        <v>81</v>
      </c>
      <c r="BP44" s="60" t="s">
        <v>81</v>
      </c>
      <c r="BQ44" s="60" t="s">
        <v>81</v>
      </c>
      <c r="BR44" s="60" t="s">
        <v>81</v>
      </c>
      <c r="BS44" s="60" t="s">
        <v>81</v>
      </c>
      <c r="BT44" s="60" t="s">
        <v>81</v>
      </c>
      <c r="BU44" s="60" t="s">
        <v>81</v>
      </c>
      <c r="BV44" s="60" t="s">
        <v>81</v>
      </c>
      <c r="BW44" s="60" t="s">
        <v>81</v>
      </c>
      <c r="BX44" s="60" t="s">
        <v>81</v>
      </c>
      <c r="BY44" s="60" t="s">
        <v>81</v>
      </c>
      <c r="BZ44" s="60" t="s">
        <v>81</v>
      </c>
      <c r="CA44" s="60" t="s">
        <v>81</v>
      </c>
      <c r="CB44" s="60" t="s">
        <v>81</v>
      </c>
      <c r="CC44" s="60" t="s">
        <v>81</v>
      </c>
      <c r="CD44" s="60" t="s">
        <v>81</v>
      </c>
      <c r="CE44" s="60" t="s">
        <v>81</v>
      </c>
      <c r="CF44" s="60" t="s">
        <v>81</v>
      </c>
      <c r="CG44" s="60" t="s">
        <v>81</v>
      </c>
      <c r="CH44" s="60" t="s">
        <v>81</v>
      </c>
      <c r="CI44" s="60" t="s">
        <v>81</v>
      </c>
      <c r="CJ44" s="60" t="s">
        <v>81</v>
      </c>
      <c r="CK44" s="60" t="s">
        <v>81</v>
      </c>
      <c r="CL44" s="60" t="s">
        <v>81</v>
      </c>
      <c r="CM44" s="60" t="s">
        <v>81</v>
      </c>
      <c r="CN44" s="60" t="s">
        <v>81</v>
      </c>
      <c r="CO44" s="60" t="s">
        <v>81</v>
      </c>
      <c r="CP44" s="60" t="s">
        <v>81</v>
      </c>
      <c r="CQ44" s="60" t="s">
        <v>81</v>
      </c>
      <c r="CR44" s="60" t="s">
        <v>81</v>
      </c>
      <c r="CS44" s="60" t="s">
        <v>81</v>
      </c>
      <c r="CT44" s="60" t="s">
        <v>81</v>
      </c>
      <c r="CU44" s="60" t="s">
        <v>81</v>
      </c>
      <c r="CV44" s="60" t="s">
        <v>81</v>
      </c>
      <c r="CW44" s="60" t="s">
        <v>81</v>
      </c>
      <c r="CX44" s="60" t="s">
        <v>81</v>
      </c>
      <c r="CY44" s="60" t="s">
        <v>81</v>
      </c>
      <c r="CZ44" s="60" t="s">
        <v>81</v>
      </c>
      <c r="DA44" s="60" t="s">
        <v>81</v>
      </c>
      <c r="DB44" s="60" t="s">
        <v>81</v>
      </c>
      <c r="DC44" s="60" t="s">
        <v>81</v>
      </c>
      <c r="DD44" s="60" t="s">
        <v>81</v>
      </c>
      <c r="DE44" s="60" t="s">
        <v>81</v>
      </c>
      <c r="DF44" s="60" t="s">
        <v>81</v>
      </c>
      <c r="DG44" s="60" t="s">
        <v>81</v>
      </c>
      <c r="DH44" s="60" t="s">
        <v>81</v>
      </c>
      <c r="DI44" s="60" t="s">
        <v>81</v>
      </c>
      <c r="DJ44" s="60" t="s">
        <v>81</v>
      </c>
      <c r="DK44" s="60" t="s">
        <v>81</v>
      </c>
      <c r="DL44" s="60" t="s">
        <v>81</v>
      </c>
      <c r="DM44" s="60" t="s">
        <v>81</v>
      </c>
      <c r="DN44" s="60" t="s">
        <v>81</v>
      </c>
      <c r="DO44" s="60" t="s">
        <v>81</v>
      </c>
      <c r="DP44" s="60" t="s">
        <v>81</v>
      </c>
      <c r="DQ44" s="60" t="s">
        <v>81</v>
      </c>
      <c r="DR44" s="60" t="s">
        <v>81</v>
      </c>
      <c r="DS44" s="60" t="s">
        <v>81</v>
      </c>
      <c r="DT44" s="60" t="s">
        <v>81</v>
      </c>
      <c r="DU44" s="60" t="s">
        <v>81</v>
      </c>
      <c r="DV44" s="60" t="s">
        <v>81</v>
      </c>
      <c r="DW44" s="60" t="s">
        <v>81</v>
      </c>
      <c r="DX44" s="60" t="s">
        <v>81</v>
      </c>
      <c r="DY44" s="60" t="s">
        <v>81</v>
      </c>
      <c r="DZ44" s="60" t="s">
        <v>81</v>
      </c>
      <c r="EA44" s="60" t="s">
        <v>81</v>
      </c>
      <c r="EB44" s="60" t="s">
        <v>81</v>
      </c>
      <c r="EC44" s="60" t="s">
        <v>81</v>
      </c>
      <c r="ED44" s="60" t="s">
        <v>81</v>
      </c>
      <c r="EE44" s="60" t="s">
        <v>81</v>
      </c>
      <c r="EF44" s="60" t="s">
        <v>81</v>
      </c>
      <c r="EG44" s="60" t="s">
        <v>81</v>
      </c>
      <c r="EH44" s="60" t="s">
        <v>81</v>
      </c>
      <c r="EI44" s="60" t="s">
        <v>81</v>
      </c>
      <c r="EJ44" s="60" t="s">
        <v>81</v>
      </c>
      <c r="EK44" s="60" t="s">
        <v>81</v>
      </c>
      <c r="EL44" s="60" t="s">
        <v>81</v>
      </c>
      <c r="EM44" s="60" t="s">
        <v>81</v>
      </c>
      <c r="EN44" s="60" t="s">
        <v>81</v>
      </c>
      <c r="EO44" s="60" t="s">
        <v>81</v>
      </c>
      <c r="EP44" s="60" t="s">
        <v>81</v>
      </c>
      <c r="EQ44" s="60" t="s">
        <v>81</v>
      </c>
      <c r="ER44" s="60" t="s">
        <v>81</v>
      </c>
      <c r="ES44" s="60" t="s">
        <v>81</v>
      </c>
      <c r="ET44" s="60" t="s">
        <v>81</v>
      </c>
      <c r="EU44" s="60" t="s">
        <v>81</v>
      </c>
      <c r="EV44" s="60" t="s">
        <v>81</v>
      </c>
      <c r="EW44" s="60" t="s">
        <v>81</v>
      </c>
      <c r="EX44" s="60" t="s">
        <v>81</v>
      </c>
      <c r="EY44" s="60" t="s">
        <v>81</v>
      </c>
      <c r="EZ44" s="60" t="s">
        <v>81</v>
      </c>
      <c r="FA44" s="60" t="s">
        <v>81</v>
      </c>
      <c r="FB44" s="60" t="s">
        <v>81</v>
      </c>
      <c r="FC44" s="60" t="s">
        <v>81</v>
      </c>
      <c r="FD44" s="60" t="s">
        <v>81</v>
      </c>
      <c r="FE44" s="60" t="s">
        <v>81</v>
      </c>
      <c r="FF44" s="60" t="s">
        <v>81</v>
      </c>
      <c r="FG44" s="60" t="s">
        <v>81</v>
      </c>
      <c r="FH44" s="60" t="s">
        <v>81</v>
      </c>
      <c r="FI44" s="60" t="s">
        <v>81</v>
      </c>
      <c r="FJ44" s="60" t="s">
        <v>81</v>
      </c>
      <c r="FK44" s="60" t="s">
        <v>81</v>
      </c>
      <c r="FL44" s="60" t="s">
        <v>81</v>
      </c>
      <c r="FM44" s="60" t="s">
        <v>81</v>
      </c>
      <c r="FN44" s="60" t="s">
        <v>81</v>
      </c>
      <c r="FO44" s="60" t="s">
        <v>81</v>
      </c>
      <c r="FP44" s="60" t="s">
        <v>81</v>
      </c>
      <c r="FQ44" s="60" t="s">
        <v>81</v>
      </c>
      <c r="FR44" s="60" t="s">
        <v>81</v>
      </c>
      <c r="FS44" s="60" t="s">
        <v>81</v>
      </c>
      <c r="FT44" s="60" t="s">
        <v>81</v>
      </c>
      <c r="FU44" s="60" t="s">
        <v>81</v>
      </c>
      <c r="FV44" s="60" t="s">
        <v>81</v>
      </c>
      <c r="FW44" s="60" t="s">
        <v>81</v>
      </c>
      <c r="FX44" s="60" t="s">
        <v>81</v>
      </c>
      <c r="FY44" s="60" t="s">
        <v>81</v>
      </c>
      <c r="FZ44" s="60" t="s">
        <v>81</v>
      </c>
      <c r="GA44" s="60" t="s">
        <v>81</v>
      </c>
      <c r="GB44" s="60" t="s">
        <v>81</v>
      </c>
      <c r="GC44" s="60" t="s">
        <v>81</v>
      </c>
      <c r="GD44" s="60" t="s">
        <v>81</v>
      </c>
      <c r="GE44" s="60" t="s">
        <v>81</v>
      </c>
      <c r="GF44" s="60" t="s">
        <v>81</v>
      </c>
      <c r="GG44" s="60" t="s">
        <v>81</v>
      </c>
      <c r="GH44" s="60" t="s">
        <v>81</v>
      </c>
      <c r="GI44" s="60" t="s">
        <v>81</v>
      </c>
      <c r="GJ44" s="60" t="s">
        <v>81</v>
      </c>
      <c r="GK44" s="60" t="s">
        <v>81</v>
      </c>
      <c r="GL44" s="60" t="s">
        <v>81</v>
      </c>
      <c r="GM44" s="60" t="s">
        <v>81</v>
      </c>
      <c r="GN44" s="60" t="s">
        <v>81</v>
      </c>
      <c r="GO44" s="60" t="s">
        <v>81</v>
      </c>
      <c r="GP44" s="60" t="s">
        <v>81</v>
      </c>
      <c r="GQ44" s="60" t="s">
        <v>81</v>
      </c>
      <c r="GR44" s="60" t="s">
        <v>81</v>
      </c>
      <c r="GS44" s="60" t="s">
        <v>81</v>
      </c>
      <c r="GT44" s="60" t="s">
        <v>81</v>
      </c>
      <c r="GU44" s="60" t="s">
        <v>81</v>
      </c>
      <c r="GV44" s="60" t="s">
        <v>81</v>
      </c>
      <c r="GW44" s="60" t="s">
        <v>81</v>
      </c>
      <c r="GX44" s="60" t="s">
        <v>81</v>
      </c>
      <c r="GY44" s="60" t="s">
        <v>81</v>
      </c>
      <c r="GZ44" s="60" t="s">
        <v>81</v>
      </c>
      <c r="HA44" s="60" t="s">
        <v>81</v>
      </c>
      <c r="HB44" s="60" t="s">
        <v>81</v>
      </c>
      <c r="HC44" s="60" t="s">
        <v>81</v>
      </c>
      <c r="HD44" s="60" t="s">
        <v>81</v>
      </c>
      <c r="HE44" s="60" t="s">
        <v>81</v>
      </c>
      <c r="HF44" s="60" t="s">
        <v>81</v>
      </c>
      <c r="HG44" s="60" t="s">
        <v>81</v>
      </c>
      <c r="HH44" s="60" t="s">
        <v>81</v>
      </c>
      <c r="HI44" s="60" t="s">
        <v>81</v>
      </c>
      <c r="HJ44" s="60" t="s">
        <v>81</v>
      </c>
      <c r="HK44" s="60" t="s">
        <v>81</v>
      </c>
      <c r="HL44" s="60" t="s">
        <v>81</v>
      </c>
      <c r="HM44" s="60" t="s">
        <v>81</v>
      </c>
      <c r="HN44" s="60" t="s">
        <v>81</v>
      </c>
      <c r="HO44" s="60" t="s">
        <v>81</v>
      </c>
      <c r="HP44" s="60" t="s">
        <v>81</v>
      </c>
      <c r="HQ44" s="60" t="s">
        <v>81</v>
      </c>
      <c r="HR44" s="60" t="s">
        <v>81</v>
      </c>
      <c r="HS44" s="60" t="s">
        <v>81</v>
      </c>
      <c r="HT44" s="60" t="s">
        <v>81</v>
      </c>
      <c r="HU44" s="60" t="s">
        <v>81</v>
      </c>
      <c r="HV44" s="60" t="s">
        <v>81</v>
      </c>
      <c r="HW44" s="60" t="s">
        <v>81</v>
      </c>
      <c r="HX44" s="60" t="s">
        <v>81</v>
      </c>
      <c r="HY44" s="60" t="s">
        <v>81</v>
      </c>
      <c r="HZ44" s="60" t="s">
        <v>81</v>
      </c>
      <c r="IA44" s="60" t="s">
        <v>81</v>
      </c>
      <c r="IB44" s="60" t="s">
        <v>81</v>
      </c>
      <c r="IC44" s="60" t="s">
        <v>81</v>
      </c>
      <c r="ID44" s="60" t="s">
        <v>81</v>
      </c>
      <c r="IE44" s="60" t="s">
        <v>81</v>
      </c>
      <c r="IF44" s="60" t="s">
        <v>81</v>
      </c>
      <c r="IG44" s="60" t="s">
        <v>81</v>
      </c>
      <c r="IH44" s="60" t="s">
        <v>81</v>
      </c>
      <c r="II44" s="60" t="s">
        <v>81</v>
      </c>
      <c r="IJ44" s="60" t="s">
        <v>81</v>
      </c>
      <c r="IK44" s="60" t="s">
        <v>81</v>
      </c>
      <c r="IL44" s="60" t="s">
        <v>81</v>
      </c>
      <c r="IM44" s="60" t="s">
        <v>81</v>
      </c>
      <c r="IN44" s="60" t="s">
        <v>81</v>
      </c>
      <c r="IO44" s="60" t="s">
        <v>81</v>
      </c>
      <c r="IP44" s="60" t="s">
        <v>81</v>
      </c>
      <c r="IQ44" s="60" t="s">
        <v>81</v>
      </c>
      <c r="IR44" s="60" t="s">
        <v>81</v>
      </c>
      <c r="IS44" s="60" t="s">
        <v>81</v>
      </c>
      <c r="IT44" s="60" t="s">
        <v>81</v>
      </c>
      <c r="IU44" s="60" t="s">
        <v>81</v>
      </c>
      <c r="IV44" s="60" t="s">
        <v>81</v>
      </c>
    </row>
    <row r="45" spans="1:256">
      <c r="A45">
        <v>3</v>
      </c>
      <c r="B45" t="s">
        <v>51</v>
      </c>
      <c r="C45" t="s">
        <v>48</v>
      </c>
      <c r="D45" t="s">
        <v>49</v>
      </c>
      <c r="E45" s="60" t="s">
        <v>81</v>
      </c>
      <c r="F45" s="60" t="s">
        <v>81</v>
      </c>
      <c r="G45" s="60" t="s">
        <v>81</v>
      </c>
      <c r="H45" s="60" t="s">
        <v>81</v>
      </c>
      <c r="I45" s="60" t="s">
        <v>81</v>
      </c>
      <c r="J45" s="60" t="s">
        <v>81</v>
      </c>
      <c r="K45" s="60" t="s">
        <v>81</v>
      </c>
      <c r="L45" s="60" t="s">
        <v>81</v>
      </c>
      <c r="M45" s="60" t="s">
        <v>81</v>
      </c>
      <c r="N45" s="60" t="s">
        <v>81</v>
      </c>
      <c r="O45" s="60" t="s">
        <v>81</v>
      </c>
      <c r="P45" s="60" t="s">
        <v>81</v>
      </c>
      <c r="Q45" s="60" t="s">
        <v>81</v>
      </c>
      <c r="R45" s="60" t="s">
        <v>81</v>
      </c>
      <c r="S45" s="60" t="s">
        <v>81</v>
      </c>
      <c r="T45" s="60" t="s">
        <v>81</v>
      </c>
      <c r="U45" s="60" t="s">
        <v>81</v>
      </c>
      <c r="V45" s="60" t="s">
        <v>81</v>
      </c>
      <c r="W45" s="60" t="s">
        <v>81</v>
      </c>
      <c r="X45" s="60" t="s">
        <v>81</v>
      </c>
      <c r="Y45" s="60" t="s">
        <v>81</v>
      </c>
      <c r="Z45" s="60" t="s">
        <v>81</v>
      </c>
      <c r="AA45" s="60" t="s">
        <v>81</v>
      </c>
      <c r="AB45" s="60" t="s">
        <v>81</v>
      </c>
      <c r="AC45" s="60" t="s">
        <v>81</v>
      </c>
      <c r="AD45" s="60" t="s">
        <v>81</v>
      </c>
      <c r="AE45" s="60" t="s">
        <v>81</v>
      </c>
      <c r="AF45" s="60" t="s">
        <v>81</v>
      </c>
      <c r="AG45" s="60" t="s">
        <v>81</v>
      </c>
      <c r="AH45" s="60" t="s">
        <v>81</v>
      </c>
      <c r="AI45" s="60" t="s">
        <v>81</v>
      </c>
      <c r="AJ45" s="60" t="s">
        <v>81</v>
      </c>
      <c r="AK45" s="60" t="s">
        <v>81</v>
      </c>
      <c r="AL45" s="60" t="s">
        <v>81</v>
      </c>
      <c r="AM45" s="60" t="s">
        <v>81</v>
      </c>
      <c r="AN45" s="60" t="s">
        <v>81</v>
      </c>
      <c r="AO45" s="60" t="s">
        <v>81</v>
      </c>
      <c r="AP45" s="60" t="s">
        <v>81</v>
      </c>
      <c r="AQ45" s="60" t="s">
        <v>81</v>
      </c>
      <c r="AR45" s="60" t="s">
        <v>81</v>
      </c>
      <c r="AS45" s="60" t="s">
        <v>81</v>
      </c>
      <c r="AT45" s="60" t="s">
        <v>81</v>
      </c>
      <c r="AU45" s="60" t="s">
        <v>81</v>
      </c>
      <c r="AV45" s="60" t="s">
        <v>81</v>
      </c>
      <c r="AW45" s="60" t="s">
        <v>81</v>
      </c>
      <c r="AX45" s="60" t="s">
        <v>81</v>
      </c>
      <c r="AY45" s="60" t="s">
        <v>81</v>
      </c>
      <c r="AZ45" s="60" t="s">
        <v>81</v>
      </c>
      <c r="BA45" s="60" t="s">
        <v>81</v>
      </c>
      <c r="BB45" s="60" t="s">
        <v>81</v>
      </c>
      <c r="BC45" s="60" t="s">
        <v>81</v>
      </c>
      <c r="BD45" s="60" t="s">
        <v>81</v>
      </c>
      <c r="BE45" s="60" t="s">
        <v>81</v>
      </c>
      <c r="BF45" s="60" t="s">
        <v>81</v>
      </c>
      <c r="BG45" s="60" t="s">
        <v>81</v>
      </c>
      <c r="BH45" s="60" t="s">
        <v>81</v>
      </c>
      <c r="BI45" s="60" t="s">
        <v>81</v>
      </c>
      <c r="BJ45" s="60" t="s">
        <v>81</v>
      </c>
      <c r="BK45" s="60" t="s">
        <v>81</v>
      </c>
      <c r="BL45" s="60" t="s">
        <v>81</v>
      </c>
      <c r="BM45" s="60" t="s">
        <v>81</v>
      </c>
      <c r="BN45" s="60" t="s">
        <v>81</v>
      </c>
      <c r="BO45" s="60" t="s">
        <v>81</v>
      </c>
      <c r="BP45" s="60" t="s">
        <v>81</v>
      </c>
      <c r="BQ45" s="60" t="s">
        <v>81</v>
      </c>
      <c r="BR45" s="60" t="s">
        <v>81</v>
      </c>
      <c r="BS45" s="60" t="s">
        <v>81</v>
      </c>
      <c r="BT45" s="60" t="s">
        <v>81</v>
      </c>
      <c r="BU45" s="60" t="s">
        <v>81</v>
      </c>
      <c r="BV45" s="60" t="s">
        <v>81</v>
      </c>
      <c r="BW45" s="60" t="s">
        <v>81</v>
      </c>
      <c r="BX45" s="60" t="s">
        <v>81</v>
      </c>
      <c r="BY45" s="60" t="s">
        <v>81</v>
      </c>
      <c r="BZ45" s="60" t="s">
        <v>81</v>
      </c>
      <c r="CA45" s="60" t="s">
        <v>81</v>
      </c>
      <c r="CB45" s="60" t="s">
        <v>81</v>
      </c>
      <c r="CC45" s="60" t="s">
        <v>81</v>
      </c>
      <c r="CD45" s="60" t="s">
        <v>81</v>
      </c>
      <c r="CE45" s="60" t="s">
        <v>81</v>
      </c>
      <c r="CF45" s="60" t="s">
        <v>81</v>
      </c>
      <c r="CG45" s="60" t="s">
        <v>81</v>
      </c>
      <c r="CH45" s="60" t="s">
        <v>81</v>
      </c>
      <c r="CI45" s="60" t="s">
        <v>81</v>
      </c>
      <c r="CJ45" s="60" t="s">
        <v>81</v>
      </c>
      <c r="CK45" s="60" t="s">
        <v>81</v>
      </c>
      <c r="CL45" s="60" t="s">
        <v>81</v>
      </c>
      <c r="CM45" s="60" t="s">
        <v>81</v>
      </c>
      <c r="CN45" s="60" t="s">
        <v>81</v>
      </c>
      <c r="CO45" s="60" t="s">
        <v>81</v>
      </c>
      <c r="CP45" s="60" t="s">
        <v>81</v>
      </c>
      <c r="CQ45" s="60" t="s">
        <v>81</v>
      </c>
      <c r="CR45" s="60" t="s">
        <v>81</v>
      </c>
      <c r="CS45" s="60" t="s">
        <v>81</v>
      </c>
      <c r="CT45" s="60" t="s">
        <v>81</v>
      </c>
      <c r="CU45" s="60" t="s">
        <v>81</v>
      </c>
      <c r="CV45" s="60" t="s">
        <v>81</v>
      </c>
      <c r="CW45" s="60" t="s">
        <v>81</v>
      </c>
      <c r="CX45" s="60" t="s">
        <v>81</v>
      </c>
      <c r="CY45" s="60" t="s">
        <v>81</v>
      </c>
      <c r="CZ45" s="60" t="s">
        <v>81</v>
      </c>
      <c r="DA45" s="60" t="s">
        <v>81</v>
      </c>
      <c r="DB45" s="60" t="s">
        <v>81</v>
      </c>
      <c r="DC45" s="60" t="s">
        <v>81</v>
      </c>
      <c r="DD45" s="60" t="s">
        <v>81</v>
      </c>
      <c r="DE45" s="60" t="s">
        <v>81</v>
      </c>
      <c r="DF45" s="60" t="s">
        <v>81</v>
      </c>
      <c r="DG45" s="60" t="s">
        <v>81</v>
      </c>
      <c r="DH45" s="60" t="s">
        <v>81</v>
      </c>
      <c r="DI45" s="60" t="s">
        <v>81</v>
      </c>
      <c r="DJ45" s="60" t="s">
        <v>81</v>
      </c>
      <c r="DK45" s="60" t="s">
        <v>81</v>
      </c>
      <c r="DL45" s="60" t="s">
        <v>81</v>
      </c>
      <c r="DM45" s="60" t="s">
        <v>81</v>
      </c>
      <c r="DN45" s="60" t="s">
        <v>81</v>
      </c>
      <c r="DO45" s="60" t="s">
        <v>81</v>
      </c>
      <c r="DP45" s="60" t="s">
        <v>81</v>
      </c>
      <c r="DQ45" s="60" t="s">
        <v>81</v>
      </c>
      <c r="DR45" s="60" t="s">
        <v>81</v>
      </c>
      <c r="DS45" s="60" t="s">
        <v>81</v>
      </c>
      <c r="DT45" s="60" t="s">
        <v>81</v>
      </c>
      <c r="DU45" s="60" t="s">
        <v>81</v>
      </c>
      <c r="DV45" s="60" t="s">
        <v>81</v>
      </c>
      <c r="DW45" s="60" t="s">
        <v>81</v>
      </c>
      <c r="DX45" s="60" t="s">
        <v>81</v>
      </c>
      <c r="DY45" s="60" t="s">
        <v>81</v>
      </c>
      <c r="DZ45" s="60" t="s">
        <v>81</v>
      </c>
      <c r="EA45" s="60" t="s">
        <v>81</v>
      </c>
      <c r="EB45" s="60" t="s">
        <v>81</v>
      </c>
      <c r="EC45" s="60" t="s">
        <v>81</v>
      </c>
      <c r="ED45" s="60" t="s">
        <v>81</v>
      </c>
      <c r="EE45" s="60" t="s">
        <v>81</v>
      </c>
      <c r="EF45" s="60" t="s">
        <v>81</v>
      </c>
      <c r="EG45" s="60" t="s">
        <v>81</v>
      </c>
      <c r="EH45" s="60" t="s">
        <v>81</v>
      </c>
      <c r="EI45" s="60" t="s">
        <v>81</v>
      </c>
      <c r="EJ45" s="60" t="s">
        <v>81</v>
      </c>
      <c r="EK45" s="60" t="s">
        <v>81</v>
      </c>
      <c r="EL45" s="60" t="s">
        <v>81</v>
      </c>
      <c r="EM45" s="60" t="s">
        <v>81</v>
      </c>
      <c r="EN45" s="60" t="s">
        <v>81</v>
      </c>
      <c r="EO45" s="60" t="s">
        <v>81</v>
      </c>
      <c r="EP45" s="60" t="s">
        <v>81</v>
      </c>
      <c r="EQ45" s="60" t="s">
        <v>81</v>
      </c>
      <c r="ER45" s="60" t="s">
        <v>81</v>
      </c>
      <c r="ES45" s="60" t="s">
        <v>81</v>
      </c>
      <c r="ET45" s="60" t="s">
        <v>81</v>
      </c>
      <c r="EU45" s="60" t="s">
        <v>81</v>
      </c>
      <c r="EV45" s="60" t="s">
        <v>81</v>
      </c>
      <c r="EW45" s="60" t="s">
        <v>81</v>
      </c>
      <c r="EX45" s="60" t="s">
        <v>81</v>
      </c>
      <c r="EY45" s="60" t="s">
        <v>81</v>
      </c>
      <c r="EZ45" s="60" t="s">
        <v>81</v>
      </c>
      <c r="FA45" s="60" t="s">
        <v>81</v>
      </c>
      <c r="FB45" s="60" t="s">
        <v>81</v>
      </c>
      <c r="FC45" s="60" t="s">
        <v>81</v>
      </c>
      <c r="FD45" s="60" t="s">
        <v>81</v>
      </c>
      <c r="FE45" s="60" t="s">
        <v>81</v>
      </c>
      <c r="FF45" s="60" t="s">
        <v>81</v>
      </c>
      <c r="FG45" s="60" t="s">
        <v>81</v>
      </c>
      <c r="FH45" s="60" t="s">
        <v>81</v>
      </c>
      <c r="FI45" s="60" t="s">
        <v>81</v>
      </c>
      <c r="FJ45" s="60" t="s">
        <v>81</v>
      </c>
      <c r="FK45" s="60" t="s">
        <v>81</v>
      </c>
      <c r="FL45" s="60" t="s">
        <v>81</v>
      </c>
      <c r="FM45" s="60" t="s">
        <v>81</v>
      </c>
      <c r="FN45" s="60" t="s">
        <v>81</v>
      </c>
      <c r="FO45" s="60" t="s">
        <v>81</v>
      </c>
      <c r="FP45" s="60" t="s">
        <v>81</v>
      </c>
      <c r="FQ45" s="60" t="s">
        <v>81</v>
      </c>
      <c r="FR45" s="60" t="s">
        <v>81</v>
      </c>
      <c r="FS45" s="60" t="s">
        <v>81</v>
      </c>
      <c r="FT45" s="60" t="s">
        <v>81</v>
      </c>
      <c r="FU45" s="60" t="s">
        <v>81</v>
      </c>
      <c r="FV45" s="60" t="s">
        <v>81</v>
      </c>
      <c r="FW45" s="60" t="s">
        <v>81</v>
      </c>
      <c r="FX45" s="60" t="s">
        <v>81</v>
      </c>
      <c r="FY45" s="60" t="s">
        <v>81</v>
      </c>
      <c r="FZ45" s="60" t="s">
        <v>81</v>
      </c>
      <c r="GA45" s="60" t="s">
        <v>81</v>
      </c>
      <c r="GB45" s="60" t="s">
        <v>81</v>
      </c>
      <c r="GC45" s="60" t="s">
        <v>81</v>
      </c>
      <c r="GD45" s="60" t="s">
        <v>81</v>
      </c>
      <c r="GE45" s="60" t="s">
        <v>81</v>
      </c>
      <c r="GF45" s="60" t="s">
        <v>81</v>
      </c>
      <c r="GG45" s="60" t="s">
        <v>81</v>
      </c>
      <c r="GH45" s="60" t="s">
        <v>81</v>
      </c>
      <c r="GI45" s="60" t="s">
        <v>81</v>
      </c>
      <c r="GJ45" s="60" t="s">
        <v>81</v>
      </c>
      <c r="GK45" s="60" t="s">
        <v>81</v>
      </c>
      <c r="GL45" s="60" t="s">
        <v>81</v>
      </c>
      <c r="GM45" s="60" t="s">
        <v>81</v>
      </c>
      <c r="GN45" s="60" t="s">
        <v>81</v>
      </c>
      <c r="GO45" s="60" t="s">
        <v>81</v>
      </c>
      <c r="GP45" s="60" t="s">
        <v>81</v>
      </c>
      <c r="GQ45" s="60" t="s">
        <v>81</v>
      </c>
      <c r="GR45" s="60" t="s">
        <v>81</v>
      </c>
      <c r="GS45" s="60" t="s">
        <v>81</v>
      </c>
      <c r="GT45" s="60" t="s">
        <v>81</v>
      </c>
      <c r="GU45" s="60" t="s">
        <v>81</v>
      </c>
      <c r="GV45" s="60" t="s">
        <v>81</v>
      </c>
      <c r="GW45" s="60" t="s">
        <v>81</v>
      </c>
      <c r="GX45" s="60" t="s">
        <v>81</v>
      </c>
      <c r="GY45" s="60" t="s">
        <v>81</v>
      </c>
      <c r="GZ45" s="60" t="s">
        <v>81</v>
      </c>
      <c r="HA45" s="60" t="s">
        <v>81</v>
      </c>
      <c r="HB45" s="60" t="s">
        <v>81</v>
      </c>
      <c r="HC45" s="60" t="s">
        <v>81</v>
      </c>
      <c r="HD45" s="60" t="s">
        <v>81</v>
      </c>
      <c r="HE45" s="60" t="s">
        <v>81</v>
      </c>
      <c r="HF45" s="60" t="s">
        <v>81</v>
      </c>
      <c r="HG45" s="60" t="s">
        <v>81</v>
      </c>
      <c r="HH45" s="60" t="s">
        <v>81</v>
      </c>
      <c r="HI45" s="60" t="s">
        <v>81</v>
      </c>
      <c r="HJ45" s="60" t="s">
        <v>81</v>
      </c>
      <c r="HK45" s="60" t="s">
        <v>81</v>
      </c>
      <c r="HL45" s="60" t="s">
        <v>81</v>
      </c>
      <c r="HM45" s="60" t="s">
        <v>81</v>
      </c>
      <c r="HN45" s="60" t="s">
        <v>81</v>
      </c>
      <c r="HO45" s="60" t="s">
        <v>81</v>
      </c>
      <c r="HP45" s="60" t="s">
        <v>81</v>
      </c>
      <c r="HQ45" s="60" t="s">
        <v>81</v>
      </c>
      <c r="HR45" s="60" t="s">
        <v>81</v>
      </c>
      <c r="HS45" s="60" t="s">
        <v>81</v>
      </c>
      <c r="HT45" s="60" t="s">
        <v>81</v>
      </c>
      <c r="HU45" s="60" t="s">
        <v>81</v>
      </c>
      <c r="HV45" s="60" t="s">
        <v>81</v>
      </c>
      <c r="HW45" s="60" t="s">
        <v>81</v>
      </c>
      <c r="HX45" s="60" t="s">
        <v>81</v>
      </c>
      <c r="HY45" s="60" t="s">
        <v>81</v>
      </c>
      <c r="HZ45" s="60" t="s">
        <v>81</v>
      </c>
      <c r="IA45" s="60" t="s">
        <v>81</v>
      </c>
      <c r="IB45" s="60" t="s">
        <v>81</v>
      </c>
      <c r="IC45" s="60" t="s">
        <v>81</v>
      </c>
      <c r="ID45" s="60" t="s">
        <v>81</v>
      </c>
      <c r="IE45" s="60" t="s">
        <v>81</v>
      </c>
      <c r="IF45" s="60" t="s">
        <v>81</v>
      </c>
      <c r="IG45" s="60" t="s">
        <v>81</v>
      </c>
      <c r="IH45" s="60" t="s">
        <v>81</v>
      </c>
      <c r="II45" s="60" t="s">
        <v>81</v>
      </c>
      <c r="IJ45" s="60" t="s">
        <v>81</v>
      </c>
      <c r="IK45" s="60" t="s">
        <v>81</v>
      </c>
      <c r="IL45" s="60" t="s">
        <v>81</v>
      </c>
      <c r="IM45" s="60" t="s">
        <v>81</v>
      </c>
      <c r="IN45" s="60" t="s">
        <v>81</v>
      </c>
      <c r="IO45" s="60" t="s">
        <v>81</v>
      </c>
      <c r="IP45" s="60" t="s">
        <v>81</v>
      </c>
      <c r="IQ45" s="60" t="s">
        <v>81</v>
      </c>
      <c r="IR45" s="60" t="s">
        <v>81</v>
      </c>
      <c r="IS45" s="60" t="s">
        <v>81</v>
      </c>
      <c r="IT45" s="60" t="s">
        <v>81</v>
      </c>
      <c r="IU45" s="60" t="s">
        <v>81</v>
      </c>
      <c r="IV45" s="60" t="s">
        <v>81</v>
      </c>
    </row>
    <row r="46" spans="1:256">
      <c r="A46">
        <v>4</v>
      </c>
      <c r="B46" t="s">
        <v>52</v>
      </c>
      <c r="C46" t="s">
        <v>48</v>
      </c>
      <c r="D46" t="s">
        <v>49</v>
      </c>
      <c r="E46" s="60" t="s">
        <v>81</v>
      </c>
      <c r="F46" s="60" t="s">
        <v>81</v>
      </c>
      <c r="G46" s="60" t="s">
        <v>81</v>
      </c>
      <c r="H46" s="60" t="s">
        <v>81</v>
      </c>
      <c r="I46" s="60" t="s">
        <v>81</v>
      </c>
      <c r="J46" s="60" t="s">
        <v>81</v>
      </c>
      <c r="K46" s="60" t="s">
        <v>81</v>
      </c>
      <c r="L46" s="60" t="s">
        <v>81</v>
      </c>
      <c r="M46" s="60" t="s">
        <v>81</v>
      </c>
      <c r="N46" s="60" t="s">
        <v>81</v>
      </c>
      <c r="O46" s="60" t="s">
        <v>81</v>
      </c>
      <c r="P46" s="60" t="s">
        <v>81</v>
      </c>
      <c r="Q46" s="60" t="s">
        <v>81</v>
      </c>
      <c r="R46" s="60" t="s">
        <v>81</v>
      </c>
      <c r="S46" s="60" t="s">
        <v>81</v>
      </c>
      <c r="T46" s="60" t="s">
        <v>81</v>
      </c>
      <c r="U46" s="60" t="s">
        <v>81</v>
      </c>
      <c r="V46" s="60" t="s">
        <v>81</v>
      </c>
      <c r="W46" s="60" t="s">
        <v>81</v>
      </c>
      <c r="X46" s="60" t="s">
        <v>81</v>
      </c>
      <c r="Y46" s="60" t="s">
        <v>81</v>
      </c>
      <c r="Z46" s="60" t="s">
        <v>81</v>
      </c>
      <c r="AA46" s="60" t="s">
        <v>81</v>
      </c>
      <c r="AB46" s="60" t="s">
        <v>81</v>
      </c>
      <c r="AC46" s="60" t="s">
        <v>81</v>
      </c>
      <c r="AD46" s="60" t="s">
        <v>81</v>
      </c>
      <c r="AE46" s="60" t="s">
        <v>81</v>
      </c>
      <c r="AF46" s="60" t="s">
        <v>81</v>
      </c>
      <c r="AG46" s="60" t="s">
        <v>81</v>
      </c>
      <c r="AH46" s="60" t="s">
        <v>81</v>
      </c>
      <c r="AI46" s="60" t="s">
        <v>81</v>
      </c>
      <c r="AJ46" s="60" t="s">
        <v>81</v>
      </c>
      <c r="AK46" s="60" t="s">
        <v>81</v>
      </c>
      <c r="AL46" s="60" t="s">
        <v>81</v>
      </c>
      <c r="AM46" s="60" t="s">
        <v>81</v>
      </c>
      <c r="AN46" s="60" t="s">
        <v>81</v>
      </c>
      <c r="AO46" s="60" t="s">
        <v>81</v>
      </c>
      <c r="AP46" s="60" t="s">
        <v>81</v>
      </c>
      <c r="AQ46" s="60" t="s">
        <v>81</v>
      </c>
      <c r="AR46" s="60" t="s">
        <v>81</v>
      </c>
      <c r="AS46" s="60" t="s">
        <v>81</v>
      </c>
      <c r="AT46" s="60" t="s">
        <v>81</v>
      </c>
      <c r="AU46" s="60" t="s">
        <v>81</v>
      </c>
      <c r="AV46" s="60" t="s">
        <v>81</v>
      </c>
      <c r="AW46" s="60" t="s">
        <v>81</v>
      </c>
      <c r="AX46" s="60" t="s">
        <v>81</v>
      </c>
      <c r="AY46" s="60" t="s">
        <v>81</v>
      </c>
      <c r="AZ46" s="60" t="s">
        <v>81</v>
      </c>
      <c r="BA46" s="60" t="s">
        <v>81</v>
      </c>
      <c r="BB46" s="60" t="s">
        <v>81</v>
      </c>
      <c r="BC46" s="60" t="s">
        <v>81</v>
      </c>
      <c r="BD46" s="60" t="s">
        <v>81</v>
      </c>
      <c r="BE46" s="60" t="s">
        <v>81</v>
      </c>
      <c r="BF46" s="60" t="s">
        <v>81</v>
      </c>
      <c r="BG46" s="60" t="s">
        <v>81</v>
      </c>
      <c r="BH46" s="60" t="s">
        <v>81</v>
      </c>
      <c r="BI46" s="60" t="s">
        <v>81</v>
      </c>
      <c r="BJ46" s="60" t="s">
        <v>81</v>
      </c>
      <c r="BK46" s="60" t="s">
        <v>81</v>
      </c>
      <c r="BL46" s="60" t="s">
        <v>81</v>
      </c>
      <c r="BM46" s="60" t="s">
        <v>81</v>
      </c>
      <c r="BN46" s="60" t="s">
        <v>81</v>
      </c>
      <c r="BO46" s="60" t="s">
        <v>81</v>
      </c>
      <c r="BP46" s="60" t="s">
        <v>81</v>
      </c>
      <c r="BQ46" s="60" t="s">
        <v>81</v>
      </c>
      <c r="BR46" s="60" t="s">
        <v>81</v>
      </c>
      <c r="BS46" s="60" t="s">
        <v>81</v>
      </c>
      <c r="BT46" s="60" t="s">
        <v>81</v>
      </c>
      <c r="BU46" s="60" t="s">
        <v>81</v>
      </c>
      <c r="BV46" s="60" t="s">
        <v>81</v>
      </c>
      <c r="BW46" s="60" t="s">
        <v>81</v>
      </c>
      <c r="BX46" s="60" t="s">
        <v>81</v>
      </c>
      <c r="BY46" s="60" t="s">
        <v>81</v>
      </c>
      <c r="BZ46" s="60" t="s">
        <v>81</v>
      </c>
      <c r="CA46" s="60" t="s">
        <v>81</v>
      </c>
      <c r="CB46" s="60" t="s">
        <v>81</v>
      </c>
      <c r="CC46" s="60" t="s">
        <v>81</v>
      </c>
      <c r="CD46" s="60" t="s">
        <v>81</v>
      </c>
      <c r="CE46" s="60" t="s">
        <v>81</v>
      </c>
      <c r="CF46" s="60" t="s">
        <v>81</v>
      </c>
      <c r="CG46" s="60" t="s">
        <v>81</v>
      </c>
      <c r="CH46" s="60" t="s">
        <v>81</v>
      </c>
      <c r="CI46" s="60" t="s">
        <v>81</v>
      </c>
      <c r="CJ46" s="60" t="s">
        <v>81</v>
      </c>
      <c r="CK46" s="60" t="s">
        <v>81</v>
      </c>
      <c r="CL46" s="60" t="s">
        <v>81</v>
      </c>
      <c r="CM46" s="60" t="s">
        <v>81</v>
      </c>
      <c r="CN46" s="60" t="s">
        <v>81</v>
      </c>
      <c r="CO46" s="60" t="s">
        <v>81</v>
      </c>
      <c r="CP46" s="60" t="s">
        <v>81</v>
      </c>
      <c r="CQ46" s="60" t="s">
        <v>81</v>
      </c>
      <c r="CR46" s="60" t="s">
        <v>81</v>
      </c>
      <c r="CS46" s="60" t="s">
        <v>81</v>
      </c>
      <c r="CT46" s="60" t="s">
        <v>81</v>
      </c>
      <c r="CU46" s="60" t="s">
        <v>81</v>
      </c>
      <c r="CV46" s="60" t="s">
        <v>81</v>
      </c>
      <c r="CW46" s="60" t="s">
        <v>81</v>
      </c>
      <c r="CX46" s="60" t="s">
        <v>81</v>
      </c>
      <c r="CY46" s="60" t="s">
        <v>81</v>
      </c>
      <c r="CZ46" s="60" t="s">
        <v>81</v>
      </c>
      <c r="DA46" s="60" t="s">
        <v>81</v>
      </c>
      <c r="DB46" s="60" t="s">
        <v>81</v>
      </c>
      <c r="DC46" s="60" t="s">
        <v>81</v>
      </c>
      <c r="DD46" s="60" t="s">
        <v>81</v>
      </c>
      <c r="DE46" s="60" t="s">
        <v>81</v>
      </c>
      <c r="DF46" s="60" t="s">
        <v>81</v>
      </c>
      <c r="DG46" s="60" t="s">
        <v>81</v>
      </c>
      <c r="DH46" s="60" t="s">
        <v>81</v>
      </c>
      <c r="DI46" s="60" t="s">
        <v>81</v>
      </c>
      <c r="DJ46" s="60" t="s">
        <v>81</v>
      </c>
      <c r="DK46" s="60" t="s">
        <v>81</v>
      </c>
      <c r="DL46" s="60" t="s">
        <v>81</v>
      </c>
      <c r="DM46" s="60" t="s">
        <v>81</v>
      </c>
      <c r="DN46" s="60" t="s">
        <v>81</v>
      </c>
      <c r="DO46" s="60" t="s">
        <v>81</v>
      </c>
      <c r="DP46" s="60" t="s">
        <v>81</v>
      </c>
      <c r="DQ46" s="60" t="s">
        <v>81</v>
      </c>
      <c r="DR46" s="60" t="s">
        <v>81</v>
      </c>
      <c r="DS46" s="60" t="s">
        <v>81</v>
      </c>
      <c r="DT46" s="60" t="s">
        <v>81</v>
      </c>
      <c r="DU46" s="60" t="s">
        <v>81</v>
      </c>
      <c r="DV46" s="60" t="s">
        <v>81</v>
      </c>
      <c r="DW46" s="60" t="s">
        <v>81</v>
      </c>
      <c r="DX46" s="60" t="s">
        <v>81</v>
      </c>
      <c r="DY46" s="60" t="s">
        <v>81</v>
      </c>
      <c r="DZ46" s="60" t="s">
        <v>81</v>
      </c>
      <c r="EA46" s="60" t="s">
        <v>81</v>
      </c>
      <c r="EB46" s="60" t="s">
        <v>81</v>
      </c>
      <c r="EC46" s="60" t="s">
        <v>81</v>
      </c>
      <c r="ED46" s="60" t="s">
        <v>81</v>
      </c>
      <c r="EE46" s="60" t="s">
        <v>81</v>
      </c>
      <c r="EF46" s="60" t="s">
        <v>81</v>
      </c>
      <c r="EG46" s="60" t="s">
        <v>81</v>
      </c>
      <c r="EH46" s="60" t="s">
        <v>81</v>
      </c>
      <c r="EI46" s="60" t="s">
        <v>81</v>
      </c>
      <c r="EJ46" s="60" t="s">
        <v>81</v>
      </c>
      <c r="EK46" s="60" t="s">
        <v>81</v>
      </c>
      <c r="EL46" s="60" t="s">
        <v>81</v>
      </c>
      <c r="EM46" s="60" t="s">
        <v>81</v>
      </c>
      <c r="EN46" s="60" t="s">
        <v>81</v>
      </c>
      <c r="EO46" s="60" t="s">
        <v>81</v>
      </c>
      <c r="EP46" s="60" t="s">
        <v>81</v>
      </c>
      <c r="EQ46" s="60" t="s">
        <v>81</v>
      </c>
      <c r="ER46" s="60" t="s">
        <v>81</v>
      </c>
      <c r="ES46" s="60" t="s">
        <v>81</v>
      </c>
      <c r="ET46" s="60" t="s">
        <v>81</v>
      </c>
      <c r="EU46" s="60" t="s">
        <v>81</v>
      </c>
      <c r="EV46" s="60" t="s">
        <v>81</v>
      </c>
      <c r="EW46" s="60" t="s">
        <v>81</v>
      </c>
      <c r="EX46" s="60" t="s">
        <v>81</v>
      </c>
      <c r="EY46" s="60" t="s">
        <v>81</v>
      </c>
      <c r="EZ46" s="60" t="s">
        <v>81</v>
      </c>
      <c r="FA46" s="60" t="s">
        <v>81</v>
      </c>
      <c r="FB46" s="60" t="s">
        <v>81</v>
      </c>
      <c r="FC46" s="60" t="s">
        <v>81</v>
      </c>
      <c r="FD46" s="60" t="s">
        <v>81</v>
      </c>
      <c r="FE46" s="60" t="s">
        <v>81</v>
      </c>
      <c r="FF46" s="60" t="s">
        <v>81</v>
      </c>
      <c r="FG46" s="60" t="s">
        <v>81</v>
      </c>
      <c r="FH46" s="60" t="s">
        <v>81</v>
      </c>
      <c r="FI46" s="60" t="s">
        <v>81</v>
      </c>
      <c r="FJ46" s="60" t="s">
        <v>81</v>
      </c>
      <c r="FK46" s="60" t="s">
        <v>81</v>
      </c>
      <c r="FL46" s="60" t="s">
        <v>81</v>
      </c>
      <c r="FM46" s="60" t="s">
        <v>81</v>
      </c>
      <c r="FN46" s="60" t="s">
        <v>81</v>
      </c>
      <c r="FO46" s="60" t="s">
        <v>81</v>
      </c>
      <c r="FP46" s="60" t="s">
        <v>81</v>
      </c>
      <c r="FQ46" s="60" t="s">
        <v>81</v>
      </c>
      <c r="FR46" s="60" t="s">
        <v>81</v>
      </c>
      <c r="FS46" s="60" t="s">
        <v>81</v>
      </c>
      <c r="FT46" s="60" t="s">
        <v>81</v>
      </c>
      <c r="FU46" s="60" t="s">
        <v>81</v>
      </c>
      <c r="FV46" s="60" t="s">
        <v>81</v>
      </c>
      <c r="FW46" s="60" t="s">
        <v>81</v>
      </c>
      <c r="FX46" s="60" t="s">
        <v>81</v>
      </c>
      <c r="FY46" s="60" t="s">
        <v>81</v>
      </c>
      <c r="FZ46" s="60" t="s">
        <v>81</v>
      </c>
      <c r="GA46" s="60" t="s">
        <v>81</v>
      </c>
      <c r="GB46" s="60" t="s">
        <v>81</v>
      </c>
      <c r="GC46" s="60" t="s">
        <v>81</v>
      </c>
      <c r="GD46" s="60" t="s">
        <v>81</v>
      </c>
      <c r="GE46" s="60" t="s">
        <v>81</v>
      </c>
      <c r="GF46" s="60" t="s">
        <v>81</v>
      </c>
      <c r="GG46" s="60" t="s">
        <v>81</v>
      </c>
      <c r="GH46" s="60" t="s">
        <v>81</v>
      </c>
      <c r="GI46" s="60" t="s">
        <v>81</v>
      </c>
      <c r="GJ46" s="60" t="s">
        <v>81</v>
      </c>
      <c r="GK46" s="60" t="s">
        <v>81</v>
      </c>
      <c r="GL46" s="60" t="s">
        <v>81</v>
      </c>
      <c r="GM46" s="60" t="s">
        <v>81</v>
      </c>
      <c r="GN46" s="60" t="s">
        <v>81</v>
      </c>
      <c r="GO46" s="60" t="s">
        <v>81</v>
      </c>
      <c r="GP46" s="60" t="s">
        <v>81</v>
      </c>
      <c r="GQ46" s="60" t="s">
        <v>81</v>
      </c>
      <c r="GR46" s="60" t="s">
        <v>81</v>
      </c>
      <c r="GS46" s="60" t="s">
        <v>81</v>
      </c>
      <c r="GT46" s="60" t="s">
        <v>81</v>
      </c>
      <c r="GU46" s="60" t="s">
        <v>81</v>
      </c>
      <c r="GV46" s="60" t="s">
        <v>81</v>
      </c>
      <c r="GW46" s="60" t="s">
        <v>81</v>
      </c>
      <c r="GX46" s="60" t="s">
        <v>81</v>
      </c>
      <c r="GY46" s="60" t="s">
        <v>81</v>
      </c>
      <c r="GZ46" s="60" t="s">
        <v>81</v>
      </c>
      <c r="HA46" s="60" t="s">
        <v>81</v>
      </c>
      <c r="HB46" s="60" t="s">
        <v>81</v>
      </c>
      <c r="HC46" s="60" t="s">
        <v>81</v>
      </c>
      <c r="HD46" s="60" t="s">
        <v>81</v>
      </c>
      <c r="HE46" s="60" t="s">
        <v>81</v>
      </c>
      <c r="HF46" s="60" t="s">
        <v>81</v>
      </c>
      <c r="HG46" s="60" t="s">
        <v>81</v>
      </c>
      <c r="HH46" s="60" t="s">
        <v>81</v>
      </c>
      <c r="HI46" s="60" t="s">
        <v>81</v>
      </c>
      <c r="HJ46" s="60" t="s">
        <v>81</v>
      </c>
      <c r="HK46" s="60" t="s">
        <v>81</v>
      </c>
      <c r="HL46" s="60" t="s">
        <v>81</v>
      </c>
      <c r="HM46" s="60" t="s">
        <v>81</v>
      </c>
      <c r="HN46" s="60" t="s">
        <v>81</v>
      </c>
      <c r="HO46" s="60" t="s">
        <v>81</v>
      </c>
      <c r="HP46" s="60" t="s">
        <v>81</v>
      </c>
      <c r="HQ46" s="60" t="s">
        <v>81</v>
      </c>
      <c r="HR46" s="60" t="s">
        <v>81</v>
      </c>
      <c r="HS46" s="60" t="s">
        <v>81</v>
      </c>
      <c r="HT46" s="60" t="s">
        <v>81</v>
      </c>
      <c r="HU46" s="60" t="s">
        <v>81</v>
      </c>
      <c r="HV46" s="60" t="s">
        <v>81</v>
      </c>
      <c r="HW46" s="60" t="s">
        <v>81</v>
      </c>
      <c r="HX46" s="60" t="s">
        <v>81</v>
      </c>
      <c r="HY46" s="60" t="s">
        <v>81</v>
      </c>
      <c r="HZ46" s="60" t="s">
        <v>81</v>
      </c>
      <c r="IA46" s="60" t="s">
        <v>81</v>
      </c>
      <c r="IB46" s="60" t="s">
        <v>81</v>
      </c>
      <c r="IC46" s="60" t="s">
        <v>81</v>
      </c>
      <c r="ID46" s="60" t="s">
        <v>81</v>
      </c>
      <c r="IE46" s="60" t="s">
        <v>81</v>
      </c>
      <c r="IF46" s="60" t="s">
        <v>81</v>
      </c>
      <c r="IG46" s="60" t="s">
        <v>81</v>
      </c>
      <c r="IH46" s="60" t="s">
        <v>81</v>
      </c>
      <c r="II46" s="60" t="s">
        <v>81</v>
      </c>
      <c r="IJ46" s="60" t="s">
        <v>81</v>
      </c>
      <c r="IK46" s="60" t="s">
        <v>81</v>
      </c>
      <c r="IL46" s="60" t="s">
        <v>81</v>
      </c>
      <c r="IM46" s="60" t="s">
        <v>81</v>
      </c>
      <c r="IN46" s="60" t="s">
        <v>81</v>
      </c>
      <c r="IO46" s="60" t="s">
        <v>81</v>
      </c>
      <c r="IP46" s="60" t="s">
        <v>81</v>
      </c>
      <c r="IQ46" s="60" t="s">
        <v>81</v>
      </c>
      <c r="IR46" s="60" t="s">
        <v>81</v>
      </c>
      <c r="IS46" s="60" t="s">
        <v>81</v>
      </c>
      <c r="IT46" s="60" t="s">
        <v>81</v>
      </c>
      <c r="IU46" s="60" t="s">
        <v>81</v>
      </c>
      <c r="IV46" s="60" t="s">
        <v>81</v>
      </c>
    </row>
    <row r="47" spans="1:256">
      <c r="A47">
        <v>5</v>
      </c>
      <c r="B47" t="s">
        <v>53</v>
      </c>
      <c r="C47" t="s">
        <v>48</v>
      </c>
      <c r="D47" t="s">
        <v>49</v>
      </c>
      <c r="E47" s="60" t="s">
        <v>81</v>
      </c>
      <c r="F47" s="60" t="s">
        <v>81</v>
      </c>
      <c r="G47" s="60" t="s">
        <v>81</v>
      </c>
      <c r="H47" s="60" t="s">
        <v>81</v>
      </c>
      <c r="I47" s="60" t="s">
        <v>81</v>
      </c>
      <c r="J47" s="60" t="s">
        <v>81</v>
      </c>
      <c r="K47" s="60" t="s">
        <v>81</v>
      </c>
      <c r="L47" s="60" t="s">
        <v>81</v>
      </c>
      <c r="M47" s="60" t="s">
        <v>81</v>
      </c>
      <c r="N47" s="60" t="s">
        <v>81</v>
      </c>
      <c r="O47" s="60" t="s">
        <v>81</v>
      </c>
      <c r="P47" s="60" t="s">
        <v>81</v>
      </c>
      <c r="Q47" s="60" t="s">
        <v>81</v>
      </c>
      <c r="R47" s="60" t="s">
        <v>81</v>
      </c>
      <c r="S47" s="60" t="s">
        <v>81</v>
      </c>
      <c r="T47" s="60" t="s">
        <v>81</v>
      </c>
      <c r="U47" s="60" t="s">
        <v>81</v>
      </c>
      <c r="V47" s="60" t="s">
        <v>81</v>
      </c>
      <c r="W47" s="60" t="s">
        <v>81</v>
      </c>
      <c r="X47" s="60" t="s">
        <v>81</v>
      </c>
      <c r="Y47" s="60" t="s">
        <v>81</v>
      </c>
      <c r="Z47" s="60" t="s">
        <v>81</v>
      </c>
      <c r="AA47" s="60" t="s">
        <v>81</v>
      </c>
      <c r="AB47" s="60" t="s">
        <v>81</v>
      </c>
      <c r="AC47" s="60" t="s">
        <v>81</v>
      </c>
      <c r="AD47" s="60" t="s">
        <v>81</v>
      </c>
      <c r="AE47" s="60" t="s">
        <v>81</v>
      </c>
      <c r="AF47" s="60" t="s">
        <v>81</v>
      </c>
      <c r="AG47" s="60" t="s">
        <v>81</v>
      </c>
      <c r="AH47" s="60" t="s">
        <v>81</v>
      </c>
      <c r="AI47" s="60" t="s">
        <v>81</v>
      </c>
      <c r="AJ47" s="60" t="s">
        <v>81</v>
      </c>
      <c r="AK47" s="60" t="s">
        <v>81</v>
      </c>
      <c r="AL47" s="60" t="s">
        <v>81</v>
      </c>
      <c r="AM47" s="60" t="s">
        <v>81</v>
      </c>
      <c r="AN47" s="60" t="s">
        <v>81</v>
      </c>
      <c r="AO47" s="60" t="s">
        <v>81</v>
      </c>
      <c r="AP47" s="60" t="s">
        <v>81</v>
      </c>
      <c r="AQ47" s="60" t="s">
        <v>81</v>
      </c>
      <c r="AR47" s="60" t="s">
        <v>81</v>
      </c>
      <c r="AS47" s="60" t="s">
        <v>81</v>
      </c>
      <c r="AT47" s="60" t="s">
        <v>81</v>
      </c>
      <c r="AU47" s="60" t="s">
        <v>81</v>
      </c>
      <c r="AV47" s="60" t="s">
        <v>81</v>
      </c>
      <c r="AW47" s="60" t="s">
        <v>81</v>
      </c>
      <c r="AX47" s="60" t="s">
        <v>81</v>
      </c>
      <c r="AY47" s="60" t="s">
        <v>81</v>
      </c>
      <c r="AZ47" s="60" t="s">
        <v>81</v>
      </c>
      <c r="BA47" s="60" t="s">
        <v>81</v>
      </c>
      <c r="BB47" s="60" t="s">
        <v>81</v>
      </c>
      <c r="BC47" s="60" t="s">
        <v>81</v>
      </c>
      <c r="BD47" s="60" t="s">
        <v>81</v>
      </c>
      <c r="BE47" s="60" t="s">
        <v>81</v>
      </c>
      <c r="BF47" s="60" t="s">
        <v>81</v>
      </c>
      <c r="BG47" s="60" t="s">
        <v>81</v>
      </c>
      <c r="BH47" s="60" t="s">
        <v>81</v>
      </c>
      <c r="BI47" s="60" t="s">
        <v>81</v>
      </c>
      <c r="BJ47" s="60" t="s">
        <v>81</v>
      </c>
      <c r="BK47" s="60" t="s">
        <v>81</v>
      </c>
      <c r="BL47" s="60" t="s">
        <v>81</v>
      </c>
      <c r="BM47" s="60" t="s">
        <v>81</v>
      </c>
      <c r="BN47" s="60" t="s">
        <v>81</v>
      </c>
      <c r="BO47" s="60" t="s">
        <v>81</v>
      </c>
      <c r="BP47" s="60" t="s">
        <v>81</v>
      </c>
      <c r="BQ47" s="60" t="s">
        <v>81</v>
      </c>
      <c r="BR47" s="60" t="s">
        <v>81</v>
      </c>
      <c r="BS47" s="60" t="s">
        <v>81</v>
      </c>
      <c r="BT47" s="60" t="s">
        <v>81</v>
      </c>
      <c r="BU47" s="60" t="s">
        <v>81</v>
      </c>
      <c r="BV47" s="60" t="s">
        <v>81</v>
      </c>
      <c r="BW47" s="60" t="s">
        <v>81</v>
      </c>
      <c r="BX47" s="60" t="s">
        <v>81</v>
      </c>
      <c r="BY47" s="60" t="s">
        <v>81</v>
      </c>
      <c r="BZ47" s="60" t="s">
        <v>81</v>
      </c>
      <c r="CA47" s="60" t="s">
        <v>81</v>
      </c>
      <c r="CB47" s="60" t="s">
        <v>81</v>
      </c>
      <c r="CC47" s="60" t="s">
        <v>81</v>
      </c>
      <c r="CD47" s="60" t="s">
        <v>81</v>
      </c>
      <c r="CE47" s="60" t="s">
        <v>81</v>
      </c>
      <c r="CF47" s="60" t="s">
        <v>81</v>
      </c>
      <c r="CG47" s="60" t="s">
        <v>81</v>
      </c>
      <c r="CH47" s="60" t="s">
        <v>81</v>
      </c>
      <c r="CI47" s="60" t="s">
        <v>81</v>
      </c>
      <c r="CJ47" s="60" t="s">
        <v>81</v>
      </c>
      <c r="CK47" s="60" t="s">
        <v>81</v>
      </c>
      <c r="CL47" s="60" t="s">
        <v>81</v>
      </c>
      <c r="CM47" s="60" t="s">
        <v>81</v>
      </c>
      <c r="CN47" s="60" t="s">
        <v>81</v>
      </c>
      <c r="CO47" s="60" t="s">
        <v>81</v>
      </c>
      <c r="CP47" s="60" t="s">
        <v>81</v>
      </c>
      <c r="CQ47" s="60" t="s">
        <v>81</v>
      </c>
      <c r="CR47" s="60" t="s">
        <v>81</v>
      </c>
      <c r="CS47" s="60" t="s">
        <v>81</v>
      </c>
      <c r="CT47" s="60" t="s">
        <v>81</v>
      </c>
      <c r="CU47" s="60" t="s">
        <v>81</v>
      </c>
      <c r="CV47" s="60" t="s">
        <v>81</v>
      </c>
      <c r="CW47" s="60" t="s">
        <v>81</v>
      </c>
      <c r="CX47" s="60" t="s">
        <v>81</v>
      </c>
      <c r="CY47" s="60" t="s">
        <v>81</v>
      </c>
      <c r="CZ47" s="60" t="s">
        <v>81</v>
      </c>
      <c r="DA47" s="60" t="s">
        <v>81</v>
      </c>
      <c r="DB47" s="60" t="s">
        <v>81</v>
      </c>
      <c r="DC47" s="60" t="s">
        <v>81</v>
      </c>
      <c r="DD47" s="60" t="s">
        <v>81</v>
      </c>
      <c r="DE47" s="60" t="s">
        <v>81</v>
      </c>
      <c r="DF47" s="60" t="s">
        <v>81</v>
      </c>
      <c r="DG47" s="60" t="s">
        <v>81</v>
      </c>
      <c r="DH47" s="60" t="s">
        <v>81</v>
      </c>
      <c r="DI47" s="60" t="s">
        <v>81</v>
      </c>
      <c r="DJ47" s="60" t="s">
        <v>81</v>
      </c>
      <c r="DK47" s="60" t="s">
        <v>81</v>
      </c>
      <c r="DL47" s="60" t="s">
        <v>81</v>
      </c>
      <c r="DM47" s="60" t="s">
        <v>81</v>
      </c>
      <c r="DN47" s="60" t="s">
        <v>81</v>
      </c>
      <c r="DO47" s="60" t="s">
        <v>81</v>
      </c>
      <c r="DP47" s="60" t="s">
        <v>81</v>
      </c>
      <c r="DQ47" s="60" t="s">
        <v>81</v>
      </c>
      <c r="DR47" s="60" t="s">
        <v>81</v>
      </c>
      <c r="DS47" s="60" t="s">
        <v>81</v>
      </c>
      <c r="DT47" s="60" t="s">
        <v>81</v>
      </c>
      <c r="DU47" s="60" t="s">
        <v>81</v>
      </c>
      <c r="DV47" s="60" t="s">
        <v>81</v>
      </c>
      <c r="DW47" s="60" t="s">
        <v>81</v>
      </c>
      <c r="DX47" s="60" t="s">
        <v>81</v>
      </c>
      <c r="DY47" s="60" t="s">
        <v>81</v>
      </c>
      <c r="DZ47" s="60" t="s">
        <v>81</v>
      </c>
      <c r="EA47" s="60" t="s">
        <v>81</v>
      </c>
      <c r="EB47" s="60" t="s">
        <v>81</v>
      </c>
      <c r="EC47" s="60" t="s">
        <v>81</v>
      </c>
      <c r="ED47" s="60" t="s">
        <v>81</v>
      </c>
      <c r="EE47" s="60" t="s">
        <v>81</v>
      </c>
      <c r="EF47" s="60" t="s">
        <v>81</v>
      </c>
      <c r="EG47" s="60" t="s">
        <v>81</v>
      </c>
      <c r="EH47" s="60" t="s">
        <v>81</v>
      </c>
      <c r="EI47" s="60" t="s">
        <v>81</v>
      </c>
      <c r="EJ47" s="60" t="s">
        <v>81</v>
      </c>
      <c r="EK47" s="60" t="s">
        <v>81</v>
      </c>
      <c r="EL47" s="60" t="s">
        <v>81</v>
      </c>
      <c r="EM47" s="60" t="s">
        <v>81</v>
      </c>
      <c r="EN47" s="60" t="s">
        <v>81</v>
      </c>
      <c r="EO47" s="60" t="s">
        <v>81</v>
      </c>
      <c r="EP47" s="60" t="s">
        <v>81</v>
      </c>
      <c r="EQ47" s="60" t="s">
        <v>81</v>
      </c>
      <c r="ER47" s="60" t="s">
        <v>81</v>
      </c>
      <c r="ES47" s="60" t="s">
        <v>81</v>
      </c>
      <c r="ET47" s="60" t="s">
        <v>81</v>
      </c>
      <c r="EU47" s="60" t="s">
        <v>81</v>
      </c>
      <c r="EV47" s="60" t="s">
        <v>81</v>
      </c>
      <c r="EW47" s="60" t="s">
        <v>81</v>
      </c>
      <c r="EX47" s="60" t="s">
        <v>81</v>
      </c>
      <c r="EY47" s="60" t="s">
        <v>81</v>
      </c>
      <c r="EZ47" s="60" t="s">
        <v>81</v>
      </c>
      <c r="FA47" s="60" t="s">
        <v>81</v>
      </c>
      <c r="FB47" s="60" t="s">
        <v>81</v>
      </c>
      <c r="FC47" s="60" t="s">
        <v>81</v>
      </c>
      <c r="FD47" s="60" t="s">
        <v>81</v>
      </c>
      <c r="FE47" s="60" t="s">
        <v>81</v>
      </c>
      <c r="FF47" s="60" t="s">
        <v>81</v>
      </c>
      <c r="FG47" s="60" t="s">
        <v>81</v>
      </c>
      <c r="FH47" s="60" t="s">
        <v>81</v>
      </c>
      <c r="FI47" s="60" t="s">
        <v>81</v>
      </c>
      <c r="FJ47" s="60" t="s">
        <v>81</v>
      </c>
      <c r="FK47" s="60" t="s">
        <v>81</v>
      </c>
      <c r="FL47" s="60" t="s">
        <v>81</v>
      </c>
      <c r="FM47" s="60" t="s">
        <v>81</v>
      </c>
      <c r="FN47" s="60" t="s">
        <v>81</v>
      </c>
      <c r="FO47" s="60" t="s">
        <v>81</v>
      </c>
      <c r="FP47" s="60" t="s">
        <v>81</v>
      </c>
      <c r="FQ47" s="60" t="s">
        <v>81</v>
      </c>
      <c r="FR47" s="60" t="s">
        <v>81</v>
      </c>
      <c r="FS47" s="60" t="s">
        <v>81</v>
      </c>
      <c r="FT47" s="60" t="s">
        <v>81</v>
      </c>
      <c r="FU47" s="60" t="s">
        <v>81</v>
      </c>
      <c r="FV47" s="60" t="s">
        <v>81</v>
      </c>
      <c r="FW47" s="60" t="s">
        <v>81</v>
      </c>
      <c r="FX47" s="60" t="s">
        <v>81</v>
      </c>
      <c r="FY47" s="60" t="s">
        <v>81</v>
      </c>
      <c r="FZ47" s="60" t="s">
        <v>81</v>
      </c>
      <c r="GA47" s="60" t="s">
        <v>81</v>
      </c>
      <c r="GB47" s="60" t="s">
        <v>81</v>
      </c>
      <c r="GC47" s="60" t="s">
        <v>81</v>
      </c>
      <c r="GD47" s="60" t="s">
        <v>81</v>
      </c>
      <c r="GE47" s="60" t="s">
        <v>81</v>
      </c>
      <c r="GF47" s="60" t="s">
        <v>81</v>
      </c>
      <c r="GG47" s="60" t="s">
        <v>81</v>
      </c>
      <c r="GH47" s="60" t="s">
        <v>81</v>
      </c>
      <c r="GI47" s="60" t="s">
        <v>81</v>
      </c>
      <c r="GJ47" s="60" t="s">
        <v>81</v>
      </c>
      <c r="GK47" s="60" t="s">
        <v>81</v>
      </c>
      <c r="GL47" s="60" t="s">
        <v>81</v>
      </c>
      <c r="GM47" s="60" t="s">
        <v>81</v>
      </c>
      <c r="GN47" s="60" t="s">
        <v>81</v>
      </c>
      <c r="GO47" s="60" t="s">
        <v>81</v>
      </c>
      <c r="GP47" s="60" t="s">
        <v>81</v>
      </c>
      <c r="GQ47" s="60" t="s">
        <v>81</v>
      </c>
      <c r="GR47" s="60" t="s">
        <v>81</v>
      </c>
      <c r="GS47" s="60" t="s">
        <v>81</v>
      </c>
      <c r="GT47" s="60" t="s">
        <v>81</v>
      </c>
      <c r="GU47" s="60" t="s">
        <v>81</v>
      </c>
      <c r="GV47" s="60" t="s">
        <v>81</v>
      </c>
      <c r="GW47" s="60" t="s">
        <v>81</v>
      </c>
      <c r="GX47" s="60" t="s">
        <v>81</v>
      </c>
      <c r="GY47" s="60" t="s">
        <v>81</v>
      </c>
      <c r="GZ47" s="60" t="s">
        <v>81</v>
      </c>
      <c r="HA47" s="60" t="s">
        <v>81</v>
      </c>
      <c r="HB47" s="60" t="s">
        <v>81</v>
      </c>
      <c r="HC47" s="60" t="s">
        <v>81</v>
      </c>
      <c r="HD47" s="60" t="s">
        <v>81</v>
      </c>
      <c r="HE47" s="60" t="s">
        <v>81</v>
      </c>
      <c r="HF47" s="60" t="s">
        <v>81</v>
      </c>
      <c r="HG47" s="60" t="s">
        <v>81</v>
      </c>
      <c r="HH47" s="60" t="s">
        <v>81</v>
      </c>
      <c r="HI47" s="60" t="s">
        <v>81</v>
      </c>
      <c r="HJ47" s="60" t="s">
        <v>81</v>
      </c>
      <c r="HK47" s="60" t="s">
        <v>81</v>
      </c>
      <c r="HL47" s="60" t="s">
        <v>81</v>
      </c>
      <c r="HM47" s="60" t="s">
        <v>81</v>
      </c>
      <c r="HN47" s="60" t="s">
        <v>81</v>
      </c>
      <c r="HO47" s="60" t="s">
        <v>81</v>
      </c>
      <c r="HP47" s="60" t="s">
        <v>81</v>
      </c>
      <c r="HQ47" s="60" t="s">
        <v>81</v>
      </c>
      <c r="HR47" s="60" t="s">
        <v>81</v>
      </c>
      <c r="HS47" s="60" t="s">
        <v>81</v>
      </c>
      <c r="HT47" s="60" t="s">
        <v>81</v>
      </c>
      <c r="HU47" s="60" t="s">
        <v>81</v>
      </c>
      <c r="HV47" s="60" t="s">
        <v>81</v>
      </c>
      <c r="HW47" s="60" t="s">
        <v>81</v>
      </c>
      <c r="HX47" s="60" t="s">
        <v>81</v>
      </c>
      <c r="HY47" s="60" t="s">
        <v>81</v>
      </c>
      <c r="HZ47" s="60" t="s">
        <v>81</v>
      </c>
      <c r="IA47" s="60" t="s">
        <v>81</v>
      </c>
      <c r="IB47" s="60" t="s">
        <v>81</v>
      </c>
      <c r="IC47" s="60" t="s">
        <v>81</v>
      </c>
      <c r="ID47" s="60" t="s">
        <v>81</v>
      </c>
      <c r="IE47" s="60" t="s">
        <v>81</v>
      </c>
      <c r="IF47" s="60" t="s">
        <v>81</v>
      </c>
      <c r="IG47" s="60" t="s">
        <v>81</v>
      </c>
      <c r="IH47" s="60" t="s">
        <v>81</v>
      </c>
      <c r="II47" s="60" t="s">
        <v>81</v>
      </c>
      <c r="IJ47" s="60" t="s">
        <v>81</v>
      </c>
      <c r="IK47" s="60" t="s">
        <v>81</v>
      </c>
      <c r="IL47" s="60" t="s">
        <v>81</v>
      </c>
      <c r="IM47" s="60" t="s">
        <v>81</v>
      </c>
      <c r="IN47" s="60" t="s">
        <v>81</v>
      </c>
      <c r="IO47" s="60" t="s">
        <v>81</v>
      </c>
      <c r="IP47" s="60" t="s">
        <v>81</v>
      </c>
      <c r="IQ47" s="60" t="s">
        <v>81</v>
      </c>
      <c r="IR47" s="60" t="s">
        <v>81</v>
      </c>
      <c r="IS47" s="60" t="s">
        <v>81</v>
      </c>
      <c r="IT47" s="60" t="s">
        <v>81</v>
      </c>
      <c r="IU47" s="60" t="s">
        <v>81</v>
      </c>
      <c r="IV47" s="60" t="s">
        <v>81</v>
      </c>
    </row>
    <row r="48" spans="1:256">
      <c r="A48">
        <v>6</v>
      </c>
      <c r="B48" t="s">
        <v>54</v>
      </c>
      <c r="C48" t="s">
        <v>48</v>
      </c>
      <c r="D48" t="s">
        <v>49</v>
      </c>
      <c r="E48" s="60" t="s">
        <v>81</v>
      </c>
      <c r="F48" s="60" t="s">
        <v>81</v>
      </c>
      <c r="G48" s="60" t="s">
        <v>81</v>
      </c>
      <c r="H48" s="60" t="s">
        <v>81</v>
      </c>
      <c r="I48" s="60" t="s">
        <v>81</v>
      </c>
      <c r="J48" s="60" t="s">
        <v>81</v>
      </c>
      <c r="K48" s="60" t="s">
        <v>81</v>
      </c>
      <c r="L48" s="60" t="s">
        <v>81</v>
      </c>
      <c r="M48" s="60" t="s">
        <v>81</v>
      </c>
      <c r="N48" s="60" t="s">
        <v>81</v>
      </c>
      <c r="O48" s="60" t="s">
        <v>81</v>
      </c>
      <c r="P48" s="60" t="s">
        <v>81</v>
      </c>
      <c r="Q48" s="60" t="s">
        <v>81</v>
      </c>
      <c r="R48" s="60" t="s">
        <v>81</v>
      </c>
      <c r="S48" s="60" t="s">
        <v>81</v>
      </c>
      <c r="T48" s="60" t="s">
        <v>81</v>
      </c>
      <c r="U48" s="60" t="s">
        <v>81</v>
      </c>
      <c r="V48" s="60" t="s">
        <v>81</v>
      </c>
      <c r="W48" s="60" t="s">
        <v>81</v>
      </c>
      <c r="X48" s="60" t="s">
        <v>81</v>
      </c>
      <c r="Y48" s="60" t="s">
        <v>81</v>
      </c>
      <c r="Z48" s="60" t="s">
        <v>81</v>
      </c>
      <c r="AA48" s="60" t="s">
        <v>81</v>
      </c>
      <c r="AB48" s="60" t="s">
        <v>81</v>
      </c>
      <c r="AC48" s="60" t="s">
        <v>81</v>
      </c>
      <c r="AD48" s="60" t="s">
        <v>81</v>
      </c>
      <c r="AE48" s="60" t="s">
        <v>81</v>
      </c>
      <c r="AF48" s="60" t="s">
        <v>81</v>
      </c>
      <c r="AG48" s="60" t="s">
        <v>81</v>
      </c>
      <c r="AH48" s="60" t="s">
        <v>81</v>
      </c>
      <c r="AI48" s="60" t="s">
        <v>81</v>
      </c>
      <c r="AJ48" s="60" t="s">
        <v>81</v>
      </c>
      <c r="AK48" s="60" t="s">
        <v>81</v>
      </c>
      <c r="AL48" s="60" t="s">
        <v>81</v>
      </c>
      <c r="AM48" s="60" t="s">
        <v>81</v>
      </c>
      <c r="AN48" s="60" t="s">
        <v>81</v>
      </c>
      <c r="AO48" s="60" t="s">
        <v>81</v>
      </c>
      <c r="AP48" s="60" t="s">
        <v>81</v>
      </c>
      <c r="AQ48" s="60" t="s">
        <v>81</v>
      </c>
      <c r="AR48" s="60" t="s">
        <v>81</v>
      </c>
      <c r="AS48" s="60" t="s">
        <v>81</v>
      </c>
      <c r="AT48" s="60" t="s">
        <v>81</v>
      </c>
      <c r="AU48" s="60" t="s">
        <v>81</v>
      </c>
      <c r="AV48" s="60" t="s">
        <v>81</v>
      </c>
      <c r="AW48" s="60" t="s">
        <v>81</v>
      </c>
      <c r="AX48" s="60" t="s">
        <v>81</v>
      </c>
      <c r="AY48" s="60" t="s">
        <v>81</v>
      </c>
      <c r="AZ48" s="60" t="s">
        <v>81</v>
      </c>
      <c r="BA48" s="60" t="s">
        <v>81</v>
      </c>
      <c r="BB48" s="60" t="s">
        <v>81</v>
      </c>
      <c r="BC48" s="60" t="s">
        <v>81</v>
      </c>
      <c r="BD48" s="60" t="s">
        <v>81</v>
      </c>
      <c r="BE48" s="60" t="s">
        <v>81</v>
      </c>
      <c r="BF48" s="60" t="s">
        <v>81</v>
      </c>
      <c r="BG48" s="60" t="s">
        <v>81</v>
      </c>
      <c r="BH48" s="60" t="s">
        <v>81</v>
      </c>
      <c r="BI48" s="60" t="s">
        <v>81</v>
      </c>
      <c r="BJ48" s="60" t="s">
        <v>81</v>
      </c>
      <c r="BK48" s="60" t="s">
        <v>81</v>
      </c>
      <c r="BL48" s="60" t="s">
        <v>81</v>
      </c>
      <c r="BM48" s="60" t="s">
        <v>81</v>
      </c>
      <c r="BN48" s="60" t="s">
        <v>81</v>
      </c>
      <c r="BO48" s="60" t="s">
        <v>81</v>
      </c>
      <c r="BP48" s="60" t="s">
        <v>81</v>
      </c>
      <c r="BQ48" s="60" t="s">
        <v>81</v>
      </c>
      <c r="BR48" s="60" t="s">
        <v>81</v>
      </c>
      <c r="BS48" s="60" t="s">
        <v>81</v>
      </c>
      <c r="BT48" s="60" t="s">
        <v>81</v>
      </c>
      <c r="BU48" s="60" t="s">
        <v>81</v>
      </c>
      <c r="BV48" s="60" t="s">
        <v>81</v>
      </c>
      <c r="BW48" s="60" t="s">
        <v>81</v>
      </c>
      <c r="BX48" s="60" t="s">
        <v>81</v>
      </c>
      <c r="BY48" s="60" t="s">
        <v>81</v>
      </c>
      <c r="BZ48" s="60" t="s">
        <v>81</v>
      </c>
      <c r="CA48" s="60" t="s">
        <v>81</v>
      </c>
      <c r="CB48" s="60" t="s">
        <v>81</v>
      </c>
      <c r="CC48" s="60" t="s">
        <v>81</v>
      </c>
      <c r="CD48" s="60" t="s">
        <v>81</v>
      </c>
      <c r="CE48" s="60" t="s">
        <v>81</v>
      </c>
      <c r="CF48" s="60" t="s">
        <v>81</v>
      </c>
      <c r="CG48" s="60" t="s">
        <v>81</v>
      </c>
      <c r="CH48" s="60" t="s">
        <v>81</v>
      </c>
      <c r="CI48" s="60" t="s">
        <v>81</v>
      </c>
      <c r="CJ48" s="60" t="s">
        <v>81</v>
      </c>
      <c r="CK48" s="60" t="s">
        <v>81</v>
      </c>
      <c r="CL48" s="60" t="s">
        <v>81</v>
      </c>
      <c r="CM48" s="60" t="s">
        <v>81</v>
      </c>
      <c r="CN48" s="60" t="s">
        <v>81</v>
      </c>
      <c r="CO48" s="60" t="s">
        <v>81</v>
      </c>
      <c r="CP48" s="60" t="s">
        <v>81</v>
      </c>
      <c r="CQ48" s="60" t="s">
        <v>81</v>
      </c>
      <c r="CR48" s="60" t="s">
        <v>81</v>
      </c>
      <c r="CS48" s="60" t="s">
        <v>81</v>
      </c>
      <c r="CT48" s="60" t="s">
        <v>81</v>
      </c>
      <c r="CU48" s="60" t="s">
        <v>81</v>
      </c>
      <c r="CV48" s="60" t="s">
        <v>81</v>
      </c>
      <c r="CW48" s="60" t="s">
        <v>81</v>
      </c>
      <c r="CX48" s="60" t="s">
        <v>81</v>
      </c>
      <c r="CY48" s="60" t="s">
        <v>81</v>
      </c>
      <c r="CZ48" s="60" t="s">
        <v>81</v>
      </c>
      <c r="DA48" s="60" t="s">
        <v>81</v>
      </c>
      <c r="DB48" s="60" t="s">
        <v>81</v>
      </c>
      <c r="DC48" s="60" t="s">
        <v>81</v>
      </c>
      <c r="DD48" s="60" t="s">
        <v>81</v>
      </c>
      <c r="DE48" s="60" t="s">
        <v>81</v>
      </c>
      <c r="DF48" s="60" t="s">
        <v>81</v>
      </c>
      <c r="DG48" s="60" t="s">
        <v>81</v>
      </c>
      <c r="DH48" s="60" t="s">
        <v>81</v>
      </c>
      <c r="DI48" s="60" t="s">
        <v>81</v>
      </c>
      <c r="DJ48" s="60" t="s">
        <v>81</v>
      </c>
      <c r="DK48" s="60" t="s">
        <v>81</v>
      </c>
      <c r="DL48" s="60" t="s">
        <v>81</v>
      </c>
      <c r="DM48" s="60" t="s">
        <v>81</v>
      </c>
      <c r="DN48" s="60" t="s">
        <v>81</v>
      </c>
      <c r="DO48" s="60" t="s">
        <v>81</v>
      </c>
      <c r="DP48" s="60" t="s">
        <v>81</v>
      </c>
      <c r="DQ48" s="60" t="s">
        <v>81</v>
      </c>
      <c r="DR48" s="60" t="s">
        <v>81</v>
      </c>
      <c r="DS48" s="60" t="s">
        <v>81</v>
      </c>
      <c r="DT48" s="60" t="s">
        <v>81</v>
      </c>
      <c r="DU48" s="60" t="s">
        <v>81</v>
      </c>
      <c r="DV48" s="60" t="s">
        <v>81</v>
      </c>
      <c r="DW48" s="60" t="s">
        <v>81</v>
      </c>
      <c r="DX48" s="60" t="s">
        <v>81</v>
      </c>
      <c r="DY48" s="60" t="s">
        <v>81</v>
      </c>
      <c r="DZ48" s="60" t="s">
        <v>81</v>
      </c>
      <c r="EA48" s="60" t="s">
        <v>81</v>
      </c>
      <c r="EB48" s="60" t="s">
        <v>81</v>
      </c>
      <c r="EC48" s="60" t="s">
        <v>81</v>
      </c>
      <c r="ED48" s="60" t="s">
        <v>81</v>
      </c>
      <c r="EE48" s="60" t="s">
        <v>81</v>
      </c>
      <c r="EF48" s="60" t="s">
        <v>81</v>
      </c>
      <c r="EG48" s="60" t="s">
        <v>81</v>
      </c>
      <c r="EH48" s="60" t="s">
        <v>81</v>
      </c>
      <c r="EI48" s="60" t="s">
        <v>81</v>
      </c>
      <c r="EJ48" s="60" t="s">
        <v>81</v>
      </c>
      <c r="EK48" s="60" t="s">
        <v>81</v>
      </c>
      <c r="EL48" s="60" t="s">
        <v>81</v>
      </c>
      <c r="EM48" s="60" t="s">
        <v>81</v>
      </c>
      <c r="EN48" s="60" t="s">
        <v>81</v>
      </c>
      <c r="EO48" s="60" t="s">
        <v>81</v>
      </c>
      <c r="EP48" s="60" t="s">
        <v>81</v>
      </c>
      <c r="EQ48" s="60" t="s">
        <v>81</v>
      </c>
      <c r="ER48" s="60" t="s">
        <v>81</v>
      </c>
      <c r="ES48" s="60" t="s">
        <v>81</v>
      </c>
      <c r="ET48" s="60" t="s">
        <v>81</v>
      </c>
      <c r="EU48" s="60" t="s">
        <v>81</v>
      </c>
      <c r="EV48" s="60" t="s">
        <v>81</v>
      </c>
      <c r="EW48" s="60" t="s">
        <v>81</v>
      </c>
      <c r="EX48" s="60" t="s">
        <v>81</v>
      </c>
      <c r="EY48" s="60" t="s">
        <v>81</v>
      </c>
      <c r="EZ48" s="60" t="s">
        <v>81</v>
      </c>
      <c r="FA48" s="60" t="s">
        <v>81</v>
      </c>
      <c r="FB48" s="60" t="s">
        <v>81</v>
      </c>
      <c r="FC48" s="60" t="s">
        <v>81</v>
      </c>
      <c r="FD48" s="60" t="s">
        <v>81</v>
      </c>
      <c r="FE48" s="60" t="s">
        <v>81</v>
      </c>
      <c r="FF48" s="60" t="s">
        <v>81</v>
      </c>
      <c r="FG48" s="60" t="s">
        <v>81</v>
      </c>
      <c r="FH48" s="60" t="s">
        <v>81</v>
      </c>
      <c r="FI48" s="60" t="s">
        <v>81</v>
      </c>
      <c r="FJ48" s="60" t="s">
        <v>81</v>
      </c>
      <c r="FK48" s="60" t="s">
        <v>81</v>
      </c>
      <c r="FL48" s="60" t="s">
        <v>81</v>
      </c>
      <c r="FM48" s="60" t="s">
        <v>81</v>
      </c>
      <c r="FN48" s="60" t="s">
        <v>81</v>
      </c>
      <c r="FO48" s="60" t="s">
        <v>81</v>
      </c>
      <c r="FP48" s="60" t="s">
        <v>81</v>
      </c>
      <c r="FQ48" s="60" t="s">
        <v>81</v>
      </c>
      <c r="FR48" s="60" t="s">
        <v>81</v>
      </c>
      <c r="FS48" s="60" t="s">
        <v>81</v>
      </c>
      <c r="FT48" s="60" t="s">
        <v>81</v>
      </c>
      <c r="FU48" s="60" t="s">
        <v>81</v>
      </c>
      <c r="FV48" s="60" t="s">
        <v>81</v>
      </c>
      <c r="FW48" s="60" t="s">
        <v>81</v>
      </c>
      <c r="FX48" s="60" t="s">
        <v>81</v>
      </c>
      <c r="FY48" s="60" t="s">
        <v>81</v>
      </c>
      <c r="FZ48" s="60" t="s">
        <v>81</v>
      </c>
      <c r="GA48" s="60" t="s">
        <v>81</v>
      </c>
      <c r="GB48" s="60" t="s">
        <v>81</v>
      </c>
      <c r="GC48" s="60" t="s">
        <v>81</v>
      </c>
      <c r="GD48" s="60" t="s">
        <v>81</v>
      </c>
      <c r="GE48" s="60" t="s">
        <v>81</v>
      </c>
      <c r="GF48" s="60" t="s">
        <v>81</v>
      </c>
      <c r="GG48" s="60" t="s">
        <v>81</v>
      </c>
      <c r="GH48" s="60" t="s">
        <v>81</v>
      </c>
      <c r="GI48" s="60" t="s">
        <v>81</v>
      </c>
      <c r="GJ48" s="60" t="s">
        <v>81</v>
      </c>
      <c r="GK48" s="60" t="s">
        <v>81</v>
      </c>
      <c r="GL48" s="60" t="s">
        <v>81</v>
      </c>
      <c r="GM48" s="60" t="s">
        <v>81</v>
      </c>
      <c r="GN48" s="60" t="s">
        <v>81</v>
      </c>
      <c r="GO48" s="60" t="s">
        <v>81</v>
      </c>
      <c r="GP48" s="60" t="s">
        <v>81</v>
      </c>
      <c r="GQ48" s="60" t="s">
        <v>81</v>
      </c>
      <c r="GR48" s="60" t="s">
        <v>81</v>
      </c>
      <c r="GS48" s="60" t="s">
        <v>81</v>
      </c>
      <c r="GT48" s="60" t="s">
        <v>81</v>
      </c>
      <c r="GU48" s="60" t="s">
        <v>81</v>
      </c>
      <c r="GV48" s="60" t="s">
        <v>81</v>
      </c>
      <c r="GW48" s="60" t="s">
        <v>81</v>
      </c>
      <c r="GX48" s="60" t="s">
        <v>81</v>
      </c>
      <c r="GY48" s="60" t="s">
        <v>81</v>
      </c>
      <c r="GZ48" s="60" t="s">
        <v>81</v>
      </c>
      <c r="HA48" s="60" t="s">
        <v>81</v>
      </c>
      <c r="HB48" s="60" t="s">
        <v>81</v>
      </c>
      <c r="HC48" s="60" t="s">
        <v>81</v>
      </c>
      <c r="HD48" s="60" t="s">
        <v>81</v>
      </c>
      <c r="HE48" s="60" t="s">
        <v>81</v>
      </c>
      <c r="HF48" s="60" t="s">
        <v>81</v>
      </c>
      <c r="HG48" s="60" t="s">
        <v>81</v>
      </c>
      <c r="HH48" s="60" t="s">
        <v>81</v>
      </c>
      <c r="HI48" s="60" t="s">
        <v>81</v>
      </c>
      <c r="HJ48" s="60" t="s">
        <v>81</v>
      </c>
      <c r="HK48" s="60" t="s">
        <v>81</v>
      </c>
      <c r="HL48" s="60" t="s">
        <v>81</v>
      </c>
      <c r="HM48" s="60" t="s">
        <v>81</v>
      </c>
      <c r="HN48" s="60" t="s">
        <v>81</v>
      </c>
      <c r="HO48" s="60" t="s">
        <v>81</v>
      </c>
      <c r="HP48" s="60" t="s">
        <v>81</v>
      </c>
      <c r="HQ48" s="60" t="s">
        <v>81</v>
      </c>
      <c r="HR48" s="60" t="s">
        <v>81</v>
      </c>
      <c r="HS48" s="60" t="s">
        <v>81</v>
      </c>
      <c r="HT48" s="60" t="s">
        <v>81</v>
      </c>
      <c r="HU48" s="60" t="s">
        <v>81</v>
      </c>
      <c r="HV48" s="60" t="s">
        <v>81</v>
      </c>
      <c r="HW48" s="60" t="s">
        <v>81</v>
      </c>
      <c r="HX48" s="60" t="s">
        <v>81</v>
      </c>
      <c r="HY48" s="60" t="s">
        <v>81</v>
      </c>
      <c r="HZ48" s="60" t="s">
        <v>81</v>
      </c>
      <c r="IA48" s="60" t="s">
        <v>81</v>
      </c>
      <c r="IB48" s="60" t="s">
        <v>81</v>
      </c>
      <c r="IC48" s="60" t="s">
        <v>81</v>
      </c>
      <c r="ID48" s="60" t="s">
        <v>81</v>
      </c>
      <c r="IE48" s="60" t="s">
        <v>81</v>
      </c>
      <c r="IF48" s="60" t="s">
        <v>81</v>
      </c>
      <c r="IG48" s="60" t="s">
        <v>81</v>
      </c>
      <c r="IH48" s="60" t="s">
        <v>81</v>
      </c>
      <c r="II48" s="60" t="s">
        <v>81</v>
      </c>
      <c r="IJ48" s="60" t="s">
        <v>81</v>
      </c>
      <c r="IK48" s="60" t="s">
        <v>81</v>
      </c>
      <c r="IL48" s="60" t="s">
        <v>81</v>
      </c>
      <c r="IM48" s="60" t="s">
        <v>81</v>
      </c>
      <c r="IN48" s="60" t="s">
        <v>81</v>
      </c>
      <c r="IO48" s="60" t="s">
        <v>81</v>
      </c>
      <c r="IP48" s="60" t="s">
        <v>81</v>
      </c>
      <c r="IQ48" s="60" t="s">
        <v>81</v>
      </c>
      <c r="IR48" s="60" t="s">
        <v>81</v>
      </c>
      <c r="IS48" s="60" t="s">
        <v>81</v>
      </c>
      <c r="IT48" s="60" t="s">
        <v>81</v>
      </c>
      <c r="IU48" s="60" t="s">
        <v>81</v>
      </c>
      <c r="IV48" s="60" t="s">
        <v>81</v>
      </c>
    </row>
    <row r="49" spans="1:256">
      <c r="A49">
        <v>7</v>
      </c>
      <c r="B49" t="s">
        <v>55</v>
      </c>
      <c r="C49" t="s">
        <v>48</v>
      </c>
      <c r="D49" t="s">
        <v>49</v>
      </c>
      <c r="E49" s="60" t="s">
        <v>81</v>
      </c>
      <c r="F49" s="60" t="s">
        <v>81</v>
      </c>
      <c r="G49" s="60" t="s">
        <v>81</v>
      </c>
      <c r="H49" s="60" t="s">
        <v>81</v>
      </c>
      <c r="I49" s="60" t="s">
        <v>81</v>
      </c>
      <c r="J49" s="60" t="s">
        <v>81</v>
      </c>
      <c r="K49" s="60" t="s">
        <v>81</v>
      </c>
      <c r="L49" s="60" t="s">
        <v>81</v>
      </c>
      <c r="M49" s="60" t="s">
        <v>81</v>
      </c>
      <c r="N49" s="60" t="s">
        <v>81</v>
      </c>
      <c r="O49" s="60" t="s">
        <v>81</v>
      </c>
      <c r="P49" s="60" t="s">
        <v>81</v>
      </c>
      <c r="Q49" s="60" t="s">
        <v>81</v>
      </c>
      <c r="R49" s="60" t="s">
        <v>81</v>
      </c>
      <c r="S49" s="60" t="s">
        <v>81</v>
      </c>
      <c r="T49" s="60" t="s">
        <v>81</v>
      </c>
      <c r="U49" s="60" t="s">
        <v>81</v>
      </c>
      <c r="V49" s="60" t="s">
        <v>81</v>
      </c>
      <c r="W49" s="60" t="s">
        <v>81</v>
      </c>
      <c r="X49" s="60" t="s">
        <v>81</v>
      </c>
      <c r="Y49" s="60" t="s">
        <v>81</v>
      </c>
      <c r="Z49" s="60" t="s">
        <v>81</v>
      </c>
      <c r="AA49" s="60" t="s">
        <v>81</v>
      </c>
      <c r="AB49" s="60" t="s">
        <v>81</v>
      </c>
      <c r="AC49" s="60" t="s">
        <v>81</v>
      </c>
      <c r="AD49" s="60" t="s">
        <v>81</v>
      </c>
      <c r="AE49" s="60" t="s">
        <v>81</v>
      </c>
      <c r="AF49" s="60" t="s">
        <v>81</v>
      </c>
      <c r="AG49" s="60" t="s">
        <v>81</v>
      </c>
      <c r="AH49" s="60" t="s">
        <v>81</v>
      </c>
      <c r="AI49" s="60" t="s">
        <v>81</v>
      </c>
      <c r="AJ49" s="60" t="s">
        <v>81</v>
      </c>
      <c r="AK49" s="60" t="s">
        <v>81</v>
      </c>
      <c r="AL49" s="60" t="s">
        <v>81</v>
      </c>
      <c r="AM49" s="60" t="s">
        <v>81</v>
      </c>
      <c r="AN49" s="60" t="s">
        <v>81</v>
      </c>
      <c r="AO49" s="60" t="s">
        <v>81</v>
      </c>
      <c r="AP49" s="60" t="s">
        <v>81</v>
      </c>
      <c r="AQ49" s="60" t="s">
        <v>81</v>
      </c>
      <c r="AR49" s="60" t="s">
        <v>81</v>
      </c>
      <c r="AS49" s="60" t="s">
        <v>81</v>
      </c>
      <c r="AT49" s="60" t="s">
        <v>81</v>
      </c>
      <c r="AU49" s="60" t="s">
        <v>81</v>
      </c>
      <c r="AV49" s="60" t="s">
        <v>81</v>
      </c>
      <c r="AW49" s="60" t="s">
        <v>81</v>
      </c>
      <c r="AX49" s="60" t="s">
        <v>81</v>
      </c>
      <c r="AY49" s="60" t="s">
        <v>81</v>
      </c>
      <c r="AZ49" s="60" t="s">
        <v>81</v>
      </c>
      <c r="BA49" s="60" t="s">
        <v>81</v>
      </c>
      <c r="BB49" s="60" t="s">
        <v>81</v>
      </c>
      <c r="BC49" s="60" t="s">
        <v>81</v>
      </c>
      <c r="BD49" s="60" t="s">
        <v>81</v>
      </c>
      <c r="BE49" s="60" t="s">
        <v>81</v>
      </c>
      <c r="BF49" s="60" t="s">
        <v>81</v>
      </c>
      <c r="BG49" s="60" t="s">
        <v>81</v>
      </c>
      <c r="BH49" s="60" t="s">
        <v>81</v>
      </c>
      <c r="BI49" s="60" t="s">
        <v>81</v>
      </c>
      <c r="BJ49" s="60" t="s">
        <v>81</v>
      </c>
      <c r="BK49" s="60" t="s">
        <v>81</v>
      </c>
      <c r="BL49" s="60" t="s">
        <v>81</v>
      </c>
      <c r="BM49" s="60" t="s">
        <v>81</v>
      </c>
      <c r="BN49" s="60" t="s">
        <v>81</v>
      </c>
      <c r="BO49" s="60" t="s">
        <v>81</v>
      </c>
      <c r="BP49" s="60" t="s">
        <v>81</v>
      </c>
      <c r="BQ49" s="60" t="s">
        <v>81</v>
      </c>
      <c r="BR49" s="60" t="s">
        <v>81</v>
      </c>
      <c r="BS49" s="60" t="s">
        <v>81</v>
      </c>
      <c r="BT49" s="60" t="s">
        <v>81</v>
      </c>
      <c r="BU49" s="60" t="s">
        <v>81</v>
      </c>
      <c r="BV49" s="60" t="s">
        <v>81</v>
      </c>
      <c r="BW49" s="60" t="s">
        <v>81</v>
      </c>
      <c r="BX49" s="60" t="s">
        <v>81</v>
      </c>
      <c r="BY49" s="60" t="s">
        <v>81</v>
      </c>
      <c r="BZ49" s="60" t="s">
        <v>81</v>
      </c>
      <c r="CA49" s="60" t="s">
        <v>81</v>
      </c>
      <c r="CB49" s="60" t="s">
        <v>81</v>
      </c>
      <c r="CC49" s="60" t="s">
        <v>81</v>
      </c>
      <c r="CD49" s="60" t="s">
        <v>81</v>
      </c>
      <c r="CE49" s="60" t="s">
        <v>81</v>
      </c>
      <c r="CF49" s="60" t="s">
        <v>81</v>
      </c>
      <c r="CG49" s="60" t="s">
        <v>81</v>
      </c>
      <c r="CH49" s="60" t="s">
        <v>81</v>
      </c>
      <c r="CI49" s="60" t="s">
        <v>81</v>
      </c>
      <c r="CJ49" s="60" t="s">
        <v>81</v>
      </c>
      <c r="CK49" s="60" t="s">
        <v>81</v>
      </c>
      <c r="CL49" s="60" t="s">
        <v>81</v>
      </c>
      <c r="CM49" s="60" t="s">
        <v>81</v>
      </c>
      <c r="CN49" s="60" t="s">
        <v>81</v>
      </c>
      <c r="CO49" s="60" t="s">
        <v>81</v>
      </c>
      <c r="CP49" s="60" t="s">
        <v>81</v>
      </c>
      <c r="CQ49" s="60" t="s">
        <v>81</v>
      </c>
      <c r="CR49" s="60" t="s">
        <v>81</v>
      </c>
      <c r="CS49" s="60" t="s">
        <v>81</v>
      </c>
      <c r="CT49" s="60" t="s">
        <v>81</v>
      </c>
      <c r="CU49" s="60" t="s">
        <v>81</v>
      </c>
      <c r="CV49" s="60" t="s">
        <v>81</v>
      </c>
      <c r="CW49" s="60" t="s">
        <v>81</v>
      </c>
      <c r="CX49" s="60" t="s">
        <v>81</v>
      </c>
      <c r="CY49" s="60" t="s">
        <v>81</v>
      </c>
      <c r="CZ49" s="60" t="s">
        <v>81</v>
      </c>
      <c r="DA49" s="60" t="s">
        <v>81</v>
      </c>
      <c r="DB49" s="60" t="s">
        <v>81</v>
      </c>
      <c r="DC49" s="60" t="s">
        <v>81</v>
      </c>
      <c r="DD49" s="60" t="s">
        <v>81</v>
      </c>
      <c r="DE49" s="60" t="s">
        <v>81</v>
      </c>
      <c r="DF49" s="60" t="s">
        <v>81</v>
      </c>
      <c r="DG49" s="60" t="s">
        <v>81</v>
      </c>
      <c r="DH49" s="60" t="s">
        <v>81</v>
      </c>
      <c r="DI49" s="60" t="s">
        <v>81</v>
      </c>
      <c r="DJ49" s="60" t="s">
        <v>81</v>
      </c>
      <c r="DK49" s="60" t="s">
        <v>81</v>
      </c>
      <c r="DL49" s="60" t="s">
        <v>81</v>
      </c>
      <c r="DM49" s="60" t="s">
        <v>81</v>
      </c>
      <c r="DN49" s="60" t="s">
        <v>81</v>
      </c>
      <c r="DO49" s="60" t="s">
        <v>81</v>
      </c>
      <c r="DP49" s="60" t="s">
        <v>81</v>
      </c>
      <c r="DQ49" s="60" t="s">
        <v>81</v>
      </c>
      <c r="DR49" s="60" t="s">
        <v>81</v>
      </c>
      <c r="DS49" s="60" t="s">
        <v>81</v>
      </c>
      <c r="DT49" s="60" t="s">
        <v>81</v>
      </c>
      <c r="DU49" s="60" t="s">
        <v>81</v>
      </c>
      <c r="DV49" s="60" t="s">
        <v>81</v>
      </c>
      <c r="DW49" s="60" t="s">
        <v>81</v>
      </c>
      <c r="DX49" s="60" t="s">
        <v>81</v>
      </c>
      <c r="DY49" s="60" t="s">
        <v>81</v>
      </c>
      <c r="DZ49" s="60" t="s">
        <v>81</v>
      </c>
      <c r="EA49" s="60" t="s">
        <v>81</v>
      </c>
      <c r="EB49" s="60" t="s">
        <v>81</v>
      </c>
      <c r="EC49" s="60" t="s">
        <v>81</v>
      </c>
      <c r="ED49" s="60" t="s">
        <v>81</v>
      </c>
      <c r="EE49" s="60" t="s">
        <v>81</v>
      </c>
      <c r="EF49" s="60" t="s">
        <v>81</v>
      </c>
      <c r="EG49" s="60" t="s">
        <v>81</v>
      </c>
      <c r="EH49" s="60" t="s">
        <v>81</v>
      </c>
      <c r="EI49" s="60" t="s">
        <v>81</v>
      </c>
      <c r="EJ49" s="60" t="s">
        <v>81</v>
      </c>
      <c r="EK49" s="60" t="s">
        <v>81</v>
      </c>
      <c r="EL49" s="60" t="s">
        <v>81</v>
      </c>
      <c r="EM49" s="60" t="s">
        <v>81</v>
      </c>
      <c r="EN49" s="60" t="s">
        <v>81</v>
      </c>
      <c r="EO49" s="60" t="s">
        <v>81</v>
      </c>
      <c r="EP49" s="60" t="s">
        <v>81</v>
      </c>
      <c r="EQ49" s="60" t="s">
        <v>81</v>
      </c>
      <c r="ER49" s="60" t="s">
        <v>81</v>
      </c>
      <c r="ES49" s="60" t="s">
        <v>81</v>
      </c>
      <c r="ET49" s="60" t="s">
        <v>81</v>
      </c>
      <c r="EU49" s="60" t="s">
        <v>81</v>
      </c>
      <c r="EV49" s="60" t="s">
        <v>81</v>
      </c>
      <c r="EW49" s="60" t="s">
        <v>81</v>
      </c>
      <c r="EX49" s="60" t="s">
        <v>81</v>
      </c>
      <c r="EY49" s="60" t="s">
        <v>81</v>
      </c>
      <c r="EZ49" s="60" t="s">
        <v>81</v>
      </c>
      <c r="FA49" s="60" t="s">
        <v>81</v>
      </c>
      <c r="FB49" s="60" t="s">
        <v>81</v>
      </c>
      <c r="FC49" s="60" t="s">
        <v>81</v>
      </c>
      <c r="FD49" s="60" t="s">
        <v>81</v>
      </c>
      <c r="FE49" s="60" t="s">
        <v>81</v>
      </c>
      <c r="FF49" s="60" t="s">
        <v>81</v>
      </c>
      <c r="FG49" s="60" t="s">
        <v>81</v>
      </c>
      <c r="FH49" s="60" t="s">
        <v>81</v>
      </c>
      <c r="FI49" s="60" t="s">
        <v>81</v>
      </c>
      <c r="FJ49" s="60" t="s">
        <v>81</v>
      </c>
      <c r="FK49" s="60" t="s">
        <v>81</v>
      </c>
      <c r="FL49" s="60" t="s">
        <v>81</v>
      </c>
      <c r="FM49" s="60" t="s">
        <v>81</v>
      </c>
      <c r="FN49" s="60" t="s">
        <v>81</v>
      </c>
      <c r="FO49" s="60" t="s">
        <v>81</v>
      </c>
      <c r="FP49" s="60" t="s">
        <v>81</v>
      </c>
      <c r="FQ49" s="60" t="s">
        <v>81</v>
      </c>
      <c r="FR49" s="60" t="s">
        <v>81</v>
      </c>
      <c r="FS49" s="60" t="s">
        <v>81</v>
      </c>
      <c r="FT49" s="60" t="s">
        <v>81</v>
      </c>
      <c r="FU49" s="60" t="s">
        <v>81</v>
      </c>
      <c r="FV49" s="60" t="s">
        <v>81</v>
      </c>
      <c r="FW49" s="60" t="s">
        <v>81</v>
      </c>
      <c r="FX49" s="60" t="s">
        <v>81</v>
      </c>
      <c r="FY49" s="60" t="s">
        <v>81</v>
      </c>
      <c r="FZ49" s="60" t="s">
        <v>81</v>
      </c>
      <c r="GA49" s="60" t="s">
        <v>81</v>
      </c>
      <c r="GB49" s="60" t="s">
        <v>81</v>
      </c>
      <c r="GC49" s="60" t="s">
        <v>81</v>
      </c>
      <c r="GD49" s="60" t="s">
        <v>81</v>
      </c>
      <c r="GE49" s="60" t="s">
        <v>81</v>
      </c>
      <c r="GF49" s="60" t="s">
        <v>81</v>
      </c>
      <c r="GG49" s="60" t="s">
        <v>81</v>
      </c>
      <c r="GH49" s="60" t="s">
        <v>81</v>
      </c>
      <c r="GI49" s="60" t="s">
        <v>81</v>
      </c>
      <c r="GJ49" s="60" t="s">
        <v>81</v>
      </c>
      <c r="GK49" s="60" t="s">
        <v>81</v>
      </c>
      <c r="GL49" s="60" t="s">
        <v>81</v>
      </c>
      <c r="GM49" s="60" t="s">
        <v>81</v>
      </c>
      <c r="GN49" s="60" t="s">
        <v>81</v>
      </c>
      <c r="GO49" s="60" t="s">
        <v>81</v>
      </c>
      <c r="GP49" s="60" t="s">
        <v>81</v>
      </c>
      <c r="GQ49" s="60" t="s">
        <v>81</v>
      </c>
      <c r="GR49" s="60" t="s">
        <v>81</v>
      </c>
      <c r="GS49" s="60" t="s">
        <v>81</v>
      </c>
      <c r="GT49" s="60" t="s">
        <v>81</v>
      </c>
      <c r="GU49" s="60" t="s">
        <v>81</v>
      </c>
      <c r="GV49" s="60" t="s">
        <v>81</v>
      </c>
      <c r="GW49" s="60" t="s">
        <v>81</v>
      </c>
      <c r="GX49" s="60" t="s">
        <v>81</v>
      </c>
      <c r="GY49" s="60" t="s">
        <v>81</v>
      </c>
      <c r="GZ49" s="60" t="s">
        <v>81</v>
      </c>
      <c r="HA49" s="60" t="s">
        <v>81</v>
      </c>
      <c r="HB49" s="60" t="s">
        <v>81</v>
      </c>
      <c r="HC49" s="60" t="s">
        <v>81</v>
      </c>
      <c r="HD49" s="60" t="s">
        <v>81</v>
      </c>
      <c r="HE49" s="60" t="s">
        <v>81</v>
      </c>
      <c r="HF49" s="60" t="s">
        <v>81</v>
      </c>
      <c r="HG49" s="60" t="s">
        <v>81</v>
      </c>
      <c r="HH49" s="60" t="s">
        <v>81</v>
      </c>
      <c r="HI49" s="60" t="s">
        <v>81</v>
      </c>
      <c r="HJ49" s="60" t="s">
        <v>81</v>
      </c>
      <c r="HK49" s="60" t="s">
        <v>81</v>
      </c>
      <c r="HL49" s="60" t="s">
        <v>81</v>
      </c>
      <c r="HM49" s="60" t="s">
        <v>81</v>
      </c>
      <c r="HN49" s="60" t="s">
        <v>81</v>
      </c>
      <c r="HO49" s="60" t="s">
        <v>81</v>
      </c>
      <c r="HP49" s="60" t="s">
        <v>81</v>
      </c>
      <c r="HQ49" s="60" t="s">
        <v>81</v>
      </c>
      <c r="HR49" s="60" t="s">
        <v>81</v>
      </c>
      <c r="HS49" s="60" t="s">
        <v>81</v>
      </c>
      <c r="HT49" s="60" t="s">
        <v>81</v>
      </c>
      <c r="HU49" s="60" t="s">
        <v>81</v>
      </c>
      <c r="HV49" s="60" t="s">
        <v>81</v>
      </c>
      <c r="HW49" s="60" t="s">
        <v>81</v>
      </c>
      <c r="HX49" s="60" t="s">
        <v>81</v>
      </c>
      <c r="HY49" s="60" t="s">
        <v>81</v>
      </c>
      <c r="HZ49" s="60" t="s">
        <v>81</v>
      </c>
      <c r="IA49" s="60" t="s">
        <v>81</v>
      </c>
      <c r="IB49" s="60" t="s">
        <v>81</v>
      </c>
      <c r="IC49" s="60" t="s">
        <v>81</v>
      </c>
      <c r="ID49" s="60" t="s">
        <v>81</v>
      </c>
      <c r="IE49" s="60" t="s">
        <v>81</v>
      </c>
      <c r="IF49" s="60" t="s">
        <v>81</v>
      </c>
      <c r="IG49" s="60" t="s">
        <v>81</v>
      </c>
      <c r="IH49" s="60" t="s">
        <v>81</v>
      </c>
      <c r="II49" s="60" t="s">
        <v>81</v>
      </c>
      <c r="IJ49" s="60" t="s">
        <v>81</v>
      </c>
      <c r="IK49" s="60" t="s">
        <v>81</v>
      </c>
      <c r="IL49" s="60" t="s">
        <v>81</v>
      </c>
      <c r="IM49" s="60" t="s">
        <v>81</v>
      </c>
      <c r="IN49" s="60" t="s">
        <v>81</v>
      </c>
      <c r="IO49" s="60" t="s">
        <v>81</v>
      </c>
      <c r="IP49" s="60" t="s">
        <v>81</v>
      </c>
      <c r="IQ49" s="60" t="s">
        <v>81</v>
      </c>
      <c r="IR49" s="60" t="s">
        <v>81</v>
      </c>
      <c r="IS49" s="60" t="s">
        <v>81</v>
      </c>
      <c r="IT49" s="60" t="s">
        <v>81</v>
      </c>
      <c r="IU49" s="60" t="s">
        <v>81</v>
      </c>
      <c r="IV49" s="60" t="s">
        <v>81</v>
      </c>
    </row>
    <row r="50" spans="1:256">
      <c r="A50">
        <v>8</v>
      </c>
      <c r="B50" t="s">
        <v>56</v>
      </c>
      <c r="C50" t="s">
        <v>48</v>
      </c>
      <c r="D50" t="s">
        <v>49</v>
      </c>
      <c r="E50" s="60" t="s">
        <v>81</v>
      </c>
      <c r="F50" s="60" t="s">
        <v>81</v>
      </c>
      <c r="G50" s="60" t="s">
        <v>81</v>
      </c>
      <c r="H50" s="60" t="s">
        <v>81</v>
      </c>
      <c r="I50" s="60" t="s">
        <v>81</v>
      </c>
      <c r="J50" s="60" t="s">
        <v>81</v>
      </c>
      <c r="K50" s="60" t="s">
        <v>81</v>
      </c>
      <c r="L50" s="60" t="s">
        <v>81</v>
      </c>
      <c r="M50" s="60" t="s">
        <v>81</v>
      </c>
      <c r="N50" s="60" t="s">
        <v>81</v>
      </c>
      <c r="O50" s="60" t="s">
        <v>81</v>
      </c>
      <c r="P50" s="60" t="s">
        <v>81</v>
      </c>
      <c r="Q50" s="60" t="s">
        <v>81</v>
      </c>
      <c r="R50" s="60" t="s">
        <v>81</v>
      </c>
      <c r="S50" s="60" t="s">
        <v>81</v>
      </c>
      <c r="T50" s="60" t="s">
        <v>81</v>
      </c>
      <c r="U50" s="60" t="s">
        <v>81</v>
      </c>
      <c r="V50" s="60" t="s">
        <v>81</v>
      </c>
      <c r="W50" s="60" t="s">
        <v>81</v>
      </c>
      <c r="X50" s="60" t="s">
        <v>81</v>
      </c>
      <c r="Y50" s="60" t="s">
        <v>81</v>
      </c>
      <c r="Z50" s="60" t="s">
        <v>81</v>
      </c>
      <c r="AA50" s="60" t="s">
        <v>81</v>
      </c>
      <c r="AB50" s="60" t="s">
        <v>81</v>
      </c>
      <c r="AC50" s="60" t="s">
        <v>81</v>
      </c>
      <c r="AD50" s="60" t="s">
        <v>81</v>
      </c>
      <c r="AE50" s="60" t="s">
        <v>81</v>
      </c>
      <c r="AF50" s="60" t="s">
        <v>81</v>
      </c>
      <c r="AG50" s="60" t="s">
        <v>81</v>
      </c>
      <c r="AH50" s="60" t="s">
        <v>81</v>
      </c>
      <c r="AI50" s="60" t="s">
        <v>81</v>
      </c>
      <c r="AJ50" s="60" t="s">
        <v>81</v>
      </c>
      <c r="AK50" s="60" t="s">
        <v>81</v>
      </c>
      <c r="AL50" s="60" t="s">
        <v>81</v>
      </c>
      <c r="AM50" s="60" t="s">
        <v>81</v>
      </c>
      <c r="AN50" s="60" t="s">
        <v>81</v>
      </c>
      <c r="AO50" s="60" t="s">
        <v>81</v>
      </c>
      <c r="AP50" s="60" t="s">
        <v>81</v>
      </c>
      <c r="AQ50" s="60" t="s">
        <v>81</v>
      </c>
      <c r="AR50" s="60" t="s">
        <v>81</v>
      </c>
      <c r="AS50" s="60" t="s">
        <v>81</v>
      </c>
      <c r="AT50" s="60" t="s">
        <v>81</v>
      </c>
      <c r="AU50" s="60" t="s">
        <v>81</v>
      </c>
      <c r="AV50" s="60" t="s">
        <v>81</v>
      </c>
      <c r="AW50" s="60" t="s">
        <v>81</v>
      </c>
      <c r="AX50" s="60" t="s">
        <v>81</v>
      </c>
      <c r="AY50" s="60" t="s">
        <v>81</v>
      </c>
      <c r="AZ50" s="60" t="s">
        <v>81</v>
      </c>
      <c r="BA50" s="60" t="s">
        <v>81</v>
      </c>
      <c r="BB50" s="60" t="s">
        <v>81</v>
      </c>
      <c r="BC50" s="60" t="s">
        <v>81</v>
      </c>
      <c r="BD50" s="60" t="s">
        <v>81</v>
      </c>
      <c r="BE50" s="60" t="s">
        <v>81</v>
      </c>
      <c r="BF50" s="60" t="s">
        <v>81</v>
      </c>
      <c r="BG50" s="60" t="s">
        <v>81</v>
      </c>
      <c r="BH50" s="60" t="s">
        <v>81</v>
      </c>
      <c r="BI50" s="60" t="s">
        <v>81</v>
      </c>
      <c r="BJ50" s="60" t="s">
        <v>81</v>
      </c>
      <c r="BK50" s="60" t="s">
        <v>81</v>
      </c>
      <c r="BL50" s="60" t="s">
        <v>81</v>
      </c>
      <c r="BM50" s="60" t="s">
        <v>81</v>
      </c>
      <c r="BN50" s="60" t="s">
        <v>81</v>
      </c>
      <c r="BO50" s="60" t="s">
        <v>81</v>
      </c>
      <c r="BP50" s="60" t="s">
        <v>81</v>
      </c>
      <c r="BQ50" s="60" t="s">
        <v>81</v>
      </c>
      <c r="BR50" s="60" t="s">
        <v>81</v>
      </c>
      <c r="BS50" s="60" t="s">
        <v>81</v>
      </c>
      <c r="BT50" s="60" t="s">
        <v>81</v>
      </c>
      <c r="BU50" s="60" t="s">
        <v>81</v>
      </c>
      <c r="BV50" s="60" t="s">
        <v>81</v>
      </c>
      <c r="BW50" s="60" t="s">
        <v>81</v>
      </c>
      <c r="BX50" s="60" t="s">
        <v>81</v>
      </c>
      <c r="BY50" s="60" t="s">
        <v>81</v>
      </c>
      <c r="BZ50" s="60" t="s">
        <v>81</v>
      </c>
      <c r="CA50" s="60" t="s">
        <v>81</v>
      </c>
      <c r="CB50" s="60" t="s">
        <v>81</v>
      </c>
      <c r="CC50" s="60" t="s">
        <v>81</v>
      </c>
      <c r="CD50" s="60" t="s">
        <v>81</v>
      </c>
      <c r="CE50" s="60" t="s">
        <v>81</v>
      </c>
      <c r="CF50" s="60" t="s">
        <v>81</v>
      </c>
      <c r="CG50" s="60" t="s">
        <v>81</v>
      </c>
      <c r="CH50" s="60" t="s">
        <v>81</v>
      </c>
      <c r="CI50" s="60" t="s">
        <v>81</v>
      </c>
      <c r="CJ50" s="60" t="s">
        <v>81</v>
      </c>
      <c r="CK50" s="60" t="s">
        <v>81</v>
      </c>
      <c r="CL50" s="60" t="s">
        <v>81</v>
      </c>
      <c r="CM50" s="60" t="s">
        <v>81</v>
      </c>
      <c r="CN50" s="60" t="s">
        <v>81</v>
      </c>
      <c r="CO50" s="60" t="s">
        <v>81</v>
      </c>
      <c r="CP50" s="60" t="s">
        <v>81</v>
      </c>
      <c r="CQ50" s="60" t="s">
        <v>81</v>
      </c>
      <c r="CR50" s="60" t="s">
        <v>81</v>
      </c>
      <c r="CS50" s="60" t="s">
        <v>81</v>
      </c>
      <c r="CT50" s="60" t="s">
        <v>81</v>
      </c>
      <c r="CU50" s="60" t="s">
        <v>81</v>
      </c>
      <c r="CV50" s="60" t="s">
        <v>81</v>
      </c>
      <c r="CW50" s="60" t="s">
        <v>81</v>
      </c>
      <c r="CX50" s="60" t="s">
        <v>81</v>
      </c>
      <c r="CY50" s="60" t="s">
        <v>81</v>
      </c>
      <c r="CZ50" s="60" t="s">
        <v>81</v>
      </c>
      <c r="DA50" s="60" t="s">
        <v>81</v>
      </c>
      <c r="DB50" s="60" t="s">
        <v>81</v>
      </c>
      <c r="DC50" s="60" t="s">
        <v>81</v>
      </c>
      <c r="DD50" s="60" t="s">
        <v>81</v>
      </c>
      <c r="DE50" s="60" t="s">
        <v>81</v>
      </c>
      <c r="DF50" s="60" t="s">
        <v>81</v>
      </c>
      <c r="DG50" s="60" t="s">
        <v>81</v>
      </c>
      <c r="DH50" s="60" t="s">
        <v>81</v>
      </c>
      <c r="DI50" s="60" t="s">
        <v>81</v>
      </c>
      <c r="DJ50" s="60" t="s">
        <v>81</v>
      </c>
      <c r="DK50" s="60" t="s">
        <v>81</v>
      </c>
      <c r="DL50" s="60" t="s">
        <v>81</v>
      </c>
      <c r="DM50" s="60" t="s">
        <v>81</v>
      </c>
      <c r="DN50" s="60" t="s">
        <v>81</v>
      </c>
      <c r="DO50" s="60" t="s">
        <v>81</v>
      </c>
      <c r="DP50" s="60" t="s">
        <v>81</v>
      </c>
      <c r="DQ50" s="60" t="s">
        <v>81</v>
      </c>
      <c r="DR50" s="60" t="s">
        <v>81</v>
      </c>
      <c r="DS50" s="60" t="s">
        <v>81</v>
      </c>
      <c r="DT50" s="60" t="s">
        <v>81</v>
      </c>
      <c r="DU50" s="60" t="s">
        <v>81</v>
      </c>
      <c r="DV50" s="60" t="s">
        <v>81</v>
      </c>
      <c r="DW50" s="60" t="s">
        <v>81</v>
      </c>
      <c r="DX50" s="60" t="s">
        <v>81</v>
      </c>
      <c r="DY50" s="60" t="s">
        <v>81</v>
      </c>
      <c r="DZ50" s="60" t="s">
        <v>81</v>
      </c>
      <c r="EA50" s="60" t="s">
        <v>81</v>
      </c>
      <c r="EB50" s="60" t="s">
        <v>81</v>
      </c>
      <c r="EC50" s="60" t="s">
        <v>81</v>
      </c>
      <c r="ED50" s="60" t="s">
        <v>81</v>
      </c>
      <c r="EE50" s="60" t="s">
        <v>81</v>
      </c>
      <c r="EF50" s="60" t="s">
        <v>81</v>
      </c>
      <c r="EG50" s="60" t="s">
        <v>81</v>
      </c>
      <c r="EH50" s="60" t="s">
        <v>81</v>
      </c>
      <c r="EI50" s="60" t="s">
        <v>81</v>
      </c>
      <c r="EJ50" s="60" t="s">
        <v>81</v>
      </c>
      <c r="EK50" s="60" t="s">
        <v>81</v>
      </c>
      <c r="EL50" s="60" t="s">
        <v>81</v>
      </c>
      <c r="EM50" s="60" t="s">
        <v>81</v>
      </c>
      <c r="EN50" s="60" t="s">
        <v>81</v>
      </c>
      <c r="EO50" s="60" t="s">
        <v>81</v>
      </c>
      <c r="EP50" s="60" t="s">
        <v>81</v>
      </c>
      <c r="EQ50" s="60" t="s">
        <v>81</v>
      </c>
      <c r="ER50" s="60" t="s">
        <v>81</v>
      </c>
      <c r="ES50" s="60" t="s">
        <v>81</v>
      </c>
      <c r="ET50" s="60" t="s">
        <v>81</v>
      </c>
      <c r="EU50" s="60" t="s">
        <v>81</v>
      </c>
      <c r="EV50" s="60" t="s">
        <v>81</v>
      </c>
      <c r="EW50" s="60" t="s">
        <v>81</v>
      </c>
      <c r="EX50" s="60" t="s">
        <v>81</v>
      </c>
      <c r="EY50" s="60" t="s">
        <v>81</v>
      </c>
      <c r="EZ50" s="60" t="s">
        <v>81</v>
      </c>
      <c r="FA50" s="60" t="s">
        <v>81</v>
      </c>
      <c r="FB50" s="60" t="s">
        <v>81</v>
      </c>
      <c r="FC50" s="60" t="s">
        <v>81</v>
      </c>
      <c r="FD50" s="60" t="s">
        <v>81</v>
      </c>
      <c r="FE50" s="60" t="s">
        <v>81</v>
      </c>
      <c r="FF50" s="60" t="s">
        <v>81</v>
      </c>
      <c r="FG50" s="60" t="s">
        <v>81</v>
      </c>
      <c r="FH50" s="60" t="s">
        <v>81</v>
      </c>
      <c r="FI50" s="60" t="s">
        <v>81</v>
      </c>
      <c r="FJ50" s="60" t="s">
        <v>81</v>
      </c>
      <c r="FK50" s="60" t="s">
        <v>81</v>
      </c>
      <c r="FL50" s="60" t="s">
        <v>81</v>
      </c>
      <c r="FM50" s="60" t="s">
        <v>81</v>
      </c>
      <c r="FN50" s="60" t="s">
        <v>81</v>
      </c>
      <c r="FO50" s="60" t="s">
        <v>81</v>
      </c>
      <c r="FP50" s="60" t="s">
        <v>81</v>
      </c>
      <c r="FQ50" s="60" t="s">
        <v>81</v>
      </c>
      <c r="FR50" s="60" t="s">
        <v>81</v>
      </c>
      <c r="FS50" s="60" t="s">
        <v>81</v>
      </c>
      <c r="FT50" s="60" t="s">
        <v>81</v>
      </c>
      <c r="FU50" s="60" t="s">
        <v>81</v>
      </c>
      <c r="FV50" s="60" t="s">
        <v>81</v>
      </c>
      <c r="FW50" s="60" t="s">
        <v>81</v>
      </c>
      <c r="FX50" s="60" t="s">
        <v>81</v>
      </c>
      <c r="FY50" s="60" t="s">
        <v>81</v>
      </c>
      <c r="FZ50" s="60" t="s">
        <v>81</v>
      </c>
      <c r="GA50" s="60" t="s">
        <v>81</v>
      </c>
      <c r="GB50" s="60" t="s">
        <v>81</v>
      </c>
      <c r="GC50" s="60" t="s">
        <v>81</v>
      </c>
      <c r="GD50" s="60" t="s">
        <v>81</v>
      </c>
      <c r="GE50" s="60" t="s">
        <v>81</v>
      </c>
      <c r="GF50" s="60" t="s">
        <v>81</v>
      </c>
      <c r="GG50" s="60" t="s">
        <v>81</v>
      </c>
      <c r="GH50" s="60" t="s">
        <v>81</v>
      </c>
      <c r="GI50" s="60" t="s">
        <v>81</v>
      </c>
      <c r="GJ50" s="60" t="s">
        <v>81</v>
      </c>
      <c r="GK50" s="60" t="s">
        <v>81</v>
      </c>
      <c r="GL50" s="60" t="s">
        <v>81</v>
      </c>
      <c r="GM50" s="60" t="s">
        <v>81</v>
      </c>
      <c r="GN50" s="60" t="s">
        <v>81</v>
      </c>
      <c r="GO50" s="60" t="s">
        <v>81</v>
      </c>
      <c r="GP50" s="60" t="s">
        <v>81</v>
      </c>
      <c r="GQ50" s="60" t="s">
        <v>81</v>
      </c>
      <c r="GR50" s="60" t="s">
        <v>81</v>
      </c>
      <c r="GS50" s="60" t="s">
        <v>81</v>
      </c>
      <c r="GT50" s="60" t="s">
        <v>81</v>
      </c>
      <c r="GU50" s="60" t="s">
        <v>81</v>
      </c>
      <c r="GV50" s="60" t="s">
        <v>81</v>
      </c>
      <c r="GW50" s="60" t="s">
        <v>81</v>
      </c>
      <c r="GX50" s="60" t="s">
        <v>81</v>
      </c>
      <c r="GY50" s="60" t="s">
        <v>81</v>
      </c>
      <c r="GZ50" s="60" t="s">
        <v>81</v>
      </c>
      <c r="HA50" s="60" t="s">
        <v>81</v>
      </c>
      <c r="HB50" s="60" t="s">
        <v>81</v>
      </c>
      <c r="HC50" s="60" t="s">
        <v>81</v>
      </c>
      <c r="HD50" s="60" t="s">
        <v>81</v>
      </c>
      <c r="HE50" s="60" t="s">
        <v>81</v>
      </c>
      <c r="HF50" s="60" t="s">
        <v>81</v>
      </c>
      <c r="HG50" s="60" t="s">
        <v>81</v>
      </c>
      <c r="HH50" s="60" t="s">
        <v>81</v>
      </c>
      <c r="HI50" s="60" t="s">
        <v>81</v>
      </c>
      <c r="HJ50" s="60" t="s">
        <v>81</v>
      </c>
      <c r="HK50" s="60" t="s">
        <v>81</v>
      </c>
      <c r="HL50" s="60" t="s">
        <v>81</v>
      </c>
      <c r="HM50" s="60" t="s">
        <v>81</v>
      </c>
      <c r="HN50" s="60" t="s">
        <v>81</v>
      </c>
      <c r="HO50" s="60" t="s">
        <v>81</v>
      </c>
      <c r="HP50" s="60" t="s">
        <v>81</v>
      </c>
      <c r="HQ50" s="60" t="s">
        <v>81</v>
      </c>
      <c r="HR50" s="60" t="s">
        <v>81</v>
      </c>
      <c r="HS50" s="60" t="s">
        <v>81</v>
      </c>
      <c r="HT50" s="60" t="s">
        <v>81</v>
      </c>
      <c r="HU50" s="60" t="s">
        <v>81</v>
      </c>
      <c r="HV50" s="60" t="s">
        <v>81</v>
      </c>
      <c r="HW50" s="60" t="s">
        <v>81</v>
      </c>
      <c r="HX50" s="60" t="s">
        <v>81</v>
      </c>
      <c r="HY50" s="60" t="s">
        <v>81</v>
      </c>
      <c r="HZ50" s="60" t="s">
        <v>81</v>
      </c>
      <c r="IA50" s="60" t="s">
        <v>81</v>
      </c>
      <c r="IB50" s="60" t="s">
        <v>81</v>
      </c>
      <c r="IC50" s="60" t="s">
        <v>81</v>
      </c>
      <c r="ID50" s="60" t="s">
        <v>81</v>
      </c>
      <c r="IE50" s="60" t="s">
        <v>81</v>
      </c>
      <c r="IF50" s="60" t="s">
        <v>81</v>
      </c>
      <c r="IG50" s="60" t="s">
        <v>81</v>
      </c>
      <c r="IH50" s="60" t="s">
        <v>81</v>
      </c>
      <c r="II50" s="60" t="s">
        <v>81</v>
      </c>
      <c r="IJ50" s="60" t="s">
        <v>81</v>
      </c>
      <c r="IK50" s="60" t="s">
        <v>81</v>
      </c>
      <c r="IL50" s="60" t="s">
        <v>81</v>
      </c>
      <c r="IM50" s="60" t="s">
        <v>81</v>
      </c>
      <c r="IN50" s="60" t="s">
        <v>81</v>
      </c>
      <c r="IO50" s="60" t="s">
        <v>81</v>
      </c>
      <c r="IP50" s="60" t="s">
        <v>81</v>
      </c>
      <c r="IQ50" s="60" t="s">
        <v>81</v>
      </c>
      <c r="IR50" s="60" t="s">
        <v>81</v>
      </c>
      <c r="IS50" s="60" t="s">
        <v>81</v>
      </c>
      <c r="IT50" s="60" t="s">
        <v>81</v>
      </c>
      <c r="IU50" s="60" t="s">
        <v>81</v>
      </c>
      <c r="IV50" s="60" t="s">
        <v>81</v>
      </c>
    </row>
    <row r="51" spans="1:256">
      <c r="A51">
        <v>9</v>
      </c>
      <c r="B51" t="s">
        <v>57</v>
      </c>
      <c r="C51" t="s">
        <v>48</v>
      </c>
      <c r="D51" t="s">
        <v>49</v>
      </c>
      <c r="E51" s="60" t="s">
        <v>81</v>
      </c>
      <c r="F51" s="60" t="s">
        <v>81</v>
      </c>
      <c r="G51" s="60" t="s">
        <v>81</v>
      </c>
      <c r="H51" s="60" t="s">
        <v>81</v>
      </c>
      <c r="I51" s="60" t="s">
        <v>81</v>
      </c>
      <c r="J51" s="60" t="s">
        <v>81</v>
      </c>
      <c r="K51" s="60" t="s">
        <v>81</v>
      </c>
      <c r="L51" s="60" t="s">
        <v>81</v>
      </c>
      <c r="M51" s="60" t="s">
        <v>81</v>
      </c>
      <c r="N51" s="60" t="s">
        <v>81</v>
      </c>
      <c r="O51" s="60" t="s">
        <v>81</v>
      </c>
      <c r="P51" s="60" t="s">
        <v>81</v>
      </c>
      <c r="Q51" s="60" t="s">
        <v>81</v>
      </c>
      <c r="R51" s="60" t="s">
        <v>81</v>
      </c>
      <c r="S51" s="60" t="s">
        <v>81</v>
      </c>
      <c r="T51" s="60" t="s">
        <v>81</v>
      </c>
      <c r="U51" s="60" t="s">
        <v>81</v>
      </c>
      <c r="V51" s="60" t="s">
        <v>81</v>
      </c>
      <c r="W51" s="60" t="s">
        <v>81</v>
      </c>
      <c r="X51" s="60" t="s">
        <v>81</v>
      </c>
      <c r="Y51" s="60" t="s">
        <v>81</v>
      </c>
      <c r="Z51" s="60" t="s">
        <v>81</v>
      </c>
      <c r="AA51" s="60" t="s">
        <v>81</v>
      </c>
      <c r="AB51" s="60" t="s">
        <v>81</v>
      </c>
      <c r="AC51" s="60" t="s">
        <v>81</v>
      </c>
      <c r="AD51" s="60" t="s">
        <v>81</v>
      </c>
      <c r="AE51" s="60" t="s">
        <v>81</v>
      </c>
      <c r="AF51" s="60" t="s">
        <v>81</v>
      </c>
      <c r="AG51" s="60" t="s">
        <v>81</v>
      </c>
      <c r="AH51" s="60" t="s">
        <v>81</v>
      </c>
      <c r="AI51" s="60" t="s">
        <v>81</v>
      </c>
      <c r="AJ51" s="60" t="s">
        <v>81</v>
      </c>
      <c r="AK51" s="60" t="s">
        <v>81</v>
      </c>
      <c r="AL51" s="60" t="s">
        <v>81</v>
      </c>
      <c r="AM51" s="60" t="s">
        <v>81</v>
      </c>
      <c r="AN51" s="60" t="s">
        <v>81</v>
      </c>
      <c r="AO51" s="60" t="s">
        <v>81</v>
      </c>
      <c r="AP51" s="60" t="s">
        <v>81</v>
      </c>
      <c r="AQ51" s="60" t="s">
        <v>81</v>
      </c>
      <c r="AR51" s="60" t="s">
        <v>81</v>
      </c>
      <c r="AS51" s="60" t="s">
        <v>81</v>
      </c>
      <c r="AT51" s="60" t="s">
        <v>81</v>
      </c>
      <c r="AU51" s="60" t="s">
        <v>81</v>
      </c>
      <c r="AV51" s="60" t="s">
        <v>81</v>
      </c>
      <c r="AW51" s="60" t="s">
        <v>81</v>
      </c>
      <c r="AX51" s="60" t="s">
        <v>81</v>
      </c>
      <c r="AY51" s="60" t="s">
        <v>81</v>
      </c>
      <c r="AZ51" s="60" t="s">
        <v>81</v>
      </c>
      <c r="BA51" s="60" t="s">
        <v>81</v>
      </c>
      <c r="BB51" s="60" t="s">
        <v>81</v>
      </c>
      <c r="BC51" s="60" t="s">
        <v>81</v>
      </c>
      <c r="BD51" s="60" t="s">
        <v>81</v>
      </c>
      <c r="BE51" s="60" t="s">
        <v>81</v>
      </c>
      <c r="BF51" s="60" t="s">
        <v>81</v>
      </c>
      <c r="BG51" s="60" t="s">
        <v>81</v>
      </c>
      <c r="BH51" s="60" t="s">
        <v>81</v>
      </c>
      <c r="BI51" s="60" t="s">
        <v>81</v>
      </c>
      <c r="BJ51" s="60" t="s">
        <v>81</v>
      </c>
      <c r="BK51" s="60" t="s">
        <v>81</v>
      </c>
      <c r="BL51" s="60" t="s">
        <v>81</v>
      </c>
      <c r="BM51" s="60" t="s">
        <v>81</v>
      </c>
      <c r="BN51" s="60" t="s">
        <v>81</v>
      </c>
      <c r="BO51" s="60" t="s">
        <v>81</v>
      </c>
      <c r="BP51" s="60" t="s">
        <v>81</v>
      </c>
      <c r="BQ51" s="60" t="s">
        <v>81</v>
      </c>
      <c r="BR51" s="60" t="s">
        <v>81</v>
      </c>
      <c r="BS51" s="60" t="s">
        <v>81</v>
      </c>
      <c r="BT51" s="60" t="s">
        <v>81</v>
      </c>
      <c r="BU51" s="60" t="s">
        <v>81</v>
      </c>
      <c r="BV51" s="60" t="s">
        <v>81</v>
      </c>
      <c r="BW51" s="60" t="s">
        <v>81</v>
      </c>
      <c r="BX51" s="60" t="s">
        <v>81</v>
      </c>
      <c r="BY51" s="60" t="s">
        <v>81</v>
      </c>
      <c r="BZ51" s="60" t="s">
        <v>81</v>
      </c>
      <c r="CA51" s="60" t="s">
        <v>81</v>
      </c>
      <c r="CB51" s="60" t="s">
        <v>81</v>
      </c>
      <c r="CC51" s="60" t="s">
        <v>81</v>
      </c>
      <c r="CD51" s="60" t="s">
        <v>81</v>
      </c>
      <c r="CE51" s="60" t="s">
        <v>81</v>
      </c>
      <c r="CF51" s="60" t="s">
        <v>81</v>
      </c>
      <c r="CG51" s="60" t="s">
        <v>81</v>
      </c>
      <c r="CH51" s="60" t="s">
        <v>81</v>
      </c>
      <c r="CI51" s="60" t="s">
        <v>81</v>
      </c>
      <c r="CJ51" s="60" t="s">
        <v>81</v>
      </c>
      <c r="CK51" s="60" t="s">
        <v>81</v>
      </c>
      <c r="CL51" s="60" t="s">
        <v>81</v>
      </c>
      <c r="CM51" s="60" t="s">
        <v>81</v>
      </c>
      <c r="CN51" s="60" t="s">
        <v>81</v>
      </c>
      <c r="CO51" s="60" t="s">
        <v>81</v>
      </c>
      <c r="CP51" s="60" t="s">
        <v>81</v>
      </c>
      <c r="CQ51" s="60" t="s">
        <v>81</v>
      </c>
      <c r="CR51" s="60" t="s">
        <v>81</v>
      </c>
      <c r="CS51" s="60" t="s">
        <v>81</v>
      </c>
      <c r="CT51" s="60" t="s">
        <v>81</v>
      </c>
      <c r="CU51" s="60" t="s">
        <v>81</v>
      </c>
      <c r="CV51" s="60" t="s">
        <v>81</v>
      </c>
      <c r="CW51" s="60" t="s">
        <v>81</v>
      </c>
      <c r="CX51" s="60" t="s">
        <v>81</v>
      </c>
      <c r="CY51" s="60" t="s">
        <v>81</v>
      </c>
      <c r="CZ51" s="60" t="s">
        <v>81</v>
      </c>
      <c r="DA51" s="60" t="s">
        <v>81</v>
      </c>
      <c r="DB51" s="60" t="s">
        <v>81</v>
      </c>
      <c r="DC51" s="60" t="s">
        <v>81</v>
      </c>
      <c r="DD51" s="60" t="s">
        <v>81</v>
      </c>
      <c r="DE51" s="60" t="s">
        <v>81</v>
      </c>
      <c r="DF51" s="60" t="s">
        <v>81</v>
      </c>
      <c r="DG51" s="60" t="s">
        <v>81</v>
      </c>
      <c r="DH51" s="60" t="s">
        <v>81</v>
      </c>
      <c r="DI51" s="60" t="s">
        <v>81</v>
      </c>
      <c r="DJ51" s="60" t="s">
        <v>81</v>
      </c>
      <c r="DK51" s="60" t="s">
        <v>81</v>
      </c>
      <c r="DL51" s="60" t="s">
        <v>81</v>
      </c>
      <c r="DM51" s="60" t="s">
        <v>81</v>
      </c>
      <c r="DN51" s="60" t="s">
        <v>81</v>
      </c>
      <c r="DO51" s="60" t="s">
        <v>81</v>
      </c>
      <c r="DP51" s="60" t="s">
        <v>81</v>
      </c>
      <c r="DQ51" s="60" t="s">
        <v>81</v>
      </c>
      <c r="DR51" s="60" t="s">
        <v>81</v>
      </c>
      <c r="DS51" s="60" t="s">
        <v>81</v>
      </c>
      <c r="DT51" s="60" t="s">
        <v>81</v>
      </c>
      <c r="DU51" s="60" t="s">
        <v>81</v>
      </c>
      <c r="DV51" s="60" t="s">
        <v>81</v>
      </c>
      <c r="DW51" s="60" t="s">
        <v>81</v>
      </c>
      <c r="DX51" s="60" t="s">
        <v>81</v>
      </c>
      <c r="DY51" s="60" t="s">
        <v>81</v>
      </c>
      <c r="DZ51" s="60" t="s">
        <v>81</v>
      </c>
      <c r="EA51" s="60" t="s">
        <v>81</v>
      </c>
      <c r="EB51" s="60" t="s">
        <v>81</v>
      </c>
      <c r="EC51" s="60" t="s">
        <v>81</v>
      </c>
      <c r="ED51" s="60" t="s">
        <v>81</v>
      </c>
      <c r="EE51" s="60" t="s">
        <v>81</v>
      </c>
      <c r="EF51" s="60" t="s">
        <v>81</v>
      </c>
      <c r="EG51" s="60" t="s">
        <v>81</v>
      </c>
      <c r="EH51" s="60" t="s">
        <v>81</v>
      </c>
      <c r="EI51" s="60" t="s">
        <v>81</v>
      </c>
      <c r="EJ51" s="60" t="s">
        <v>81</v>
      </c>
      <c r="EK51" s="60" t="s">
        <v>81</v>
      </c>
      <c r="EL51" s="60" t="s">
        <v>81</v>
      </c>
      <c r="EM51" s="60" t="s">
        <v>81</v>
      </c>
      <c r="EN51" s="60" t="s">
        <v>81</v>
      </c>
      <c r="EO51" s="60" t="s">
        <v>81</v>
      </c>
      <c r="EP51" s="60" t="s">
        <v>81</v>
      </c>
      <c r="EQ51" s="60" t="s">
        <v>81</v>
      </c>
      <c r="ER51" s="60" t="s">
        <v>81</v>
      </c>
      <c r="ES51" s="60" t="s">
        <v>81</v>
      </c>
      <c r="ET51" s="60" t="s">
        <v>81</v>
      </c>
      <c r="EU51" s="60" t="s">
        <v>81</v>
      </c>
      <c r="EV51" s="60" t="s">
        <v>81</v>
      </c>
      <c r="EW51" s="60" t="s">
        <v>81</v>
      </c>
      <c r="EX51" s="60" t="s">
        <v>81</v>
      </c>
      <c r="EY51" s="60" t="s">
        <v>81</v>
      </c>
      <c r="EZ51" s="60" t="s">
        <v>81</v>
      </c>
      <c r="FA51" s="60" t="s">
        <v>81</v>
      </c>
      <c r="FB51" s="60" t="s">
        <v>81</v>
      </c>
      <c r="FC51" s="60" t="s">
        <v>81</v>
      </c>
      <c r="FD51" s="60" t="s">
        <v>81</v>
      </c>
      <c r="FE51" s="60" t="s">
        <v>81</v>
      </c>
      <c r="FF51" s="60" t="s">
        <v>81</v>
      </c>
      <c r="FG51" s="60" t="s">
        <v>81</v>
      </c>
      <c r="FH51" s="60" t="s">
        <v>81</v>
      </c>
      <c r="FI51" s="60" t="s">
        <v>81</v>
      </c>
      <c r="FJ51" s="60" t="s">
        <v>81</v>
      </c>
      <c r="FK51" s="60" t="s">
        <v>81</v>
      </c>
      <c r="FL51" s="60" t="s">
        <v>81</v>
      </c>
      <c r="FM51" s="60" t="s">
        <v>81</v>
      </c>
      <c r="FN51" s="60" t="s">
        <v>81</v>
      </c>
      <c r="FO51" s="60" t="s">
        <v>81</v>
      </c>
      <c r="FP51" s="60" t="s">
        <v>81</v>
      </c>
      <c r="FQ51" s="60" t="s">
        <v>81</v>
      </c>
      <c r="FR51" s="60" t="s">
        <v>81</v>
      </c>
      <c r="FS51" s="60" t="s">
        <v>81</v>
      </c>
      <c r="FT51" s="60" t="s">
        <v>81</v>
      </c>
      <c r="FU51" s="60" t="s">
        <v>81</v>
      </c>
      <c r="FV51" s="60" t="s">
        <v>81</v>
      </c>
      <c r="FW51" s="60" t="s">
        <v>81</v>
      </c>
      <c r="FX51" s="60" t="s">
        <v>81</v>
      </c>
      <c r="FY51" s="60" t="s">
        <v>81</v>
      </c>
      <c r="FZ51" s="60" t="s">
        <v>81</v>
      </c>
      <c r="GA51" s="60" t="s">
        <v>81</v>
      </c>
      <c r="GB51" s="60" t="s">
        <v>81</v>
      </c>
      <c r="GC51" s="60" t="s">
        <v>81</v>
      </c>
      <c r="GD51" s="60" t="s">
        <v>81</v>
      </c>
      <c r="GE51" s="60" t="s">
        <v>81</v>
      </c>
      <c r="GF51" s="60" t="s">
        <v>81</v>
      </c>
      <c r="GG51" s="60" t="s">
        <v>81</v>
      </c>
      <c r="GH51" s="60" t="s">
        <v>81</v>
      </c>
      <c r="GI51" s="60" t="s">
        <v>81</v>
      </c>
      <c r="GJ51" s="60" t="s">
        <v>81</v>
      </c>
      <c r="GK51" s="60" t="s">
        <v>81</v>
      </c>
      <c r="GL51" s="60" t="s">
        <v>81</v>
      </c>
      <c r="GM51" s="60" t="s">
        <v>81</v>
      </c>
      <c r="GN51" s="60" t="s">
        <v>81</v>
      </c>
      <c r="GO51" s="60" t="s">
        <v>81</v>
      </c>
      <c r="GP51" s="60" t="s">
        <v>81</v>
      </c>
      <c r="GQ51" s="60" t="s">
        <v>81</v>
      </c>
      <c r="GR51" s="60" t="s">
        <v>81</v>
      </c>
      <c r="GS51" s="60" t="s">
        <v>81</v>
      </c>
      <c r="GT51" s="60" t="s">
        <v>81</v>
      </c>
      <c r="GU51" s="60" t="s">
        <v>81</v>
      </c>
      <c r="GV51" s="60" t="s">
        <v>81</v>
      </c>
      <c r="GW51" s="60" t="s">
        <v>81</v>
      </c>
      <c r="GX51" s="60" t="s">
        <v>81</v>
      </c>
      <c r="GY51" s="60" t="s">
        <v>81</v>
      </c>
      <c r="GZ51" s="60" t="s">
        <v>81</v>
      </c>
      <c r="HA51" s="60" t="s">
        <v>81</v>
      </c>
      <c r="HB51" s="60" t="s">
        <v>81</v>
      </c>
      <c r="HC51" s="60" t="s">
        <v>81</v>
      </c>
      <c r="HD51" s="60" t="s">
        <v>81</v>
      </c>
      <c r="HE51" s="60" t="s">
        <v>81</v>
      </c>
      <c r="HF51" s="60" t="s">
        <v>81</v>
      </c>
      <c r="HG51" s="60" t="s">
        <v>81</v>
      </c>
      <c r="HH51" s="60" t="s">
        <v>81</v>
      </c>
      <c r="HI51" s="60" t="s">
        <v>81</v>
      </c>
      <c r="HJ51" s="60" t="s">
        <v>81</v>
      </c>
      <c r="HK51" s="60" t="s">
        <v>81</v>
      </c>
      <c r="HL51" s="60" t="s">
        <v>81</v>
      </c>
      <c r="HM51" s="60" t="s">
        <v>81</v>
      </c>
      <c r="HN51" s="60" t="s">
        <v>81</v>
      </c>
      <c r="HO51" s="60" t="s">
        <v>81</v>
      </c>
      <c r="HP51" s="60" t="s">
        <v>81</v>
      </c>
      <c r="HQ51" s="60" t="s">
        <v>81</v>
      </c>
      <c r="HR51" s="60" t="s">
        <v>81</v>
      </c>
      <c r="HS51" s="60" t="s">
        <v>81</v>
      </c>
      <c r="HT51" s="60" t="s">
        <v>81</v>
      </c>
      <c r="HU51" s="60" t="s">
        <v>81</v>
      </c>
      <c r="HV51" s="60" t="s">
        <v>81</v>
      </c>
      <c r="HW51" s="60" t="s">
        <v>81</v>
      </c>
      <c r="HX51" s="60" t="s">
        <v>81</v>
      </c>
      <c r="HY51" s="60" t="s">
        <v>81</v>
      </c>
      <c r="HZ51" s="60" t="s">
        <v>81</v>
      </c>
      <c r="IA51" s="60" t="s">
        <v>81</v>
      </c>
      <c r="IB51" s="60" t="s">
        <v>81</v>
      </c>
      <c r="IC51" s="60" t="s">
        <v>81</v>
      </c>
      <c r="ID51" s="60" t="s">
        <v>81</v>
      </c>
      <c r="IE51" s="60" t="s">
        <v>81</v>
      </c>
      <c r="IF51" s="60" t="s">
        <v>81</v>
      </c>
      <c r="IG51" s="60" t="s">
        <v>81</v>
      </c>
      <c r="IH51" s="60" t="s">
        <v>81</v>
      </c>
      <c r="II51" s="60" t="s">
        <v>81</v>
      </c>
      <c r="IJ51" s="60" t="s">
        <v>81</v>
      </c>
      <c r="IK51" s="60" t="s">
        <v>81</v>
      </c>
      <c r="IL51" s="60" t="s">
        <v>81</v>
      </c>
      <c r="IM51" s="60" t="s">
        <v>81</v>
      </c>
      <c r="IN51" s="60" t="s">
        <v>81</v>
      </c>
      <c r="IO51" s="60" t="s">
        <v>81</v>
      </c>
      <c r="IP51" s="60" t="s">
        <v>81</v>
      </c>
      <c r="IQ51" s="60" t="s">
        <v>81</v>
      </c>
      <c r="IR51" s="60" t="s">
        <v>81</v>
      </c>
      <c r="IS51" s="60" t="s">
        <v>81</v>
      </c>
      <c r="IT51" s="60" t="s">
        <v>81</v>
      </c>
      <c r="IU51" s="60" t="s">
        <v>81</v>
      </c>
      <c r="IV51" s="60" t="s">
        <v>81</v>
      </c>
    </row>
    <row r="52" spans="1:256">
      <c r="A52">
        <v>10</v>
      </c>
      <c r="B52" t="s">
        <v>58</v>
      </c>
      <c r="C52" t="s">
        <v>48</v>
      </c>
      <c r="D52" t="s">
        <v>49</v>
      </c>
      <c r="E52" s="60" t="s">
        <v>81</v>
      </c>
      <c r="F52" s="60" t="s">
        <v>81</v>
      </c>
      <c r="G52" s="60" t="s">
        <v>81</v>
      </c>
      <c r="H52" s="60" t="s">
        <v>81</v>
      </c>
      <c r="I52" s="60" t="s">
        <v>81</v>
      </c>
      <c r="J52" s="60" t="s">
        <v>81</v>
      </c>
      <c r="K52" s="60" t="s">
        <v>81</v>
      </c>
      <c r="L52" s="60" t="s">
        <v>81</v>
      </c>
      <c r="M52" s="60" t="s">
        <v>81</v>
      </c>
      <c r="N52" s="60" t="s">
        <v>81</v>
      </c>
      <c r="O52" s="60" t="s">
        <v>81</v>
      </c>
      <c r="P52" s="60" t="s">
        <v>81</v>
      </c>
      <c r="Q52" s="60" t="s">
        <v>81</v>
      </c>
      <c r="R52" s="60" t="s">
        <v>81</v>
      </c>
      <c r="S52" s="60" t="s">
        <v>81</v>
      </c>
      <c r="T52" s="60" t="s">
        <v>81</v>
      </c>
      <c r="U52" s="60" t="s">
        <v>81</v>
      </c>
      <c r="V52" s="60" t="s">
        <v>81</v>
      </c>
      <c r="W52" s="60" t="s">
        <v>81</v>
      </c>
      <c r="X52" s="60" t="s">
        <v>81</v>
      </c>
      <c r="Y52" s="60" t="s">
        <v>81</v>
      </c>
      <c r="Z52" s="60" t="s">
        <v>81</v>
      </c>
      <c r="AA52" s="60" t="s">
        <v>81</v>
      </c>
      <c r="AB52" s="60" t="s">
        <v>81</v>
      </c>
      <c r="AC52" s="60" t="s">
        <v>81</v>
      </c>
      <c r="AD52" s="60" t="s">
        <v>81</v>
      </c>
      <c r="AE52" s="60" t="s">
        <v>81</v>
      </c>
      <c r="AF52" s="60" t="s">
        <v>81</v>
      </c>
      <c r="AG52" s="60" t="s">
        <v>81</v>
      </c>
      <c r="AH52" s="60" t="s">
        <v>81</v>
      </c>
      <c r="AI52" s="60" t="s">
        <v>81</v>
      </c>
      <c r="AJ52" s="60" t="s">
        <v>81</v>
      </c>
      <c r="AK52" s="60" t="s">
        <v>81</v>
      </c>
      <c r="AL52" s="60" t="s">
        <v>81</v>
      </c>
      <c r="AM52" s="60" t="s">
        <v>81</v>
      </c>
      <c r="AN52" s="60" t="s">
        <v>81</v>
      </c>
      <c r="AO52" s="60" t="s">
        <v>81</v>
      </c>
      <c r="AP52" s="60" t="s">
        <v>81</v>
      </c>
      <c r="AQ52" s="60" t="s">
        <v>81</v>
      </c>
      <c r="AR52" s="60" t="s">
        <v>81</v>
      </c>
      <c r="AS52" s="60" t="s">
        <v>81</v>
      </c>
      <c r="AT52" s="60" t="s">
        <v>81</v>
      </c>
      <c r="AU52" s="60" t="s">
        <v>81</v>
      </c>
      <c r="AV52" s="60" t="s">
        <v>81</v>
      </c>
      <c r="AW52" s="60" t="s">
        <v>81</v>
      </c>
      <c r="AX52" s="60" t="s">
        <v>81</v>
      </c>
      <c r="AY52" s="60" t="s">
        <v>81</v>
      </c>
      <c r="AZ52" s="60" t="s">
        <v>81</v>
      </c>
      <c r="BA52" s="60" t="s">
        <v>81</v>
      </c>
      <c r="BB52" s="60" t="s">
        <v>81</v>
      </c>
      <c r="BC52" s="60" t="s">
        <v>81</v>
      </c>
      <c r="BD52" s="60" t="s">
        <v>81</v>
      </c>
      <c r="BE52" s="60" t="s">
        <v>81</v>
      </c>
      <c r="BF52" s="60" t="s">
        <v>81</v>
      </c>
      <c r="BG52" s="60" t="s">
        <v>81</v>
      </c>
      <c r="BH52" s="60" t="s">
        <v>81</v>
      </c>
      <c r="BI52" s="60" t="s">
        <v>81</v>
      </c>
      <c r="BJ52" s="60" t="s">
        <v>81</v>
      </c>
      <c r="BK52" s="60" t="s">
        <v>81</v>
      </c>
      <c r="BL52" s="60" t="s">
        <v>81</v>
      </c>
      <c r="BM52" s="60" t="s">
        <v>81</v>
      </c>
      <c r="BN52" s="60" t="s">
        <v>81</v>
      </c>
      <c r="BO52" s="60" t="s">
        <v>81</v>
      </c>
      <c r="BP52" s="60" t="s">
        <v>81</v>
      </c>
      <c r="BQ52" s="60" t="s">
        <v>81</v>
      </c>
      <c r="BR52" s="60" t="s">
        <v>81</v>
      </c>
      <c r="BS52" s="60" t="s">
        <v>81</v>
      </c>
      <c r="BT52" s="60" t="s">
        <v>81</v>
      </c>
      <c r="BU52" s="60" t="s">
        <v>81</v>
      </c>
      <c r="BV52" s="60" t="s">
        <v>81</v>
      </c>
      <c r="BW52" s="60" t="s">
        <v>81</v>
      </c>
      <c r="BX52" s="60" t="s">
        <v>81</v>
      </c>
      <c r="BY52" s="60" t="s">
        <v>81</v>
      </c>
      <c r="BZ52" s="60" t="s">
        <v>81</v>
      </c>
      <c r="CA52" s="60" t="s">
        <v>81</v>
      </c>
      <c r="CB52" s="60" t="s">
        <v>81</v>
      </c>
      <c r="CC52" s="60" t="s">
        <v>81</v>
      </c>
      <c r="CD52" s="60" t="s">
        <v>81</v>
      </c>
      <c r="CE52" s="60" t="s">
        <v>81</v>
      </c>
      <c r="CF52" s="60" t="s">
        <v>81</v>
      </c>
      <c r="CG52" s="60" t="s">
        <v>81</v>
      </c>
      <c r="CH52" s="60" t="s">
        <v>81</v>
      </c>
      <c r="CI52" s="60" t="s">
        <v>81</v>
      </c>
      <c r="CJ52" s="60" t="s">
        <v>81</v>
      </c>
      <c r="CK52" s="60" t="s">
        <v>81</v>
      </c>
      <c r="CL52" s="60" t="s">
        <v>81</v>
      </c>
      <c r="CM52" s="60" t="s">
        <v>81</v>
      </c>
      <c r="CN52" s="60" t="s">
        <v>81</v>
      </c>
      <c r="CO52" s="60" t="s">
        <v>81</v>
      </c>
      <c r="CP52" s="60" t="s">
        <v>81</v>
      </c>
      <c r="CQ52" s="60" t="s">
        <v>81</v>
      </c>
      <c r="CR52" s="60" t="s">
        <v>81</v>
      </c>
      <c r="CS52" s="60" t="s">
        <v>81</v>
      </c>
      <c r="CT52" s="60" t="s">
        <v>81</v>
      </c>
      <c r="CU52" s="60" t="s">
        <v>81</v>
      </c>
      <c r="CV52" s="60" t="s">
        <v>81</v>
      </c>
      <c r="CW52" s="60" t="s">
        <v>81</v>
      </c>
      <c r="CX52" s="60" t="s">
        <v>81</v>
      </c>
      <c r="CY52" s="60" t="s">
        <v>81</v>
      </c>
      <c r="CZ52" s="60" t="s">
        <v>81</v>
      </c>
      <c r="DA52" s="60" t="s">
        <v>81</v>
      </c>
      <c r="DB52" s="60" t="s">
        <v>81</v>
      </c>
      <c r="DC52" s="60" t="s">
        <v>81</v>
      </c>
      <c r="DD52" s="60" t="s">
        <v>81</v>
      </c>
      <c r="DE52" s="60" t="s">
        <v>81</v>
      </c>
      <c r="DF52" s="60" t="s">
        <v>81</v>
      </c>
      <c r="DG52" s="60" t="s">
        <v>81</v>
      </c>
      <c r="DH52" s="60" t="s">
        <v>81</v>
      </c>
      <c r="DI52" s="60" t="s">
        <v>81</v>
      </c>
      <c r="DJ52" s="60" t="s">
        <v>81</v>
      </c>
      <c r="DK52" s="60" t="s">
        <v>81</v>
      </c>
      <c r="DL52" s="60" t="s">
        <v>81</v>
      </c>
      <c r="DM52" s="60" t="s">
        <v>81</v>
      </c>
      <c r="DN52" s="60" t="s">
        <v>81</v>
      </c>
      <c r="DO52" s="60" t="s">
        <v>81</v>
      </c>
      <c r="DP52" s="60" t="s">
        <v>81</v>
      </c>
      <c r="DQ52" s="60" t="s">
        <v>81</v>
      </c>
      <c r="DR52" s="60" t="s">
        <v>81</v>
      </c>
      <c r="DS52" s="60" t="s">
        <v>81</v>
      </c>
      <c r="DT52" s="60" t="s">
        <v>81</v>
      </c>
      <c r="DU52" s="60" t="s">
        <v>81</v>
      </c>
      <c r="DV52" s="60" t="s">
        <v>81</v>
      </c>
      <c r="DW52" s="60" t="s">
        <v>81</v>
      </c>
      <c r="DX52" s="60" t="s">
        <v>81</v>
      </c>
      <c r="DY52" s="60" t="s">
        <v>81</v>
      </c>
      <c r="DZ52" s="60" t="s">
        <v>81</v>
      </c>
      <c r="EA52" s="60" t="s">
        <v>81</v>
      </c>
      <c r="EB52" s="60" t="s">
        <v>81</v>
      </c>
      <c r="EC52" s="60" t="s">
        <v>81</v>
      </c>
      <c r="ED52" s="60" t="s">
        <v>81</v>
      </c>
      <c r="EE52" s="60" t="s">
        <v>81</v>
      </c>
      <c r="EF52" s="60" t="s">
        <v>81</v>
      </c>
      <c r="EG52" s="60" t="s">
        <v>81</v>
      </c>
      <c r="EH52" s="60" t="s">
        <v>81</v>
      </c>
      <c r="EI52" s="60" t="s">
        <v>81</v>
      </c>
      <c r="EJ52" s="60" t="s">
        <v>81</v>
      </c>
      <c r="EK52" s="60" t="s">
        <v>81</v>
      </c>
      <c r="EL52" s="60" t="s">
        <v>81</v>
      </c>
      <c r="EM52" s="60" t="s">
        <v>81</v>
      </c>
      <c r="EN52" s="60" t="s">
        <v>81</v>
      </c>
      <c r="EO52" s="60" t="s">
        <v>81</v>
      </c>
      <c r="EP52" s="60" t="s">
        <v>81</v>
      </c>
      <c r="EQ52" s="60" t="s">
        <v>81</v>
      </c>
      <c r="ER52" s="60" t="s">
        <v>81</v>
      </c>
      <c r="ES52" s="60" t="s">
        <v>81</v>
      </c>
      <c r="ET52" s="60" t="s">
        <v>81</v>
      </c>
      <c r="EU52" s="60" t="s">
        <v>81</v>
      </c>
      <c r="EV52" s="60" t="s">
        <v>81</v>
      </c>
      <c r="EW52" s="60" t="s">
        <v>81</v>
      </c>
      <c r="EX52" s="60" t="s">
        <v>81</v>
      </c>
      <c r="EY52" s="60" t="s">
        <v>81</v>
      </c>
      <c r="EZ52" s="60" t="s">
        <v>81</v>
      </c>
      <c r="FA52" s="60" t="s">
        <v>81</v>
      </c>
      <c r="FB52" s="60" t="s">
        <v>81</v>
      </c>
      <c r="FC52" s="60" t="s">
        <v>81</v>
      </c>
      <c r="FD52" s="60" t="s">
        <v>81</v>
      </c>
      <c r="FE52" s="60" t="s">
        <v>81</v>
      </c>
      <c r="FF52" s="60" t="s">
        <v>81</v>
      </c>
      <c r="FG52" s="60" t="s">
        <v>81</v>
      </c>
      <c r="FH52" s="60" t="s">
        <v>81</v>
      </c>
      <c r="FI52" s="60" t="s">
        <v>81</v>
      </c>
      <c r="FJ52" s="60" t="s">
        <v>81</v>
      </c>
      <c r="FK52" s="60" t="s">
        <v>81</v>
      </c>
      <c r="FL52" s="60" t="s">
        <v>81</v>
      </c>
      <c r="FM52" s="60" t="s">
        <v>81</v>
      </c>
      <c r="FN52" s="60" t="s">
        <v>81</v>
      </c>
      <c r="FO52" s="60" t="s">
        <v>81</v>
      </c>
      <c r="FP52" s="60" t="s">
        <v>81</v>
      </c>
      <c r="FQ52" s="60" t="s">
        <v>81</v>
      </c>
      <c r="FR52" s="60" t="s">
        <v>81</v>
      </c>
      <c r="FS52" s="60" t="s">
        <v>81</v>
      </c>
      <c r="FT52" s="60" t="s">
        <v>81</v>
      </c>
      <c r="FU52" s="60" t="s">
        <v>81</v>
      </c>
      <c r="FV52" s="60" t="s">
        <v>81</v>
      </c>
      <c r="FW52" s="60" t="s">
        <v>81</v>
      </c>
      <c r="FX52" s="60" t="s">
        <v>81</v>
      </c>
      <c r="FY52" s="60" t="s">
        <v>81</v>
      </c>
      <c r="FZ52" s="60" t="s">
        <v>81</v>
      </c>
      <c r="GA52" s="60" t="s">
        <v>81</v>
      </c>
      <c r="GB52" s="60" t="s">
        <v>81</v>
      </c>
      <c r="GC52" s="60" t="s">
        <v>81</v>
      </c>
      <c r="GD52" s="60" t="s">
        <v>81</v>
      </c>
      <c r="GE52" s="60" t="s">
        <v>81</v>
      </c>
      <c r="GF52" s="60" t="s">
        <v>81</v>
      </c>
      <c r="GG52" s="60" t="s">
        <v>81</v>
      </c>
      <c r="GH52" s="60" t="s">
        <v>81</v>
      </c>
      <c r="GI52" s="60" t="s">
        <v>81</v>
      </c>
      <c r="GJ52" s="60" t="s">
        <v>81</v>
      </c>
      <c r="GK52" s="60" t="s">
        <v>81</v>
      </c>
      <c r="GL52" s="60" t="s">
        <v>81</v>
      </c>
      <c r="GM52" s="60" t="s">
        <v>81</v>
      </c>
      <c r="GN52" s="60" t="s">
        <v>81</v>
      </c>
      <c r="GO52" s="60" t="s">
        <v>81</v>
      </c>
      <c r="GP52" s="60" t="s">
        <v>81</v>
      </c>
      <c r="GQ52" s="60" t="s">
        <v>81</v>
      </c>
      <c r="GR52" s="60" t="s">
        <v>81</v>
      </c>
      <c r="GS52" s="60" t="s">
        <v>81</v>
      </c>
      <c r="GT52" s="60" t="s">
        <v>81</v>
      </c>
      <c r="GU52" s="60" t="s">
        <v>81</v>
      </c>
      <c r="GV52" s="60" t="s">
        <v>81</v>
      </c>
      <c r="GW52" s="60" t="s">
        <v>81</v>
      </c>
      <c r="GX52" s="60" t="s">
        <v>81</v>
      </c>
      <c r="GY52" s="60" t="s">
        <v>81</v>
      </c>
      <c r="GZ52" s="60" t="s">
        <v>81</v>
      </c>
      <c r="HA52" s="60" t="s">
        <v>81</v>
      </c>
      <c r="HB52" s="60" t="s">
        <v>81</v>
      </c>
      <c r="HC52" s="60" t="s">
        <v>81</v>
      </c>
      <c r="HD52" s="60" t="s">
        <v>81</v>
      </c>
      <c r="HE52" s="60" t="s">
        <v>81</v>
      </c>
      <c r="HF52" s="60" t="s">
        <v>81</v>
      </c>
      <c r="HG52" s="60" t="s">
        <v>81</v>
      </c>
      <c r="HH52" s="60" t="s">
        <v>81</v>
      </c>
      <c r="HI52" s="60" t="s">
        <v>81</v>
      </c>
      <c r="HJ52" s="60" t="s">
        <v>81</v>
      </c>
      <c r="HK52" s="60" t="s">
        <v>81</v>
      </c>
      <c r="HL52" s="60" t="s">
        <v>81</v>
      </c>
      <c r="HM52" s="60" t="s">
        <v>81</v>
      </c>
      <c r="HN52" s="60" t="s">
        <v>81</v>
      </c>
      <c r="HO52" s="60" t="s">
        <v>81</v>
      </c>
      <c r="HP52" s="60" t="s">
        <v>81</v>
      </c>
      <c r="HQ52" s="60" t="s">
        <v>81</v>
      </c>
      <c r="HR52" s="60" t="s">
        <v>81</v>
      </c>
      <c r="HS52" s="60" t="s">
        <v>81</v>
      </c>
      <c r="HT52" s="60" t="s">
        <v>81</v>
      </c>
      <c r="HU52" s="60" t="s">
        <v>81</v>
      </c>
      <c r="HV52" s="60" t="s">
        <v>81</v>
      </c>
      <c r="HW52" s="60" t="s">
        <v>81</v>
      </c>
      <c r="HX52" s="60" t="s">
        <v>81</v>
      </c>
      <c r="HY52" s="60" t="s">
        <v>81</v>
      </c>
      <c r="HZ52" s="60" t="s">
        <v>81</v>
      </c>
      <c r="IA52" s="60" t="s">
        <v>81</v>
      </c>
      <c r="IB52" s="60" t="s">
        <v>81</v>
      </c>
      <c r="IC52" s="60" t="s">
        <v>81</v>
      </c>
      <c r="ID52" s="60" t="s">
        <v>81</v>
      </c>
      <c r="IE52" s="60" t="s">
        <v>81</v>
      </c>
      <c r="IF52" s="60" t="s">
        <v>81</v>
      </c>
      <c r="IG52" s="60" t="s">
        <v>81</v>
      </c>
      <c r="IH52" s="60" t="s">
        <v>81</v>
      </c>
      <c r="II52" s="60" t="s">
        <v>81</v>
      </c>
      <c r="IJ52" s="60" t="s">
        <v>81</v>
      </c>
      <c r="IK52" s="60" t="s">
        <v>81</v>
      </c>
      <c r="IL52" s="60" t="s">
        <v>81</v>
      </c>
      <c r="IM52" s="60" t="s">
        <v>81</v>
      </c>
      <c r="IN52" s="60" t="s">
        <v>81</v>
      </c>
      <c r="IO52" s="60" t="s">
        <v>81</v>
      </c>
      <c r="IP52" s="60" t="s">
        <v>81</v>
      </c>
      <c r="IQ52" s="60" t="s">
        <v>81</v>
      </c>
      <c r="IR52" s="60" t="s">
        <v>81</v>
      </c>
      <c r="IS52" s="60" t="s">
        <v>81</v>
      </c>
      <c r="IT52" s="60" t="s">
        <v>81</v>
      </c>
      <c r="IU52" s="60" t="s">
        <v>81</v>
      </c>
      <c r="IV52" s="60" t="s">
        <v>81</v>
      </c>
    </row>
    <row r="53" spans="1:256">
      <c r="A53">
        <v>11</v>
      </c>
      <c r="B53" t="s">
        <v>59</v>
      </c>
      <c r="C53" t="s">
        <v>48</v>
      </c>
      <c r="D53" t="s">
        <v>49</v>
      </c>
      <c r="E53" s="60" t="s">
        <v>81</v>
      </c>
      <c r="F53" s="60" t="s">
        <v>81</v>
      </c>
      <c r="G53" s="60" t="s">
        <v>81</v>
      </c>
      <c r="H53" s="60" t="s">
        <v>81</v>
      </c>
      <c r="I53" s="60" t="s">
        <v>81</v>
      </c>
      <c r="J53" s="60" t="s">
        <v>81</v>
      </c>
      <c r="K53" s="60" t="s">
        <v>81</v>
      </c>
      <c r="L53" s="60" t="s">
        <v>81</v>
      </c>
      <c r="M53" s="60" t="s">
        <v>81</v>
      </c>
      <c r="N53" s="60" t="s">
        <v>81</v>
      </c>
      <c r="O53" s="60" t="s">
        <v>81</v>
      </c>
      <c r="P53" s="60" t="s">
        <v>81</v>
      </c>
      <c r="Q53" s="60" t="s">
        <v>81</v>
      </c>
      <c r="R53" s="60" t="s">
        <v>81</v>
      </c>
      <c r="S53" s="60" t="s">
        <v>81</v>
      </c>
      <c r="T53" s="60" t="s">
        <v>81</v>
      </c>
      <c r="U53" s="60" t="s">
        <v>81</v>
      </c>
      <c r="V53" s="60" t="s">
        <v>81</v>
      </c>
      <c r="W53" s="60" t="s">
        <v>81</v>
      </c>
      <c r="X53" s="60" t="s">
        <v>81</v>
      </c>
      <c r="Y53" s="60" t="s">
        <v>81</v>
      </c>
      <c r="Z53" s="60" t="s">
        <v>81</v>
      </c>
      <c r="AA53" s="60" t="s">
        <v>81</v>
      </c>
      <c r="AB53" s="60" t="s">
        <v>81</v>
      </c>
      <c r="AC53" s="60" t="s">
        <v>81</v>
      </c>
      <c r="AD53" s="60" t="s">
        <v>81</v>
      </c>
      <c r="AE53" s="60" t="s">
        <v>81</v>
      </c>
      <c r="AF53" s="60" t="s">
        <v>81</v>
      </c>
      <c r="AG53" s="60" t="s">
        <v>81</v>
      </c>
      <c r="AH53" s="60" t="s">
        <v>81</v>
      </c>
      <c r="AI53" s="60" t="s">
        <v>81</v>
      </c>
      <c r="AJ53" s="60" t="s">
        <v>81</v>
      </c>
      <c r="AK53" s="60" t="s">
        <v>81</v>
      </c>
      <c r="AL53" s="60" t="s">
        <v>81</v>
      </c>
      <c r="AM53" s="60" t="s">
        <v>81</v>
      </c>
      <c r="AN53" s="60" t="s">
        <v>81</v>
      </c>
      <c r="AO53" s="60" t="s">
        <v>81</v>
      </c>
      <c r="AP53" s="60" t="s">
        <v>81</v>
      </c>
      <c r="AQ53" s="60" t="s">
        <v>81</v>
      </c>
      <c r="AR53" s="60" t="s">
        <v>81</v>
      </c>
      <c r="AS53" s="60" t="s">
        <v>81</v>
      </c>
      <c r="AT53" s="60" t="s">
        <v>81</v>
      </c>
      <c r="AU53" s="60" t="s">
        <v>81</v>
      </c>
      <c r="AV53" s="60" t="s">
        <v>81</v>
      </c>
      <c r="AW53" s="60" t="s">
        <v>81</v>
      </c>
      <c r="AX53" s="60" t="s">
        <v>81</v>
      </c>
      <c r="AY53" s="60" t="s">
        <v>81</v>
      </c>
      <c r="AZ53" s="60" t="s">
        <v>81</v>
      </c>
      <c r="BA53" s="60" t="s">
        <v>81</v>
      </c>
      <c r="BB53" s="60" t="s">
        <v>81</v>
      </c>
      <c r="BC53" s="60" t="s">
        <v>81</v>
      </c>
      <c r="BD53" s="60" t="s">
        <v>81</v>
      </c>
      <c r="BE53" s="60" t="s">
        <v>81</v>
      </c>
      <c r="BF53" s="60" t="s">
        <v>81</v>
      </c>
      <c r="BG53" s="60" t="s">
        <v>81</v>
      </c>
      <c r="BH53" s="60" t="s">
        <v>81</v>
      </c>
      <c r="BI53" s="60" t="s">
        <v>81</v>
      </c>
      <c r="BJ53" s="60" t="s">
        <v>81</v>
      </c>
      <c r="BK53" s="60" t="s">
        <v>81</v>
      </c>
      <c r="BL53" s="60" t="s">
        <v>81</v>
      </c>
      <c r="BM53" s="60" t="s">
        <v>81</v>
      </c>
      <c r="BN53" s="60" t="s">
        <v>81</v>
      </c>
      <c r="BO53" s="60" t="s">
        <v>81</v>
      </c>
      <c r="BP53" s="60" t="s">
        <v>81</v>
      </c>
      <c r="BQ53" s="60" t="s">
        <v>81</v>
      </c>
      <c r="BR53" s="60" t="s">
        <v>81</v>
      </c>
      <c r="BS53" s="60" t="s">
        <v>81</v>
      </c>
      <c r="BT53" s="60" t="s">
        <v>81</v>
      </c>
      <c r="BU53" s="60" t="s">
        <v>81</v>
      </c>
      <c r="BV53" s="60" t="s">
        <v>81</v>
      </c>
      <c r="BW53" s="60" t="s">
        <v>81</v>
      </c>
      <c r="BX53" s="60" t="s">
        <v>81</v>
      </c>
      <c r="BY53" s="60" t="s">
        <v>81</v>
      </c>
      <c r="BZ53" s="60" t="s">
        <v>81</v>
      </c>
      <c r="CA53" s="60" t="s">
        <v>81</v>
      </c>
      <c r="CB53" s="60" t="s">
        <v>81</v>
      </c>
      <c r="CC53" s="60" t="s">
        <v>81</v>
      </c>
      <c r="CD53" s="60" t="s">
        <v>81</v>
      </c>
      <c r="CE53" s="60" t="s">
        <v>81</v>
      </c>
      <c r="CF53" s="60" t="s">
        <v>81</v>
      </c>
      <c r="CG53" s="60" t="s">
        <v>81</v>
      </c>
      <c r="CH53" s="60" t="s">
        <v>81</v>
      </c>
      <c r="CI53" s="60" t="s">
        <v>81</v>
      </c>
      <c r="CJ53" s="60" t="s">
        <v>81</v>
      </c>
      <c r="CK53" s="60" t="s">
        <v>81</v>
      </c>
      <c r="CL53" s="60" t="s">
        <v>81</v>
      </c>
      <c r="CM53" s="60" t="s">
        <v>81</v>
      </c>
      <c r="CN53" s="60" t="s">
        <v>81</v>
      </c>
      <c r="CO53" s="60" t="s">
        <v>81</v>
      </c>
      <c r="CP53" s="60" t="s">
        <v>81</v>
      </c>
      <c r="CQ53" s="60" t="s">
        <v>81</v>
      </c>
      <c r="CR53" s="60" t="s">
        <v>81</v>
      </c>
      <c r="CS53" s="60" t="s">
        <v>81</v>
      </c>
      <c r="CT53" s="60" t="s">
        <v>81</v>
      </c>
      <c r="CU53" s="60" t="s">
        <v>81</v>
      </c>
      <c r="CV53" s="60" t="s">
        <v>81</v>
      </c>
      <c r="CW53" s="60" t="s">
        <v>81</v>
      </c>
      <c r="CX53" s="60" t="s">
        <v>81</v>
      </c>
      <c r="CY53" s="60" t="s">
        <v>81</v>
      </c>
      <c r="CZ53" s="60" t="s">
        <v>81</v>
      </c>
      <c r="DA53" s="60" t="s">
        <v>81</v>
      </c>
      <c r="DB53" s="60" t="s">
        <v>81</v>
      </c>
      <c r="DC53" s="60" t="s">
        <v>81</v>
      </c>
      <c r="DD53" s="60" t="s">
        <v>81</v>
      </c>
      <c r="DE53" s="60" t="s">
        <v>81</v>
      </c>
      <c r="DF53" s="60" t="s">
        <v>81</v>
      </c>
      <c r="DG53" s="60" t="s">
        <v>81</v>
      </c>
      <c r="DH53" s="60" t="s">
        <v>81</v>
      </c>
      <c r="DI53" s="60" t="s">
        <v>81</v>
      </c>
      <c r="DJ53" s="60" t="s">
        <v>81</v>
      </c>
      <c r="DK53" s="60" t="s">
        <v>81</v>
      </c>
      <c r="DL53" s="60" t="s">
        <v>81</v>
      </c>
      <c r="DM53" s="60" t="s">
        <v>81</v>
      </c>
      <c r="DN53" s="60" t="s">
        <v>81</v>
      </c>
      <c r="DO53" s="60" t="s">
        <v>81</v>
      </c>
      <c r="DP53" s="60" t="s">
        <v>81</v>
      </c>
      <c r="DQ53" s="60" t="s">
        <v>81</v>
      </c>
      <c r="DR53" s="60" t="s">
        <v>81</v>
      </c>
      <c r="DS53" s="60" t="s">
        <v>81</v>
      </c>
      <c r="DT53" s="60" t="s">
        <v>81</v>
      </c>
      <c r="DU53" s="60" t="s">
        <v>81</v>
      </c>
      <c r="DV53" s="60" t="s">
        <v>81</v>
      </c>
      <c r="DW53" s="60" t="s">
        <v>81</v>
      </c>
      <c r="DX53" s="60" t="s">
        <v>81</v>
      </c>
      <c r="DY53" s="60" t="s">
        <v>81</v>
      </c>
      <c r="DZ53" s="60" t="s">
        <v>81</v>
      </c>
      <c r="EA53" s="60" t="s">
        <v>81</v>
      </c>
      <c r="EB53" s="60" t="s">
        <v>81</v>
      </c>
      <c r="EC53" s="60" t="s">
        <v>81</v>
      </c>
      <c r="ED53" s="60" t="s">
        <v>81</v>
      </c>
      <c r="EE53" s="60" t="s">
        <v>81</v>
      </c>
      <c r="EF53" s="60" t="s">
        <v>81</v>
      </c>
      <c r="EG53" s="60" t="s">
        <v>81</v>
      </c>
      <c r="EH53" s="60" t="s">
        <v>81</v>
      </c>
      <c r="EI53" s="60" t="s">
        <v>81</v>
      </c>
      <c r="EJ53" s="60" t="s">
        <v>81</v>
      </c>
      <c r="EK53" s="60" t="s">
        <v>81</v>
      </c>
      <c r="EL53" s="60" t="s">
        <v>81</v>
      </c>
      <c r="EM53" s="60" t="s">
        <v>81</v>
      </c>
      <c r="EN53" s="60" t="s">
        <v>81</v>
      </c>
      <c r="EO53" s="60" t="s">
        <v>81</v>
      </c>
      <c r="EP53" s="60" t="s">
        <v>81</v>
      </c>
      <c r="EQ53" s="60" t="s">
        <v>81</v>
      </c>
      <c r="ER53" s="60" t="s">
        <v>81</v>
      </c>
      <c r="ES53" s="60" t="s">
        <v>81</v>
      </c>
      <c r="ET53" s="60" t="s">
        <v>81</v>
      </c>
      <c r="EU53" s="60" t="s">
        <v>81</v>
      </c>
      <c r="EV53" s="60" t="s">
        <v>81</v>
      </c>
      <c r="EW53" s="60" t="s">
        <v>81</v>
      </c>
      <c r="EX53" s="60" t="s">
        <v>81</v>
      </c>
      <c r="EY53" s="60" t="s">
        <v>81</v>
      </c>
      <c r="EZ53" s="60" t="s">
        <v>81</v>
      </c>
      <c r="FA53" s="60" t="s">
        <v>81</v>
      </c>
      <c r="FB53" s="60" t="s">
        <v>81</v>
      </c>
      <c r="FC53" s="60" t="s">
        <v>81</v>
      </c>
      <c r="FD53" s="60" t="s">
        <v>81</v>
      </c>
      <c r="FE53" s="60" t="s">
        <v>81</v>
      </c>
      <c r="FF53" s="60" t="s">
        <v>81</v>
      </c>
      <c r="FG53" s="60" t="s">
        <v>81</v>
      </c>
      <c r="FH53" s="60" t="s">
        <v>81</v>
      </c>
      <c r="FI53" s="60" t="s">
        <v>81</v>
      </c>
      <c r="FJ53" s="60" t="s">
        <v>81</v>
      </c>
      <c r="FK53" s="60" t="s">
        <v>81</v>
      </c>
      <c r="FL53" s="60" t="s">
        <v>81</v>
      </c>
      <c r="FM53" s="60" t="s">
        <v>81</v>
      </c>
      <c r="FN53" s="60" t="s">
        <v>81</v>
      </c>
      <c r="FO53" s="60" t="s">
        <v>81</v>
      </c>
      <c r="FP53" s="60" t="s">
        <v>81</v>
      </c>
      <c r="FQ53" s="60" t="s">
        <v>81</v>
      </c>
      <c r="FR53" s="60" t="s">
        <v>81</v>
      </c>
      <c r="FS53" s="60" t="s">
        <v>81</v>
      </c>
      <c r="FT53" s="60" t="s">
        <v>81</v>
      </c>
      <c r="FU53" s="60" t="s">
        <v>81</v>
      </c>
      <c r="FV53" s="60" t="s">
        <v>81</v>
      </c>
      <c r="FW53" s="60" t="s">
        <v>81</v>
      </c>
      <c r="FX53" s="60" t="s">
        <v>81</v>
      </c>
      <c r="FY53" s="60" t="s">
        <v>81</v>
      </c>
      <c r="FZ53" s="60" t="s">
        <v>81</v>
      </c>
      <c r="GA53" s="60" t="s">
        <v>81</v>
      </c>
      <c r="GB53" s="60" t="s">
        <v>81</v>
      </c>
      <c r="GC53" s="60" t="s">
        <v>81</v>
      </c>
      <c r="GD53" s="60" t="s">
        <v>81</v>
      </c>
      <c r="GE53" s="60" t="s">
        <v>81</v>
      </c>
      <c r="GF53" s="60" t="s">
        <v>81</v>
      </c>
      <c r="GG53" s="60" t="s">
        <v>81</v>
      </c>
      <c r="GH53" s="60" t="s">
        <v>81</v>
      </c>
      <c r="GI53" s="60" t="s">
        <v>81</v>
      </c>
      <c r="GJ53" s="60" t="s">
        <v>81</v>
      </c>
      <c r="GK53" s="60" t="s">
        <v>81</v>
      </c>
      <c r="GL53" s="60" t="s">
        <v>81</v>
      </c>
      <c r="GM53" s="60" t="s">
        <v>81</v>
      </c>
      <c r="GN53" s="60" t="s">
        <v>81</v>
      </c>
      <c r="GO53" s="60" t="s">
        <v>81</v>
      </c>
      <c r="GP53" s="60" t="s">
        <v>81</v>
      </c>
      <c r="GQ53" s="60" t="s">
        <v>81</v>
      </c>
      <c r="GR53" s="60" t="s">
        <v>81</v>
      </c>
      <c r="GS53" s="60" t="s">
        <v>81</v>
      </c>
      <c r="GT53" s="60" t="s">
        <v>81</v>
      </c>
      <c r="GU53" s="60" t="s">
        <v>81</v>
      </c>
      <c r="GV53" s="60" t="s">
        <v>81</v>
      </c>
      <c r="GW53" s="60" t="s">
        <v>81</v>
      </c>
      <c r="GX53" s="60" t="s">
        <v>81</v>
      </c>
      <c r="GY53" s="60" t="s">
        <v>81</v>
      </c>
      <c r="GZ53" s="60" t="s">
        <v>81</v>
      </c>
      <c r="HA53" s="60" t="s">
        <v>81</v>
      </c>
      <c r="HB53" s="60" t="s">
        <v>81</v>
      </c>
      <c r="HC53" s="60" t="s">
        <v>81</v>
      </c>
      <c r="HD53" s="60" t="s">
        <v>81</v>
      </c>
      <c r="HE53" s="60" t="s">
        <v>81</v>
      </c>
      <c r="HF53" s="60" t="s">
        <v>81</v>
      </c>
      <c r="HG53" s="60" t="s">
        <v>81</v>
      </c>
      <c r="HH53" s="60" t="s">
        <v>81</v>
      </c>
      <c r="HI53" s="60" t="s">
        <v>81</v>
      </c>
      <c r="HJ53" s="60" t="s">
        <v>81</v>
      </c>
      <c r="HK53" s="60" t="s">
        <v>81</v>
      </c>
      <c r="HL53" s="60" t="s">
        <v>81</v>
      </c>
      <c r="HM53" s="60" t="s">
        <v>81</v>
      </c>
      <c r="HN53" s="60" t="s">
        <v>81</v>
      </c>
      <c r="HO53" s="60" t="s">
        <v>81</v>
      </c>
      <c r="HP53" s="60" t="s">
        <v>81</v>
      </c>
      <c r="HQ53" s="60" t="s">
        <v>81</v>
      </c>
      <c r="HR53" s="60" t="s">
        <v>81</v>
      </c>
      <c r="HS53" s="60" t="s">
        <v>81</v>
      </c>
      <c r="HT53" s="60" t="s">
        <v>81</v>
      </c>
      <c r="HU53" s="60" t="s">
        <v>81</v>
      </c>
      <c r="HV53" s="60" t="s">
        <v>81</v>
      </c>
      <c r="HW53" s="60" t="s">
        <v>81</v>
      </c>
      <c r="HX53" s="60" t="s">
        <v>81</v>
      </c>
      <c r="HY53" s="60" t="s">
        <v>81</v>
      </c>
      <c r="HZ53" s="60" t="s">
        <v>81</v>
      </c>
      <c r="IA53" s="60" t="s">
        <v>81</v>
      </c>
      <c r="IB53" s="60" t="s">
        <v>81</v>
      </c>
      <c r="IC53" s="60" t="s">
        <v>81</v>
      </c>
      <c r="ID53" s="60" t="s">
        <v>81</v>
      </c>
      <c r="IE53" s="60" t="s">
        <v>81</v>
      </c>
      <c r="IF53" s="60" t="s">
        <v>81</v>
      </c>
      <c r="IG53" s="60" t="s">
        <v>81</v>
      </c>
      <c r="IH53" s="60" t="s">
        <v>81</v>
      </c>
      <c r="II53" s="60" t="s">
        <v>81</v>
      </c>
      <c r="IJ53" s="60" t="s">
        <v>81</v>
      </c>
      <c r="IK53" s="60" t="s">
        <v>81</v>
      </c>
      <c r="IL53" s="60" t="s">
        <v>81</v>
      </c>
      <c r="IM53" s="60" t="s">
        <v>81</v>
      </c>
      <c r="IN53" s="60" t="s">
        <v>81</v>
      </c>
      <c r="IO53" s="60" t="s">
        <v>81</v>
      </c>
      <c r="IP53" s="60" t="s">
        <v>81</v>
      </c>
      <c r="IQ53" s="60" t="s">
        <v>81</v>
      </c>
      <c r="IR53" s="60" t="s">
        <v>81</v>
      </c>
      <c r="IS53" s="60" t="s">
        <v>81</v>
      </c>
      <c r="IT53" s="60" t="s">
        <v>81</v>
      </c>
      <c r="IU53" s="60" t="s">
        <v>81</v>
      </c>
      <c r="IV53" s="60" t="s">
        <v>81</v>
      </c>
    </row>
    <row r="54" spans="1:256">
      <c r="A54">
        <v>12</v>
      </c>
      <c r="B54" t="s">
        <v>60</v>
      </c>
      <c r="C54" t="s">
        <v>48</v>
      </c>
      <c r="D54" t="s">
        <v>49</v>
      </c>
      <c r="E54" s="60" t="s">
        <v>81</v>
      </c>
      <c r="F54" s="60" t="s">
        <v>81</v>
      </c>
      <c r="G54" s="60" t="s">
        <v>81</v>
      </c>
      <c r="H54" s="60" t="s">
        <v>81</v>
      </c>
      <c r="I54" s="60" t="s">
        <v>81</v>
      </c>
      <c r="J54" s="60" t="s">
        <v>81</v>
      </c>
      <c r="K54" s="60" t="s">
        <v>81</v>
      </c>
      <c r="L54" s="60" t="s">
        <v>81</v>
      </c>
      <c r="M54" s="60" t="s">
        <v>81</v>
      </c>
      <c r="N54" s="60" t="s">
        <v>81</v>
      </c>
      <c r="O54" s="60" t="s">
        <v>81</v>
      </c>
      <c r="P54" s="60" t="s">
        <v>81</v>
      </c>
      <c r="Q54" s="60" t="s">
        <v>81</v>
      </c>
      <c r="R54" s="60" t="s">
        <v>81</v>
      </c>
      <c r="S54" s="60" t="s">
        <v>81</v>
      </c>
      <c r="T54" s="60" t="s">
        <v>81</v>
      </c>
      <c r="U54" s="60" t="s">
        <v>81</v>
      </c>
      <c r="V54" s="60" t="s">
        <v>81</v>
      </c>
      <c r="W54" s="60" t="s">
        <v>81</v>
      </c>
      <c r="X54" s="60" t="s">
        <v>81</v>
      </c>
      <c r="Y54" s="60" t="s">
        <v>81</v>
      </c>
      <c r="Z54" s="60" t="s">
        <v>81</v>
      </c>
      <c r="AA54" s="60" t="s">
        <v>81</v>
      </c>
      <c r="AB54" s="60" t="s">
        <v>81</v>
      </c>
      <c r="AC54" s="60" t="s">
        <v>81</v>
      </c>
      <c r="AD54" s="60" t="s">
        <v>81</v>
      </c>
      <c r="AE54" s="60" t="s">
        <v>81</v>
      </c>
      <c r="AF54" s="60" t="s">
        <v>81</v>
      </c>
      <c r="AG54" s="60" t="s">
        <v>81</v>
      </c>
      <c r="AH54" s="60" t="s">
        <v>81</v>
      </c>
      <c r="AI54" s="60" t="s">
        <v>81</v>
      </c>
      <c r="AJ54" s="60" t="s">
        <v>81</v>
      </c>
      <c r="AK54" s="60" t="s">
        <v>81</v>
      </c>
      <c r="AL54" s="60" t="s">
        <v>81</v>
      </c>
      <c r="AM54" s="60" t="s">
        <v>81</v>
      </c>
      <c r="AN54" s="60" t="s">
        <v>81</v>
      </c>
      <c r="AO54" s="60" t="s">
        <v>81</v>
      </c>
      <c r="AP54" s="60" t="s">
        <v>81</v>
      </c>
      <c r="AQ54" s="60" t="s">
        <v>81</v>
      </c>
      <c r="AR54" s="60" t="s">
        <v>81</v>
      </c>
      <c r="AS54" s="60" t="s">
        <v>81</v>
      </c>
      <c r="AT54" s="60" t="s">
        <v>81</v>
      </c>
      <c r="AU54" s="60" t="s">
        <v>81</v>
      </c>
      <c r="AV54" s="60" t="s">
        <v>81</v>
      </c>
      <c r="AW54" s="60" t="s">
        <v>81</v>
      </c>
      <c r="AX54" s="60" t="s">
        <v>81</v>
      </c>
      <c r="AY54" s="60" t="s">
        <v>81</v>
      </c>
      <c r="AZ54" s="60" t="s">
        <v>81</v>
      </c>
      <c r="BA54" s="60" t="s">
        <v>81</v>
      </c>
      <c r="BB54" s="60" t="s">
        <v>81</v>
      </c>
      <c r="BC54" s="60" t="s">
        <v>81</v>
      </c>
      <c r="BD54" s="60" t="s">
        <v>81</v>
      </c>
      <c r="BE54" s="60" t="s">
        <v>81</v>
      </c>
      <c r="BF54" s="60" t="s">
        <v>81</v>
      </c>
      <c r="BG54" s="60" t="s">
        <v>81</v>
      </c>
      <c r="BH54" s="60" t="s">
        <v>81</v>
      </c>
      <c r="BI54" s="60" t="s">
        <v>81</v>
      </c>
      <c r="BJ54" s="60" t="s">
        <v>81</v>
      </c>
      <c r="BK54" s="60" t="s">
        <v>81</v>
      </c>
      <c r="BL54" s="60" t="s">
        <v>81</v>
      </c>
      <c r="BM54" s="60" t="s">
        <v>81</v>
      </c>
      <c r="BN54" s="60" t="s">
        <v>81</v>
      </c>
      <c r="BO54" s="60" t="s">
        <v>81</v>
      </c>
      <c r="BP54" s="60" t="s">
        <v>81</v>
      </c>
      <c r="BQ54" s="60" t="s">
        <v>81</v>
      </c>
      <c r="BR54" s="60" t="s">
        <v>81</v>
      </c>
      <c r="BS54" s="60" t="s">
        <v>81</v>
      </c>
      <c r="BT54" s="60" t="s">
        <v>81</v>
      </c>
      <c r="BU54" s="60" t="s">
        <v>81</v>
      </c>
      <c r="BV54" s="60" t="s">
        <v>81</v>
      </c>
      <c r="BW54" s="60" t="s">
        <v>81</v>
      </c>
      <c r="BX54" s="60" t="s">
        <v>81</v>
      </c>
      <c r="BY54" s="60" t="s">
        <v>81</v>
      </c>
      <c r="BZ54" s="60" t="s">
        <v>81</v>
      </c>
      <c r="CA54" s="60" t="s">
        <v>81</v>
      </c>
      <c r="CB54" s="60" t="s">
        <v>81</v>
      </c>
      <c r="CC54" s="60" t="s">
        <v>81</v>
      </c>
      <c r="CD54" s="60" t="s">
        <v>81</v>
      </c>
      <c r="CE54" s="60" t="s">
        <v>81</v>
      </c>
      <c r="CF54" s="60" t="s">
        <v>81</v>
      </c>
      <c r="CG54" s="60" t="s">
        <v>81</v>
      </c>
      <c r="CH54" s="60" t="s">
        <v>81</v>
      </c>
      <c r="CI54" s="60" t="s">
        <v>81</v>
      </c>
      <c r="CJ54" s="60" t="s">
        <v>81</v>
      </c>
      <c r="CK54" s="60" t="s">
        <v>81</v>
      </c>
      <c r="CL54" s="60" t="s">
        <v>81</v>
      </c>
      <c r="CM54" s="60" t="s">
        <v>81</v>
      </c>
      <c r="CN54" s="60" t="s">
        <v>81</v>
      </c>
      <c r="CO54" s="60" t="s">
        <v>81</v>
      </c>
      <c r="CP54" s="60" t="s">
        <v>81</v>
      </c>
      <c r="CQ54" s="60" t="s">
        <v>81</v>
      </c>
      <c r="CR54" s="60" t="s">
        <v>81</v>
      </c>
      <c r="CS54" s="60" t="s">
        <v>81</v>
      </c>
      <c r="CT54" s="60" t="s">
        <v>81</v>
      </c>
      <c r="CU54" s="60" t="s">
        <v>81</v>
      </c>
      <c r="CV54" s="60" t="s">
        <v>81</v>
      </c>
      <c r="CW54" s="60" t="s">
        <v>81</v>
      </c>
      <c r="CX54" s="60" t="s">
        <v>81</v>
      </c>
      <c r="CY54" s="60" t="s">
        <v>81</v>
      </c>
      <c r="CZ54" s="60" t="s">
        <v>81</v>
      </c>
      <c r="DA54" s="60" t="s">
        <v>81</v>
      </c>
      <c r="DB54" s="60" t="s">
        <v>81</v>
      </c>
      <c r="DC54" s="60" t="s">
        <v>81</v>
      </c>
      <c r="DD54" s="60" t="s">
        <v>81</v>
      </c>
      <c r="DE54" s="60" t="s">
        <v>81</v>
      </c>
      <c r="DF54" s="60" t="s">
        <v>81</v>
      </c>
      <c r="DG54" s="60" t="s">
        <v>81</v>
      </c>
      <c r="DH54" s="60" t="s">
        <v>81</v>
      </c>
      <c r="DI54" s="60" t="s">
        <v>81</v>
      </c>
      <c r="DJ54" s="60" t="s">
        <v>81</v>
      </c>
      <c r="DK54" s="60" t="s">
        <v>81</v>
      </c>
      <c r="DL54" s="60" t="s">
        <v>81</v>
      </c>
      <c r="DM54" s="60" t="s">
        <v>81</v>
      </c>
      <c r="DN54" s="60" t="s">
        <v>81</v>
      </c>
      <c r="DO54" s="60" t="s">
        <v>81</v>
      </c>
      <c r="DP54" s="60" t="s">
        <v>81</v>
      </c>
      <c r="DQ54" s="60" t="s">
        <v>81</v>
      </c>
      <c r="DR54" s="60" t="s">
        <v>81</v>
      </c>
      <c r="DS54" s="60" t="s">
        <v>81</v>
      </c>
      <c r="DT54" s="60" t="s">
        <v>81</v>
      </c>
      <c r="DU54" s="60" t="s">
        <v>81</v>
      </c>
      <c r="DV54" s="60" t="s">
        <v>81</v>
      </c>
      <c r="DW54" s="60" t="s">
        <v>81</v>
      </c>
      <c r="DX54" s="60" t="s">
        <v>81</v>
      </c>
      <c r="DY54" s="60" t="s">
        <v>81</v>
      </c>
      <c r="DZ54" s="60" t="s">
        <v>81</v>
      </c>
      <c r="EA54" s="60" t="s">
        <v>81</v>
      </c>
      <c r="EB54" s="60" t="s">
        <v>81</v>
      </c>
      <c r="EC54" s="60" t="s">
        <v>81</v>
      </c>
      <c r="ED54" s="60" t="s">
        <v>81</v>
      </c>
      <c r="EE54" s="60" t="s">
        <v>81</v>
      </c>
      <c r="EF54" s="60" t="s">
        <v>81</v>
      </c>
      <c r="EG54" s="60" t="s">
        <v>81</v>
      </c>
      <c r="EH54" s="60" t="s">
        <v>81</v>
      </c>
      <c r="EI54" s="60" t="s">
        <v>81</v>
      </c>
      <c r="EJ54" s="60" t="s">
        <v>81</v>
      </c>
      <c r="EK54" s="60" t="s">
        <v>81</v>
      </c>
      <c r="EL54" s="60" t="s">
        <v>81</v>
      </c>
      <c r="EM54" s="60" t="s">
        <v>81</v>
      </c>
      <c r="EN54" s="60" t="s">
        <v>81</v>
      </c>
      <c r="EO54" s="60" t="s">
        <v>81</v>
      </c>
      <c r="EP54" s="60" t="s">
        <v>81</v>
      </c>
      <c r="EQ54" s="60" t="s">
        <v>81</v>
      </c>
      <c r="ER54" s="60" t="s">
        <v>81</v>
      </c>
      <c r="ES54" s="60" t="s">
        <v>81</v>
      </c>
      <c r="ET54" s="60" t="s">
        <v>81</v>
      </c>
      <c r="EU54" s="60" t="s">
        <v>81</v>
      </c>
      <c r="EV54" s="60" t="s">
        <v>81</v>
      </c>
      <c r="EW54" s="60" t="s">
        <v>81</v>
      </c>
      <c r="EX54" s="60" t="s">
        <v>81</v>
      </c>
      <c r="EY54" s="60" t="s">
        <v>81</v>
      </c>
      <c r="EZ54" s="60" t="s">
        <v>81</v>
      </c>
      <c r="FA54" s="60" t="s">
        <v>81</v>
      </c>
      <c r="FB54" s="60" t="s">
        <v>81</v>
      </c>
      <c r="FC54" s="60" t="s">
        <v>81</v>
      </c>
      <c r="FD54" s="60" t="s">
        <v>81</v>
      </c>
      <c r="FE54" s="60" t="s">
        <v>81</v>
      </c>
      <c r="FF54" s="60" t="s">
        <v>81</v>
      </c>
      <c r="FG54" s="60" t="s">
        <v>81</v>
      </c>
      <c r="FH54" s="60" t="s">
        <v>81</v>
      </c>
      <c r="FI54" s="60" t="s">
        <v>81</v>
      </c>
      <c r="FJ54" s="60" t="s">
        <v>81</v>
      </c>
      <c r="FK54" s="60" t="s">
        <v>81</v>
      </c>
      <c r="FL54" s="60" t="s">
        <v>81</v>
      </c>
      <c r="FM54" s="60" t="s">
        <v>81</v>
      </c>
      <c r="FN54" s="60" t="s">
        <v>81</v>
      </c>
      <c r="FO54" s="60" t="s">
        <v>81</v>
      </c>
      <c r="FP54" s="60" t="s">
        <v>81</v>
      </c>
      <c r="FQ54" s="60" t="s">
        <v>81</v>
      </c>
      <c r="FR54" s="60" t="s">
        <v>81</v>
      </c>
      <c r="FS54" s="60" t="s">
        <v>81</v>
      </c>
      <c r="FT54" s="60" t="s">
        <v>81</v>
      </c>
      <c r="FU54" s="60" t="s">
        <v>81</v>
      </c>
      <c r="FV54" s="60" t="s">
        <v>81</v>
      </c>
      <c r="FW54" s="60" t="s">
        <v>81</v>
      </c>
      <c r="FX54" s="60" t="s">
        <v>81</v>
      </c>
      <c r="FY54" s="60" t="s">
        <v>81</v>
      </c>
      <c r="FZ54" s="60" t="s">
        <v>81</v>
      </c>
      <c r="GA54" s="60" t="s">
        <v>81</v>
      </c>
      <c r="GB54" s="60" t="s">
        <v>81</v>
      </c>
      <c r="GC54" s="60" t="s">
        <v>81</v>
      </c>
      <c r="GD54" s="60" t="s">
        <v>81</v>
      </c>
      <c r="GE54" s="60" t="s">
        <v>81</v>
      </c>
      <c r="GF54" s="60" t="s">
        <v>81</v>
      </c>
      <c r="GG54" s="60" t="s">
        <v>81</v>
      </c>
      <c r="GH54" s="60" t="s">
        <v>81</v>
      </c>
      <c r="GI54" s="60" t="s">
        <v>81</v>
      </c>
      <c r="GJ54" s="60" t="s">
        <v>81</v>
      </c>
      <c r="GK54" s="60" t="s">
        <v>81</v>
      </c>
      <c r="GL54" s="60" t="s">
        <v>81</v>
      </c>
      <c r="GM54" s="60" t="s">
        <v>81</v>
      </c>
      <c r="GN54" s="60" t="s">
        <v>81</v>
      </c>
      <c r="GO54" s="60" t="s">
        <v>81</v>
      </c>
      <c r="GP54" s="60" t="s">
        <v>81</v>
      </c>
      <c r="GQ54" s="60" t="s">
        <v>81</v>
      </c>
      <c r="GR54" s="60" t="s">
        <v>81</v>
      </c>
      <c r="GS54" s="60" t="s">
        <v>81</v>
      </c>
      <c r="GT54" s="60" t="s">
        <v>81</v>
      </c>
      <c r="GU54" s="60" t="s">
        <v>81</v>
      </c>
      <c r="GV54" s="60" t="s">
        <v>81</v>
      </c>
      <c r="GW54" s="60" t="s">
        <v>81</v>
      </c>
      <c r="GX54" s="60" t="s">
        <v>81</v>
      </c>
      <c r="GY54" s="60" t="s">
        <v>81</v>
      </c>
      <c r="GZ54" s="60" t="s">
        <v>81</v>
      </c>
      <c r="HA54" s="60" t="s">
        <v>81</v>
      </c>
      <c r="HB54" s="60" t="s">
        <v>81</v>
      </c>
      <c r="HC54" s="60" t="s">
        <v>81</v>
      </c>
      <c r="HD54" s="60" t="s">
        <v>81</v>
      </c>
      <c r="HE54" s="60" t="s">
        <v>81</v>
      </c>
      <c r="HF54" s="60" t="s">
        <v>81</v>
      </c>
      <c r="HG54" s="60" t="s">
        <v>81</v>
      </c>
      <c r="HH54" s="60" t="s">
        <v>81</v>
      </c>
      <c r="HI54" s="60" t="s">
        <v>81</v>
      </c>
      <c r="HJ54" s="60" t="s">
        <v>81</v>
      </c>
      <c r="HK54" s="60" t="s">
        <v>81</v>
      </c>
      <c r="HL54" s="60" t="s">
        <v>81</v>
      </c>
      <c r="HM54" s="60" t="s">
        <v>81</v>
      </c>
      <c r="HN54" s="60" t="s">
        <v>81</v>
      </c>
      <c r="HO54" s="60" t="s">
        <v>81</v>
      </c>
      <c r="HP54" s="60" t="s">
        <v>81</v>
      </c>
      <c r="HQ54" s="60" t="s">
        <v>81</v>
      </c>
      <c r="HR54" s="60" t="s">
        <v>81</v>
      </c>
      <c r="HS54" s="60" t="s">
        <v>81</v>
      </c>
      <c r="HT54" s="60" t="s">
        <v>81</v>
      </c>
      <c r="HU54" s="60" t="s">
        <v>81</v>
      </c>
      <c r="HV54" s="60" t="s">
        <v>81</v>
      </c>
      <c r="HW54" s="60" t="s">
        <v>81</v>
      </c>
      <c r="HX54" s="60" t="s">
        <v>81</v>
      </c>
      <c r="HY54" s="60" t="s">
        <v>81</v>
      </c>
      <c r="HZ54" s="60" t="s">
        <v>81</v>
      </c>
      <c r="IA54" s="60" t="s">
        <v>81</v>
      </c>
      <c r="IB54" s="60" t="s">
        <v>81</v>
      </c>
      <c r="IC54" s="60" t="s">
        <v>81</v>
      </c>
      <c r="ID54" s="60" t="s">
        <v>81</v>
      </c>
      <c r="IE54" s="60" t="s">
        <v>81</v>
      </c>
      <c r="IF54" s="60" t="s">
        <v>81</v>
      </c>
      <c r="IG54" s="60" t="s">
        <v>81</v>
      </c>
      <c r="IH54" s="60" t="s">
        <v>81</v>
      </c>
      <c r="II54" s="60" t="s">
        <v>81</v>
      </c>
      <c r="IJ54" s="60" t="s">
        <v>81</v>
      </c>
      <c r="IK54" s="60" t="s">
        <v>81</v>
      </c>
      <c r="IL54" s="60" t="s">
        <v>81</v>
      </c>
      <c r="IM54" s="60" t="s">
        <v>81</v>
      </c>
      <c r="IN54" s="60" t="s">
        <v>81</v>
      </c>
      <c r="IO54" s="60" t="s">
        <v>81</v>
      </c>
      <c r="IP54" s="60" t="s">
        <v>81</v>
      </c>
      <c r="IQ54" s="60" t="s">
        <v>81</v>
      </c>
      <c r="IR54" s="60" t="s">
        <v>81</v>
      </c>
      <c r="IS54" s="60" t="s">
        <v>81</v>
      </c>
      <c r="IT54" s="60" t="s">
        <v>81</v>
      </c>
      <c r="IU54" s="60" t="s">
        <v>81</v>
      </c>
      <c r="IV54" s="60" t="s">
        <v>81</v>
      </c>
    </row>
    <row r="55" spans="1:256">
      <c r="A55">
        <v>1</v>
      </c>
      <c r="B55" t="s">
        <v>47</v>
      </c>
      <c r="C55" t="s">
        <v>61</v>
      </c>
      <c r="D55" t="s">
        <v>62</v>
      </c>
      <c r="E55" s="60">
        <f>IBMR_Baseline!E53*(1+'AWC effects_food'!$F$18)</f>
        <v>0.92129101663621771</v>
      </c>
      <c r="F55" s="60">
        <f>IBMR_Baseline!F53*(1+'AWC effects_food'!$F$18)</f>
        <v>1.0315222208671042</v>
      </c>
      <c r="G55" s="60">
        <f>IBMR_Baseline!G53*(1+'AWC effects_food'!$F$18)</f>
        <v>1.9297637038660564</v>
      </c>
      <c r="H55" s="60">
        <f>IBMR_Baseline!H53*(1+'AWC effects_food'!$F$18)</f>
        <v>0.40202359018422051</v>
      </c>
      <c r="I55" s="60">
        <f>IBMR_Baseline!I53*(1+'AWC effects_food'!$F$18)</f>
        <v>0.79426937962868172</v>
      </c>
      <c r="J55" s="60">
        <f>IBMR_Baseline!J53*(1+'AWC effects_food'!$F$18)</f>
        <v>1.550523575204513</v>
      </c>
      <c r="K55" s="60">
        <f>IBMR_Baseline!K53*(1+'AWC effects_food'!$F$18)</f>
        <v>6.1701437508880481</v>
      </c>
      <c r="L55" s="60">
        <f>IBMR_Baseline!L53*(1+'AWC effects_food'!$F$18)</f>
        <v>4.9155764165995723</v>
      </c>
      <c r="M55" s="60">
        <f>IBMR_Baseline!M53*(1+'AWC effects_food'!$F$18)</f>
        <v>4.5211576424226125</v>
      </c>
      <c r="N55" s="60">
        <f>IBMR_Baseline!N53*(1+'AWC effects_food'!$F$18)</f>
        <v>3.5486221673937091</v>
      </c>
      <c r="O55" s="60">
        <f>IBMR_Baseline!O53*(1+'AWC effects_food'!$F$18)</f>
        <v>2.2771044737404873</v>
      </c>
      <c r="P55" s="60">
        <f>IBMR_Baseline!P53*(1+'AWC effects_food'!$F$18)</f>
        <v>1.1013038533954311</v>
      </c>
      <c r="Q55" s="60">
        <f>IBMR_Baseline!Q53*(1+'AWC effects_food'!$F$18)</f>
        <v>1.0234933852700889</v>
      </c>
      <c r="R55" s="60">
        <f>IBMR_Baseline!R53*(1+'AWC effects_food'!$F$18)</f>
        <v>0.99766042797382248</v>
      </c>
      <c r="S55" s="60">
        <f>IBMR_Baseline!S53*(1+'AWC effects_food'!$F$18)</f>
        <v>1.2433447205199413</v>
      </c>
      <c r="T55" s="60">
        <f>IBMR_Baseline!T53*(1+'AWC effects_food'!$F$18)</f>
        <v>0.58231614607417581</v>
      </c>
      <c r="U55" s="60">
        <f>IBMR_Baseline!U53*(1+'AWC effects_food'!$F$18)</f>
        <v>0.78691570820585466</v>
      </c>
      <c r="V55" s="60">
        <f>IBMR_Baseline!V53*(1+'AWC effects_food'!$F$18)</f>
        <v>1.0903764579655242</v>
      </c>
      <c r="W55" s="60">
        <f>IBMR_Baseline!W53*(1+'AWC effects_food'!$F$18)</f>
        <v>4.9273544138872509</v>
      </c>
      <c r="X55" s="60">
        <f>IBMR_Baseline!X53*(1+'AWC effects_food'!$F$18)</f>
        <v>4.4106242570423202</v>
      </c>
      <c r="Y55" s="60">
        <f>IBMR_Baseline!Y53*(1+'AWC effects_food'!$F$18)</f>
        <v>5.126026273864456</v>
      </c>
      <c r="Z55" s="60">
        <f>IBMR_Baseline!Z53*(1+'AWC effects_food'!$F$18)</f>
        <v>3.5458621500583236</v>
      </c>
      <c r="AA55" s="60">
        <f>IBMR_Baseline!AA53*(1+'AWC effects_food'!$F$18)</f>
        <v>1.3689943464656782</v>
      </c>
      <c r="AB55" s="60">
        <f>IBMR_Baseline!AB53*(1+'AWC effects_food'!$F$18)</f>
        <v>0.86997394145766482</v>
      </c>
      <c r="AC55" s="60">
        <f>IBMR_Baseline!AC53*(1+'AWC effects_food'!$F$18)</f>
        <v>1.1799985369415846</v>
      </c>
      <c r="AD55" s="60">
        <f>IBMR_Baseline!AD53*(1+'AWC effects_food'!$F$18)</f>
        <v>1.0709780245273797</v>
      </c>
      <c r="AE55" s="60">
        <f>IBMR_Baseline!AE53*(1+'AWC effects_food'!$F$18)</f>
        <v>2.4125503052819579</v>
      </c>
      <c r="AF55" s="60">
        <f>IBMR_Baseline!AF53*(1+'AWC effects_food'!$F$18)</f>
        <v>1.2992289402514603</v>
      </c>
      <c r="AG55" s="60">
        <f>IBMR_Baseline!AG53*(1+'AWC effects_food'!$F$18)</f>
        <v>2.008033940285245</v>
      </c>
      <c r="AH55" s="60">
        <f>IBMR_Baseline!AH53*(1+'AWC effects_food'!$F$18)</f>
        <v>1.8829531109981437</v>
      </c>
      <c r="AI55" s="60">
        <f>IBMR_Baseline!AI53*(1+'AWC effects_food'!$F$18)</f>
        <v>6.2616143041794334</v>
      </c>
      <c r="AJ55" s="60">
        <f>IBMR_Baseline!AJ53*(1+'AWC effects_food'!$F$18)</f>
        <v>3.9403782409427435</v>
      </c>
      <c r="AK55" s="60">
        <f>IBMR_Baseline!AK53*(1+'AWC effects_food'!$F$18)</f>
        <v>5.8197651394805767</v>
      </c>
      <c r="AL55" s="60">
        <f>IBMR_Baseline!AL53*(1+'AWC effects_food'!$F$18)</f>
        <v>5.0552050258781929</v>
      </c>
      <c r="AM55" s="60">
        <f>IBMR_Baseline!AM53*(1+'AWC effects_food'!$F$18)</f>
        <v>2.2657814445941504</v>
      </c>
      <c r="AN55" s="60">
        <f>IBMR_Baseline!AN53*(1+'AWC effects_food'!$F$18)</f>
        <v>0.94062424539737477</v>
      </c>
      <c r="AO55" s="60">
        <f>IBMR_Baseline!AO53*(1+'AWC effects_food'!$F$18)</f>
        <v>1.0061595954767169</v>
      </c>
      <c r="AP55" s="60">
        <f>IBMR_Baseline!AP53*(1+'AWC effects_food'!$F$18)</f>
        <v>1.0379982354582467</v>
      </c>
      <c r="AQ55" s="60">
        <f>IBMR_Baseline!AQ53*(1+'AWC effects_food'!$F$18)</f>
        <v>1.7787207890833991</v>
      </c>
      <c r="AR55" s="60">
        <f>IBMR_Baseline!AR53*(1+'AWC effects_food'!$F$18)</f>
        <v>0.53729883327145611</v>
      </c>
      <c r="AS55" s="60">
        <f>IBMR_Baseline!AS53*(1+'AWC effects_food'!$F$18)</f>
        <v>0.410782390574777</v>
      </c>
      <c r="AT55" s="60">
        <f>IBMR_Baseline!AT53*(1+'AWC effects_food'!$F$18)</f>
        <v>0.79374594969253753</v>
      </c>
      <c r="AU55" s="60">
        <f>IBMR_Baseline!AU53*(1+'AWC effects_food'!$F$18)</f>
        <v>5.1971804367918102</v>
      </c>
      <c r="AV55" s="60">
        <f>IBMR_Baseline!AV53*(1+'AWC effects_food'!$F$18)</f>
        <v>9.552097637438786</v>
      </c>
      <c r="AW55" s="60">
        <f>IBMR_Baseline!AW53*(1+'AWC effects_food'!$F$18)</f>
        <v>8.2866689433291114</v>
      </c>
      <c r="AX55" s="60">
        <f>IBMR_Baseline!AX53*(1+'AWC effects_food'!$F$18)</f>
        <v>5.377973713799828</v>
      </c>
      <c r="AY55" s="60">
        <f>IBMR_Baseline!AY53*(1+'AWC effects_food'!$F$18)</f>
        <v>2.1099742599556448</v>
      </c>
      <c r="AZ55" s="60">
        <f>IBMR_Baseline!AZ53*(1+'AWC effects_food'!$F$18)</f>
        <v>1.0875661168320645</v>
      </c>
      <c r="BA55" s="60">
        <f>IBMR_Baseline!BA53*(1+'AWC effects_food'!$F$18)</f>
        <v>1.0648385418423942</v>
      </c>
      <c r="BB55" s="60">
        <f>IBMR_Baseline!BB53*(1+'AWC effects_food'!$F$18)</f>
        <v>1.0601009920386235</v>
      </c>
      <c r="BC55" s="60">
        <f>IBMR_Baseline!BC53*(1+'AWC effects_food'!$F$18)</f>
        <v>1.7288945303044707</v>
      </c>
      <c r="BD55" s="60">
        <f>IBMR_Baseline!BD53*(1+'AWC effects_food'!$F$18)</f>
        <v>0.92027379813681642</v>
      </c>
      <c r="BE55" s="60">
        <f>IBMR_Baseline!BE53*(1+'AWC effects_food'!$F$18)</f>
        <v>0.95717190976833255</v>
      </c>
      <c r="BF55" s="60">
        <f>IBMR_Baseline!BF53*(1+'AWC effects_food'!$F$18)</f>
        <v>1.6870328903408067</v>
      </c>
      <c r="BG55" s="60">
        <f>IBMR_Baseline!BG53*(1+'AWC effects_food'!$F$18)</f>
        <v>13.9009275311886</v>
      </c>
      <c r="BH55" s="60">
        <f>IBMR_Baseline!BH53*(1+'AWC effects_food'!$F$18)</f>
        <v>15.340034915627962</v>
      </c>
      <c r="BI55" s="60">
        <f>IBMR_Baseline!BI53*(1+'AWC effects_food'!$F$18)</f>
        <v>7.3250657910107462</v>
      </c>
      <c r="BJ55" s="60">
        <f>IBMR_Baseline!BJ53*(1+'AWC effects_food'!$F$18)</f>
        <v>5.440548266850719</v>
      </c>
      <c r="BK55" s="60">
        <f>IBMR_Baseline!BK53*(1+'AWC effects_food'!$F$18)</f>
        <v>2.6256654325999573</v>
      </c>
      <c r="BL55" s="60">
        <f>IBMR_Baseline!BL53*(1+'AWC effects_food'!$F$18)</f>
        <v>1.1730901924765986</v>
      </c>
      <c r="BM55" s="60">
        <f>IBMR_Baseline!BM53*(1+'AWC effects_food'!$F$18)</f>
        <v>0.94489792140374829</v>
      </c>
      <c r="BN55" s="60">
        <f>IBMR_Baseline!BN53*(1+'AWC effects_food'!$F$18)</f>
        <v>1.0499012223580211</v>
      </c>
      <c r="BO55" s="60">
        <f>IBMR_Baseline!BO53*(1+'AWC effects_food'!$F$18)</f>
        <v>1.3164261328749882</v>
      </c>
      <c r="BP55" s="60">
        <f>IBMR_Baseline!BP53*(1+'AWC effects_food'!$F$18)</f>
        <v>0.51715866551172074</v>
      </c>
      <c r="BQ55" s="60">
        <f>IBMR_Baseline!BQ53*(1+'AWC effects_food'!$F$18)</f>
        <v>0.89636017535541901</v>
      </c>
      <c r="BR55" s="60">
        <f>IBMR_Baseline!BR53*(1+'AWC effects_food'!$F$18)</f>
        <v>1.8181458143916274</v>
      </c>
      <c r="BS55" s="60">
        <f>IBMR_Baseline!BS53*(1+'AWC effects_food'!$F$18)</f>
        <v>11.071491896511654</v>
      </c>
      <c r="BT55" s="60">
        <f>IBMR_Baseline!BT53*(1+'AWC effects_food'!$F$18)</f>
        <v>7.6298049161781236</v>
      </c>
      <c r="BU55" s="60">
        <f>IBMR_Baseline!BU53*(1+'AWC effects_food'!$F$18)</f>
        <v>5.8024859382513903</v>
      </c>
      <c r="BV55" s="60">
        <f>IBMR_Baseline!BV53*(1+'AWC effects_food'!$F$18)</f>
        <v>4.0321522161313395</v>
      </c>
      <c r="BW55" s="60">
        <f>IBMR_Baseline!BW53*(1+'AWC effects_food'!$F$18)</f>
        <v>1.931595480279886</v>
      </c>
      <c r="BX55" s="60">
        <f>IBMR_Baseline!BX53*(1+'AWC effects_food'!$F$18)</f>
        <v>0.97504140808115491</v>
      </c>
      <c r="BY55" s="60">
        <f>IBMR_Baseline!BY53*(1+'AWC effects_food'!$F$18)</f>
        <v>0.68266609164087655</v>
      </c>
      <c r="BZ55" s="60">
        <f>IBMR_Baseline!BZ53*(1+'AWC effects_food'!$F$18)</f>
        <v>1.0496266818506714</v>
      </c>
      <c r="CA55" s="60">
        <f>IBMR_Baseline!CA53*(1+'AWC effects_food'!$F$18)</f>
        <v>1.7475905562310459</v>
      </c>
      <c r="CB55" s="60">
        <f>IBMR_Baseline!CB53*(1+'AWC effects_food'!$F$18)</f>
        <v>0.73134757304402154</v>
      </c>
      <c r="CC55" s="60">
        <f>IBMR_Baseline!CC53*(1+'AWC effects_food'!$F$18)</f>
        <v>0.78383976857667548</v>
      </c>
      <c r="CD55" s="60">
        <f>IBMR_Baseline!CD53*(1+'AWC effects_food'!$F$18)</f>
        <v>2.0731844992271662</v>
      </c>
      <c r="CE55" s="60">
        <f>IBMR_Baseline!CE53*(1+'AWC effects_food'!$F$18)</f>
        <v>9.7370163922823405</v>
      </c>
      <c r="CF55" s="60">
        <f>IBMR_Baseline!CF53*(1+'AWC effects_food'!$F$18)</f>
        <v>5.448963444003085</v>
      </c>
      <c r="CG55" s="60">
        <f>IBMR_Baseline!CG53*(1+'AWC effects_food'!$F$18)</f>
        <v>3.9305538883844293</v>
      </c>
      <c r="CH55" s="60">
        <f>IBMR_Baseline!CH53*(1+'AWC effects_food'!$F$18)</f>
        <v>2.8502623828783911</v>
      </c>
      <c r="CI55" s="60">
        <f>IBMR_Baseline!CI53*(1+'AWC effects_food'!$F$18)</f>
        <v>1.4379882935682626</v>
      </c>
      <c r="CJ55" s="60">
        <f>IBMR_Baseline!CJ53*(1+'AWC effects_food'!$F$18)</f>
        <v>0.82671344033772276</v>
      </c>
      <c r="CK55" s="60">
        <f>IBMR_Baseline!CK53*(1+'AWC effects_food'!$F$18)</f>
        <v>1.0776757247666497</v>
      </c>
      <c r="CL55" s="60">
        <f>IBMR_Baseline!CL53*(1+'AWC effects_food'!$F$18)</f>
        <v>1.0928218372981271</v>
      </c>
      <c r="CM55" s="60">
        <f>IBMR_Baseline!CM53*(1+'AWC effects_food'!$F$18)</f>
        <v>2.5274794577441728</v>
      </c>
      <c r="CN55" s="60">
        <f>IBMR_Baseline!CN53*(1+'AWC effects_food'!$F$18)</f>
        <v>0.69877663907812049</v>
      </c>
      <c r="CO55" s="60">
        <f>IBMR_Baseline!CO53*(1+'AWC effects_food'!$F$18)</f>
        <v>0.90541038467137325</v>
      </c>
      <c r="CP55" s="60">
        <f>IBMR_Baseline!CP53*(1+'AWC effects_food'!$F$18)</f>
        <v>1.0903096940280801</v>
      </c>
      <c r="CQ55" s="60">
        <f>IBMR_Baseline!CQ53*(1+'AWC effects_food'!$F$18)</f>
        <v>7.3005058380368526</v>
      </c>
      <c r="CR55" s="60">
        <f>IBMR_Baseline!CR53*(1+'AWC effects_food'!$F$18)</f>
        <v>7.3023800340298379</v>
      </c>
      <c r="CS55" s="60">
        <f>IBMR_Baseline!CS53*(1+'AWC effects_food'!$F$18)</f>
        <v>6.3796921826294737</v>
      </c>
      <c r="CT55" s="60">
        <f>IBMR_Baseline!CT53*(1+'AWC effects_food'!$F$18)</f>
        <v>4.6856397927195887</v>
      </c>
      <c r="CU55" s="60">
        <f>IBMR_Baseline!CU53*(1+'AWC effects_food'!$F$18)</f>
        <v>2.2390008812995044</v>
      </c>
      <c r="CV55" s="60">
        <f>IBMR_Baseline!CV53*(1+'AWC effects_food'!$F$18)</f>
        <v>1.0837226902083286</v>
      </c>
      <c r="CW55" s="60">
        <f>IBMR_Baseline!CW53*(1+'AWC effects_food'!$F$18)</f>
        <v>1.0067416598668499</v>
      </c>
      <c r="CX55" s="60">
        <f>IBMR_Baseline!CX53*(1+'AWC effects_food'!$F$18)</f>
        <v>1.0143130679149466</v>
      </c>
      <c r="CY55" s="60">
        <f>IBMR_Baseline!CY53*(1+'AWC effects_food'!$F$18)</f>
        <v>1.8502794536868754</v>
      </c>
      <c r="CZ55" s="60">
        <f>IBMR_Baseline!CZ53*(1+'AWC effects_food'!$F$18)</f>
        <v>0.53759543648861086</v>
      </c>
      <c r="DA55" s="60">
        <f>IBMR_Baseline!DA53*(1+'AWC effects_food'!$F$18)</f>
        <v>0.54501549206835964</v>
      </c>
      <c r="DB55" s="60">
        <f>IBMR_Baseline!DB53*(1+'AWC effects_food'!$F$18)</f>
        <v>0.78310216230191232</v>
      </c>
      <c r="DC55" s="60">
        <f>IBMR_Baseline!DC53*(1+'AWC effects_food'!$F$18)</f>
        <v>5.8633139609660523</v>
      </c>
      <c r="DD55" s="60">
        <f>IBMR_Baseline!DD53*(1+'AWC effects_food'!$F$18)</f>
        <v>7.5040017369813343</v>
      </c>
      <c r="DE55" s="60">
        <f>IBMR_Baseline!DE53*(1+'AWC effects_food'!$F$18)</f>
        <v>5.8009200323849521</v>
      </c>
      <c r="DF55" s="60">
        <f>IBMR_Baseline!DF53*(1+'AWC effects_food'!$F$18)</f>
        <v>3.4947892741759063</v>
      </c>
      <c r="DG55" s="60">
        <f>IBMR_Baseline!DG53*(1+'AWC effects_food'!$F$18)</f>
        <v>1.6405863547581483</v>
      </c>
      <c r="DH55" s="60">
        <f>IBMR_Baseline!DH53*(1+'AWC effects_food'!$F$18)</f>
        <v>0.89239711324486304</v>
      </c>
      <c r="DI55" s="60">
        <f>IBMR_Baseline!DI53*(1+'AWC effects_food'!$F$18)</f>
        <v>1.0354668465110868</v>
      </c>
      <c r="DJ55" s="60">
        <f>IBMR_Baseline!DJ53*(1+'AWC effects_food'!$F$18)</f>
        <v>1.092657759794968</v>
      </c>
      <c r="DK55" s="60">
        <f>IBMR_Baseline!DK53*(1+'AWC effects_food'!$F$18)</f>
        <v>1.0412115286151491</v>
      </c>
      <c r="DL55" s="60">
        <f>IBMR_Baseline!DL53*(1+'AWC effects_food'!$F$18)</f>
        <v>0.32010447245415735</v>
      </c>
      <c r="DM55" s="60">
        <f>IBMR_Baseline!DM53*(1+'AWC effects_food'!$F$18)</f>
        <v>0.58200970688816811</v>
      </c>
      <c r="DN55" s="60">
        <f>IBMR_Baseline!DN53*(1+'AWC effects_food'!$F$18)</f>
        <v>1.2128220632755125</v>
      </c>
      <c r="DO55" s="60">
        <f>IBMR_Baseline!DO53*(1+'AWC effects_food'!$F$18)</f>
        <v>7.6066127586362153</v>
      </c>
      <c r="DP55" s="60">
        <f>IBMR_Baseline!DP53*(1+'AWC effects_food'!$F$18)</f>
        <v>6.7114719727893268</v>
      </c>
      <c r="DQ55" s="60">
        <f>IBMR_Baseline!DQ53*(1+'AWC effects_food'!$F$18)</f>
        <v>5.6969315601438346</v>
      </c>
      <c r="DR55" s="60">
        <f>IBMR_Baseline!DR53*(1+'AWC effects_food'!$F$18)</f>
        <v>3.7758080490966677</v>
      </c>
      <c r="DS55" s="60">
        <f>IBMR_Baseline!DS53*(1+'AWC effects_food'!$F$18)</f>
        <v>1.6299762388525327</v>
      </c>
      <c r="DT55" s="60">
        <f>IBMR_Baseline!DT53*(1+'AWC effects_food'!$F$18)</f>
        <v>0.65794237985912141</v>
      </c>
      <c r="DU55" s="60">
        <f>IBMR_Baseline!DU53*(1+'AWC effects_food'!$F$18)</f>
        <v>0.77991554063438895</v>
      </c>
      <c r="DV55" s="60">
        <f>IBMR_Baseline!DV53*(1+'AWC effects_food'!$F$18)</f>
        <v>0.73452519936452487</v>
      </c>
      <c r="DW55" s="60">
        <f>IBMR_Baseline!DW53*(1+'AWC effects_food'!$F$18)</f>
        <v>1.4106500046144603</v>
      </c>
      <c r="DX55" s="60">
        <f>IBMR_Baseline!DX53*(1+'AWC effects_food'!$F$18)</f>
        <v>0.49624552324379151</v>
      </c>
      <c r="DY55" s="60">
        <f>IBMR_Baseline!DY53*(1+'AWC effects_food'!$F$18)</f>
        <v>0.78148465807085565</v>
      </c>
      <c r="DZ55" s="60">
        <f>IBMR_Baseline!DZ53*(1+'AWC effects_food'!$F$18)</f>
        <v>1.408221625716146</v>
      </c>
      <c r="EA55" s="60">
        <f>IBMR_Baseline!EA53*(1+'AWC effects_food'!$F$18)</f>
        <v>4.5689575750933624</v>
      </c>
      <c r="EB55" s="60">
        <f>IBMR_Baseline!EB53*(1+'AWC effects_food'!$F$18)</f>
        <v>5.1145215249926128</v>
      </c>
      <c r="EC55" s="60">
        <f>IBMR_Baseline!EC53*(1+'AWC effects_food'!$F$18)</f>
        <v>4.0874910706535177</v>
      </c>
      <c r="ED55" s="60">
        <f>IBMR_Baseline!ED53*(1+'AWC effects_food'!$F$18)</f>
        <v>3.1130794823902561</v>
      </c>
      <c r="EE55" s="60">
        <f>IBMR_Baseline!EE53*(1+'AWC effects_food'!$F$18)</f>
        <v>1.2410345105278882</v>
      </c>
      <c r="EF55" s="60">
        <f>IBMR_Baseline!EF53*(1+'AWC effects_food'!$F$18)</f>
        <v>0.63830231197740539</v>
      </c>
      <c r="EG55" s="60">
        <f>IBMR_Baseline!EG53*(1+'AWC effects_food'!$F$18)</f>
        <v>0.7704545769284421</v>
      </c>
      <c r="EH55" s="60">
        <f>IBMR_Baseline!EH53*(1+'AWC effects_food'!$F$18)</f>
        <v>0.89548513552855513</v>
      </c>
      <c r="EI55" s="60">
        <f>IBMR_Baseline!EI53*(1+'AWC effects_food'!$F$18)</f>
        <v>1.236331027841856</v>
      </c>
      <c r="EJ55" s="60">
        <f>IBMR_Baseline!EJ53*(1+'AWC effects_food'!$F$18)</f>
        <v>0.2175722127709882</v>
      </c>
      <c r="EK55" s="60">
        <f>IBMR_Baseline!EK53*(1+'AWC effects_food'!$F$18)</f>
        <v>0.41039610186580472</v>
      </c>
      <c r="EL55" s="60">
        <f>IBMR_Baseline!EL53*(1+'AWC effects_food'!$F$18)</f>
        <v>1.1261621981243788</v>
      </c>
      <c r="EM55" s="60">
        <f>IBMR_Baseline!EM53*(1+'AWC effects_food'!$F$18)</f>
        <v>7.467296186909234</v>
      </c>
      <c r="EN55" s="60">
        <f>IBMR_Baseline!EN53*(1+'AWC effects_food'!$F$18)</f>
        <v>8.7738965037093983</v>
      </c>
      <c r="EO55" s="60">
        <f>IBMR_Baseline!EO53*(1+'AWC effects_food'!$F$18)</f>
        <v>3.7731327771260412</v>
      </c>
      <c r="EP55" s="60">
        <f>IBMR_Baseline!EP53*(1+'AWC effects_food'!$F$18)</f>
        <v>2.2682333393845453</v>
      </c>
      <c r="EQ55" s="60">
        <f>IBMR_Baseline!EQ53*(1+'AWC effects_food'!$F$18)</f>
        <v>1.1835089726482328</v>
      </c>
      <c r="ER55" s="60">
        <f>IBMR_Baseline!ER53*(1+'AWC effects_food'!$F$18)</f>
        <v>0.77218619565269531</v>
      </c>
      <c r="ES55" s="60">
        <f>IBMR_Baseline!ES53*(1+'AWC effects_food'!$F$18)</f>
        <v>0.78096466876207493</v>
      </c>
      <c r="ET55" s="60">
        <f>IBMR_Baseline!ET53*(1+'AWC effects_food'!$F$18)</f>
        <v>1.2608101008991233</v>
      </c>
      <c r="EU55" s="60">
        <f>IBMR_Baseline!EU53*(1+'AWC effects_food'!$F$18)</f>
        <v>2.0588580800128189</v>
      </c>
      <c r="EV55" s="60">
        <f>IBMR_Baseline!EV53*(1+'AWC effects_food'!$F$18)</f>
        <v>0.59749763112051857</v>
      </c>
      <c r="EW55" s="60">
        <f>IBMR_Baseline!EW53*(1+'AWC effects_food'!$F$18)</f>
        <v>1.1405119194405744</v>
      </c>
      <c r="EX55" s="60">
        <f>IBMR_Baseline!EX53*(1+'AWC effects_food'!$F$18)</f>
        <v>1.8596144776572392</v>
      </c>
      <c r="EY55" s="60">
        <f>IBMR_Baseline!EY53*(1+'AWC effects_food'!$F$18)</f>
        <v>6.0828050341841795</v>
      </c>
      <c r="EZ55" s="60">
        <f>IBMR_Baseline!EZ53*(1+'AWC effects_food'!$F$18)</f>
        <v>3.8821045310081068</v>
      </c>
      <c r="FA55" s="60">
        <f>IBMR_Baseline!FA53*(1+'AWC effects_food'!$F$18)</f>
        <v>3.3228114498920602</v>
      </c>
      <c r="FB55" s="60">
        <f>IBMR_Baseline!FB53*(1+'AWC effects_food'!$F$18)</f>
        <v>3.4855844269331597</v>
      </c>
      <c r="FC55" s="60">
        <f>IBMR_Baseline!FC53*(1+'AWC effects_food'!$F$18)</f>
        <v>1.9304730835607185</v>
      </c>
      <c r="FD55" s="60">
        <f>IBMR_Baseline!FD53*(1+'AWC effects_food'!$F$18)</f>
        <v>0.86939558771171765</v>
      </c>
      <c r="FE55" s="60">
        <f>IBMR_Baseline!FE53*(1+'AWC effects_food'!$F$18)</f>
        <v>0.70552339423113342</v>
      </c>
      <c r="FF55" s="60">
        <f>IBMR_Baseline!FF53*(1+'AWC effects_food'!$F$18)</f>
        <v>0.46932766995955283</v>
      </c>
      <c r="FG55" s="60">
        <f>IBMR_Baseline!FG53*(1+'AWC effects_food'!$F$18)</f>
        <v>1.213543129233619</v>
      </c>
      <c r="FH55" s="60">
        <f>IBMR_Baseline!FH53*(1+'AWC effects_food'!$F$18)</f>
        <v>0.68307679015715272</v>
      </c>
      <c r="FI55" s="60">
        <f>IBMR_Baseline!FI53*(1+'AWC effects_food'!$F$18)</f>
        <v>0.98320073325158053</v>
      </c>
      <c r="FJ55" s="60">
        <f>IBMR_Baseline!FJ53*(1+'AWC effects_food'!$F$18)</f>
        <v>1.1546995753196447</v>
      </c>
      <c r="FK55" s="60">
        <f>IBMR_Baseline!FK53*(1+'AWC effects_food'!$F$18)</f>
        <v>5.3164215386284175</v>
      </c>
      <c r="FL55" s="60">
        <f>IBMR_Baseline!FL53*(1+'AWC effects_food'!$F$18)</f>
        <v>4.8173996398990235</v>
      </c>
      <c r="FM55" s="60">
        <f>IBMR_Baseline!FM53*(1+'AWC effects_food'!$F$18)</f>
        <v>5.0787531031143072</v>
      </c>
      <c r="FN55" s="60">
        <f>IBMR_Baseline!FN53*(1+'AWC effects_food'!$F$18)</f>
        <v>3.3003536215678486</v>
      </c>
      <c r="FO55" s="60">
        <f>IBMR_Baseline!FO53*(1+'AWC effects_food'!$F$18)</f>
        <v>2.1438247489170603</v>
      </c>
      <c r="FP55" s="60">
        <f>IBMR_Baseline!FP53*(1+'AWC effects_food'!$F$18)</f>
        <v>0.85044309412569263</v>
      </c>
      <c r="FQ55" s="60">
        <f>IBMR_Baseline!FQ53*(1+'AWC effects_food'!$F$18)</f>
        <v>0.78159019150260434</v>
      </c>
      <c r="FR55" s="60">
        <f>IBMR_Baseline!FR53*(1+'AWC effects_food'!$F$18)</f>
        <v>0.86399346544754729</v>
      </c>
      <c r="FS55" s="60">
        <f>IBMR_Baseline!FS53*(1+'AWC effects_food'!$F$18)</f>
        <v>1.8617926065097539</v>
      </c>
      <c r="FT55" s="60">
        <f>IBMR_Baseline!FT53*(1+'AWC effects_food'!$F$18)</f>
        <v>0.64746587651060716</v>
      </c>
      <c r="FU55" s="60">
        <f>IBMR_Baseline!FU53*(1+'AWC effects_food'!$F$18)</f>
        <v>1.0049411668476729</v>
      </c>
      <c r="FV55" s="60">
        <f>IBMR_Baseline!FV53*(1+'AWC effects_food'!$F$18)</f>
        <v>1.4277220512471573</v>
      </c>
      <c r="FW55" s="60">
        <f>IBMR_Baseline!FW53*(1+'AWC effects_food'!$F$18)</f>
        <v>4.0323844063528966</v>
      </c>
      <c r="FX55" s="60">
        <f>IBMR_Baseline!FX53*(1+'AWC effects_food'!$F$18)</f>
        <v>4.1289547891111251</v>
      </c>
      <c r="FY55" s="60">
        <f>IBMR_Baseline!FY53*(1+'AWC effects_food'!$F$18)</f>
        <v>4.2958223619514913</v>
      </c>
      <c r="FZ55" s="60">
        <f>IBMR_Baseline!FZ53*(1+'AWC effects_food'!$F$18)</f>
        <v>3.6189178261142052</v>
      </c>
      <c r="GA55" s="60">
        <f>IBMR_Baseline!GA53*(1+'AWC effects_food'!$F$18)</f>
        <v>1.612439832177579</v>
      </c>
      <c r="GB55" s="60">
        <f>IBMR_Baseline!GB53*(1+'AWC effects_food'!$F$18)</f>
        <v>0.6798368177617593</v>
      </c>
      <c r="GC55" s="60">
        <f>IBMR_Baseline!GC53*(1+'AWC effects_food'!$F$18)</f>
        <v>0.71683454231671628</v>
      </c>
      <c r="GD55" s="60">
        <f>IBMR_Baseline!GD53*(1+'AWC effects_food'!$F$18)</f>
        <v>0.84047791626307822</v>
      </c>
      <c r="GE55" s="60">
        <f>IBMR_Baseline!GE53*(1+'AWC effects_food'!$F$18)</f>
        <v>2.2239732511549213</v>
      </c>
      <c r="GF55" s="60">
        <f>IBMR_Baseline!GF53*(1+'AWC effects_food'!$F$18)</f>
        <v>1.0739415118827862</v>
      </c>
      <c r="GG55" s="60">
        <f>IBMR_Baseline!GG53*(1+'AWC effects_food'!$F$18)</f>
        <v>1.5154737340137998</v>
      </c>
      <c r="GH55" s="60">
        <f>IBMR_Baseline!GH53*(1+'AWC effects_food'!$F$18)</f>
        <v>1.922409983359523</v>
      </c>
      <c r="GI55" s="60">
        <f>IBMR_Baseline!GI53*(1+'AWC effects_food'!$F$18)</f>
        <v>6.0999464076112826</v>
      </c>
      <c r="GJ55" s="60">
        <f>IBMR_Baseline!GJ53*(1+'AWC effects_food'!$F$18)</f>
        <v>6.1282033989535289</v>
      </c>
      <c r="GK55" s="60">
        <f>IBMR_Baseline!GK53*(1+'AWC effects_food'!$F$18)</f>
        <v>5.1989218989404584</v>
      </c>
      <c r="GL55" s="60">
        <f>IBMR_Baseline!GL53*(1+'AWC effects_food'!$F$18)</f>
        <v>3.9806475006679247</v>
      </c>
      <c r="GM55" s="60">
        <f>IBMR_Baseline!GM53*(1+'AWC effects_food'!$F$18)</f>
        <v>1.6864942499452673</v>
      </c>
      <c r="GN55" s="60">
        <f>IBMR_Baseline!GN53*(1+'AWC effects_food'!$F$18)</f>
        <v>0.65102273465877614</v>
      </c>
      <c r="GO55" s="60">
        <f>IBMR_Baseline!GO53*(1+'AWC effects_food'!$F$18)</f>
        <v>0.78152714586963379</v>
      </c>
      <c r="GP55" s="60">
        <f>IBMR_Baseline!GP53*(1+'AWC effects_food'!$F$18)</f>
        <v>0.85404532479954931</v>
      </c>
      <c r="GQ55" s="60">
        <f>IBMR_Baseline!GQ53*(1+'AWC effects_food'!$F$18)</f>
        <v>1.7259138197097179</v>
      </c>
      <c r="GR55" s="60">
        <f>IBMR_Baseline!GR53*(1+'AWC effects_food'!$F$18)</f>
        <v>0.45090110286808444</v>
      </c>
      <c r="GS55" s="60">
        <f>IBMR_Baseline!GS53*(1+'AWC effects_food'!$F$18)</f>
        <v>0.77223865315354867</v>
      </c>
      <c r="GT55" s="60">
        <f>IBMR_Baseline!GT53*(1+'AWC effects_food'!$F$18)</f>
        <v>1.3507504563994042</v>
      </c>
      <c r="GU55" s="60">
        <f>IBMR_Baseline!GU53*(1+'AWC effects_food'!$F$18)</f>
        <v>4.7763144507220305</v>
      </c>
      <c r="GV55" s="60">
        <f>IBMR_Baseline!GV53*(1+'AWC effects_food'!$F$18)</f>
        <v>5.3152324912911784</v>
      </c>
      <c r="GW55" s="60">
        <f>IBMR_Baseline!GW53*(1+'AWC effects_food'!$F$18)</f>
        <v>4.6909762811079876</v>
      </c>
      <c r="GX55" s="60">
        <f>IBMR_Baseline!GX53*(1+'AWC effects_food'!$F$18)</f>
        <v>3.6704114401763213</v>
      </c>
      <c r="GY55" s="60">
        <f>IBMR_Baseline!GY53*(1+'AWC effects_food'!$F$18)</f>
        <v>2.0640415528111022</v>
      </c>
      <c r="GZ55" s="60">
        <f>IBMR_Baseline!GZ53*(1+'AWC effects_food'!$F$18)</f>
        <v>1.2526207949530834</v>
      </c>
      <c r="HA55" s="60">
        <f>IBMR_Baseline!HA53*(1+'AWC effects_food'!$F$18)</f>
        <v>0.80249520549996545</v>
      </c>
      <c r="HB55" s="60">
        <f>IBMR_Baseline!HB53*(1+'AWC effects_food'!$F$18)</f>
        <v>0.97317481683411522</v>
      </c>
      <c r="HC55" s="60">
        <f>IBMR_Baseline!HC53*(1+'AWC effects_food'!$F$18)</f>
        <v>2.0044499395103892</v>
      </c>
      <c r="HD55" s="60">
        <f>IBMR_Baseline!HD53*(1+'AWC effects_food'!$F$18)</f>
        <v>0.73969625044082565</v>
      </c>
      <c r="HE55" s="60">
        <f>IBMR_Baseline!HE53*(1+'AWC effects_food'!$F$18)</f>
        <v>1.0922014905328685</v>
      </c>
      <c r="HF55" s="60">
        <f>IBMR_Baseline!HF53*(1+'AWC effects_food'!$F$18)</f>
        <v>1.715032616536009</v>
      </c>
      <c r="HG55" s="60">
        <f>IBMR_Baseline!HG53*(1+'AWC effects_food'!$F$18)</f>
        <v>5.605099309230777</v>
      </c>
      <c r="HH55" s="60">
        <f>IBMR_Baseline!HH53*(1+'AWC effects_food'!$F$18)</f>
        <v>5.9458425664679702</v>
      </c>
      <c r="HI55" s="60">
        <f>IBMR_Baseline!HI53*(1+'AWC effects_food'!$F$18)</f>
        <v>6.8265230308946352</v>
      </c>
      <c r="HJ55" s="60">
        <f>IBMR_Baseline!HJ53*(1+'AWC effects_food'!$F$18)</f>
        <v>5.5615320999531459</v>
      </c>
      <c r="HK55" s="60">
        <f>IBMR_Baseline!HK53*(1+'AWC effects_food'!$F$18)</f>
        <v>2.6202761353182398</v>
      </c>
      <c r="HL55" s="60">
        <f>IBMR_Baseline!HL53*(1+'AWC effects_food'!$F$18)</f>
        <v>1.1456746323466453</v>
      </c>
      <c r="HM55" s="60">
        <f>IBMR_Baseline!HM53*(1+'AWC effects_food'!$F$18)</f>
        <v>0.7071839960556815</v>
      </c>
      <c r="HN55" s="60">
        <f>IBMR_Baseline!HN53*(1+'AWC effects_food'!$F$18)</f>
        <v>0.84856656411897591</v>
      </c>
      <c r="HO55" s="60">
        <f>IBMR_Baseline!HO53*(1+'AWC effects_food'!$F$18)</f>
        <v>2.2791966289642871</v>
      </c>
      <c r="HP55" s="60">
        <f>IBMR_Baseline!HP53*(1+'AWC effects_food'!$F$18)</f>
        <v>1.0859030215686463</v>
      </c>
      <c r="HQ55" s="60">
        <f>IBMR_Baseline!HQ53*(1+'AWC effects_food'!$F$18)</f>
        <v>1.5191821281992366</v>
      </c>
      <c r="HR55" s="60">
        <f>IBMR_Baseline!HR53*(1+'AWC effects_food'!$F$18)</f>
        <v>2.0814992642481518</v>
      </c>
      <c r="HS55" s="60">
        <f>IBMR_Baseline!HS53*(1+'AWC effects_food'!$F$18)</f>
        <v>5.0050657478559213</v>
      </c>
      <c r="HT55" s="60">
        <f>IBMR_Baseline!HT53*(1+'AWC effects_food'!$F$18)</f>
        <v>5.4493131666386008</v>
      </c>
      <c r="HU55" s="60">
        <f>IBMR_Baseline!HU53*(1+'AWC effects_food'!$F$18)</f>
        <v>5.3893074862674908</v>
      </c>
      <c r="HV55" s="60">
        <f>IBMR_Baseline!HV53*(1+'AWC effects_food'!$F$18)</f>
        <v>4.4696607721785107</v>
      </c>
      <c r="HW55" s="60">
        <f>IBMR_Baseline!HW53*(1+'AWC effects_food'!$F$18)</f>
        <v>2.5452937066116514</v>
      </c>
      <c r="HX55" s="60">
        <f>IBMR_Baseline!HX53*(1+'AWC effects_food'!$F$18)</f>
        <v>1.3359359611347577</v>
      </c>
      <c r="HY55" s="60">
        <f>IBMR_Baseline!HY53*(1+'AWC effects_food'!$F$18)</f>
        <v>0.77709654192292144</v>
      </c>
      <c r="HZ55" s="60">
        <f>IBMR_Baseline!HZ53*(1+'AWC effects_food'!$F$18)</f>
        <v>0.78306425208956376</v>
      </c>
      <c r="IA55" s="60">
        <f>IBMR_Baseline!IA53*(1+'AWC effects_food'!$F$18)</f>
        <v>2.0413405385168009</v>
      </c>
      <c r="IB55" s="60">
        <f>IBMR_Baseline!IB53*(1+'AWC effects_food'!$F$18)</f>
        <v>1.1714597646200395</v>
      </c>
      <c r="IC55" s="60">
        <f>IBMR_Baseline!IC53*(1+'AWC effects_food'!$F$18)</f>
        <v>2.0812816171652915</v>
      </c>
      <c r="ID55" s="60">
        <f>IBMR_Baseline!ID53*(1+'AWC effects_food'!$F$18)</f>
        <v>2.9488528921772827</v>
      </c>
      <c r="IE55" s="60">
        <f>IBMR_Baseline!IE53*(1+'AWC effects_food'!$F$18)</f>
        <v>6.9332211208909227</v>
      </c>
      <c r="IF55" s="60">
        <f>IBMR_Baseline!IF53*(1+'AWC effects_food'!$F$18)</f>
        <v>7.434037739915615</v>
      </c>
      <c r="IG55" s="60">
        <f>IBMR_Baseline!IG53*(1+'AWC effects_food'!$F$18)</f>
        <v>9.364207769334099</v>
      </c>
      <c r="IH55" s="60">
        <f>IBMR_Baseline!IH53*(1+'AWC effects_food'!$F$18)</f>
        <v>7.3367045781992566</v>
      </c>
      <c r="II55" s="60">
        <f>IBMR_Baseline!II53*(1+'AWC effects_food'!$F$18)</f>
        <v>3.2043621359741223</v>
      </c>
      <c r="IJ55" s="60">
        <f>IBMR_Baseline!IJ53*(1+'AWC effects_food'!$F$18)</f>
        <v>1.4083576506180699</v>
      </c>
      <c r="IK55" s="60" t="s">
        <v>81</v>
      </c>
      <c r="IL55" s="60" t="s">
        <v>81</v>
      </c>
      <c r="IM55" s="60" t="s">
        <v>81</v>
      </c>
      <c r="IN55" s="60" t="s">
        <v>81</v>
      </c>
      <c r="IO55" s="60" t="s">
        <v>81</v>
      </c>
      <c r="IP55" s="60" t="s">
        <v>81</v>
      </c>
      <c r="IQ55" s="60" t="s">
        <v>81</v>
      </c>
      <c r="IR55" s="60" t="s">
        <v>81</v>
      </c>
      <c r="IS55" s="60" t="s">
        <v>81</v>
      </c>
      <c r="IT55" s="60" t="s">
        <v>81</v>
      </c>
      <c r="IU55" s="60" t="s">
        <v>81</v>
      </c>
      <c r="IV55" s="60" t="s">
        <v>81</v>
      </c>
    </row>
    <row r="56" spans="1:256">
      <c r="A56">
        <v>2</v>
      </c>
      <c r="B56" t="s">
        <v>50</v>
      </c>
      <c r="C56" t="s">
        <v>61</v>
      </c>
      <c r="D56" t="s">
        <v>62</v>
      </c>
      <c r="E56" s="60">
        <f>IBMR_Baseline!E54*(1+'AWC effects_food'!$F$19)</f>
        <v>0.39304654357368657</v>
      </c>
      <c r="F56" s="60">
        <f>IBMR_Baseline!F54*(1+'AWC effects_food'!$F$19)</f>
        <v>0.47268596391478834</v>
      </c>
      <c r="G56" s="60">
        <f>IBMR_Baseline!G54*(1+'AWC effects_food'!$F$19)</f>
        <v>0.71887919471588457</v>
      </c>
      <c r="H56" s="60">
        <f>IBMR_Baseline!H54*(1+'AWC effects_food'!$F$19)</f>
        <v>0.10826348394212022</v>
      </c>
      <c r="I56" s="60">
        <f>IBMR_Baseline!I54*(1+'AWC effects_food'!$F$19)</f>
        <v>9.7168782010011515E-2</v>
      </c>
      <c r="J56" s="60">
        <f>IBMR_Baseline!J54*(1+'AWC effects_food'!$F$19)</f>
        <v>9.7321815523539162E-2</v>
      </c>
      <c r="K56" s="60">
        <f>IBMR_Baseline!K54*(1+'AWC effects_food'!$F$19)</f>
        <v>0.9988698494371816</v>
      </c>
      <c r="L56" s="60">
        <f>IBMR_Baseline!L54*(1+'AWC effects_food'!$F$19)</f>
        <v>0.9093475037263149</v>
      </c>
      <c r="M56" s="60">
        <f>IBMR_Baseline!M54*(1+'AWC effects_food'!$F$19)</f>
        <v>1.4263724128591739</v>
      </c>
      <c r="N56" s="60">
        <f>IBMR_Baseline!N54*(1+'AWC effects_food'!$F$19)</f>
        <v>1.590285079663236</v>
      </c>
      <c r="O56" s="60">
        <f>IBMR_Baseline!O54*(1+'AWC effects_food'!$F$19)</f>
        <v>1.0030788829760009</v>
      </c>
      <c r="P56" s="60">
        <f>IBMR_Baseline!P54*(1+'AWC effects_food'!$F$19)</f>
        <v>0.30597360031474924</v>
      </c>
      <c r="Q56" s="60">
        <f>IBMR_Baseline!Q54*(1+'AWC effects_food'!$F$19)</f>
        <v>0.3813430778861242</v>
      </c>
      <c r="R56" s="60">
        <f>IBMR_Baseline!R54*(1+'AWC effects_food'!$F$19)</f>
        <v>0.35656514927562255</v>
      </c>
      <c r="S56" s="60">
        <f>IBMR_Baseline!S54*(1+'AWC effects_food'!$F$19)</f>
        <v>0.47317662150276246</v>
      </c>
      <c r="T56" s="60">
        <f>IBMR_Baseline!T54*(1+'AWC effects_food'!$F$19)</f>
        <v>0.1171956481260548</v>
      </c>
      <c r="U56" s="60">
        <f>IBMR_Baseline!U54*(1+'AWC effects_food'!$F$19)</f>
        <v>0.13815651004656757</v>
      </c>
      <c r="V56" s="60">
        <f>IBMR_Baseline!V54*(1+'AWC effects_food'!$F$19)</f>
        <v>0.20964875553019807</v>
      </c>
      <c r="W56" s="60">
        <f>IBMR_Baseline!W54*(1+'AWC effects_food'!$F$19)</f>
        <v>1.2267629698410847</v>
      </c>
      <c r="X56" s="60">
        <f>IBMR_Baseline!X54*(1+'AWC effects_food'!$F$19)</f>
        <v>2.8007956577734454</v>
      </c>
      <c r="Y56" s="60">
        <f>IBMR_Baseline!Y54*(1+'AWC effects_food'!$F$19)</f>
        <v>7.3624893558309248</v>
      </c>
      <c r="Z56" s="60">
        <f>IBMR_Baseline!Z54*(1+'AWC effects_food'!$F$19)</f>
        <v>4.9143134895996718</v>
      </c>
      <c r="AA56" s="60">
        <f>IBMR_Baseline!AA54*(1+'AWC effects_food'!$F$19)</f>
        <v>0.59872037436173453</v>
      </c>
      <c r="AB56" s="60">
        <f>IBMR_Baseline!AB54*(1+'AWC effects_food'!$F$19)</f>
        <v>0.17346153936377606</v>
      </c>
      <c r="AC56" s="60">
        <f>IBMR_Baseline!AC54*(1+'AWC effects_food'!$F$19)</f>
        <v>0.28842418791501712</v>
      </c>
      <c r="AD56" s="60">
        <f>IBMR_Baseline!AD54*(1+'AWC effects_food'!$F$19)</f>
        <v>0.25818003815273333</v>
      </c>
      <c r="AE56" s="60">
        <f>IBMR_Baseline!AE54*(1+'AWC effects_food'!$F$19)</f>
        <v>0.86098495104952488</v>
      </c>
      <c r="AF56" s="60">
        <f>IBMR_Baseline!AF54*(1+'AWC effects_food'!$F$19)</f>
        <v>0.74401135615137681</v>
      </c>
      <c r="AG56" s="60">
        <f>IBMR_Baseline!AG54*(1+'AWC effects_food'!$F$19)</f>
        <v>1.1122665792244928</v>
      </c>
      <c r="AH56" s="60">
        <f>IBMR_Baseline!AH54*(1+'AWC effects_food'!$F$19)</f>
        <v>0.82669648870156387</v>
      </c>
      <c r="AI56" s="60">
        <f>IBMR_Baseline!AI54*(1+'AWC effects_food'!$F$19)</f>
        <v>2.8730176294633143</v>
      </c>
      <c r="AJ56" s="60">
        <f>IBMR_Baseline!AJ54*(1+'AWC effects_food'!$F$19)</f>
        <v>2.8719188334602346</v>
      </c>
      <c r="AK56" s="60">
        <f>IBMR_Baseline!AK54*(1+'AWC effects_food'!$F$19)</f>
        <v>6.459607657330249</v>
      </c>
      <c r="AL56" s="60">
        <f>IBMR_Baseline!AL54*(1+'AWC effects_food'!$F$19)</f>
        <v>6.8384056474742465</v>
      </c>
      <c r="AM56" s="60">
        <f>IBMR_Baseline!AM54*(1+'AWC effects_food'!$F$19)</f>
        <v>2.1506751550145728</v>
      </c>
      <c r="AN56" s="60">
        <f>IBMR_Baseline!AN54*(1+'AWC effects_food'!$F$19)</f>
        <v>0.72481737143020597</v>
      </c>
      <c r="AO56" s="60">
        <f>IBMR_Baseline!AO54*(1+'AWC effects_food'!$F$19)</f>
        <v>0.63437131777640454</v>
      </c>
      <c r="AP56" s="60">
        <f>IBMR_Baseline!AP54*(1+'AWC effects_food'!$F$19)</f>
        <v>0.63634997069739552</v>
      </c>
      <c r="AQ56" s="60">
        <f>IBMR_Baseline!AQ54*(1+'AWC effects_food'!$F$19)</f>
        <v>1.0294358138743223</v>
      </c>
      <c r="AR56" s="60">
        <f>IBMR_Baseline!AR54*(1+'AWC effects_food'!$F$19)</f>
        <v>0.16818432989407664</v>
      </c>
      <c r="AS56" s="60">
        <f>IBMR_Baseline!AS54*(1+'AWC effects_food'!$F$19)</f>
        <v>0.15919885767012443</v>
      </c>
      <c r="AT56" s="60">
        <f>IBMR_Baseline!AT54*(1+'AWC effects_food'!$F$19)</f>
        <v>0.16832197507683475</v>
      </c>
      <c r="AU56" s="60">
        <f>IBMR_Baseline!AU54*(1+'AWC effects_food'!$F$19)</f>
        <v>0.75276119414638087</v>
      </c>
      <c r="AV56" s="60">
        <f>IBMR_Baseline!AV54*(1+'AWC effects_food'!$F$19)</f>
        <v>1.2986610633271005</v>
      </c>
      <c r="AW56" s="60">
        <f>IBMR_Baseline!AW54*(1+'AWC effects_food'!$F$19)</f>
        <v>2.3257188256882166</v>
      </c>
      <c r="AX56" s="60">
        <f>IBMR_Baseline!AX54*(1+'AWC effects_food'!$F$19)</f>
        <v>2.6988052292418092</v>
      </c>
      <c r="AY56" s="60">
        <f>IBMR_Baseline!AY54*(1+'AWC effects_food'!$F$19)</f>
        <v>1.21318004470093</v>
      </c>
      <c r="AZ56" s="60">
        <f>IBMR_Baseline!AZ54*(1+'AWC effects_food'!$F$19)</f>
        <v>0.52691466742206505</v>
      </c>
      <c r="BA56" s="60">
        <f>IBMR_Baseline!BA54*(1+'AWC effects_food'!$F$19)</f>
        <v>0.50395501675412513</v>
      </c>
      <c r="BB56" s="60">
        <f>IBMR_Baseline!BB54*(1+'AWC effects_food'!$F$19)</f>
        <v>0.59302692617441133</v>
      </c>
      <c r="BC56" s="60">
        <f>IBMR_Baseline!BC54*(1+'AWC effects_food'!$F$19)</f>
        <v>0.63340324428636963</v>
      </c>
      <c r="BD56" s="60">
        <f>IBMR_Baseline!BD54*(1+'AWC effects_food'!$F$19)</f>
        <v>8.9082665343186471E-2</v>
      </c>
      <c r="BE56" s="60">
        <f>IBMR_Baseline!BE54*(1+'AWC effects_food'!$F$19)</f>
        <v>0.13745836655719215</v>
      </c>
      <c r="BF56" s="60">
        <f>IBMR_Baseline!BF54*(1+'AWC effects_food'!$F$19)</f>
        <v>0.59439765621830232</v>
      </c>
      <c r="BG56" s="60">
        <f>IBMR_Baseline!BG54*(1+'AWC effects_food'!$F$19)</f>
        <v>4.1355816122217144</v>
      </c>
      <c r="BH56" s="60">
        <f>IBMR_Baseline!BH54*(1+'AWC effects_food'!$F$19)</f>
        <v>3.658573712448288</v>
      </c>
      <c r="BI56" s="60">
        <f>IBMR_Baseline!BI54*(1+'AWC effects_food'!$F$19)</f>
        <v>6.5937534394894692</v>
      </c>
      <c r="BJ56" s="60">
        <f>IBMR_Baseline!BJ54*(1+'AWC effects_food'!$F$19)</f>
        <v>8.5349834826920006</v>
      </c>
      <c r="BK56" s="60">
        <f>IBMR_Baseline!BK54*(1+'AWC effects_food'!$F$19)</f>
        <v>3.357590867717029</v>
      </c>
      <c r="BL56" s="60">
        <f>IBMR_Baseline!BL54*(1+'AWC effects_food'!$F$19)</f>
        <v>1.1147194231094604</v>
      </c>
      <c r="BM56" s="60">
        <f>IBMR_Baseline!BM54*(1+'AWC effects_food'!$F$19)</f>
        <v>0.39818676599871766</v>
      </c>
      <c r="BN56" s="60">
        <f>IBMR_Baseline!BN54*(1+'AWC effects_food'!$F$19)</f>
        <v>0.41110908277123176</v>
      </c>
      <c r="BO56" s="60">
        <f>IBMR_Baseline!BO54*(1+'AWC effects_food'!$F$19)</f>
        <v>0.62746428481787053</v>
      </c>
      <c r="BP56" s="60">
        <f>IBMR_Baseline!BP54*(1+'AWC effects_food'!$F$19)</f>
        <v>7.4473177303003249E-2</v>
      </c>
      <c r="BQ56" s="60">
        <f>IBMR_Baseline!BQ54*(1+'AWC effects_food'!$F$19)</f>
        <v>0.14678397407680815</v>
      </c>
      <c r="BR56" s="60">
        <f>IBMR_Baseline!BR54*(1+'AWC effects_food'!$F$19)</f>
        <v>0.42993657557663451</v>
      </c>
      <c r="BS56" s="60">
        <f>IBMR_Baseline!BS54*(1+'AWC effects_food'!$F$19)</f>
        <v>3.2629677454443828</v>
      </c>
      <c r="BT56" s="60">
        <f>IBMR_Baseline!BT54*(1+'AWC effects_food'!$F$19)</f>
        <v>5.8291842825526468</v>
      </c>
      <c r="BU56" s="60">
        <f>IBMR_Baseline!BU54*(1+'AWC effects_food'!$F$19)</f>
        <v>11.402218789685422</v>
      </c>
      <c r="BV56" s="60">
        <f>IBMR_Baseline!BV54*(1+'AWC effects_food'!$F$19)</f>
        <v>8.7961512176548169</v>
      </c>
      <c r="BW56" s="60">
        <f>IBMR_Baseline!BW54*(1+'AWC effects_food'!$F$19)</f>
        <v>3.84119055126519</v>
      </c>
      <c r="BX56" s="60">
        <f>IBMR_Baseline!BX54*(1+'AWC effects_food'!$F$19)</f>
        <v>0.95584034464245626</v>
      </c>
      <c r="BY56" s="60">
        <f>IBMR_Baseline!BY54*(1+'AWC effects_food'!$F$19)</f>
        <v>0.19460574653250229</v>
      </c>
      <c r="BZ56" s="60">
        <f>IBMR_Baseline!BZ54*(1+'AWC effects_food'!$F$19)</f>
        <v>0.33458406912032218</v>
      </c>
      <c r="CA56" s="60">
        <f>IBMR_Baseline!CA54*(1+'AWC effects_food'!$F$19)</f>
        <v>0.58795207743597022</v>
      </c>
      <c r="CB56" s="60">
        <f>IBMR_Baseline!CB54*(1+'AWC effects_food'!$F$19)</f>
        <v>0.22999786959572566</v>
      </c>
      <c r="CC56" s="60">
        <f>IBMR_Baseline!CC54*(1+'AWC effects_food'!$F$19)</f>
        <v>0.27057796769119702</v>
      </c>
      <c r="CD56" s="60">
        <f>IBMR_Baseline!CD54*(1+'AWC effects_food'!$F$19)</f>
        <v>0.73644407167663217</v>
      </c>
      <c r="CE56" s="60">
        <f>IBMR_Baseline!CE54*(1+'AWC effects_food'!$F$19)</f>
        <v>5.9474011804640234</v>
      </c>
      <c r="CF56" s="60">
        <f>IBMR_Baseline!CF54*(1+'AWC effects_food'!$F$19)</f>
        <v>9.7725689857186335</v>
      </c>
      <c r="CG56" s="60">
        <f>IBMR_Baseline!CG54*(1+'AWC effects_food'!$F$19)</f>
        <v>12.452815455699538</v>
      </c>
      <c r="CH56" s="60">
        <f>IBMR_Baseline!CH54*(1+'AWC effects_food'!$F$19)</f>
        <v>7.8337547577358011</v>
      </c>
      <c r="CI56" s="60">
        <f>IBMR_Baseline!CI54*(1+'AWC effects_food'!$F$19)</f>
        <v>1.6734439337273501</v>
      </c>
      <c r="CJ56" s="60">
        <f>IBMR_Baseline!CJ54*(1+'AWC effects_food'!$F$19)</f>
        <v>0.43519596224871177</v>
      </c>
      <c r="CK56" s="60">
        <f>IBMR_Baseline!CK54*(1+'AWC effects_food'!$F$19)</f>
        <v>0.92807130997496257</v>
      </c>
      <c r="CL56" s="60">
        <f>IBMR_Baseline!CL54*(1+'AWC effects_food'!$F$19)</f>
        <v>0.59532427696835344</v>
      </c>
      <c r="CM56" s="60">
        <f>IBMR_Baseline!CM54*(1+'AWC effects_food'!$F$19)</f>
        <v>0.69408072644922147</v>
      </c>
      <c r="CN56" s="60">
        <f>IBMR_Baseline!CN54*(1+'AWC effects_food'!$F$19)</f>
        <v>0.1452177753031991</v>
      </c>
      <c r="CO56" s="60">
        <f>IBMR_Baseline!CO54*(1+'AWC effects_food'!$F$19)</f>
        <v>0.16042375931409852</v>
      </c>
      <c r="CP56" s="60">
        <f>IBMR_Baseline!CP54*(1+'AWC effects_food'!$F$19)</f>
        <v>0.26382782460403398</v>
      </c>
      <c r="CQ56" s="60">
        <f>IBMR_Baseline!CQ54*(1+'AWC effects_food'!$F$19)</f>
        <v>2.4923236160413782</v>
      </c>
      <c r="CR56" s="60">
        <f>IBMR_Baseline!CR54*(1+'AWC effects_food'!$F$19)</f>
        <v>5.7316134932091458</v>
      </c>
      <c r="CS56" s="60">
        <f>IBMR_Baseline!CS54*(1+'AWC effects_food'!$F$19)</f>
        <v>10.807023962981342</v>
      </c>
      <c r="CT56" s="60">
        <f>IBMR_Baseline!CT54*(1+'AWC effects_food'!$F$19)</f>
        <v>11.599194651459202</v>
      </c>
      <c r="CU56" s="60">
        <f>IBMR_Baseline!CU54*(1+'AWC effects_food'!$F$19)</f>
        <v>4.2188565818321413</v>
      </c>
      <c r="CV56" s="60">
        <f>IBMR_Baseline!CV54*(1+'AWC effects_food'!$F$19)</f>
        <v>1.2696663276576174</v>
      </c>
      <c r="CW56" s="60">
        <f>IBMR_Baseline!CW54*(1+'AWC effects_food'!$F$19)</f>
        <v>0.29051042680459149</v>
      </c>
      <c r="CX56" s="60">
        <f>IBMR_Baseline!CX54*(1+'AWC effects_food'!$F$19)</f>
        <v>0.36138217930384525</v>
      </c>
      <c r="CY56" s="60">
        <f>IBMR_Baseline!CY54*(1+'AWC effects_food'!$F$19)</f>
        <v>0.3938466703873969</v>
      </c>
      <c r="CZ56" s="60">
        <f>IBMR_Baseline!CZ54*(1+'AWC effects_food'!$F$19)</f>
        <v>8.8438384687339541E-2</v>
      </c>
      <c r="DA56" s="60">
        <f>IBMR_Baseline!DA54*(1+'AWC effects_food'!$F$19)</f>
        <v>7.2510584816288623E-2</v>
      </c>
      <c r="DB56" s="60">
        <f>IBMR_Baseline!DB54*(1+'AWC effects_food'!$F$19)</f>
        <v>0.10802501604622371</v>
      </c>
      <c r="DC56" s="60">
        <f>IBMR_Baseline!DC54*(1+'AWC effects_food'!$F$19)</f>
        <v>1.2570800875058401</v>
      </c>
      <c r="DD56" s="60">
        <f>IBMR_Baseline!DD54*(1+'AWC effects_food'!$F$19)</f>
        <v>5.3232205080336437</v>
      </c>
      <c r="DE56" s="60">
        <f>IBMR_Baseline!DE54*(1+'AWC effects_food'!$F$19)</f>
        <v>7.9801910543874435</v>
      </c>
      <c r="DF56" s="60">
        <f>IBMR_Baseline!DF54*(1+'AWC effects_food'!$F$19)</f>
        <v>8.577979666865529</v>
      </c>
      <c r="DG56" s="60">
        <f>IBMR_Baseline!DG54*(1+'AWC effects_food'!$F$19)</f>
        <v>3.1715026485302431</v>
      </c>
      <c r="DH56" s="60">
        <f>IBMR_Baseline!DH54*(1+'AWC effects_food'!$F$19)</f>
        <v>0.88443011324779919</v>
      </c>
      <c r="DI56" s="60">
        <f>IBMR_Baseline!DI54*(1+'AWC effects_food'!$F$19)</f>
        <v>0.58558771016501798</v>
      </c>
      <c r="DJ56" s="60">
        <f>IBMR_Baseline!DJ54*(1+'AWC effects_food'!$F$19)</f>
        <v>0.5505953829102086</v>
      </c>
      <c r="DK56" s="60">
        <f>IBMR_Baseline!DK54*(1+'AWC effects_food'!$F$19)</f>
        <v>0.44422560256704741</v>
      </c>
      <c r="DL56" s="60">
        <f>IBMR_Baseline!DL54*(1+'AWC effects_food'!$F$19)</f>
        <v>0.14415590092593222</v>
      </c>
      <c r="DM56" s="60">
        <f>IBMR_Baseline!DM54*(1+'AWC effects_food'!$F$19)</f>
        <v>0.19608777797357882</v>
      </c>
      <c r="DN56" s="60">
        <f>IBMR_Baseline!DN54*(1+'AWC effects_food'!$F$19)</f>
        <v>0.39336381517356578</v>
      </c>
      <c r="DO56" s="60">
        <f>IBMR_Baseline!DO54*(1+'AWC effects_food'!$F$19)</f>
        <v>3.5794289881055268</v>
      </c>
      <c r="DP56" s="60">
        <f>IBMR_Baseline!DP54*(1+'AWC effects_food'!$F$19)</f>
        <v>7.3340183431945176</v>
      </c>
      <c r="DQ56" s="60">
        <f>IBMR_Baseline!DQ54*(1+'AWC effects_food'!$F$19)</f>
        <v>11.95680679651745</v>
      </c>
      <c r="DR56" s="60">
        <f>IBMR_Baseline!DR54*(1+'AWC effects_food'!$F$19)</f>
        <v>9.5670801838776693</v>
      </c>
      <c r="DS56" s="60">
        <f>IBMR_Baseline!DS54*(1+'AWC effects_food'!$F$19)</f>
        <v>2.9598083682255667</v>
      </c>
      <c r="DT56" s="60">
        <f>IBMR_Baseline!DT54*(1+'AWC effects_food'!$F$19)</f>
        <v>0.38246001585994727</v>
      </c>
      <c r="DU56" s="60">
        <f>IBMR_Baseline!DU54*(1+'AWC effects_food'!$F$19)</f>
        <v>0.31343925149606883</v>
      </c>
      <c r="DV56" s="60">
        <f>IBMR_Baseline!DV54*(1+'AWC effects_food'!$F$19)</f>
        <v>0.38338526539334206</v>
      </c>
      <c r="DW56" s="60">
        <f>IBMR_Baseline!DW54*(1+'AWC effects_food'!$F$19)</f>
        <v>0.39110111213129051</v>
      </c>
      <c r="DX56" s="60">
        <f>IBMR_Baseline!DX54*(1+'AWC effects_food'!$F$19)</f>
        <v>7.059096921744995E-2</v>
      </c>
      <c r="DY56" s="60">
        <f>IBMR_Baseline!DY54*(1+'AWC effects_food'!$F$19)</f>
        <v>9.6845490102617574E-2</v>
      </c>
      <c r="DZ56" s="60">
        <f>IBMR_Baseline!DZ54*(1+'AWC effects_food'!$F$19)</f>
        <v>0.18244745496228498</v>
      </c>
      <c r="EA56" s="60">
        <f>IBMR_Baseline!EA54*(1+'AWC effects_food'!$F$19)</f>
        <v>1.3637404522756784</v>
      </c>
      <c r="EB56" s="60">
        <f>IBMR_Baseline!EB54*(1+'AWC effects_food'!$F$19)</f>
        <v>2.7724979588610581</v>
      </c>
      <c r="EC56" s="60">
        <f>IBMR_Baseline!EC54*(1+'AWC effects_food'!$F$19)</f>
        <v>3.7159740388915754</v>
      </c>
      <c r="ED56" s="60">
        <f>IBMR_Baseline!ED54*(1+'AWC effects_food'!$F$19)</f>
        <v>4.8960015258024603</v>
      </c>
      <c r="EE56" s="60">
        <f>IBMR_Baseline!EE54*(1+'AWC effects_food'!$F$19)</f>
        <v>2.221360381201956</v>
      </c>
      <c r="EF56" s="60">
        <f>IBMR_Baseline!EF54*(1+'AWC effects_food'!$F$19)</f>
        <v>0.56995575434635137</v>
      </c>
      <c r="EG56" s="60">
        <f>IBMR_Baseline!EG54*(1+'AWC effects_food'!$F$19)</f>
        <v>0.37150251983058974</v>
      </c>
      <c r="EH56" s="60">
        <f>IBMR_Baseline!EH54*(1+'AWC effects_food'!$F$19)</f>
        <v>0.40983856881231523</v>
      </c>
      <c r="EI56" s="60">
        <f>IBMR_Baseline!EI54*(1+'AWC effects_food'!$F$19)</f>
        <v>0.58587320609074711</v>
      </c>
      <c r="EJ56" s="60">
        <f>IBMR_Baseline!EJ54*(1+'AWC effects_food'!$F$19)</f>
        <v>8.1677249426216667E-2</v>
      </c>
      <c r="EK56" s="60">
        <f>IBMR_Baseline!EK54*(1+'AWC effects_food'!$F$19)</f>
        <v>0.11916925264990419</v>
      </c>
      <c r="EL56" s="60">
        <f>IBMR_Baseline!EL54*(1+'AWC effects_food'!$F$19)</f>
        <v>0.2871738335533584</v>
      </c>
      <c r="EM56" s="60">
        <f>IBMR_Baseline!EM54*(1+'AWC effects_food'!$F$19)</f>
        <v>1.7606835850090776</v>
      </c>
      <c r="EN56" s="60">
        <f>IBMR_Baseline!EN54*(1+'AWC effects_food'!$F$19)</f>
        <v>3.7018792711163662</v>
      </c>
      <c r="EO56" s="60">
        <f>IBMR_Baseline!EO54*(1+'AWC effects_food'!$F$19)</f>
        <v>3.6384081204839158</v>
      </c>
      <c r="EP56" s="60">
        <f>IBMR_Baseline!EP54*(1+'AWC effects_food'!$F$19)</f>
        <v>3.1248798171980408</v>
      </c>
      <c r="EQ56" s="60">
        <f>IBMR_Baseline!EQ54*(1+'AWC effects_food'!$F$19)</f>
        <v>1.5588645242511925</v>
      </c>
      <c r="ER56" s="60">
        <f>IBMR_Baseline!ER54*(1+'AWC effects_food'!$F$19)</f>
        <v>0.98531971056260592</v>
      </c>
      <c r="ES56" s="60">
        <f>IBMR_Baseline!ES54*(1+'AWC effects_food'!$F$19)</f>
        <v>0.30372921090710991</v>
      </c>
      <c r="ET56" s="60">
        <f>IBMR_Baseline!ET54*(1+'AWC effects_food'!$F$19)</f>
        <v>0.41868427513765788</v>
      </c>
      <c r="EU56" s="60">
        <f>IBMR_Baseline!EU54*(1+'AWC effects_food'!$F$19)</f>
        <v>0.74673120522758885</v>
      </c>
      <c r="EV56" s="60">
        <f>IBMR_Baseline!EV54*(1+'AWC effects_food'!$F$19)</f>
        <v>0.25426290740007973</v>
      </c>
      <c r="EW56" s="60">
        <f>IBMR_Baseline!EW54*(1+'AWC effects_food'!$F$19)</f>
        <v>0.42860435644776923</v>
      </c>
      <c r="EX56" s="60">
        <f>IBMR_Baseline!EX54*(1+'AWC effects_food'!$F$19)</f>
        <v>0.49168485886529861</v>
      </c>
      <c r="EY56" s="60">
        <f>IBMR_Baseline!EY54*(1+'AWC effects_food'!$F$19)</f>
        <v>1.5212336981054553</v>
      </c>
      <c r="EZ56" s="60">
        <f>IBMR_Baseline!EZ54*(1+'AWC effects_food'!$F$19)</f>
        <v>1.4542152483363835</v>
      </c>
      <c r="FA56" s="60">
        <f>IBMR_Baseline!FA54*(1+'AWC effects_food'!$F$19)</f>
        <v>1.8559437997063746</v>
      </c>
      <c r="FB56" s="60">
        <f>IBMR_Baseline!FB54*(1+'AWC effects_food'!$F$19)</f>
        <v>2.5489701724563059</v>
      </c>
      <c r="FC56" s="60">
        <f>IBMR_Baseline!FC54*(1+'AWC effects_food'!$F$19)</f>
        <v>1.9739508338163629</v>
      </c>
      <c r="FD56" s="60">
        <f>IBMR_Baseline!FD54*(1+'AWC effects_food'!$F$19)</f>
        <v>0.53345995557935277</v>
      </c>
      <c r="FE56" s="60">
        <f>IBMR_Baseline!FE54*(1+'AWC effects_food'!$F$19)</f>
        <v>0.29634457767807798</v>
      </c>
      <c r="FF56" s="60">
        <f>IBMR_Baseline!FF54*(1+'AWC effects_food'!$F$19)</f>
        <v>0.26144371311374925</v>
      </c>
      <c r="FG56" s="60">
        <f>IBMR_Baseline!FG54*(1+'AWC effects_food'!$F$19)</f>
        <v>0.5685959719005601</v>
      </c>
      <c r="FH56" s="60">
        <f>IBMR_Baseline!FH54*(1+'AWC effects_food'!$F$19)</f>
        <v>0.39524953796273543</v>
      </c>
      <c r="FI56" s="60">
        <f>IBMR_Baseline!FI54*(1+'AWC effects_food'!$F$19)</f>
        <v>0.44621804210799715</v>
      </c>
      <c r="FJ56" s="60">
        <f>IBMR_Baseline!FJ54*(1+'AWC effects_food'!$F$19)</f>
        <v>0.40832073668287372</v>
      </c>
      <c r="FK56" s="60">
        <f>IBMR_Baseline!FK54*(1+'AWC effects_food'!$F$19)</f>
        <v>2.6819029295824715</v>
      </c>
      <c r="FL56" s="60">
        <f>IBMR_Baseline!FL54*(1+'AWC effects_food'!$F$19)</f>
        <v>6.1506926734829035</v>
      </c>
      <c r="FM56" s="60">
        <f>IBMR_Baseline!FM54*(1+'AWC effects_food'!$F$19)</f>
        <v>10.531884237373019</v>
      </c>
      <c r="FN56" s="60">
        <f>IBMR_Baseline!FN54*(1+'AWC effects_food'!$F$19)</f>
        <v>7.9875233352252524</v>
      </c>
      <c r="FO56" s="60">
        <f>IBMR_Baseline!FO54*(1+'AWC effects_food'!$F$19)</f>
        <v>4.5533752427384107</v>
      </c>
      <c r="FP56" s="60">
        <f>IBMR_Baseline!FP54*(1+'AWC effects_food'!$F$19)</f>
        <v>1.2098170339236562</v>
      </c>
      <c r="FQ56" s="60">
        <f>IBMR_Baseline!FQ54*(1+'AWC effects_food'!$F$19)</f>
        <v>0.36567187666395012</v>
      </c>
      <c r="FR56" s="60">
        <f>IBMR_Baseline!FR54*(1+'AWC effects_food'!$F$19)</f>
        <v>0.3367322034543741</v>
      </c>
      <c r="FS56" s="60">
        <f>IBMR_Baseline!FS54*(1+'AWC effects_food'!$F$19)</f>
        <v>0.58415602403018585</v>
      </c>
      <c r="FT56" s="60">
        <f>IBMR_Baseline!FT54*(1+'AWC effects_food'!$F$19)</f>
        <v>9.3915363079851585E-2</v>
      </c>
      <c r="FU56" s="60">
        <f>IBMR_Baseline!FU54*(1+'AWC effects_food'!$F$19)</f>
        <v>0.15970164922468136</v>
      </c>
      <c r="FV56" s="60">
        <f>IBMR_Baseline!FV54*(1+'AWC effects_food'!$F$19)</f>
        <v>0.24422455102763196</v>
      </c>
      <c r="FW56" s="60">
        <f>IBMR_Baseline!FW54*(1+'AWC effects_food'!$F$19)</f>
        <v>1.6538313389923687</v>
      </c>
      <c r="FX56" s="60">
        <f>IBMR_Baseline!FX54*(1+'AWC effects_food'!$F$19)</f>
        <v>2.0568456979577192</v>
      </c>
      <c r="FY56" s="60">
        <f>IBMR_Baseline!FY54*(1+'AWC effects_food'!$F$19)</f>
        <v>4.7531455621620777</v>
      </c>
      <c r="FZ56" s="60">
        <f>IBMR_Baseline!FZ54*(1+'AWC effects_food'!$F$19)</f>
        <v>9.2466232405057944</v>
      </c>
      <c r="GA56" s="60">
        <f>IBMR_Baseline!GA54*(1+'AWC effects_food'!$F$19)</f>
        <v>4.2620446541891992</v>
      </c>
      <c r="GB56" s="60">
        <f>IBMR_Baseline!GB54*(1+'AWC effects_food'!$F$19)</f>
        <v>1.0794845409581151</v>
      </c>
      <c r="GC56" s="60">
        <f>IBMR_Baseline!GC54*(1+'AWC effects_food'!$F$19)</f>
        <v>0.2037492462278549</v>
      </c>
      <c r="GD56" s="60">
        <f>IBMR_Baseline!GD54*(1+'AWC effects_food'!$F$19)</f>
        <v>0.25777542204003767</v>
      </c>
      <c r="GE56" s="60">
        <f>IBMR_Baseline!GE54*(1+'AWC effects_food'!$F$19)</f>
        <v>0.4346304915118297</v>
      </c>
      <c r="GF56" s="60">
        <f>IBMR_Baseline!GF54*(1+'AWC effects_food'!$F$19)</f>
        <v>0.1230611447294232</v>
      </c>
      <c r="GG56" s="60">
        <f>IBMR_Baseline!GG54*(1+'AWC effects_food'!$F$19)</f>
        <v>0.1478816159829702</v>
      </c>
      <c r="GH56" s="60">
        <f>IBMR_Baseline!GH54*(1+'AWC effects_food'!$F$19)</f>
        <v>0.21832248334090931</v>
      </c>
      <c r="GI56" s="60">
        <f>IBMR_Baseline!GI54*(1+'AWC effects_food'!$F$19)</f>
        <v>2.1098099488743984</v>
      </c>
      <c r="GJ56" s="60">
        <f>IBMR_Baseline!GJ54*(1+'AWC effects_food'!$F$19)</f>
        <v>2.707071201304724</v>
      </c>
      <c r="GK56" s="60">
        <f>IBMR_Baseline!GK54*(1+'AWC effects_food'!$F$19)</f>
        <v>3.6616570976497935</v>
      </c>
      <c r="GL56" s="60">
        <f>IBMR_Baseline!GL54*(1+'AWC effects_food'!$F$19)</f>
        <v>5.3569180859570755</v>
      </c>
      <c r="GM56" s="60">
        <f>IBMR_Baseline!GM54*(1+'AWC effects_food'!$F$19)</f>
        <v>1.631638074470382</v>
      </c>
      <c r="GN56" s="60">
        <f>IBMR_Baseline!GN54*(1+'AWC effects_food'!$F$19)</f>
        <v>0.3317447213455384</v>
      </c>
      <c r="GO56" s="60">
        <f>IBMR_Baseline!GO54*(1+'AWC effects_food'!$F$19)</f>
        <v>0.39478801775134237</v>
      </c>
      <c r="GP56" s="60">
        <f>IBMR_Baseline!GP54*(1+'AWC effects_food'!$F$19)</f>
        <v>0.3983215361072121</v>
      </c>
      <c r="GQ56" s="60">
        <f>IBMR_Baseline!GQ54*(1+'AWC effects_food'!$F$19)</f>
        <v>0.85097136603975543</v>
      </c>
      <c r="GR56" s="60">
        <f>IBMR_Baseline!GR54*(1+'AWC effects_food'!$F$19)</f>
        <v>0.12153771566630117</v>
      </c>
      <c r="GS56" s="60">
        <f>IBMR_Baseline!GS54*(1+'AWC effects_food'!$F$19)</f>
        <v>0.12877291881695557</v>
      </c>
      <c r="GT56" s="60">
        <f>IBMR_Baseline!GT54*(1+'AWC effects_food'!$F$19)</f>
        <v>0.15996747587192539</v>
      </c>
      <c r="GU56" s="60">
        <f>IBMR_Baseline!GU54*(1+'AWC effects_food'!$F$19)</f>
        <v>0.99472168180148113</v>
      </c>
      <c r="GV56" s="60">
        <f>IBMR_Baseline!GV54*(1+'AWC effects_food'!$F$19)</f>
        <v>1.6247815972796111</v>
      </c>
      <c r="GW56" s="60">
        <f>IBMR_Baseline!GW54*(1+'AWC effects_food'!$F$19)</f>
        <v>1.8843829932097134</v>
      </c>
      <c r="GX56" s="60">
        <f>IBMR_Baseline!GX54*(1+'AWC effects_food'!$F$19)</f>
        <v>1.6954082467266438</v>
      </c>
      <c r="GY56" s="60">
        <f>IBMR_Baseline!GY54*(1+'AWC effects_food'!$F$19)</f>
        <v>1.1113984319384853</v>
      </c>
      <c r="GZ56" s="60">
        <f>IBMR_Baseline!GZ54*(1+'AWC effects_food'!$F$19)</f>
        <v>0.98074438483156023</v>
      </c>
      <c r="HA56" s="60">
        <f>IBMR_Baseline!HA54*(1+'AWC effects_food'!$F$19)</f>
        <v>0.33953649903677224</v>
      </c>
      <c r="HB56" s="60">
        <f>IBMR_Baseline!HB54*(1+'AWC effects_food'!$F$19)</f>
        <v>0.27101653486012978</v>
      </c>
      <c r="HC56" s="60">
        <f>IBMR_Baseline!HC54*(1+'AWC effects_food'!$F$19)</f>
        <v>0.51765375661148261</v>
      </c>
      <c r="HD56" s="60">
        <f>IBMR_Baseline!HD54*(1+'AWC effects_food'!$F$19)</f>
        <v>0.14755101970012074</v>
      </c>
      <c r="HE56" s="60">
        <f>IBMR_Baseline!HE54*(1+'AWC effects_food'!$F$19)</f>
        <v>0.16155891331097677</v>
      </c>
      <c r="HF56" s="60">
        <f>IBMR_Baseline!HF54*(1+'AWC effects_food'!$F$19)</f>
        <v>0.23486684324458804</v>
      </c>
      <c r="HG56" s="60">
        <f>IBMR_Baseline!HG54*(1+'AWC effects_food'!$F$19)</f>
        <v>1.4582656050290492</v>
      </c>
      <c r="HH56" s="60">
        <f>IBMR_Baseline!HH54*(1+'AWC effects_food'!$F$19)</f>
        <v>1.905656770289023</v>
      </c>
      <c r="HI56" s="60">
        <f>IBMR_Baseline!HI54*(1+'AWC effects_food'!$F$19)</f>
        <v>3.1609284303816705</v>
      </c>
      <c r="HJ56" s="60">
        <f>IBMR_Baseline!HJ54*(1+'AWC effects_food'!$F$19)</f>
        <v>3.6326531627779683</v>
      </c>
      <c r="HK56" s="60">
        <f>IBMR_Baseline!HK54*(1+'AWC effects_food'!$F$19)</f>
        <v>0.93450540076934563</v>
      </c>
      <c r="HL56" s="60">
        <f>IBMR_Baseline!HL54*(1+'AWC effects_food'!$F$19)</f>
        <v>0.36396265441910775</v>
      </c>
      <c r="HM56" s="60">
        <f>IBMR_Baseline!HM54*(1+'AWC effects_food'!$F$19)</f>
        <v>0.24081587875733224</v>
      </c>
      <c r="HN56" s="60">
        <f>IBMR_Baseline!HN54*(1+'AWC effects_food'!$F$19)</f>
        <v>0.22014647785532121</v>
      </c>
      <c r="HO56" s="60">
        <f>IBMR_Baseline!HO54*(1+'AWC effects_food'!$F$19)</f>
        <v>0.61925176214434097</v>
      </c>
      <c r="HP56" s="60">
        <f>IBMR_Baseline!HP54*(1+'AWC effects_food'!$F$19)</f>
        <v>0.32509557671518724</v>
      </c>
      <c r="HQ56" s="60">
        <f>IBMR_Baseline!HQ54*(1+'AWC effects_food'!$F$19)</f>
        <v>0.45275932396644925</v>
      </c>
      <c r="HR56" s="60">
        <f>IBMR_Baseline!HR54*(1+'AWC effects_food'!$F$19)</f>
        <v>0.47747197814391035</v>
      </c>
      <c r="HS56" s="60">
        <f>IBMR_Baseline!HS54*(1+'AWC effects_food'!$F$19)</f>
        <v>1.9058136589615253</v>
      </c>
      <c r="HT56" s="60">
        <f>IBMR_Baseline!HT54*(1+'AWC effects_food'!$F$19)</f>
        <v>2.6270627580722632</v>
      </c>
      <c r="HU56" s="60">
        <f>IBMR_Baseline!HU54*(1+'AWC effects_food'!$F$19)</f>
        <v>4.7378860207851803</v>
      </c>
      <c r="HV56" s="60">
        <f>IBMR_Baseline!HV54*(1+'AWC effects_food'!$F$19)</f>
        <v>7.3723711710428352</v>
      </c>
      <c r="HW56" s="60">
        <f>IBMR_Baseline!HW54*(1+'AWC effects_food'!$F$19)</f>
        <v>5.2670305968437807</v>
      </c>
      <c r="HX56" s="60">
        <f>IBMR_Baseline!HX54*(1+'AWC effects_food'!$F$19)</f>
        <v>3.1357488647242233</v>
      </c>
      <c r="HY56" s="60">
        <f>IBMR_Baseline!HY54*(1+'AWC effects_food'!$F$19)</f>
        <v>0.49542302550598771</v>
      </c>
      <c r="HZ56" s="60">
        <f>IBMR_Baseline!HZ54*(1+'AWC effects_food'!$F$19)</f>
        <v>0.19461619166414743</v>
      </c>
      <c r="IA56" s="60">
        <f>IBMR_Baseline!IA54*(1+'AWC effects_food'!$F$19)</f>
        <v>0.62004217231274672</v>
      </c>
      <c r="IB56" s="60">
        <f>IBMR_Baseline!IB54*(1+'AWC effects_food'!$F$19)</f>
        <v>0.45741911980502975</v>
      </c>
      <c r="IC56" s="60">
        <f>IBMR_Baseline!IC54*(1+'AWC effects_food'!$F$19)</f>
        <v>1.0965210395153273</v>
      </c>
      <c r="ID56" s="60">
        <f>IBMR_Baseline!ID54*(1+'AWC effects_food'!$F$19)</f>
        <v>1.5679107549471183</v>
      </c>
      <c r="IE56" s="60">
        <f>IBMR_Baseline!IE54*(1+'AWC effects_food'!$F$19)</f>
        <v>17.567253274030538</v>
      </c>
      <c r="IF56" s="60">
        <f>IBMR_Baseline!IF54*(1+'AWC effects_food'!$F$19)</f>
        <v>16.645190434762061</v>
      </c>
      <c r="IG56" s="60">
        <f>IBMR_Baseline!IG54*(1+'AWC effects_food'!$F$19)</f>
        <v>17.178198454479158</v>
      </c>
      <c r="IH56" s="60">
        <f>IBMR_Baseline!IH54*(1+'AWC effects_food'!$F$19)</f>
        <v>13.363483768404503</v>
      </c>
      <c r="II56" s="60">
        <f>IBMR_Baseline!II54*(1+'AWC effects_food'!$F$19)</f>
        <v>2.8303740271036695</v>
      </c>
      <c r="IJ56" s="60">
        <f>IBMR_Baseline!IJ54*(1+'AWC effects_food'!$F$19)</f>
        <v>0.82657255909923188</v>
      </c>
      <c r="IK56" s="60" t="s">
        <v>81</v>
      </c>
      <c r="IL56" s="60" t="s">
        <v>81</v>
      </c>
      <c r="IM56" s="60" t="s">
        <v>81</v>
      </c>
      <c r="IN56" s="60" t="s">
        <v>81</v>
      </c>
      <c r="IO56" s="60" t="s">
        <v>81</v>
      </c>
      <c r="IP56" s="60" t="s">
        <v>81</v>
      </c>
      <c r="IQ56" s="60" t="s">
        <v>81</v>
      </c>
      <c r="IR56" s="60" t="s">
        <v>81</v>
      </c>
      <c r="IS56" s="60" t="s">
        <v>81</v>
      </c>
      <c r="IT56" s="60" t="s">
        <v>81</v>
      </c>
      <c r="IU56" s="60" t="s">
        <v>81</v>
      </c>
      <c r="IV56" s="60" t="s">
        <v>81</v>
      </c>
    </row>
    <row r="57" spans="1:256">
      <c r="A57">
        <v>3</v>
      </c>
      <c r="B57" t="s">
        <v>51</v>
      </c>
      <c r="C57" t="s">
        <v>61</v>
      </c>
      <c r="D57" t="s">
        <v>62</v>
      </c>
      <c r="E57" s="60" t="s">
        <v>81</v>
      </c>
      <c r="F57" s="60" t="s">
        <v>81</v>
      </c>
      <c r="G57" s="60" t="s">
        <v>81</v>
      </c>
      <c r="H57" s="60" t="s">
        <v>81</v>
      </c>
      <c r="I57" s="60" t="s">
        <v>81</v>
      </c>
      <c r="J57" s="60" t="s">
        <v>81</v>
      </c>
      <c r="K57" s="60" t="s">
        <v>81</v>
      </c>
      <c r="L57" s="60" t="s">
        <v>81</v>
      </c>
      <c r="M57" s="60" t="s">
        <v>81</v>
      </c>
      <c r="N57" s="60" t="s">
        <v>81</v>
      </c>
      <c r="O57" s="60" t="s">
        <v>81</v>
      </c>
      <c r="P57" s="60" t="s">
        <v>81</v>
      </c>
      <c r="Q57" s="60" t="s">
        <v>81</v>
      </c>
      <c r="R57" s="60" t="s">
        <v>81</v>
      </c>
      <c r="S57" s="60" t="s">
        <v>81</v>
      </c>
      <c r="T57" s="60" t="s">
        <v>81</v>
      </c>
      <c r="U57" s="60" t="s">
        <v>81</v>
      </c>
      <c r="V57" s="60" t="s">
        <v>81</v>
      </c>
      <c r="W57" s="60" t="s">
        <v>81</v>
      </c>
      <c r="X57" s="60" t="s">
        <v>81</v>
      </c>
      <c r="Y57" s="60" t="s">
        <v>81</v>
      </c>
      <c r="Z57" s="60" t="s">
        <v>81</v>
      </c>
      <c r="AA57" s="60" t="s">
        <v>81</v>
      </c>
      <c r="AB57" s="60" t="s">
        <v>81</v>
      </c>
      <c r="AC57" s="60" t="s">
        <v>81</v>
      </c>
      <c r="AD57" s="60" t="s">
        <v>81</v>
      </c>
      <c r="AE57" s="60" t="s">
        <v>81</v>
      </c>
      <c r="AF57" s="60" t="s">
        <v>81</v>
      </c>
      <c r="AG57" s="60" t="s">
        <v>81</v>
      </c>
      <c r="AH57" s="60" t="s">
        <v>81</v>
      </c>
      <c r="AI57" s="60" t="s">
        <v>81</v>
      </c>
      <c r="AJ57" s="60" t="s">
        <v>81</v>
      </c>
      <c r="AK57" s="60" t="s">
        <v>81</v>
      </c>
      <c r="AL57" s="60" t="s">
        <v>81</v>
      </c>
      <c r="AM57" s="60" t="s">
        <v>81</v>
      </c>
      <c r="AN57" s="60" t="s">
        <v>81</v>
      </c>
      <c r="AO57" s="60" t="s">
        <v>81</v>
      </c>
      <c r="AP57" s="60" t="s">
        <v>81</v>
      </c>
      <c r="AQ57" s="60" t="s">
        <v>81</v>
      </c>
      <c r="AR57" s="60" t="s">
        <v>81</v>
      </c>
      <c r="AS57" s="60" t="s">
        <v>81</v>
      </c>
      <c r="AT57" s="60" t="s">
        <v>81</v>
      </c>
      <c r="AU57" s="60" t="s">
        <v>81</v>
      </c>
      <c r="AV57" s="60" t="s">
        <v>81</v>
      </c>
      <c r="AW57" s="60" t="s">
        <v>81</v>
      </c>
      <c r="AX57" s="60" t="s">
        <v>81</v>
      </c>
      <c r="AY57" s="60" t="s">
        <v>81</v>
      </c>
      <c r="AZ57" s="60" t="s">
        <v>81</v>
      </c>
      <c r="BA57" s="60" t="s">
        <v>81</v>
      </c>
      <c r="BB57" s="60" t="s">
        <v>81</v>
      </c>
      <c r="BC57" s="60" t="s">
        <v>81</v>
      </c>
      <c r="BD57" s="60" t="s">
        <v>81</v>
      </c>
      <c r="BE57" s="60" t="s">
        <v>81</v>
      </c>
      <c r="BF57" s="60" t="s">
        <v>81</v>
      </c>
      <c r="BG57" s="60" t="s">
        <v>81</v>
      </c>
      <c r="BH57" s="60" t="s">
        <v>81</v>
      </c>
      <c r="BI57" s="60" t="s">
        <v>81</v>
      </c>
      <c r="BJ57" s="60" t="s">
        <v>81</v>
      </c>
      <c r="BK57" s="60" t="s">
        <v>81</v>
      </c>
      <c r="BL57" s="60" t="s">
        <v>81</v>
      </c>
      <c r="BM57" s="60" t="s">
        <v>81</v>
      </c>
      <c r="BN57" s="60" t="s">
        <v>81</v>
      </c>
      <c r="BO57" s="60" t="s">
        <v>81</v>
      </c>
      <c r="BP57" s="60" t="s">
        <v>81</v>
      </c>
      <c r="BQ57" s="60" t="s">
        <v>81</v>
      </c>
      <c r="BR57" s="60" t="s">
        <v>81</v>
      </c>
      <c r="BS57" s="60" t="s">
        <v>81</v>
      </c>
      <c r="BT57" s="60" t="s">
        <v>81</v>
      </c>
      <c r="BU57" s="60" t="s">
        <v>81</v>
      </c>
      <c r="BV57" s="60" t="s">
        <v>81</v>
      </c>
      <c r="BW57" s="60" t="s">
        <v>81</v>
      </c>
      <c r="BX57" s="60" t="s">
        <v>81</v>
      </c>
      <c r="BY57" s="60" t="s">
        <v>81</v>
      </c>
      <c r="BZ57" s="60" t="s">
        <v>81</v>
      </c>
      <c r="CA57" s="60" t="s">
        <v>81</v>
      </c>
      <c r="CB57" s="60" t="s">
        <v>81</v>
      </c>
      <c r="CC57" s="60" t="s">
        <v>81</v>
      </c>
      <c r="CD57" s="60" t="s">
        <v>81</v>
      </c>
      <c r="CE57" s="60" t="s">
        <v>81</v>
      </c>
      <c r="CF57" s="60" t="s">
        <v>81</v>
      </c>
      <c r="CG57" s="60" t="s">
        <v>81</v>
      </c>
      <c r="CH57" s="60" t="s">
        <v>81</v>
      </c>
      <c r="CI57" s="60" t="s">
        <v>81</v>
      </c>
      <c r="CJ57" s="60" t="s">
        <v>81</v>
      </c>
      <c r="CK57" s="60" t="s">
        <v>81</v>
      </c>
      <c r="CL57" s="60" t="s">
        <v>81</v>
      </c>
      <c r="CM57" s="60" t="s">
        <v>81</v>
      </c>
      <c r="CN57" s="60" t="s">
        <v>81</v>
      </c>
      <c r="CO57" s="60" t="s">
        <v>81</v>
      </c>
      <c r="CP57" s="60" t="s">
        <v>81</v>
      </c>
      <c r="CQ57" s="60" t="s">
        <v>81</v>
      </c>
      <c r="CR57" s="60" t="s">
        <v>81</v>
      </c>
      <c r="CS57" s="60" t="s">
        <v>81</v>
      </c>
      <c r="CT57" s="60" t="s">
        <v>81</v>
      </c>
      <c r="CU57" s="60" t="s">
        <v>81</v>
      </c>
      <c r="CV57" s="60" t="s">
        <v>81</v>
      </c>
      <c r="CW57" s="60" t="s">
        <v>81</v>
      </c>
      <c r="CX57" s="60" t="s">
        <v>81</v>
      </c>
      <c r="CY57" s="60" t="s">
        <v>81</v>
      </c>
      <c r="CZ57" s="60" t="s">
        <v>81</v>
      </c>
      <c r="DA57" s="60" t="s">
        <v>81</v>
      </c>
      <c r="DB57" s="60" t="s">
        <v>81</v>
      </c>
      <c r="DC57" s="60" t="s">
        <v>81</v>
      </c>
      <c r="DD57" s="60" t="s">
        <v>81</v>
      </c>
      <c r="DE57" s="60" t="s">
        <v>81</v>
      </c>
      <c r="DF57" s="60" t="s">
        <v>81</v>
      </c>
      <c r="DG57" s="60" t="s">
        <v>81</v>
      </c>
      <c r="DH57" s="60" t="s">
        <v>81</v>
      </c>
      <c r="DI57" s="60" t="s">
        <v>81</v>
      </c>
      <c r="DJ57" s="60" t="s">
        <v>81</v>
      </c>
      <c r="DK57" s="60" t="s">
        <v>81</v>
      </c>
      <c r="DL57" s="60" t="s">
        <v>81</v>
      </c>
      <c r="DM57" s="60" t="s">
        <v>81</v>
      </c>
      <c r="DN57" s="60" t="s">
        <v>81</v>
      </c>
      <c r="DO57" s="60" t="s">
        <v>81</v>
      </c>
      <c r="DP57" s="60" t="s">
        <v>81</v>
      </c>
      <c r="DQ57" s="60" t="s">
        <v>81</v>
      </c>
      <c r="DR57" s="60" t="s">
        <v>81</v>
      </c>
      <c r="DS57" s="60" t="s">
        <v>81</v>
      </c>
      <c r="DT57" s="60" t="s">
        <v>81</v>
      </c>
      <c r="DU57" s="60" t="s">
        <v>81</v>
      </c>
      <c r="DV57" s="60" t="s">
        <v>81</v>
      </c>
      <c r="DW57" s="60" t="s">
        <v>81</v>
      </c>
      <c r="DX57" s="60" t="s">
        <v>81</v>
      </c>
      <c r="DY57" s="60" t="s">
        <v>81</v>
      </c>
      <c r="DZ57" s="60" t="s">
        <v>81</v>
      </c>
      <c r="EA57" s="60" t="s">
        <v>81</v>
      </c>
      <c r="EB57" s="60" t="s">
        <v>81</v>
      </c>
      <c r="EC57" s="60" t="s">
        <v>81</v>
      </c>
      <c r="ED57" s="60" t="s">
        <v>81</v>
      </c>
      <c r="EE57" s="60" t="s">
        <v>81</v>
      </c>
      <c r="EF57" s="60" t="s">
        <v>81</v>
      </c>
      <c r="EG57" s="60" t="s">
        <v>81</v>
      </c>
      <c r="EH57" s="60" t="s">
        <v>81</v>
      </c>
      <c r="EI57" s="60" t="s">
        <v>81</v>
      </c>
      <c r="EJ57" s="60" t="s">
        <v>81</v>
      </c>
      <c r="EK57" s="60" t="s">
        <v>81</v>
      </c>
      <c r="EL57" s="60" t="s">
        <v>81</v>
      </c>
      <c r="EM57" s="60" t="s">
        <v>81</v>
      </c>
      <c r="EN57" s="60" t="s">
        <v>81</v>
      </c>
      <c r="EO57" s="60" t="s">
        <v>81</v>
      </c>
      <c r="EP57" s="60" t="s">
        <v>81</v>
      </c>
      <c r="EQ57" s="60" t="s">
        <v>81</v>
      </c>
      <c r="ER57" s="60" t="s">
        <v>81</v>
      </c>
      <c r="ES57" s="60" t="s">
        <v>81</v>
      </c>
      <c r="ET57" s="60" t="s">
        <v>81</v>
      </c>
      <c r="EU57" s="60" t="s">
        <v>81</v>
      </c>
      <c r="EV57" s="60" t="s">
        <v>81</v>
      </c>
      <c r="EW57" s="60" t="s">
        <v>81</v>
      </c>
      <c r="EX57" s="60" t="s">
        <v>81</v>
      </c>
      <c r="EY57" s="60" t="s">
        <v>81</v>
      </c>
      <c r="EZ57" s="60" t="s">
        <v>81</v>
      </c>
      <c r="FA57" s="60" t="s">
        <v>81</v>
      </c>
      <c r="FB57" s="60" t="s">
        <v>81</v>
      </c>
      <c r="FC57" s="60" t="s">
        <v>81</v>
      </c>
      <c r="FD57" s="60" t="s">
        <v>81</v>
      </c>
      <c r="FE57" s="60" t="s">
        <v>81</v>
      </c>
      <c r="FF57" s="60" t="s">
        <v>81</v>
      </c>
      <c r="FG57" s="60" t="s">
        <v>81</v>
      </c>
      <c r="FH57" s="60" t="s">
        <v>81</v>
      </c>
      <c r="FI57" s="60" t="s">
        <v>81</v>
      </c>
      <c r="FJ57" s="60" t="s">
        <v>81</v>
      </c>
      <c r="FK57" s="60" t="s">
        <v>81</v>
      </c>
      <c r="FL57" s="60" t="s">
        <v>81</v>
      </c>
      <c r="FM57" s="60" t="s">
        <v>81</v>
      </c>
      <c r="FN57" s="60" t="s">
        <v>81</v>
      </c>
      <c r="FO57" s="60" t="s">
        <v>81</v>
      </c>
      <c r="FP57" s="60" t="s">
        <v>81</v>
      </c>
      <c r="FQ57" s="60" t="s">
        <v>81</v>
      </c>
      <c r="FR57" s="60" t="s">
        <v>81</v>
      </c>
      <c r="FS57" s="60" t="s">
        <v>81</v>
      </c>
      <c r="FT57" s="60" t="s">
        <v>81</v>
      </c>
      <c r="FU57" s="60" t="s">
        <v>81</v>
      </c>
      <c r="FV57" s="60" t="s">
        <v>81</v>
      </c>
      <c r="FW57" s="60" t="s">
        <v>81</v>
      </c>
      <c r="FX57" s="60" t="s">
        <v>81</v>
      </c>
      <c r="FY57" s="60" t="s">
        <v>81</v>
      </c>
      <c r="FZ57" s="60" t="s">
        <v>81</v>
      </c>
      <c r="GA57" s="60" t="s">
        <v>81</v>
      </c>
      <c r="GB57" s="60" t="s">
        <v>81</v>
      </c>
      <c r="GC57" s="60" t="s">
        <v>81</v>
      </c>
      <c r="GD57" s="60" t="s">
        <v>81</v>
      </c>
      <c r="GE57" s="60" t="s">
        <v>81</v>
      </c>
      <c r="GF57" s="60" t="s">
        <v>81</v>
      </c>
      <c r="GG57" s="60" t="s">
        <v>81</v>
      </c>
      <c r="GH57" s="60" t="s">
        <v>81</v>
      </c>
      <c r="GI57" s="60" t="s">
        <v>81</v>
      </c>
      <c r="GJ57" s="60" t="s">
        <v>81</v>
      </c>
      <c r="GK57" s="60" t="s">
        <v>81</v>
      </c>
      <c r="GL57" s="60" t="s">
        <v>81</v>
      </c>
      <c r="GM57" s="60" t="s">
        <v>81</v>
      </c>
      <c r="GN57" s="60" t="s">
        <v>81</v>
      </c>
      <c r="GO57" s="60" t="s">
        <v>81</v>
      </c>
      <c r="GP57" s="60" t="s">
        <v>81</v>
      </c>
      <c r="GQ57" s="60" t="s">
        <v>81</v>
      </c>
      <c r="GR57" s="60" t="s">
        <v>81</v>
      </c>
      <c r="GS57" s="60" t="s">
        <v>81</v>
      </c>
      <c r="GT57" s="60" t="s">
        <v>81</v>
      </c>
      <c r="GU57" s="60" t="s">
        <v>81</v>
      </c>
      <c r="GV57" s="60" t="s">
        <v>81</v>
      </c>
      <c r="GW57" s="60" t="s">
        <v>81</v>
      </c>
      <c r="GX57" s="60" t="s">
        <v>81</v>
      </c>
      <c r="GY57" s="60" t="s">
        <v>81</v>
      </c>
      <c r="GZ57" s="60" t="s">
        <v>81</v>
      </c>
      <c r="HA57" s="60" t="s">
        <v>81</v>
      </c>
      <c r="HB57" s="60" t="s">
        <v>81</v>
      </c>
      <c r="HC57" s="60" t="s">
        <v>81</v>
      </c>
      <c r="HD57" s="60" t="s">
        <v>81</v>
      </c>
      <c r="HE57" s="60" t="s">
        <v>81</v>
      </c>
      <c r="HF57" s="60" t="s">
        <v>81</v>
      </c>
      <c r="HG57" s="60" t="s">
        <v>81</v>
      </c>
      <c r="HH57" s="60" t="s">
        <v>81</v>
      </c>
      <c r="HI57" s="60" t="s">
        <v>81</v>
      </c>
      <c r="HJ57" s="60" t="s">
        <v>81</v>
      </c>
      <c r="HK57" s="60" t="s">
        <v>81</v>
      </c>
      <c r="HL57" s="60" t="s">
        <v>81</v>
      </c>
      <c r="HM57" s="60" t="s">
        <v>81</v>
      </c>
      <c r="HN57" s="60" t="s">
        <v>81</v>
      </c>
      <c r="HO57" s="60" t="s">
        <v>81</v>
      </c>
      <c r="HP57" s="60" t="s">
        <v>81</v>
      </c>
      <c r="HQ57" s="60" t="s">
        <v>81</v>
      </c>
      <c r="HR57" s="60" t="s">
        <v>81</v>
      </c>
      <c r="HS57" s="60" t="s">
        <v>81</v>
      </c>
      <c r="HT57" s="60" t="s">
        <v>81</v>
      </c>
      <c r="HU57" s="60" t="s">
        <v>81</v>
      </c>
      <c r="HV57" s="60" t="s">
        <v>81</v>
      </c>
      <c r="HW57" s="60" t="s">
        <v>81</v>
      </c>
      <c r="HX57" s="60" t="s">
        <v>81</v>
      </c>
      <c r="HY57" s="60" t="s">
        <v>81</v>
      </c>
      <c r="HZ57" s="60" t="s">
        <v>81</v>
      </c>
      <c r="IA57" s="60" t="s">
        <v>81</v>
      </c>
      <c r="IB57" s="60" t="s">
        <v>81</v>
      </c>
      <c r="IC57" s="60" t="s">
        <v>81</v>
      </c>
      <c r="ID57" s="60" t="s">
        <v>81</v>
      </c>
      <c r="IE57" s="60" t="s">
        <v>81</v>
      </c>
      <c r="IF57" s="60" t="s">
        <v>81</v>
      </c>
      <c r="IG57" s="60" t="s">
        <v>81</v>
      </c>
      <c r="IH57" s="60" t="s">
        <v>81</v>
      </c>
      <c r="II57" s="60" t="s">
        <v>81</v>
      </c>
      <c r="IJ57" s="60" t="s">
        <v>81</v>
      </c>
      <c r="IK57" s="60" t="s">
        <v>81</v>
      </c>
      <c r="IL57" s="60" t="s">
        <v>81</v>
      </c>
      <c r="IM57" s="60" t="s">
        <v>81</v>
      </c>
      <c r="IN57" s="60" t="s">
        <v>81</v>
      </c>
      <c r="IO57" s="60" t="s">
        <v>81</v>
      </c>
      <c r="IP57" s="60" t="s">
        <v>81</v>
      </c>
      <c r="IQ57" s="60" t="s">
        <v>81</v>
      </c>
      <c r="IR57" s="60" t="s">
        <v>81</v>
      </c>
      <c r="IS57" s="60" t="s">
        <v>81</v>
      </c>
      <c r="IT57" s="60" t="s">
        <v>81</v>
      </c>
      <c r="IU57" s="60" t="s">
        <v>81</v>
      </c>
      <c r="IV57" s="60" t="s">
        <v>81</v>
      </c>
    </row>
    <row r="58" spans="1:256">
      <c r="A58">
        <v>4</v>
      </c>
      <c r="B58" t="s">
        <v>52</v>
      </c>
      <c r="C58" t="s">
        <v>61</v>
      </c>
      <c r="D58" t="s">
        <v>62</v>
      </c>
      <c r="E58" s="60" t="s">
        <v>81</v>
      </c>
      <c r="F58" s="60" t="s">
        <v>81</v>
      </c>
      <c r="G58" s="60" t="s">
        <v>81</v>
      </c>
      <c r="H58" s="60" t="s">
        <v>81</v>
      </c>
      <c r="I58" s="60" t="s">
        <v>81</v>
      </c>
      <c r="J58" s="60" t="s">
        <v>81</v>
      </c>
      <c r="K58" s="60" t="s">
        <v>81</v>
      </c>
      <c r="L58" s="60" t="s">
        <v>81</v>
      </c>
      <c r="M58" s="60" t="s">
        <v>81</v>
      </c>
      <c r="N58" s="60" t="s">
        <v>81</v>
      </c>
      <c r="O58" s="60" t="s">
        <v>81</v>
      </c>
      <c r="P58" s="60" t="s">
        <v>81</v>
      </c>
      <c r="Q58" s="60" t="s">
        <v>81</v>
      </c>
      <c r="R58" s="60" t="s">
        <v>81</v>
      </c>
      <c r="S58" s="60" t="s">
        <v>81</v>
      </c>
      <c r="T58" s="60" t="s">
        <v>81</v>
      </c>
      <c r="U58" s="60" t="s">
        <v>81</v>
      </c>
      <c r="V58" s="60" t="s">
        <v>81</v>
      </c>
      <c r="W58" s="60" t="s">
        <v>81</v>
      </c>
      <c r="X58" s="60" t="s">
        <v>81</v>
      </c>
      <c r="Y58" s="60" t="s">
        <v>81</v>
      </c>
      <c r="Z58" s="60" t="s">
        <v>81</v>
      </c>
      <c r="AA58" s="60" t="s">
        <v>81</v>
      </c>
      <c r="AB58" s="60" t="s">
        <v>81</v>
      </c>
      <c r="AC58" s="60" t="s">
        <v>81</v>
      </c>
      <c r="AD58" s="60" t="s">
        <v>81</v>
      </c>
      <c r="AE58" s="60" t="s">
        <v>81</v>
      </c>
      <c r="AF58" s="60" t="s">
        <v>81</v>
      </c>
      <c r="AG58" s="60" t="s">
        <v>81</v>
      </c>
      <c r="AH58" s="60" t="s">
        <v>81</v>
      </c>
      <c r="AI58" s="60" t="s">
        <v>81</v>
      </c>
      <c r="AJ58" s="60" t="s">
        <v>81</v>
      </c>
      <c r="AK58" s="60" t="s">
        <v>81</v>
      </c>
      <c r="AL58" s="60" t="s">
        <v>81</v>
      </c>
      <c r="AM58" s="60" t="s">
        <v>81</v>
      </c>
      <c r="AN58" s="60" t="s">
        <v>81</v>
      </c>
      <c r="AO58" s="60" t="s">
        <v>81</v>
      </c>
      <c r="AP58" s="60" t="s">
        <v>81</v>
      </c>
      <c r="AQ58" s="60" t="s">
        <v>81</v>
      </c>
      <c r="AR58" s="60" t="s">
        <v>81</v>
      </c>
      <c r="AS58" s="60" t="s">
        <v>81</v>
      </c>
      <c r="AT58" s="60" t="s">
        <v>81</v>
      </c>
      <c r="AU58" s="60" t="s">
        <v>81</v>
      </c>
      <c r="AV58" s="60" t="s">
        <v>81</v>
      </c>
      <c r="AW58" s="60" t="s">
        <v>81</v>
      </c>
      <c r="AX58" s="60" t="s">
        <v>81</v>
      </c>
      <c r="AY58" s="60" t="s">
        <v>81</v>
      </c>
      <c r="AZ58" s="60" t="s">
        <v>81</v>
      </c>
      <c r="BA58" s="60" t="s">
        <v>81</v>
      </c>
      <c r="BB58" s="60" t="s">
        <v>81</v>
      </c>
      <c r="BC58" s="60" t="s">
        <v>81</v>
      </c>
      <c r="BD58" s="60" t="s">
        <v>81</v>
      </c>
      <c r="BE58" s="60" t="s">
        <v>81</v>
      </c>
      <c r="BF58" s="60" t="s">
        <v>81</v>
      </c>
      <c r="BG58" s="60" t="s">
        <v>81</v>
      </c>
      <c r="BH58" s="60" t="s">
        <v>81</v>
      </c>
      <c r="BI58" s="60" t="s">
        <v>81</v>
      </c>
      <c r="BJ58" s="60" t="s">
        <v>81</v>
      </c>
      <c r="BK58" s="60" t="s">
        <v>81</v>
      </c>
      <c r="BL58" s="60" t="s">
        <v>81</v>
      </c>
      <c r="BM58" s="60" t="s">
        <v>81</v>
      </c>
      <c r="BN58" s="60" t="s">
        <v>81</v>
      </c>
      <c r="BO58" s="60" t="s">
        <v>81</v>
      </c>
      <c r="BP58" s="60" t="s">
        <v>81</v>
      </c>
      <c r="BQ58" s="60" t="s">
        <v>81</v>
      </c>
      <c r="BR58" s="60" t="s">
        <v>81</v>
      </c>
      <c r="BS58" s="60" t="s">
        <v>81</v>
      </c>
      <c r="BT58" s="60" t="s">
        <v>81</v>
      </c>
      <c r="BU58" s="60" t="s">
        <v>81</v>
      </c>
      <c r="BV58" s="60" t="s">
        <v>81</v>
      </c>
      <c r="BW58" s="60" t="s">
        <v>81</v>
      </c>
      <c r="BX58" s="60" t="s">
        <v>81</v>
      </c>
      <c r="BY58" s="60" t="s">
        <v>81</v>
      </c>
      <c r="BZ58" s="60" t="s">
        <v>81</v>
      </c>
      <c r="CA58" s="60" t="s">
        <v>81</v>
      </c>
      <c r="CB58" s="60" t="s">
        <v>81</v>
      </c>
      <c r="CC58" s="60" t="s">
        <v>81</v>
      </c>
      <c r="CD58" s="60" t="s">
        <v>81</v>
      </c>
      <c r="CE58" s="60" t="s">
        <v>81</v>
      </c>
      <c r="CF58" s="60" t="s">
        <v>81</v>
      </c>
      <c r="CG58" s="60" t="s">
        <v>81</v>
      </c>
      <c r="CH58" s="60" t="s">
        <v>81</v>
      </c>
      <c r="CI58" s="60" t="s">
        <v>81</v>
      </c>
      <c r="CJ58" s="60" t="s">
        <v>81</v>
      </c>
      <c r="CK58" s="60" t="s">
        <v>81</v>
      </c>
      <c r="CL58" s="60" t="s">
        <v>81</v>
      </c>
      <c r="CM58" s="60" t="s">
        <v>81</v>
      </c>
      <c r="CN58" s="60" t="s">
        <v>81</v>
      </c>
      <c r="CO58" s="60" t="s">
        <v>81</v>
      </c>
      <c r="CP58" s="60" t="s">
        <v>81</v>
      </c>
      <c r="CQ58" s="60" t="s">
        <v>81</v>
      </c>
      <c r="CR58" s="60" t="s">
        <v>81</v>
      </c>
      <c r="CS58" s="60" t="s">
        <v>81</v>
      </c>
      <c r="CT58" s="60" t="s">
        <v>81</v>
      </c>
      <c r="CU58" s="60" t="s">
        <v>81</v>
      </c>
      <c r="CV58" s="60" t="s">
        <v>81</v>
      </c>
      <c r="CW58" s="60" t="s">
        <v>81</v>
      </c>
      <c r="CX58" s="60" t="s">
        <v>81</v>
      </c>
      <c r="CY58" s="60" t="s">
        <v>81</v>
      </c>
      <c r="CZ58" s="60" t="s">
        <v>81</v>
      </c>
      <c r="DA58" s="60" t="s">
        <v>81</v>
      </c>
      <c r="DB58" s="60" t="s">
        <v>81</v>
      </c>
      <c r="DC58" s="60" t="s">
        <v>81</v>
      </c>
      <c r="DD58" s="60" t="s">
        <v>81</v>
      </c>
      <c r="DE58" s="60" t="s">
        <v>81</v>
      </c>
      <c r="DF58" s="60" t="s">
        <v>81</v>
      </c>
      <c r="DG58" s="60" t="s">
        <v>81</v>
      </c>
      <c r="DH58" s="60" t="s">
        <v>81</v>
      </c>
      <c r="DI58" s="60" t="s">
        <v>81</v>
      </c>
      <c r="DJ58" s="60" t="s">
        <v>81</v>
      </c>
      <c r="DK58" s="60" t="s">
        <v>81</v>
      </c>
      <c r="DL58" s="60" t="s">
        <v>81</v>
      </c>
      <c r="DM58" s="60" t="s">
        <v>81</v>
      </c>
      <c r="DN58" s="60" t="s">
        <v>81</v>
      </c>
      <c r="DO58" s="60" t="s">
        <v>81</v>
      </c>
      <c r="DP58" s="60" t="s">
        <v>81</v>
      </c>
      <c r="DQ58" s="60" t="s">
        <v>81</v>
      </c>
      <c r="DR58" s="60" t="s">
        <v>81</v>
      </c>
      <c r="DS58" s="60" t="s">
        <v>81</v>
      </c>
      <c r="DT58" s="60" t="s">
        <v>81</v>
      </c>
      <c r="DU58" s="60" t="s">
        <v>81</v>
      </c>
      <c r="DV58" s="60" t="s">
        <v>81</v>
      </c>
      <c r="DW58" s="60" t="s">
        <v>81</v>
      </c>
      <c r="DX58" s="60" t="s">
        <v>81</v>
      </c>
      <c r="DY58" s="60" t="s">
        <v>81</v>
      </c>
      <c r="DZ58" s="60" t="s">
        <v>81</v>
      </c>
      <c r="EA58" s="60" t="s">
        <v>81</v>
      </c>
      <c r="EB58" s="60" t="s">
        <v>81</v>
      </c>
      <c r="EC58" s="60" t="s">
        <v>81</v>
      </c>
      <c r="ED58" s="60" t="s">
        <v>81</v>
      </c>
      <c r="EE58" s="60" t="s">
        <v>81</v>
      </c>
      <c r="EF58" s="60" t="s">
        <v>81</v>
      </c>
      <c r="EG58" s="60" t="s">
        <v>81</v>
      </c>
      <c r="EH58" s="60" t="s">
        <v>81</v>
      </c>
      <c r="EI58" s="60" t="s">
        <v>81</v>
      </c>
      <c r="EJ58" s="60" t="s">
        <v>81</v>
      </c>
      <c r="EK58" s="60" t="s">
        <v>81</v>
      </c>
      <c r="EL58" s="60" t="s">
        <v>81</v>
      </c>
      <c r="EM58" s="60" t="s">
        <v>81</v>
      </c>
      <c r="EN58" s="60" t="s">
        <v>81</v>
      </c>
      <c r="EO58" s="60" t="s">
        <v>81</v>
      </c>
      <c r="EP58" s="60" t="s">
        <v>81</v>
      </c>
      <c r="EQ58" s="60" t="s">
        <v>81</v>
      </c>
      <c r="ER58" s="60" t="s">
        <v>81</v>
      </c>
      <c r="ES58" s="60" t="s">
        <v>81</v>
      </c>
      <c r="ET58" s="60" t="s">
        <v>81</v>
      </c>
      <c r="EU58" s="60" t="s">
        <v>81</v>
      </c>
      <c r="EV58" s="60" t="s">
        <v>81</v>
      </c>
      <c r="EW58" s="60" t="s">
        <v>81</v>
      </c>
      <c r="EX58" s="60" t="s">
        <v>81</v>
      </c>
      <c r="EY58" s="60" t="s">
        <v>81</v>
      </c>
      <c r="EZ58" s="60" t="s">
        <v>81</v>
      </c>
      <c r="FA58" s="60" t="s">
        <v>81</v>
      </c>
      <c r="FB58" s="60" t="s">
        <v>81</v>
      </c>
      <c r="FC58" s="60" t="s">
        <v>81</v>
      </c>
      <c r="FD58" s="60" t="s">
        <v>81</v>
      </c>
      <c r="FE58" s="60" t="s">
        <v>81</v>
      </c>
      <c r="FF58" s="60" t="s">
        <v>81</v>
      </c>
      <c r="FG58" s="60" t="s">
        <v>81</v>
      </c>
      <c r="FH58" s="60" t="s">
        <v>81</v>
      </c>
      <c r="FI58" s="60" t="s">
        <v>81</v>
      </c>
      <c r="FJ58" s="60" t="s">
        <v>81</v>
      </c>
      <c r="FK58" s="60" t="s">
        <v>81</v>
      </c>
      <c r="FL58" s="60" t="s">
        <v>81</v>
      </c>
      <c r="FM58" s="60" t="s">
        <v>81</v>
      </c>
      <c r="FN58" s="60" t="s">
        <v>81</v>
      </c>
      <c r="FO58" s="60" t="s">
        <v>81</v>
      </c>
      <c r="FP58" s="60" t="s">
        <v>81</v>
      </c>
      <c r="FQ58" s="60" t="s">
        <v>81</v>
      </c>
      <c r="FR58" s="60" t="s">
        <v>81</v>
      </c>
      <c r="FS58" s="60" t="s">
        <v>81</v>
      </c>
      <c r="FT58" s="60" t="s">
        <v>81</v>
      </c>
      <c r="FU58" s="60" t="s">
        <v>81</v>
      </c>
      <c r="FV58" s="60" t="s">
        <v>81</v>
      </c>
      <c r="FW58" s="60" t="s">
        <v>81</v>
      </c>
      <c r="FX58" s="60" t="s">
        <v>81</v>
      </c>
      <c r="FY58" s="60" t="s">
        <v>81</v>
      </c>
      <c r="FZ58" s="60" t="s">
        <v>81</v>
      </c>
      <c r="GA58" s="60" t="s">
        <v>81</v>
      </c>
      <c r="GB58" s="60" t="s">
        <v>81</v>
      </c>
      <c r="GC58" s="60" t="s">
        <v>81</v>
      </c>
      <c r="GD58" s="60" t="s">
        <v>81</v>
      </c>
      <c r="GE58" s="60" t="s">
        <v>81</v>
      </c>
      <c r="GF58" s="60" t="s">
        <v>81</v>
      </c>
      <c r="GG58" s="60" t="s">
        <v>81</v>
      </c>
      <c r="GH58" s="60" t="s">
        <v>81</v>
      </c>
      <c r="GI58" s="60" t="s">
        <v>81</v>
      </c>
      <c r="GJ58" s="60" t="s">
        <v>81</v>
      </c>
      <c r="GK58" s="60" t="s">
        <v>81</v>
      </c>
      <c r="GL58" s="60" t="s">
        <v>81</v>
      </c>
      <c r="GM58" s="60" t="s">
        <v>81</v>
      </c>
      <c r="GN58" s="60" t="s">
        <v>81</v>
      </c>
      <c r="GO58" s="60" t="s">
        <v>81</v>
      </c>
      <c r="GP58" s="60" t="s">
        <v>81</v>
      </c>
      <c r="GQ58" s="60" t="s">
        <v>81</v>
      </c>
      <c r="GR58" s="60" t="s">
        <v>81</v>
      </c>
      <c r="GS58" s="60" t="s">
        <v>81</v>
      </c>
      <c r="GT58" s="60" t="s">
        <v>81</v>
      </c>
      <c r="GU58" s="60" t="s">
        <v>81</v>
      </c>
      <c r="GV58" s="60" t="s">
        <v>81</v>
      </c>
      <c r="GW58" s="60" t="s">
        <v>81</v>
      </c>
      <c r="GX58" s="60" t="s">
        <v>81</v>
      </c>
      <c r="GY58" s="60" t="s">
        <v>81</v>
      </c>
      <c r="GZ58" s="60" t="s">
        <v>81</v>
      </c>
      <c r="HA58" s="60" t="s">
        <v>81</v>
      </c>
      <c r="HB58" s="60" t="s">
        <v>81</v>
      </c>
      <c r="HC58" s="60" t="s">
        <v>81</v>
      </c>
      <c r="HD58" s="60" t="s">
        <v>81</v>
      </c>
      <c r="HE58" s="60" t="s">
        <v>81</v>
      </c>
      <c r="HF58" s="60" t="s">
        <v>81</v>
      </c>
      <c r="HG58" s="60" t="s">
        <v>81</v>
      </c>
      <c r="HH58" s="60" t="s">
        <v>81</v>
      </c>
      <c r="HI58" s="60" t="s">
        <v>81</v>
      </c>
      <c r="HJ58" s="60" t="s">
        <v>81</v>
      </c>
      <c r="HK58" s="60" t="s">
        <v>81</v>
      </c>
      <c r="HL58" s="60" t="s">
        <v>81</v>
      </c>
      <c r="HM58" s="60" t="s">
        <v>81</v>
      </c>
      <c r="HN58" s="60" t="s">
        <v>81</v>
      </c>
      <c r="HO58" s="60" t="s">
        <v>81</v>
      </c>
      <c r="HP58" s="60" t="s">
        <v>81</v>
      </c>
      <c r="HQ58" s="60" t="s">
        <v>81</v>
      </c>
      <c r="HR58" s="60" t="s">
        <v>81</v>
      </c>
      <c r="HS58" s="60" t="s">
        <v>81</v>
      </c>
      <c r="HT58" s="60" t="s">
        <v>81</v>
      </c>
      <c r="HU58" s="60" t="s">
        <v>81</v>
      </c>
      <c r="HV58" s="60" t="s">
        <v>81</v>
      </c>
      <c r="HW58" s="60" t="s">
        <v>81</v>
      </c>
      <c r="HX58" s="60" t="s">
        <v>81</v>
      </c>
      <c r="HY58" s="60" t="s">
        <v>81</v>
      </c>
      <c r="HZ58" s="60" t="s">
        <v>81</v>
      </c>
      <c r="IA58" s="60" t="s">
        <v>81</v>
      </c>
      <c r="IB58" s="60" t="s">
        <v>81</v>
      </c>
      <c r="IC58" s="60" t="s">
        <v>81</v>
      </c>
      <c r="ID58" s="60" t="s">
        <v>81</v>
      </c>
      <c r="IE58" s="60" t="s">
        <v>81</v>
      </c>
      <c r="IF58" s="60" t="s">
        <v>81</v>
      </c>
      <c r="IG58" s="60" t="s">
        <v>81</v>
      </c>
      <c r="IH58" s="60" t="s">
        <v>81</v>
      </c>
      <c r="II58" s="60" t="s">
        <v>81</v>
      </c>
      <c r="IJ58" s="60" t="s">
        <v>81</v>
      </c>
      <c r="IK58" s="60" t="s">
        <v>81</v>
      </c>
      <c r="IL58" s="60" t="s">
        <v>81</v>
      </c>
      <c r="IM58" s="60" t="s">
        <v>81</v>
      </c>
      <c r="IN58" s="60" t="s">
        <v>81</v>
      </c>
      <c r="IO58" s="60" t="s">
        <v>81</v>
      </c>
      <c r="IP58" s="60" t="s">
        <v>81</v>
      </c>
      <c r="IQ58" s="60" t="s">
        <v>81</v>
      </c>
      <c r="IR58" s="60" t="s">
        <v>81</v>
      </c>
      <c r="IS58" s="60" t="s">
        <v>81</v>
      </c>
      <c r="IT58" s="60" t="s">
        <v>81</v>
      </c>
      <c r="IU58" s="60" t="s">
        <v>81</v>
      </c>
      <c r="IV58" s="60" t="s">
        <v>81</v>
      </c>
    </row>
    <row r="59" spans="1:256">
      <c r="A59">
        <v>5</v>
      </c>
      <c r="B59" t="s">
        <v>53</v>
      </c>
      <c r="C59" t="s">
        <v>61</v>
      </c>
      <c r="D59" t="s">
        <v>62</v>
      </c>
      <c r="E59" s="60">
        <f>IBMR_Baseline!E57*(1+'AWC effects_food'!$F$22)</f>
        <v>0.36295983124105535</v>
      </c>
      <c r="F59" s="60">
        <f>IBMR_Baseline!F57*(1+'AWC effects_food'!$F$22)</f>
        <v>0.49295482279528058</v>
      </c>
      <c r="G59" s="60">
        <f>IBMR_Baseline!G57*(1+'AWC effects_food'!$F$22)</f>
        <v>0.81325450241393549</v>
      </c>
      <c r="H59" s="60">
        <f>IBMR_Baseline!H57*(1+'AWC effects_food'!$F$22)</f>
        <v>0.21104259752307314</v>
      </c>
      <c r="I59" s="60">
        <f>IBMR_Baseline!I57*(1+'AWC effects_food'!$F$22)</f>
        <v>0.3065484195812726</v>
      </c>
      <c r="J59" s="60">
        <f>IBMR_Baseline!J57*(1+'AWC effects_food'!$F$22)</f>
        <v>0.47002561687924121</v>
      </c>
      <c r="K59" s="60">
        <f>IBMR_Baseline!K57*(1+'AWC effects_food'!$F$22)</f>
        <v>3.1955538793117078</v>
      </c>
      <c r="L59" s="60">
        <f>IBMR_Baseline!L57*(1+'AWC effects_food'!$F$22)</f>
        <v>3.1763554863517749</v>
      </c>
      <c r="M59" s="60">
        <f>IBMR_Baseline!M57*(1+'AWC effects_food'!$F$22)</f>
        <v>4.0087322113352339</v>
      </c>
      <c r="N59" s="60">
        <f>IBMR_Baseline!N57*(1+'AWC effects_food'!$F$22)</f>
        <v>3.6723583089680436</v>
      </c>
      <c r="O59" s="60">
        <f>IBMR_Baseline!O57*(1+'AWC effects_food'!$F$22)</f>
        <v>1.7658122940040237</v>
      </c>
      <c r="P59" s="60">
        <f>IBMR_Baseline!P57*(1+'AWC effects_food'!$F$22)</f>
        <v>0.5401648925752317</v>
      </c>
      <c r="Q59" s="60">
        <f>IBMR_Baseline!Q57*(1+'AWC effects_food'!$F$22)</f>
        <v>0.4796263942240907</v>
      </c>
      <c r="R59" s="60">
        <f>IBMR_Baseline!R57*(1+'AWC effects_food'!$F$22)</f>
        <v>0.38275571077747456</v>
      </c>
      <c r="S59" s="60">
        <f>IBMR_Baseline!S57*(1+'AWC effects_food'!$F$22)</f>
        <v>0.64588238207423487</v>
      </c>
      <c r="T59" s="60">
        <f>IBMR_Baseline!T57*(1+'AWC effects_food'!$F$22)</f>
        <v>0.26092323728913025</v>
      </c>
      <c r="U59" s="60">
        <f>IBMR_Baseline!U57*(1+'AWC effects_food'!$F$22)</f>
        <v>0.33798057073271026</v>
      </c>
      <c r="V59" s="60">
        <f>IBMR_Baseline!V57*(1+'AWC effects_food'!$F$22)</f>
        <v>0.51451249067078009</v>
      </c>
      <c r="W59" s="60">
        <f>IBMR_Baseline!W57*(1+'AWC effects_food'!$F$22)</f>
        <v>2.4166941075251724</v>
      </c>
      <c r="X59" s="60">
        <f>IBMR_Baseline!X57*(1+'AWC effects_food'!$F$22)</f>
        <v>4.2103108766495714</v>
      </c>
      <c r="Y59" s="60">
        <f>IBMR_Baseline!Y57*(1+'AWC effects_food'!$F$22)</f>
        <v>6.5860587560248405</v>
      </c>
      <c r="Z59" s="60">
        <f>IBMR_Baseline!Z57*(1+'AWC effects_food'!$F$22)</f>
        <v>4.6280791647903126</v>
      </c>
      <c r="AA59" s="60">
        <f>IBMR_Baseline!AA57*(1+'AWC effects_food'!$F$22)</f>
        <v>1.6357460964466901</v>
      </c>
      <c r="AB59" s="60">
        <f>IBMR_Baseline!AB57*(1+'AWC effects_food'!$F$22)</f>
        <v>0.53278476957607634</v>
      </c>
      <c r="AC59" s="60">
        <f>IBMR_Baseline!AC57*(1+'AWC effects_food'!$F$22)</f>
        <v>0.41880735585402062</v>
      </c>
      <c r="AD59" s="60">
        <f>IBMR_Baseline!AD57*(1+'AWC effects_food'!$F$22)</f>
        <v>0.3608837999093536</v>
      </c>
      <c r="AE59" s="60">
        <f>IBMR_Baseline!AE57*(1+'AWC effects_food'!$F$22)</f>
        <v>1.0589248303552545</v>
      </c>
      <c r="AF59" s="60">
        <f>IBMR_Baseline!AF57*(1+'AWC effects_food'!$F$22)</f>
        <v>1.0996128873390116</v>
      </c>
      <c r="AG59" s="60">
        <f>IBMR_Baseline!AG57*(1+'AWC effects_food'!$F$22)</f>
        <v>1.1923015988076511</v>
      </c>
      <c r="AH59" s="60">
        <f>IBMR_Baseline!AH57*(1+'AWC effects_food'!$F$22)</f>
        <v>0.99721689726837992</v>
      </c>
      <c r="AI59" s="60">
        <f>IBMR_Baseline!AI57*(1+'AWC effects_food'!$F$22)</f>
        <v>3.7104405327689856</v>
      </c>
      <c r="AJ59" s="60">
        <f>IBMR_Baseline!AJ57*(1+'AWC effects_food'!$F$22)</f>
        <v>4.0170082886205885</v>
      </c>
      <c r="AK59" s="60">
        <f>IBMR_Baseline!AK57*(1+'AWC effects_food'!$F$22)</f>
        <v>6.4964642457802109</v>
      </c>
      <c r="AL59" s="60">
        <f>IBMR_Baseline!AL57*(1+'AWC effects_food'!$F$22)</f>
        <v>6.0233639744553775</v>
      </c>
      <c r="AM59" s="60">
        <f>IBMR_Baseline!AM57*(1+'AWC effects_food'!$F$22)</f>
        <v>2.6192142166085199</v>
      </c>
      <c r="AN59" s="60">
        <f>IBMR_Baseline!AN57*(1+'AWC effects_food'!$F$22)</f>
        <v>0.81293220105372266</v>
      </c>
      <c r="AO59" s="60">
        <f>IBMR_Baseline!AO57*(1+'AWC effects_food'!$F$22)</f>
        <v>0.43510062757103263</v>
      </c>
      <c r="AP59" s="60">
        <f>IBMR_Baseline!AP57*(1+'AWC effects_food'!$F$22)</f>
        <v>0.50460714007914653</v>
      </c>
      <c r="AQ59" s="60">
        <f>IBMR_Baseline!AQ57*(1+'AWC effects_food'!$F$22)</f>
        <v>0.87283402693654499</v>
      </c>
      <c r="AR59" s="60">
        <f>IBMR_Baseline!AR57*(1+'AWC effects_food'!$F$22)</f>
        <v>0.26088933780754314</v>
      </c>
      <c r="AS59" s="60">
        <f>IBMR_Baseline!AS57*(1+'AWC effects_food'!$F$22)</f>
        <v>0.31509692442969123</v>
      </c>
      <c r="AT59" s="60">
        <f>IBMR_Baseline!AT57*(1+'AWC effects_food'!$F$22)</f>
        <v>0.65486798985869987</v>
      </c>
      <c r="AU59" s="60">
        <f>IBMR_Baseline!AU57*(1+'AWC effects_food'!$F$22)</f>
        <v>3.4573127104245969</v>
      </c>
      <c r="AV59" s="60">
        <f>IBMR_Baseline!AV57*(1+'AWC effects_food'!$F$22)</f>
        <v>6.1776154288891316</v>
      </c>
      <c r="AW59" s="60">
        <f>IBMR_Baseline!AW57*(1+'AWC effects_food'!$F$22)</f>
        <v>6.7571286910906423</v>
      </c>
      <c r="AX59" s="60">
        <f>IBMR_Baseline!AX57*(1+'AWC effects_food'!$F$22)</f>
        <v>5.1102537699055066</v>
      </c>
      <c r="AY59" s="60">
        <f>IBMR_Baseline!AY57*(1+'AWC effects_food'!$F$22)</f>
        <v>1.691657953769875</v>
      </c>
      <c r="AZ59" s="60">
        <f>IBMR_Baseline!AZ57*(1+'AWC effects_food'!$F$22)</f>
        <v>0.67633545047973087</v>
      </c>
      <c r="BA59" s="60">
        <f>IBMR_Baseline!BA57*(1+'AWC effects_food'!$F$22)</f>
        <v>0.38396408783749042</v>
      </c>
      <c r="BB59" s="60">
        <f>IBMR_Baseline!BB57*(1+'AWC effects_food'!$F$22)</f>
        <v>0.39773632491008865</v>
      </c>
      <c r="BC59" s="60">
        <f>IBMR_Baseline!BC57*(1+'AWC effects_food'!$F$22)</f>
        <v>0.6677175058479351</v>
      </c>
      <c r="BD59" s="60">
        <f>IBMR_Baseline!BD57*(1+'AWC effects_food'!$F$22)</f>
        <v>0.27790512103325316</v>
      </c>
      <c r="BE59" s="60">
        <f>IBMR_Baseline!BE57*(1+'AWC effects_food'!$F$22)</f>
        <v>0.5114211617331702</v>
      </c>
      <c r="BF59" s="60">
        <f>IBMR_Baseline!BF57*(1+'AWC effects_food'!$F$22)</f>
        <v>1.5553505211765972</v>
      </c>
      <c r="BG59" s="60">
        <f>IBMR_Baseline!BG57*(1+'AWC effects_food'!$F$22)</f>
        <v>9.3444152698951335</v>
      </c>
      <c r="BH59" s="60">
        <f>IBMR_Baseline!BH57*(1+'AWC effects_food'!$F$22)</f>
        <v>8.7731732938730378</v>
      </c>
      <c r="BI59" s="60">
        <f>IBMR_Baseline!BI57*(1+'AWC effects_food'!$F$22)</f>
        <v>6.7023333807498764</v>
      </c>
      <c r="BJ59" s="60">
        <f>IBMR_Baseline!BJ57*(1+'AWC effects_food'!$F$22)</f>
        <v>6.1873989213823233</v>
      </c>
      <c r="BK59" s="60">
        <f>IBMR_Baseline!BK57*(1+'AWC effects_food'!$F$22)</f>
        <v>3.421340855842435</v>
      </c>
      <c r="BL59" s="60">
        <f>IBMR_Baseline!BL57*(1+'AWC effects_food'!$F$22)</f>
        <v>1.3401273548448147</v>
      </c>
      <c r="BM59" s="60">
        <f>IBMR_Baseline!BM57*(1+'AWC effects_food'!$F$22)</f>
        <v>0.33733894929199459</v>
      </c>
      <c r="BN59" s="60">
        <f>IBMR_Baseline!BN57*(1+'AWC effects_food'!$F$22)</f>
        <v>0.35057162538557779</v>
      </c>
      <c r="BO59" s="60">
        <f>IBMR_Baseline!BO57*(1+'AWC effects_food'!$F$22)</f>
        <v>0.53756559282333871</v>
      </c>
      <c r="BP59" s="60">
        <f>IBMR_Baseline!BP57*(1+'AWC effects_food'!$F$22)</f>
        <v>0.19555713250900744</v>
      </c>
      <c r="BQ59" s="60">
        <f>IBMR_Baseline!BQ57*(1+'AWC effects_food'!$F$22)</f>
        <v>0.53461720644199839</v>
      </c>
      <c r="BR59" s="60">
        <f>IBMR_Baseline!BR57*(1+'AWC effects_food'!$F$22)</f>
        <v>1.3687748091688055</v>
      </c>
      <c r="BS59" s="60">
        <f>IBMR_Baseline!BS57*(1+'AWC effects_food'!$F$22)</f>
        <v>6.984278925485544</v>
      </c>
      <c r="BT59" s="60">
        <f>IBMR_Baseline!BT57*(1+'AWC effects_food'!$F$22)</f>
        <v>7.5257092909765104</v>
      </c>
      <c r="BU59" s="60">
        <f>IBMR_Baseline!BU57*(1+'AWC effects_food'!$F$22)</f>
        <v>6.9227239748832643</v>
      </c>
      <c r="BV59" s="60">
        <f>IBMR_Baseline!BV57*(1+'AWC effects_food'!$F$22)</f>
        <v>5.0893056730166304</v>
      </c>
      <c r="BW59" s="60">
        <f>IBMR_Baseline!BW57*(1+'AWC effects_food'!$F$22)</f>
        <v>2.3250309848060482</v>
      </c>
      <c r="BX59" s="60">
        <f>IBMR_Baseline!BX57*(1+'AWC effects_food'!$F$22)</f>
        <v>0.81478468390308723</v>
      </c>
      <c r="BY59" s="60">
        <f>IBMR_Baseline!BY57*(1+'AWC effects_food'!$F$22)</f>
        <v>0.24588354061309473</v>
      </c>
      <c r="BZ59" s="60">
        <f>IBMR_Baseline!BZ57*(1+'AWC effects_food'!$F$22)</f>
        <v>0.28896536124930111</v>
      </c>
      <c r="CA59" s="60">
        <f>IBMR_Baseline!CA57*(1+'AWC effects_food'!$F$22)</f>
        <v>0.66633561865548774</v>
      </c>
      <c r="CB59" s="60">
        <f>IBMR_Baseline!CB57*(1+'AWC effects_food'!$F$22)</f>
        <v>0.37378676005190059</v>
      </c>
      <c r="CC59" s="60">
        <f>IBMR_Baseline!CC57*(1+'AWC effects_food'!$F$22)</f>
        <v>0.54055016812438972</v>
      </c>
      <c r="CD59" s="60">
        <f>IBMR_Baseline!CD57*(1+'AWC effects_food'!$F$22)</f>
        <v>1.150519530115903</v>
      </c>
      <c r="CE59" s="60">
        <f>IBMR_Baseline!CE57*(1+'AWC effects_food'!$F$22)</f>
        <v>6.9367203347795714</v>
      </c>
      <c r="CF59" s="60">
        <f>IBMR_Baseline!CF57*(1+'AWC effects_food'!$F$22)</f>
        <v>5.8975972495607607</v>
      </c>
      <c r="CG59" s="60">
        <f>IBMR_Baseline!CG57*(1+'AWC effects_food'!$F$22)</f>
        <v>5.9197507499022883</v>
      </c>
      <c r="CH59" s="60">
        <f>IBMR_Baseline!CH57*(1+'AWC effects_food'!$F$22)</f>
        <v>4.0959522705862188</v>
      </c>
      <c r="CI59" s="60">
        <f>IBMR_Baseline!CI57*(1+'AWC effects_food'!$F$22)</f>
        <v>1.5985625354215411</v>
      </c>
      <c r="CJ59" s="60">
        <f>IBMR_Baseline!CJ57*(1+'AWC effects_food'!$F$22)</f>
        <v>0.48352317842729486</v>
      </c>
      <c r="CK59" s="60">
        <f>IBMR_Baseline!CK57*(1+'AWC effects_food'!$F$22)</f>
        <v>0.50671717771852209</v>
      </c>
      <c r="CL59" s="60">
        <f>IBMR_Baseline!CL57*(1+'AWC effects_food'!$F$22)</f>
        <v>0.46914493979754185</v>
      </c>
      <c r="CM59" s="60">
        <f>IBMR_Baseline!CM57*(1+'AWC effects_food'!$F$22)</f>
        <v>0.99708634450080935</v>
      </c>
      <c r="CN59" s="60">
        <f>IBMR_Baseline!CN57*(1+'AWC effects_food'!$F$22)</f>
        <v>0.4276491231351352</v>
      </c>
      <c r="CO59" s="60">
        <f>IBMR_Baseline!CO57*(1+'AWC effects_food'!$F$22)</f>
        <v>0.42688031500379137</v>
      </c>
      <c r="CP59" s="60">
        <f>IBMR_Baseline!CP57*(1+'AWC effects_food'!$F$22)</f>
        <v>0.49752634237023957</v>
      </c>
      <c r="CQ59" s="60">
        <f>IBMR_Baseline!CQ57*(1+'AWC effects_food'!$F$22)</f>
        <v>4.2408441567613746</v>
      </c>
      <c r="CR59" s="60">
        <f>IBMR_Baseline!CR57*(1+'AWC effects_food'!$F$22)</f>
        <v>6.1558934463132244</v>
      </c>
      <c r="CS59" s="60">
        <f>IBMR_Baseline!CS57*(1+'AWC effects_food'!$F$22)</f>
        <v>6.4078388547652931</v>
      </c>
      <c r="CT59" s="60">
        <f>IBMR_Baseline!CT57*(1+'AWC effects_food'!$F$22)</f>
        <v>5.6058444678829096</v>
      </c>
      <c r="CU59" s="60">
        <f>IBMR_Baseline!CU57*(1+'AWC effects_food'!$F$22)</f>
        <v>2.8702546328838565</v>
      </c>
      <c r="CV59" s="60">
        <f>IBMR_Baseline!CV57*(1+'AWC effects_food'!$F$22)</f>
        <v>0.98990262963363485</v>
      </c>
      <c r="CW59" s="60">
        <f>IBMR_Baseline!CW57*(1+'AWC effects_food'!$F$22)</f>
        <v>0.37174778984584572</v>
      </c>
      <c r="CX59" s="60">
        <f>IBMR_Baseline!CX57*(1+'AWC effects_food'!$F$22)</f>
        <v>0.41399665687269482</v>
      </c>
      <c r="CY59" s="60">
        <f>IBMR_Baseline!CY57*(1+'AWC effects_food'!$F$22)</f>
        <v>0.78405886497757138</v>
      </c>
      <c r="CZ59" s="60">
        <f>IBMR_Baseline!CZ57*(1+'AWC effects_food'!$F$22)</f>
        <v>0.26659178022607677</v>
      </c>
      <c r="DA59" s="60">
        <f>IBMR_Baseline!DA57*(1+'AWC effects_food'!$F$22)</f>
        <v>0.27768688403598196</v>
      </c>
      <c r="DB59" s="60">
        <f>IBMR_Baseline!DB57*(1+'AWC effects_food'!$F$22)</f>
        <v>0.44190299526427718</v>
      </c>
      <c r="DC59" s="60">
        <f>IBMR_Baseline!DC57*(1+'AWC effects_food'!$F$22)</f>
        <v>4.2041131268797303</v>
      </c>
      <c r="DD59" s="60">
        <f>IBMR_Baseline!DD57*(1+'AWC effects_food'!$F$22)</f>
        <v>6.8312512144329745</v>
      </c>
      <c r="DE59" s="60">
        <f>IBMR_Baseline!DE57*(1+'AWC effects_food'!$F$22)</f>
        <v>6.7364019426178716</v>
      </c>
      <c r="DF59" s="60">
        <f>IBMR_Baseline!DF57*(1+'AWC effects_food'!$F$22)</f>
        <v>5.0574988020303051</v>
      </c>
      <c r="DG59" s="60">
        <f>IBMR_Baseline!DG57*(1+'AWC effects_food'!$F$22)</f>
        <v>2.2883806566262983</v>
      </c>
      <c r="DH59" s="60">
        <f>IBMR_Baseline!DH57*(1+'AWC effects_food'!$F$22)</f>
        <v>0.7325114940761932</v>
      </c>
      <c r="DI59" s="60">
        <f>IBMR_Baseline!DI57*(1+'AWC effects_food'!$F$22)</f>
        <v>0.41154586752243655</v>
      </c>
      <c r="DJ59" s="60">
        <f>IBMR_Baseline!DJ57*(1+'AWC effects_food'!$F$22)</f>
        <v>0.52074129725087537</v>
      </c>
      <c r="DK59" s="60">
        <f>IBMR_Baseline!DK57*(1+'AWC effects_food'!$F$22)</f>
        <v>0.66086322731321923</v>
      </c>
      <c r="DL59" s="60">
        <f>IBMR_Baseline!DL57*(1+'AWC effects_food'!$F$22)</f>
        <v>0.33339013885471797</v>
      </c>
      <c r="DM59" s="60">
        <f>IBMR_Baseline!DM57*(1+'AWC effects_food'!$F$22)</f>
        <v>0.51253425109020523</v>
      </c>
      <c r="DN59" s="60">
        <f>IBMR_Baseline!DN57*(1+'AWC effects_food'!$F$22)</f>
        <v>0.72810030098848877</v>
      </c>
      <c r="DO59" s="60">
        <f>IBMR_Baseline!DO57*(1+'AWC effects_food'!$F$22)</f>
        <v>3.8785806745550504</v>
      </c>
      <c r="DP59" s="60">
        <f>IBMR_Baseline!DP57*(1+'AWC effects_food'!$F$22)</f>
        <v>5.1858902500204467</v>
      </c>
      <c r="DQ59" s="60">
        <f>IBMR_Baseline!DQ57*(1+'AWC effects_food'!$F$22)</f>
        <v>7.3469625600919173</v>
      </c>
      <c r="DR59" s="60">
        <f>IBMR_Baseline!DR57*(1+'AWC effects_food'!$F$22)</f>
        <v>6.0795958729337389</v>
      </c>
      <c r="DS59" s="60">
        <f>IBMR_Baseline!DS57*(1+'AWC effects_food'!$F$22)</f>
        <v>2.7232588151009867</v>
      </c>
      <c r="DT59" s="60">
        <f>IBMR_Baseline!DT57*(1+'AWC effects_food'!$F$22)</f>
        <v>0.7216089301900992</v>
      </c>
      <c r="DU59" s="60">
        <f>IBMR_Baseline!DU57*(1+'AWC effects_food'!$F$22)</f>
        <v>0.2274900720785053</v>
      </c>
      <c r="DV59" s="60">
        <f>IBMR_Baseline!DV57*(1+'AWC effects_food'!$F$22)</f>
        <v>0.2836474155672572</v>
      </c>
      <c r="DW59" s="60">
        <f>IBMR_Baseline!DW57*(1+'AWC effects_food'!$F$22)</f>
        <v>0.45266259037854067</v>
      </c>
      <c r="DX59" s="60">
        <f>IBMR_Baseline!DX57*(1+'AWC effects_food'!$F$22)</f>
        <v>0.17360838489641545</v>
      </c>
      <c r="DY59" s="60">
        <f>IBMR_Baseline!DY57*(1+'AWC effects_food'!$F$22)</f>
        <v>0.22470474841128033</v>
      </c>
      <c r="DZ59" s="60">
        <f>IBMR_Baseline!DZ57*(1+'AWC effects_food'!$F$22)</f>
        <v>0.42132260873699778</v>
      </c>
      <c r="EA59" s="60">
        <f>IBMR_Baseline!EA57*(1+'AWC effects_food'!$F$22)</f>
        <v>1.9556295867768285</v>
      </c>
      <c r="EB59" s="60">
        <f>IBMR_Baseline!EB57*(1+'AWC effects_food'!$F$22)</f>
        <v>3.4539331027785698</v>
      </c>
      <c r="EC59" s="60">
        <f>IBMR_Baseline!EC57*(1+'AWC effects_food'!$F$22)</f>
        <v>4.1544050292840753</v>
      </c>
      <c r="ED59" s="60">
        <f>IBMR_Baseline!ED57*(1+'AWC effects_food'!$F$22)</f>
        <v>4.515070556986398</v>
      </c>
      <c r="EE59" s="60">
        <f>IBMR_Baseline!EE57*(1+'AWC effects_food'!$F$22)</f>
        <v>1.7163732263204921</v>
      </c>
      <c r="EF59" s="60">
        <f>IBMR_Baseline!EF57*(1+'AWC effects_food'!$F$22)</f>
        <v>0.59801385205677293</v>
      </c>
      <c r="EG59" s="60">
        <f>IBMR_Baseline!EG57*(1+'AWC effects_food'!$F$22)</f>
        <v>0.23419072337679417</v>
      </c>
      <c r="EH59" s="60">
        <f>IBMR_Baseline!EH57*(1+'AWC effects_food'!$F$22)</f>
        <v>0.34731468000480981</v>
      </c>
      <c r="EI59" s="60">
        <f>IBMR_Baseline!EI57*(1+'AWC effects_food'!$F$22)</f>
        <v>0.58151329986750822</v>
      </c>
      <c r="EJ59" s="60">
        <f>IBMR_Baseline!EJ57*(1+'AWC effects_food'!$F$22)</f>
        <v>9.8749036425610712E-2</v>
      </c>
      <c r="EK59" s="60">
        <f>IBMR_Baseline!EK57*(1+'AWC effects_food'!$F$22)</f>
        <v>0.25475958477325905</v>
      </c>
      <c r="EL59" s="60">
        <f>IBMR_Baseline!EL57*(1+'AWC effects_food'!$F$22)</f>
        <v>1.1202470639882021</v>
      </c>
      <c r="EM59" s="60">
        <f>IBMR_Baseline!EM57*(1+'AWC effects_food'!$F$22)</f>
        <v>6.721844566959243</v>
      </c>
      <c r="EN59" s="60">
        <f>IBMR_Baseline!EN57*(1+'AWC effects_food'!$F$22)</f>
        <v>8.1061899109306044</v>
      </c>
      <c r="EO59" s="60">
        <f>IBMR_Baseline!EO57*(1+'AWC effects_food'!$F$22)</f>
        <v>3.8395743622190599</v>
      </c>
      <c r="EP59" s="60">
        <f>IBMR_Baseline!EP57*(1+'AWC effects_food'!$F$22)</f>
        <v>2.6073370363401236</v>
      </c>
      <c r="EQ59" s="60">
        <f>IBMR_Baseline!EQ57*(1+'AWC effects_food'!$F$22)</f>
        <v>1.183656177005068</v>
      </c>
      <c r="ER59" s="60">
        <f>IBMR_Baseline!ER57*(1+'AWC effects_food'!$F$22)</f>
        <v>0.97693267741791268</v>
      </c>
      <c r="ES59" s="60">
        <f>IBMR_Baseline!ES57*(1+'AWC effects_food'!$F$22)</f>
        <v>0.23689188225612495</v>
      </c>
      <c r="ET59" s="60">
        <f>IBMR_Baseline!ET57*(1+'AWC effects_food'!$F$22)</f>
        <v>0.30020630328640269</v>
      </c>
      <c r="EU59" s="60">
        <f>IBMR_Baseline!EU57*(1+'AWC effects_food'!$F$22)</f>
        <v>0.71086617180465839</v>
      </c>
      <c r="EV59" s="60">
        <f>IBMR_Baseline!EV57*(1+'AWC effects_food'!$F$22)</f>
        <v>0.48192576396501985</v>
      </c>
      <c r="EW59" s="60">
        <f>IBMR_Baseline!EW57*(1+'AWC effects_food'!$F$22)</f>
        <v>0.84998362557126428</v>
      </c>
      <c r="EX59" s="60">
        <f>IBMR_Baseline!EX57*(1+'AWC effects_food'!$F$22)</f>
        <v>0.9417156301993449</v>
      </c>
      <c r="EY59" s="60">
        <f>IBMR_Baseline!EY57*(1+'AWC effects_food'!$F$22)</f>
        <v>3.7494583099764371</v>
      </c>
      <c r="EZ59" s="60">
        <f>IBMR_Baseline!EZ57*(1+'AWC effects_food'!$F$22)</f>
        <v>3.0875832434513395</v>
      </c>
      <c r="FA59" s="60">
        <f>IBMR_Baseline!FA57*(1+'AWC effects_food'!$F$22)</f>
        <v>3.2030184649959659</v>
      </c>
      <c r="FB59" s="60">
        <f>IBMR_Baseline!FB57*(1+'AWC effects_food'!$F$22)</f>
        <v>2.5611165003027887</v>
      </c>
      <c r="FC59" s="60">
        <f>IBMR_Baseline!FC57*(1+'AWC effects_food'!$F$22)</f>
        <v>1.9371602700067043</v>
      </c>
      <c r="FD59" s="60">
        <f>IBMR_Baseline!FD57*(1+'AWC effects_food'!$F$22)</f>
        <v>0.72380617303219352</v>
      </c>
      <c r="FE59" s="60">
        <f>IBMR_Baseline!FE57*(1+'AWC effects_food'!$F$22)</f>
        <v>0.25613461912507363</v>
      </c>
      <c r="FF59" s="60">
        <f>IBMR_Baseline!FF57*(1+'AWC effects_food'!$F$22)</f>
        <v>0.22084373327980636</v>
      </c>
      <c r="FG59" s="60">
        <f>IBMR_Baseline!FG57*(1+'AWC effects_food'!$F$22)</f>
        <v>0.74912087483681034</v>
      </c>
      <c r="FH59" s="60">
        <f>IBMR_Baseline!FH57*(1+'AWC effects_food'!$F$22)</f>
        <v>0.66206698446444578</v>
      </c>
      <c r="FI59" s="60">
        <f>IBMR_Baseline!FI57*(1+'AWC effects_food'!$F$22)</f>
        <v>1.0471716721105824</v>
      </c>
      <c r="FJ59" s="60">
        <f>IBMR_Baseline!FJ57*(1+'AWC effects_food'!$F$22)</f>
        <v>1.2711514005724887</v>
      </c>
      <c r="FK59" s="60">
        <f>IBMR_Baseline!FK57*(1+'AWC effects_food'!$F$22)</f>
        <v>5.4167559211225189</v>
      </c>
      <c r="FL59" s="60">
        <f>IBMR_Baseline!FL57*(1+'AWC effects_food'!$F$22)</f>
        <v>5.7510701083221862</v>
      </c>
      <c r="FM59" s="60">
        <f>IBMR_Baseline!FM57*(1+'AWC effects_food'!$F$22)</f>
        <v>5.9038464219074109</v>
      </c>
      <c r="FN59" s="60">
        <f>IBMR_Baseline!FN57*(1+'AWC effects_food'!$F$22)</f>
        <v>4.2357028992396986</v>
      </c>
      <c r="FO59" s="60">
        <f>IBMR_Baseline!FO57*(1+'AWC effects_food'!$F$22)</f>
        <v>2.572409059302426</v>
      </c>
      <c r="FP59" s="60">
        <f>IBMR_Baseline!FP57*(1+'AWC effects_food'!$F$22)</f>
        <v>1.2048169294759909</v>
      </c>
      <c r="FQ59" s="60">
        <f>IBMR_Baseline!FQ57*(1+'AWC effects_food'!$F$22)</f>
        <v>0.32647789121022375</v>
      </c>
      <c r="FR59" s="60">
        <f>IBMR_Baseline!FR57*(1+'AWC effects_food'!$F$22)</f>
        <v>0.34302047794851187</v>
      </c>
      <c r="FS59" s="60">
        <f>IBMR_Baseline!FS57*(1+'AWC effects_food'!$F$22)</f>
        <v>0.89517480674169125</v>
      </c>
      <c r="FT59" s="60">
        <f>IBMR_Baseline!FT57*(1+'AWC effects_food'!$F$22)</f>
        <v>0.31275946528743798</v>
      </c>
      <c r="FU59" s="60">
        <f>IBMR_Baseline!FU57*(1+'AWC effects_food'!$F$22)</f>
        <v>0.46948547423990511</v>
      </c>
      <c r="FV59" s="60">
        <f>IBMR_Baseline!FV57*(1+'AWC effects_food'!$F$22)</f>
        <v>0.5827873105922895</v>
      </c>
      <c r="FW59" s="60">
        <f>IBMR_Baseline!FW57*(1+'AWC effects_food'!$F$22)</f>
        <v>2.852201504107692</v>
      </c>
      <c r="FX59" s="60">
        <f>IBMR_Baseline!FX57*(1+'AWC effects_food'!$F$22)</f>
        <v>3.1589955783389012</v>
      </c>
      <c r="FY59" s="60">
        <f>IBMR_Baseline!FY57*(1+'AWC effects_food'!$F$22)</f>
        <v>4.3571876232533606</v>
      </c>
      <c r="FZ59" s="60">
        <f>IBMR_Baseline!FZ57*(1+'AWC effects_food'!$F$22)</f>
        <v>4.5018694028097803</v>
      </c>
      <c r="GA59" s="60">
        <f>IBMR_Baseline!GA57*(1+'AWC effects_food'!$F$22)</f>
        <v>2.03586875963033</v>
      </c>
      <c r="GB59" s="60">
        <f>IBMR_Baseline!GB57*(1+'AWC effects_food'!$F$22)</f>
        <v>0.66389366810364681</v>
      </c>
      <c r="GC59" s="60">
        <f>IBMR_Baseline!GC57*(1+'AWC effects_food'!$F$22)</f>
        <v>0.21321341212260711</v>
      </c>
      <c r="GD59" s="60">
        <f>IBMR_Baseline!GD57*(1+'AWC effects_food'!$F$22)</f>
        <v>0.27303468150722676</v>
      </c>
      <c r="GE59" s="60">
        <f>IBMR_Baseline!GE57*(1+'AWC effects_food'!$F$22)</f>
        <v>0.82197826691939835</v>
      </c>
      <c r="GF59" s="60">
        <f>IBMR_Baseline!GF57*(1+'AWC effects_food'!$F$22)</f>
        <v>0.42104348557177079</v>
      </c>
      <c r="GG59" s="60">
        <f>IBMR_Baseline!GG57*(1+'AWC effects_food'!$F$22)</f>
        <v>0.74464056124968814</v>
      </c>
      <c r="GH59" s="60">
        <f>IBMR_Baseline!GH57*(1+'AWC effects_food'!$F$22)</f>
        <v>1.0636597002472352</v>
      </c>
      <c r="GI59" s="60">
        <f>IBMR_Baseline!GI57*(1+'AWC effects_food'!$F$22)</f>
        <v>4.8335508540836702</v>
      </c>
      <c r="GJ59" s="60">
        <f>IBMR_Baseline!GJ57*(1+'AWC effects_food'!$F$22)</f>
        <v>4.7523923702018278</v>
      </c>
      <c r="GK59" s="60">
        <f>IBMR_Baseline!GK57*(1+'AWC effects_food'!$F$22)</f>
        <v>4.5371235699527253</v>
      </c>
      <c r="GL59" s="60">
        <f>IBMR_Baseline!GL57*(1+'AWC effects_food'!$F$22)</f>
        <v>4.3466964953841414</v>
      </c>
      <c r="GM59" s="60">
        <f>IBMR_Baseline!GM57*(1+'AWC effects_food'!$F$22)</f>
        <v>2.1042931791262527</v>
      </c>
      <c r="GN59" s="60">
        <f>IBMR_Baseline!GN57*(1+'AWC effects_food'!$F$22)</f>
        <v>0.54880206212472848</v>
      </c>
      <c r="GO59" s="60">
        <f>IBMR_Baseline!GO57*(1+'AWC effects_food'!$F$22)</f>
        <v>0.31590094022010734</v>
      </c>
      <c r="GP59" s="60">
        <f>IBMR_Baseline!GP57*(1+'AWC effects_food'!$F$22)</f>
        <v>0.3077704365768994</v>
      </c>
      <c r="GQ59" s="60">
        <f>IBMR_Baseline!GQ57*(1+'AWC effects_food'!$F$22)</f>
        <v>0.64414208530892159</v>
      </c>
      <c r="GR59" s="60">
        <f>IBMR_Baseline!GR57*(1+'AWC effects_food'!$F$22)</f>
        <v>0.14163774057484996</v>
      </c>
      <c r="GS59" s="60">
        <f>IBMR_Baseline!GS57*(1+'AWC effects_food'!$F$22)</f>
        <v>0.23739849104985822</v>
      </c>
      <c r="GT59" s="60">
        <f>IBMR_Baseline!GT57*(1+'AWC effects_food'!$F$22)</f>
        <v>0.48541154173793766</v>
      </c>
      <c r="GU59" s="60">
        <f>IBMR_Baseline!GU57*(1+'AWC effects_food'!$F$22)</f>
        <v>3.1941563001038298</v>
      </c>
      <c r="GV59" s="60">
        <f>IBMR_Baseline!GV57*(1+'AWC effects_food'!$F$22)</f>
        <v>4.7431406683677348</v>
      </c>
      <c r="GW59" s="60">
        <f>IBMR_Baseline!GW57*(1+'AWC effects_food'!$F$22)</f>
        <v>3.8188096522439201</v>
      </c>
      <c r="GX59" s="60">
        <f>IBMR_Baseline!GX57*(1+'AWC effects_food'!$F$22)</f>
        <v>2.4951584808848337</v>
      </c>
      <c r="GY59" s="60">
        <f>IBMR_Baseline!GY57*(1+'AWC effects_food'!$F$22)</f>
        <v>2.1172994704599009</v>
      </c>
      <c r="GZ59" s="60">
        <f>IBMR_Baseline!GZ57*(1+'AWC effects_food'!$F$22)</f>
        <v>1.9065900974365977</v>
      </c>
      <c r="HA59" s="60">
        <f>IBMR_Baseline!HA57*(1+'AWC effects_food'!$F$22)</f>
        <v>0.6626231946188692</v>
      </c>
      <c r="HB59" s="60">
        <f>IBMR_Baseline!HB57*(1+'AWC effects_food'!$F$22)</f>
        <v>0.25398077173872896</v>
      </c>
      <c r="HC59" s="60">
        <f>IBMR_Baseline!HC57*(1+'AWC effects_food'!$F$22)</f>
        <v>0.48426286509557426</v>
      </c>
      <c r="HD59" s="60">
        <f>IBMR_Baseline!HD57*(1+'AWC effects_food'!$F$22)</f>
        <v>0.33069504930196986</v>
      </c>
      <c r="HE59" s="60">
        <f>IBMR_Baseline!HE57*(1+'AWC effects_food'!$F$22)</f>
        <v>0.53824937301535714</v>
      </c>
      <c r="HF59" s="60">
        <f>IBMR_Baseline!HF57*(1+'AWC effects_food'!$F$22)</f>
        <v>0.88429814803473317</v>
      </c>
      <c r="HG59" s="60">
        <f>IBMR_Baseline!HG57*(1+'AWC effects_food'!$F$22)</f>
        <v>4.1812165718094594</v>
      </c>
      <c r="HH59" s="60">
        <f>IBMR_Baseline!HH57*(1+'AWC effects_food'!$F$22)</f>
        <v>3.9870213692158747</v>
      </c>
      <c r="HI59" s="60">
        <f>IBMR_Baseline!HI57*(1+'AWC effects_food'!$F$22)</f>
        <v>4.2960113270478217</v>
      </c>
      <c r="HJ59" s="60">
        <f>IBMR_Baseline!HJ57*(1+'AWC effects_food'!$F$22)</f>
        <v>3.2747880199201642</v>
      </c>
      <c r="HK59" s="60">
        <f>IBMR_Baseline!HK57*(1+'AWC effects_food'!$F$22)</f>
        <v>1.1402632186608685</v>
      </c>
      <c r="HL59" s="60">
        <f>IBMR_Baseline!HL57*(1+'AWC effects_food'!$F$22)</f>
        <v>0.45877812716213157</v>
      </c>
      <c r="HM59" s="60">
        <f>IBMR_Baseline!HM57*(1+'AWC effects_food'!$F$22)</f>
        <v>0.18719646015442731</v>
      </c>
      <c r="HN59" s="60">
        <f>IBMR_Baseline!HN57*(1+'AWC effects_food'!$F$22)</f>
        <v>0.22567284907884955</v>
      </c>
      <c r="HO59" s="60">
        <f>IBMR_Baseline!HO57*(1+'AWC effects_food'!$F$22)</f>
        <v>1.1422414885633914</v>
      </c>
      <c r="HP59" s="60">
        <f>IBMR_Baseline!HP57*(1+'AWC effects_food'!$F$22)</f>
        <v>0.9881648300796394</v>
      </c>
      <c r="HQ59" s="60">
        <f>IBMR_Baseline!HQ57*(1+'AWC effects_food'!$F$22)</f>
        <v>1.0897067225195423</v>
      </c>
      <c r="HR59" s="60">
        <f>IBMR_Baseline!HR57*(1+'AWC effects_food'!$F$22)</f>
        <v>1.0467950775607378</v>
      </c>
      <c r="HS59" s="60">
        <f>IBMR_Baseline!HS57*(1+'AWC effects_food'!$F$22)</f>
        <v>4.0394655137780404</v>
      </c>
      <c r="HT59" s="60">
        <f>IBMR_Baseline!HT57*(1+'AWC effects_food'!$F$22)</f>
        <v>4.4334149392537405</v>
      </c>
      <c r="HU59" s="60">
        <f>IBMR_Baseline!HU57*(1+'AWC effects_food'!$F$22)</f>
        <v>5.6885349509645708</v>
      </c>
      <c r="HV59" s="60">
        <f>IBMR_Baseline!HV57*(1+'AWC effects_food'!$F$22)</f>
        <v>5.658972017340238</v>
      </c>
      <c r="HW59" s="60">
        <f>IBMR_Baseline!HW57*(1+'AWC effects_food'!$F$22)</f>
        <v>3.4842363027616039</v>
      </c>
      <c r="HX59" s="60">
        <f>IBMR_Baseline!HX57*(1+'AWC effects_food'!$F$22)</f>
        <v>1.7663717847359905</v>
      </c>
      <c r="HY59" s="60">
        <f>IBMR_Baseline!HY57*(1+'AWC effects_food'!$F$22)</f>
        <v>0.42633579506896008</v>
      </c>
      <c r="HZ59" s="60">
        <f>IBMR_Baseline!HZ57*(1+'AWC effects_food'!$F$22)</f>
        <v>0.18838385547728134</v>
      </c>
      <c r="IA59" s="60">
        <f>IBMR_Baseline!IA57*(1+'AWC effects_food'!$F$22)</f>
        <v>0.68727787594888878</v>
      </c>
      <c r="IB59" s="60">
        <f>IBMR_Baseline!IB57*(1+'AWC effects_food'!$F$22)</f>
        <v>0.55192400921340623</v>
      </c>
      <c r="IC59" s="60">
        <f>IBMR_Baseline!IC57*(1+'AWC effects_food'!$F$22)</f>
        <v>0.76398435492678818</v>
      </c>
      <c r="ID59" s="60">
        <f>IBMR_Baseline!ID57*(1+'AWC effects_food'!$F$22)</f>
        <v>0.7775677005096221</v>
      </c>
      <c r="IE59" s="60">
        <f>IBMR_Baseline!IE57*(1+'AWC effects_food'!$F$22)</f>
        <v>8.7354595373512272</v>
      </c>
      <c r="IF59" s="60">
        <f>IBMR_Baseline!IF57*(1+'AWC effects_food'!$F$22)</f>
        <v>8.6051695075678332</v>
      </c>
      <c r="IG59" s="60">
        <f>IBMR_Baseline!IG57*(1+'AWC effects_food'!$F$22)</f>
        <v>9.6563287117976522</v>
      </c>
      <c r="IH59" s="60">
        <f>IBMR_Baseline!IH57*(1+'AWC effects_food'!$F$22)</f>
        <v>7.1577045309894931</v>
      </c>
      <c r="II59" s="60">
        <f>IBMR_Baseline!II57*(1+'AWC effects_food'!$F$22)</f>
        <v>2.3455161376334313</v>
      </c>
      <c r="IJ59" s="60">
        <f>IBMR_Baseline!IJ57*(1+'AWC effects_food'!$F$22)</f>
        <v>1.1284868818663303</v>
      </c>
      <c r="IK59" s="60" t="s">
        <v>81</v>
      </c>
      <c r="IL59" s="60" t="s">
        <v>81</v>
      </c>
      <c r="IM59" s="60" t="s">
        <v>81</v>
      </c>
      <c r="IN59" s="60" t="s">
        <v>81</v>
      </c>
      <c r="IO59" s="60" t="s">
        <v>81</v>
      </c>
      <c r="IP59" s="60" t="s">
        <v>81</v>
      </c>
      <c r="IQ59" s="60" t="s">
        <v>81</v>
      </c>
      <c r="IR59" s="60" t="s">
        <v>81</v>
      </c>
      <c r="IS59" s="60" t="s">
        <v>81</v>
      </c>
      <c r="IT59" s="60" t="s">
        <v>81</v>
      </c>
      <c r="IU59" s="60" t="s">
        <v>81</v>
      </c>
      <c r="IV59" s="60" t="s">
        <v>81</v>
      </c>
    </row>
    <row r="60" spans="1:256">
      <c r="A60">
        <v>6</v>
      </c>
      <c r="B60" t="s">
        <v>54</v>
      </c>
      <c r="C60" t="s">
        <v>61</v>
      </c>
      <c r="D60" t="s">
        <v>62</v>
      </c>
      <c r="E60" s="60">
        <f>IBMR_Baseline!E58*(1+'AWC effects_food'!$F$23)</f>
        <v>0.35126103473413978</v>
      </c>
      <c r="F60" s="60">
        <f>IBMR_Baseline!F58*(1+'AWC effects_food'!$F$23)</f>
        <v>0.4455204674072043</v>
      </c>
      <c r="G60" s="60">
        <f>IBMR_Baseline!G58*(1+'AWC effects_food'!$F$23)</f>
        <v>0.93591573694499586</v>
      </c>
      <c r="H60" s="60">
        <f>IBMR_Baseline!H58*(1+'AWC effects_food'!$F$23)</f>
        <v>0.81881761453898771</v>
      </c>
      <c r="I60" s="60">
        <f>IBMR_Baseline!I58*(1+'AWC effects_food'!$F$23)</f>
        <v>0.9344234531443153</v>
      </c>
      <c r="J60" s="60">
        <f>IBMR_Baseline!J58*(1+'AWC effects_food'!$F$23)</f>
        <v>0.96770943003207244</v>
      </c>
      <c r="K60" s="60">
        <f>IBMR_Baseline!K58*(1+'AWC effects_food'!$F$23)</f>
        <v>6.1581810744297281</v>
      </c>
      <c r="L60" s="60">
        <f>IBMR_Baseline!L58*(1+'AWC effects_food'!$F$23)</f>
        <v>6.7903368450041297</v>
      </c>
      <c r="M60" s="60">
        <f>IBMR_Baseline!M58*(1+'AWC effects_food'!$F$23)</f>
        <v>5.7172520771954218</v>
      </c>
      <c r="N60" s="60">
        <f>IBMR_Baseline!N58*(1+'AWC effects_food'!$F$23)</f>
        <v>4.8020699362068484</v>
      </c>
      <c r="O60" s="60">
        <f>IBMR_Baseline!O58*(1+'AWC effects_food'!$F$23)</f>
        <v>2.7977404253018943</v>
      </c>
      <c r="P60" s="60">
        <f>IBMR_Baseline!P58*(1+'AWC effects_food'!$F$23)</f>
        <v>1.1524085430413751</v>
      </c>
      <c r="Q60" s="60">
        <f>IBMR_Baseline!Q58*(1+'AWC effects_food'!$F$23)</f>
        <v>0.60149302544459204</v>
      </c>
      <c r="R60" s="60">
        <f>IBMR_Baseline!R58*(1+'AWC effects_food'!$F$23)</f>
        <v>0.42606664020142687</v>
      </c>
      <c r="S60" s="60">
        <f>IBMR_Baseline!S58*(1+'AWC effects_food'!$F$23)</f>
        <v>1.058299499481071</v>
      </c>
      <c r="T60" s="60">
        <f>IBMR_Baseline!T58*(1+'AWC effects_food'!$F$23)</f>
        <v>0.8720175670145025</v>
      </c>
      <c r="U60" s="60">
        <f>IBMR_Baseline!U58*(1+'AWC effects_food'!$F$23)</f>
        <v>1.1968310784160978</v>
      </c>
      <c r="V60" s="60">
        <f>IBMR_Baseline!V58*(1+'AWC effects_food'!$F$23)</f>
        <v>1.5810191737365233</v>
      </c>
      <c r="W60" s="60">
        <f>IBMR_Baseline!W58*(1+'AWC effects_food'!$F$23)</f>
        <v>6.4518570747153667</v>
      </c>
      <c r="X60" s="60">
        <f>IBMR_Baseline!X58*(1+'AWC effects_food'!$F$23)</f>
        <v>5.6988090259752546</v>
      </c>
      <c r="Y60" s="60">
        <f>IBMR_Baseline!Y58*(1+'AWC effects_food'!$F$23)</f>
        <v>7.0510838792607862</v>
      </c>
      <c r="Z60" s="60">
        <f>IBMR_Baseline!Z58*(1+'AWC effects_food'!$F$23)</f>
        <v>4.210161717297753</v>
      </c>
      <c r="AA60" s="60">
        <f>IBMR_Baseline!AA58*(1+'AWC effects_food'!$F$23)</f>
        <v>1.1014154983997875</v>
      </c>
      <c r="AB60" s="60">
        <f>IBMR_Baseline!AB58*(1+'AWC effects_food'!$F$23)</f>
        <v>0.35294931186239531</v>
      </c>
      <c r="AC60" s="60">
        <f>IBMR_Baseline!AC58*(1+'AWC effects_food'!$F$23)</f>
        <v>0.38316607681993714</v>
      </c>
      <c r="AD60" s="60">
        <f>IBMR_Baseline!AD58*(1+'AWC effects_food'!$F$23)</f>
        <v>0.42502855823719266</v>
      </c>
      <c r="AE60" s="60">
        <f>IBMR_Baseline!AE58*(1+'AWC effects_food'!$F$23)</f>
        <v>0.87870874166004131</v>
      </c>
      <c r="AF60" s="60">
        <f>IBMR_Baseline!AF58*(1+'AWC effects_food'!$F$23)</f>
        <v>1.0422039272767853</v>
      </c>
      <c r="AG60" s="60">
        <f>IBMR_Baseline!AG58*(1+'AWC effects_food'!$F$23)</f>
        <v>1.4078887696966862</v>
      </c>
      <c r="AH60" s="60">
        <f>IBMR_Baseline!AH58*(1+'AWC effects_food'!$F$23)</f>
        <v>1.4833589340768867</v>
      </c>
      <c r="AI60" s="60">
        <f>IBMR_Baseline!AI58*(1+'AWC effects_food'!$F$23)</f>
        <v>4.7045142837925278</v>
      </c>
      <c r="AJ60" s="60">
        <f>IBMR_Baseline!AJ58*(1+'AWC effects_food'!$F$23)</f>
        <v>4.4370018265648685</v>
      </c>
      <c r="AK60" s="60">
        <f>IBMR_Baseline!AK58*(1+'AWC effects_food'!$F$23)</f>
        <v>7.1501358545160034</v>
      </c>
      <c r="AL60" s="60">
        <f>IBMR_Baseline!AL58*(1+'AWC effects_food'!$F$23)</f>
        <v>5.8674467496776508</v>
      </c>
      <c r="AM60" s="60">
        <f>IBMR_Baseline!AM58*(1+'AWC effects_food'!$F$23)</f>
        <v>2.2352985047803062</v>
      </c>
      <c r="AN60" s="60">
        <f>IBMR_Baseline!AN58*(1+'AWC effects_food'!$F$23)</f>
        <v>0.71965895241367916</v>
      </c>
      <c r="AO60" s="60">
        <f>IBMR_Baseline!AO58*(1+'AWC effects_food'!$F$23)</f>
        <v>0.37375681874299216</v>
      </c>
      <c r="AP60" s="60">
        <f>IBMR_Baseline!AP58*(1+'AWC effects_food'!$F$23)</f>
        <v>0.44157492703712459</v>
      </c>
      <c r="AQ60" s="60">
        <f>IBMR_Baseline!AQ58*(1+'AWC effects_food'!$F$23)</f>
        <v>0.93633974326841019</v>
      </c>
      <c r="AR60" s="60">
        <f>IBMR_Baseline!AR58*(1+'AWC effects_food'!$F$23)</f>
        <v>0.56386170700759242</v>
      </c>
      <c r="AS60" s="60">
        <f>IBMR_Baseline!AS58*(1+'AWC effects_food'!$F$23)</f>
        <v>0.79812932171791151</v>
      </c>
      <c r="AT60" s="60">
        <f>IBMR_Baseline!AT58*(1+'AWC effects_food'!$F$23)</f>
        <v>1.8808699135823048</v>
      </c>
      <c r="AU60" s="60">
        <f>IBMR_Baseline!AU58*(1+'AWC effects_food'!$F$23)</f>
        <v>7.7388606011819476</v>
      </c>
      <c r="AV60" s="60">
        <f>IBMR_Baseline!AV58*(1+'AWC effects_food'!$F$23)</f>
        <v>11.005525974172686</v>
      </c>
      <c r="AW60" s="60">
        <f>IBMR_Baseline!AW58*(1+'AWC effects_food'!$F$23)</f>
        <v>14.20789162623652</v>
      </c>
      <c r="AX60" s="60">
        <f>IBMR_Baseline!AX58*(1+'AWC effects_food'!$F$23)</f>
        <v>8.3904235803939553</v>
      </c>
      <c r="AY60" s="60">
        <f>IBMR_Baseline!AY58*(1+'AWC effects_food'!$F$23)</f>
        <v>2.8577707240819499</v>
      </c>
      <c r="AZ60" s="60">
        <f>IBMR_Baseline!AZ58*(1+'AWC effects_food'!$F$23)</f>
        <v>0.97784200648740827</v>
      </c>
      <c r="BA60" s="60">
        <f>IBMR_Baseline!BA58*(1+'AWC effects_food'!$F$23)</f>
        <v>0.47000810000817689</v>
      </c>
      <c r="BB60" s="60">
        <f>IBMR_Baseline!BB58*(1+'AWC effects_food'!$F$23)</f>
        <v>0.37552387978506552</v>
      </c>
      <c r="BC60" s="60">
        <f>IBMR_Baseline!BC58*(1+'AWC effects_food'!$F$23)</f>
        <v>1.3137034895788657</v>
      </c>
      <c r="BD60" s="60">
        <f>IBMR_Baseline!BD58*(1+'AWC effects_food'!$F$23)</f>
        <v>0.90081928039459769</v>
      </c>
      <c r="BE60" s="60">
        <f>IBMR_Baseline!BE58*(1+'AWC effects_food'!$F$23)</f>
        <v>1.4279906735290793</v>
      </c>
      <c r="BF60" s="60">
        <f>IBMR_Baseline!BF58*(1+'AWC effects_food'!$F$23)</f>
        <v>2.9435597031837384</v>
      </c>
      <c r="BG60" s="60">
        <f>IBMR_Baseline!BG58*(1+'AWC effects_food'!$F$23)</f>
        <v>11.010153901158247</v>
      </c>
      <c r="BH60" s="60">
        <f>IBMR_Baseline!BH58*(1+'AWC effects_food'!$F$23)</f>
        <v>12.84719579348935</v>
      </c>
      <c r="BI60" s="60">
        <f>IBMR_Baseline!BI58*(1+'AWC effects_food'!$F$23)</f>
        <v>7.5734265638188409</v>
      </c>
      <c r="BJ60" s="60">
        <f>IBMR_Baseline!BJ58*(1+'AWC effects_food'!$F$23)</f>
        <v>5.3631640539695864</v>
      </c>
      <c r="BK60" s="60">
        <f>IBMR_Baseline!BK58*(1+'AWC effects_food'!$F$23)</f>
        <v>2.14679610122367</v>
      </c>
      <c r="BL60" s="60">
        <f>IBMR_Baseline!BL58*(1+'AWC effects_food'!$F$23)</f>
        <v>0.80396703500117661</v>
      </c>
      <c r="BM60" s="60">
        <f>IBMR_Baseline!BM58*(1+'AWC effects_food'!$F$23)</f>
        <v>0.36902584236354763</v>
      </c>
      <c r="BN60" s="60">
        <f>IBMR_Baseline!BN58*(1+'AWC effects_food'!$F$23)</f>
        <v>0.37670818702789377</v>
      </c>
      <c r="BO60" s="60">
        <f>IBMR_Baseline!BO58*(1+'AWC effects_food'!$F$23)</f>
        <v>0.71768516909238533</v>
      </c>
      <c r="BP60" s="60">
        <f>IBMR_Baseline!BP58*(1+'AWC effects_food'!$F$23)</f>
        <v>0.3038462243656862</v>
      </c>
      <c r="BQ60" s="60">
        <f>IBMR_Baseline!BQ58*(1+'AWC effects_food'!$F$23)</f>
        <v>0.95588165131796998</v>
      </c>
      <c r="BR60" s="60">
        <f>IBMR_Baseline!BR58*(1+'AWC effects_food'!$F$23)</f>
        <v>2.4660942385048013</v>
      </c>
      <c r="BS60" s="60">
        <f>IBMR_Baseline!BS58*(1+'AWC effects_food'!$F$23)</f>
        <v>10.160032018660166</v>
      </c>
      <c r="BT60" s="60">
        <f>IBMR_Baseline!BT58*(1+'AWC effects_food'!$F$23)</f>
        <v>7.0867513062359553</v>
      </c>
      <c r="BU60" s="60">
        <f>IBMR_Baseline!BU58*(1+'AWC effects_food'!$F$23)</f>
        <v>6.0389884730377137</v>
      </c>
      <c r="BV60" s="60">
        <f>IBMR_Baseline!BV58*(1+'AWC effects_food'!$F$23)</f>
        <v>3.5598457073154548</v>
      </c>
      <c r="BW60" s="60">
        <f>IBMR_Baseline!BW58*(1+'AWC effects_food'!$F$23)</f>
        <v>1.5432401531206645</v>
      </c>
      <c r="BX60" s="60">
        <f>IBMR_Baseline!BX58*(1+'AWC effects_food'!$F$23)</f>
        <v>0.72693799250135627</v>
      </c>
      <c r="BY60" s="60">
        <f>IBMR_Baseline!BY58*(1+'AWC effects_food'!$F$23)</f>
        <v>0.23153007237162698</v>
      </c>
      <c r="BZ60" s="60">
        <f>IBMR_Baseline!BZ58*(1+'AWC effects_food'!$F$23)</f>
        <v>0.24431421646002024</v>
      </c>
      <c r="CA60" s="60">
        <f>IBMR_Baseline!CA58*(1+'AWC effects_food'!$F$23)</f>
        <v>0.61791291495700296</v>
      </c>
      <c r="CB60" s="60">
        <f>IBMR_Baseline!CB58*(1+'AWC effects_food'!$F$23)</f>
        <v>0.48188928077914944</v>
      </c>
      <c r="CC60" s="60">
        <f>IBMR_Baseline!CC58*(1+'AWC effects_food'!$F$23)</f>
        <v>0.96180517068130533</v>
      </c>
      <c r="CD60" s="60">
        <f>IBMR_Baseline!CD58*(1+'AWC effects_food'!$F$23)</f>
        <v>3.0232714285351507</v>
      </c>
      <c r="CE60" s="60">
        <f>IBMR_Baseline!CE58*(1+'AWC effects_food'!$F$23)</f>
        <v>7.7869449381097082</v>
      </c>
      <c r="CF60" s="60">
        <f>IBMR_Baseline!CF58*(1+'AWC effects_food'!$F$23)</f>
        <v>4.975925203186466</v>
      </c>
      <c r="CG60" s="60">
        <f>IBMR_Baseline!CG58*(1+'AWC effects_food'!$F$23)</f>
        <v>4.2897953104919431</v>
      </c>
      <c r="CH60" s="60">
        <f>IBMR_Baseline!CH58*(1+'AWC effects_food'!$F$23)</f>
        <v>2.945869258360307</v>
      </c>
      <c r="CI60" s="60">
        <f>IBMR_Baseline!CI58*(1+'AWC effects_food'!$F$23)</f>
        <v>1.1473642688248333</v>
      </c>
      <c r="CJ60" s="60">
        <f>IBMR_Baseline!CJ58*(1+'AWC effects_food'!$F$23)</f>
        <v>0.4256483036179966</v>
      </c>
      <c r="CK60" s="60">
        <f>IBMR_Baseline!CK58*(1+'AWC effects_food'!$F$23)</f>
        <v>0.45226355302436372</v>
      </c>
      <c r="CL60" s="60">
        <f>IBMR_Baseline!CL58*(1+'AWC effects_food'!$F$23)</f>
        <v>0.45466617225883621</v>
      </c>
      <c r="CM60" s="60">
        <f>IBMR_Baseline!CM58*(1+'AWC effects_food'!$F$23)</f>
        <v>1.373385323944162</v>
      </c>
      <c r="CN60" s="60">
        <f>IBMR_Baseline!CN58*(1+'AWC effects_food'!$F$23)</f>
        <v>0.67802334261114638</v>
      </c>
      <c r="CO60" s="60">
        <f>IBMR_Baseline!CO58*(1+'AWC effects_food'!$F$23)</f>
        <v>0.70686107563292877</v>
      </c>
      <c r="CP60" s="60">
        <f>IBMR_Baseline!CP58*(1+'AWC effects_food'!$F$23)</f>
        <v>1.4865270050641017</v>
      </c>
      <c r="CQ60" s="60">
        <f>IBMR_Baseline!CQ58*(1+'AWC effects_food'!$F$23)</f>
        <v>7.4961472745087896</v>
      </c>
      <c r="CR60" s="60">
        <f>IBMR_Baseline!CR58*(1+'AWC effects_food'!$F$23)</f>
        <v>7.8350145075605262</v>
      </c>
      <c r="CS60" s="60">
        <f>IBMR_Baseline!CS58*(1+'AWC effects_food'!$F$23)</f>
        <v>6.9372974672713275</v>
      </c>
      <c r="CT60" s="60">
        <f>IBMR_Baseline!CT58*(1+'AWC effects_food'!$F$23)</f>
        <v>4.9324341751146656</v>
      </c>
      <c r="CU60" s="60">
        <f>IBMR_Baseline!CU58*(1+'AWC effects_food'!$F$23)</f>
        <v>2.3127804055479153</v>
      </c>
      <c r="CV60" s="60">
        <f>IBMR_Baseline!CV58*(1+'AWC effects_food'!$F$23)</f>
        <v>0.70837100002418307</v>
      </c>
      <c r="CW60" s="60">
        <f>IBMR_Baseline!CW58*(1+'AWC effects_food'!$F$23)</f>
        <v>0.38843012441133123</v>
      </c>
      <c r="CX60" s="60">
        <f>IBMR_Baseline!CX58*(1+'AWC effects_food'!$F$23)</f>
        <v>0.50630350607297647</v>
      </c>
      <c r="CY60" s="60">
        <f>IBMR_Baseline!CY58*(1+'AWC effects_food'!$F$23)</f>
        <v>1.3748706720960535</v>
      </c>
      <c r="CZ60" s="60">
        <f>IBMR_Baseline!CZ58*(1+'AWC effects_food'!$F$23)</f>
        <v>0.46809600698611498</v>
      </c>
      <c r="DA60" s="60">
        <f>IBMR_Baseline!DA58*(1+'AWC effects_food'!$F$23)</f>
        <v>0.56291432749386006</v>
      </c>
      <c r="DB60" s="60">
        <f>IBMR_Baseline!DB58*(1+'AWC effects_food'!$F$23)</f>
        <v>1.2802615316368871</v>
      </c>
      <c r="DC60" s="60">
        <f>IBMR_Baseline!DC58*(1+'AWC effects_food'!$F$23)</f>
        <v>7.1417508975204917</v>
      </c>
      <c r="DD60" s="60">
        <f>IBMR_Baseline!DD58*(1+'AWC effects_food'!$F$23)</f>
        <v>8.7247409979599553</v>
      </c>
      <c r="DE60" s="60">
        <f>IBMR_Baseline!DE58*(1+'AWC effects_food'!$F$23)</f>
        <v>6.235167694352107</v>
      </c>
      <c r="DF60" s="60">
        <f>IBMR_Baseline!DF58*(1+'AWC effects_food'!$F$23)</f>
        <v>3.3241444981347663</v>
      </c>
      <c r="DG60" s="60">
        <f>IBMR_Baseline!DG58*(1+'AWC effects_food'!$F$23)</f>
        <v>1.3051875715278107</v>
      </c>
      <c r="DH60" s="60">
        <f>IBMR_Baseline!DH58*(1+'AWC effects_food'!$F$23)</f>
        <v>0.52563042814868599</v>
      </c>
      <c r="DI60" s="60">
        <f>IBMR_Baseline!DI58*(1+'AWC effects_food'!$F$23)</f>
        <v>0.31674572992651151</v>
      </c>
      <c r="DJ60" s="60">
        <f>IBMR_Baseline!DJ58*(1+'AWC effects_food'!$F$23)</f>
        <v>0.39469971945489862</v>
      </c>
      <c r="DK60" s="60">
        <f>IBMR_Baseline!DK58*(1+'AWC effects_food'!$F$23)</f>
        <v>1.0002286979134642</v>
      </c>
      <c r="DL60" s="60">
        <f>IBMR_Baseline!DL58*(1+'AWC effects_food'!$F$23)</f>
        <v>0.65140774315033834</v>
      </c>
      <c r="DM60" s="60">
        <f>IBMR_Baseline!DM58*(1+'AWC effects_food'!$F$23)</f>
        <v>1.3522995321547395</v>
      </c>
      <c r="DN60" s="60">
        <f>IBMR_Baseline!DN58*(1+'AWC effects_food'!$F$23)</f>
        <v>2.5094458398990476</v>
      </c>
      <c r="DO60" s="60">
        <f>IBMR_Baseline!DO58*(1+'AWC effects_food'!$F$23)</f>
        <v>8.6680524436286532</v>
      </c>
      <c r="DP60" s="60">
        <f>IBMR_Baseline!DP58*(1+'AWC effects_food'!$F$23)</f>
        <v>8.1946224610084126</v>
      </c>
      <c r="DQ60" s="60">
        <f>IBMR_Baseline!DQ58*(1+'AWC effects_food'!$F$23)</f>
        <v>6.3865237258058931</v>
      </c>
      <c r="DR60" s="60">
        <f>IBMR_Baseline!DR58*(1+'AWC effects_food'!$F$23)</f>
        <v>3.7621748120265481</v>
      </c>
      <c r="DS60" s="60">
        <f>IBMR_Baseline!DS58*(1+'AWC effects_food'!$F$23)</f>
        <v>1.4080821660882357</v>
      </c>
      <c r="DT60" s="60">
        <f>IBMR_Baseline!DT58*(1+'AWC effects_food'!$F$23)</f>
        <v>0.44027537049120508</v>
      </c>
      <c r="DU60" s="60">
        <f>IBMR_Baseline!DU58*(1+'AWC effects_food'!$F$23)</f>
        <v>0.26599777839438987</v>
      </c>
      <c r="DV60" s="60">
        <f>IBMR_Baseline!DV58*(1+'AWC effects_food'!$F$23)</f>
        <v>0.30457628039656071</v>
      </c>
      <c r="DW60" s="60">
        <f>IBMR_Baseline!DW58*(1+'AWC effects_food'!$F$23)</f>
        <v>0.62253808863006821</v>
      </c>
      <c r="DX60" s="60">
        <f>IBMR_Baseline!DX58*(1+'AWC effects_food'!$F$23)</f>
        <v>0.4210518078600346</v>
      </c>
      <c r="DY60" s="60">
        <f>IBMR_Baseline!DY58*(1+'AWC effects_food'!$F$23)</f>
        <v>0.71572222161488375</v>
      </c>
      <c r="DZ60" s="60">
        <f>IBMR_Baseline!DZ58*(1+'AWC effects_food'!$F$23)</f>
        <v>2.1107830544691155</v>
      </c>
      <c r="EA60" s="60">
        <f>IBMR_Baseline!EA58*(1+'AWC effects_food'!$F$23)</f>
        <v>7.6493719408863017</v>
      </c>
      <c r="EB60" s="60">
        <f>IBMR_Baseline!EB58*(1+'AWC effects_food'!$F$23)</f>
        <v>9.1746754869009965</v>
      </c>
      <c r="EC60" s="60">
        <f>IBMR_Baseline!EC58*(1+'AWC effects_food'!$F$23)</f>
        <v>6.9813066750479944</v>
      </c>
      <c r="ED60" s="60">
        <f>IBMR_Baseline!ED58*(1+'AWC effects_food'!$F$23)</f>
        <v>4.0481715508187417</v>
      </c>
      <c r="EE60" s="60">
        <f>IBMR_Baseline!EE58*(1+'AWC effects_food'!$F$23)</f>
        <v>1.1385911439984053</v>
      </c>
      <c r="EF60" s="60">
        <f>IBMR_Baseline!EF58*(1+'AWC effects_food'!$F$23)</f>
        <v>0.36880679724292326</v>
      </c>
      <c r="EG60" s="60">
        <f>IBMR_Baseline!EG58*(1+'AWC effects_food'!$F$23)</f>
        <v>0.25179486036938797</v>
      </c>
      <c r="EH60" s="60">
        <f>IBMR_Baseline!EH58*(1+'AWC effects_food'!$F$23)</f>
        <v>0.33176356721144756</v>
      </c>
      <c r="EI60" s="60">
        <f>IBMR_Baseline!EI58*(1+'AWC effects_food'!$F$23)</f>
        <v>0.59414869716426788</v>
      </c>
      <c r="EJ60" s="60">
        <f>IBMR_Baseline!EJ58*(1+'AWC effects_food'!$F$23)</f>
        <v>0.21961661651870965</v>
      </c>
      <c r="EK60" s="60">
        <f>IBMR_Baseline!EK58*(1+'AWC effects_food'!$F$23)</f>
        <v>0.56421132267502938</v>
      </c>
      <c r="EL60" s="60">
        <f>IBMR_Baseline!EL58*(1+'AWC effects_food'!$F$23)</f>
        <v>2.3873973099715267</v>
      </c>
      <c r="EM60" s="60">
        <f>IBMR_Baseline!EM58*(1+'AWC effects_food'!$F$23)</f>
        <v>10.685065415505505</v>
      </c>
      <c r="EN60" s="60">
        <f>IBMR_Baseline!EN58*(1+'AWC effects_food'!$F$23)</f>
        <v>13.414498829373169</v>
      </c>
      <c r="EO60" s="60">
        <f>IBMR_Baseline!EO58*(1+'AWC effects_food'!$F$23)</f>
        <v>7.0950329169205402</v>
      </c>
      <c r="EP60" s="60">
        <f>IBMR_Baseline!EP58*(1+'AWC effects_food'!$F$23)</f>
        <v>3.2942670325825638</v>
      </c>
      <c r="EQ60" s="60">
        <f>IBMR_Baseline!EQ58*(1+'AWC effects_food'!$F$23)</f>
        <v>1.2890853606349755</v>
      </c>
      <c r="ER60" s="60">
        <f>IBMR_Baseline!ER58*(1+'AWC effects_food'!$F$23)</f>
        <v>0.56123088160821299</v>
      </c>
      <c r="ES60" s="60">
        <f>IBMR_Baseline!ES58*(1+'AWC effects_food'!$F$23)</f>
        <v>0.25010668717458534</v>
      </c>
      <c r="ET60" s="60">
        <f>IBMR_Baseline!ET58*(1+'AWC effects_food'!$F$23)</f>
        <v>0.3447395312835379</v>
      </c>
      <c r="EU60" s="60">
        <f>IBMR_Baseline!EU58*(1+'AWC effects_food'!$F$23)</f>
        <v>0.88072944316573176</v>
      </c>
      <c r="EV60" s="60">
        <f>IBMR_Baseline!EV58*(1+'AWC effects_food'!$F$23)</f>
        <v>0.67070237841636715</v>
      </c>
      <c r="EW60" s="60">
        <f>IBMR_Baseline!EW58*(1+'AWC effects_food'!$F$23)</f>
        <v>2.5974087083308572</v>
      </c>
      <c r="EX60" s="60">
        <f>IBMR_Baseline!EX58*(1+'AWC effects_food'!$F$23)</f>
        <v>4.6402774216932068</v>
      </c>
      <c r="EY60" s="60">
        <f>IBMR_Baseline!EY58*(1+'AWC effects_food'!$F$23)</f>
        <v>9.7108905871499545</v>
      </c>
      <c r="EZ60" s="60">
        <f>IBMR_Baseline!EZ58*(1+'AWC effects_food'!$F$23)</f>
        <v>6.139296009150625</v>
      </c>
      <c r="FA60" s="60">
        <f>IBMR_Baseline!FA58*(1+'AWC effects_food'!$F$23)</f>
        <v>4.3003077898222744</v>
      </c>
      <c r="FB60" s="60">
        <f>IBMR_Baseline!FB58*(1+'AWC effects_food'!$F$23)</f>
        <v>4.7403819084525498</v>
      </c>
      <c r="FC60" s="60">
        <f>IBMR_Baseline!FC58*(1+'AWC effects_food'!$F$23)</f>
        <v>2.1260122004571853</v>
      </c>
      <c r="FD60" s="60">
        <f>IBMR_Baseline!FD58*(1+'AWC effects_food'!$F$23)</f>
        <v>0.59790483007457862</v>
      </c>
      <c r="FE60" s="60">
        <f>IBMR_Baseline!FE58*(1+'AWC effects_food'!$F$23)</f>
        <v>0.26650701739220073</v>
      </c>
      <c r="FF60" s="60">
        <f>IBMR_Baseline!FF58*(1+'AWC effects_food'!$F$23)</f>
        <v>0.21142210153742189</v>
      </c>
      <c r="FG60" s="60">
        <f>IBMR_Baseline!FG58*(1+'AWC effects_food'!$F$23)</f>
        <v>0.83792396693331983</v>
      </c>
      <c r="FH60" s="60">
        <f>IBMR_Baseline!FH58*(1+'AWC effects_food'!$F$23)</f>
        <v>0.76753606759243009</v>
      </c>
      <c r="FI60" s="60">
        <f>IBMR_Baseline!FI58*(1+'AWC effects_food'!$F$23)</f>
        <v>1.6130211703827559</v>
      </c>
      <c r="FJ60" s="60">
        <f>IBMR_Baseline!FJ58*(1+'AWC effects_food'!$F$23)</f>
        <v>2.8049256917416336</v>
      </c>
      <c r="FK60" s="60">
        <f>IBMR_Baseline!FK58*(1+'AWC effects_food'!$F$23)</f>
        <v>10.061762098968563</v>
      </c>
      <c r="FL60" s="60">
        <f>IBMR_Baseline!FL58*(1+'AWC effects_food'!$F$23)</f>
        <v>8.1257645569060148</v>
      </c>
      <c r="FM60" s="60">
        <f>IBMR_Baseline!FM58*(1+'AWC effects_food'!$F$23)</f>
        <v>7.1055950618551442</v>
      </c>
      <c r="FN60" s="60">
        <f>IBMR_Baseline!FN58*(1+'AWC effects_food'!$F$23)</f>
        <v>4.5876617525008427</v>
      </c>
      <c r="FO60" s="60">
        <f>IBMR_Baseline!FO58*(1+'AWC effects_food'!$F$23)</f>
        <v>2.6948343713502818</v>
      </c>
      <c r="FP60" s="60">
        <f>IBMR_Baseline!FP58*(1+'AWC effects_food'!$F$23)</f>
        <v>0.87316794011672905</v>
      </c>
      <c r="FQ60" s="60">
        <f>IBMR_Baseline!FQ58*(1+'AWC effects_food'!$F$23)</f>
        <v>0.30495394059505826</v>
      </c>
      <c r="FR60" s="60">
        <f>IBMR_Baseline!FR58*(1+'AWC effects_food'!$F$23)</f>
        <v>0.29729319451251801</v>
      </c>
      <c r="FS60" s="60">
        <f>IBMR_Baseline!FS58*(1+'AWC effects_food'!$F$23)</f>
        <v>1.03290944769925</v>
      </c>
      <c r="FT60" s="60">
        <f>IBMR_Baseline!FT58*(1+'AWC effects_food'!$F$23)</f>
        <v>0.58665615101433854</v>
      </c>
      <c r="FU60" s="60">
        <f>IBMR_Baseline!FU58*(1+'AWC effects_food'!$F$23)</f>
        <v>1.6479242924136486</v>
      </c>
      <c r="FV60" s="60">
        <f>IBMR_Baseline!FV58*(1+'AWC effects_food'!$F$23)</f>
        <v>3.6311431937204954</v>
      </c>
      <c r="FW60" s="60">
        <f>IBMR_Baseline!FW58*(1+'AWC effects_food'!$F$23)</f>
        <v>9.3720890919714535</v>
      </c>
      <c r="FX60" s="60">
        <f>IBMR_Baseline!FX58*(1+'AWC effects_food'!$F$23)</f>
        <v>7.2773183819092031</v>
      </c>
      <c r="FY60" s="60">
        <f>IBMR_Baseline!FY58*(1+'AWC effects_food'!$F$23)</f>
        <v>5.7800433784066421</v>
      </c>
      <c r="FZ60" s="60">
        <f>IBMR_Baseline!FZ58*(1+'AWC effects_food'!$F$23)</f>
        <v>4.8113808766331623</v>
      </c>
      <c r="GA60" s="60">
        <f>IBMR_Baseline!GA58*(1+'AWC effects_food'!$F$23)</f>
        <v>1.7399556153571343</v>
      </c>
      <c r="GB60" s="60">
        <f>IBMR_Baseline!GB58*(1+'AWC effects_food'!$F$23)</f>
        <v>0.46298203594177684</v>
      </c>
      <c r="GC60" s="60">
        <f>IBMR_Baseline!GC58*(1+'AWC effects_food'!$F$23)</f>
        <v>0.21578990142302296</v>
      </c>
      <c r="GD60" s="60">
        <f>IBMR_Baseline!GD58*(1+'AWC effects_food'!$F$23)</f>
        <v>0.37756931764976942</v>
      </c>
      <c r="GE60" s="60">
        <f>IBMR_Baseline!GE58*(1+'AWC effects_food'!$F$23)</f>
        <v>1.1668334306479002</v>
      </c>
      <c r="GF60" s="60">
        <f>IBMR_Baseline!GF58*(1+'AWC effects_food'!$F$23)</f>
        <v>0.68042654006750669</v>
      </c>
      <c r="GG60" s="60">
        <f>IBMR_Baseline!GG58*(1+'AWC effects_food'!$F$23)</f>
        <v>2.0121272597871767</v>
      </c>
      <c r="GH60" s="60">
        <f>IBMR_Baseline!GH58*(1+'AWC effects_food'!$F$23)</f>
        <v>3.9937481837808413</v>
      </c>
      <c r="GI60" s="60">
        <f>IBMR_Baseline!GI58*(1+'AWC effects_food'!$F$23)</f>
        <v>11.935014832474748</v>
      </c>
      <c r="GJ60" s="60">
        <f>IBMR_Baseline!GJ58*(1+'AWC effects_food'!$F$23)</f>
        <v>10.745409359623254</v>
      </c>
      <c r="GK60" s="60">
        <f>IBMR_Baseline!GK58*(1+'AWC effects_food'!$F$23)</f>
        <v>7.5887240603715354</v>
      </c>
      <c r="GL60" s="60">
        <f>IBMR_Baseline!GL58*(1+'AWC effects_food'!$F$23)</f>
        <v>4.662679829455314</v>
      </c>
      <c r="GM60" s="60">
        <f>IBMR_Baseline!GM58*(1+'AWC effects_food'!$F$23)</f>
        <v>1.6569891909781531</v>
      </c>
      <c r="GN60" s="60">
        <f>IBMR_Baseline!GN58*(1+'AWC effects_food'!$F$23)</f>
        <v>0.39651743736896572</v>
      </c>
      <c r="GO60" s="60">
        <f>IBMR_Baseline!GO58*(1+'AWC effects_food'!$F$23)</f>
        <v>0.24216435201163566</v>
      </c>
      <c r="GP60" s="60">
        <f>IBMR_Baseline!GP58*(1+'AWC effects_food'!$F$23)</f>
        <v>0.437571460981177</v>
      </c>
      <c r="GQ60" s="60">
        <f>IBMR_Baseline!GQ58*(1+'AWC effects_food'!$F$23)</f>
        <v>0.93669870195356619</v>
      </c>
      <c r="GR60" s="60">
        <f>IBMR_Baseline!GR58*(1+'AWC effects_food'!$F$23)</f>
        <v>0.319218411168539</v>
      </c>
      <c r="GS60" s="60">
        <f>IBMR_Baseline!GS58*(1+'AWC effects_food'!$F$23)</f>
        <v>0.82558240739549216</v>
      </c>
      <c r="GT60" s="60">
        <f>IBMR_Baseline!GT58*(1+'AWC effects_food'!$F$23)</f>
        <v>2.3901830271879239</v>
      </c>
      <c r="GU60" s="60">
        <f>IBMR_Baseline!GU58*(1+'AWC effects_food'!$F$23)</f>
        <v>8.9038257557318214</v>
      </c>
      <c r="GV60" s="60">
        <f>IBMR_Baseline!GV58*(1+'AWC effects_food'!$F$23)</f>
        <v>10.667814518991197</v>
      </c>
      <c r="GW60" s="60">
        <f>IBMR_Baseline!GW58*(1+'AWC effects_food'!$F$23)</f>
        <v>9.3002911882868133</v>
      </c>
      <c r="GX60" s="60">
        <f>IBMR_Baseline!GX58*(1+'AWC effects_food'!$F$23)</f>
        <v>4.9760454412136825</v>
      </c>
      <c r="GY60" s="60">
        <f>IBMR_Baseline!GY58*(1+'AWC effects_food'!$F$23)</f>
        <v>2.1366465839267357</v>
      </c>
      <c r="GZ60" s="60">
        <f>IBMR_Baseline!GZ58*(1+'AWC effects_food'!$F$23)</f>
        <v>0.91368965638117305</v>
      </c>
      <c r="HA60" s="60">
        <f>IBMR_Baseline!HA58*(1+'AWC effects_food'!$F$23)</f>
        <v>0.34622135239201995</v>
      </c>
      <c r="HB60" s="60">
        <f>IBMR_Baseline!HB58*(1+'AWC effects_food'!$F$23)</f>
        <v>0.34111786671090438</v>
      </c>
      <c r="HC60" s="60">
        <f>IBMR_Baseline!HC58*(1+'AWC effects_food'!$F$23)</f>
        <v>0.97207667991507418</v>
      </c>
      <c r="HD60" s="60">
        <f>IBMR_Baseline!HD58*(1+'AWC effects_food'!$F$23)</f>
        <v>0.80822545637401155</v>
      </c>
      <c r="HE60" s="60">
        <f>IBMR_Baseline!HE58*(1+'AWC effects_food'!$F$23)</f>
        <v>1.9320328729692475</v>
      </c>
      <c r="HF60" s="60">
        <f>IBMR_Baseline!HF58*(1+'AWC effects_food'!$F$23)</f>
        <v>4.1319461389311458</v>
      </c>
      <c r="HG60" s="60">
        <f>IBMR_Baseline!HG58*(1+'AWC effects_food'!$F$23)</f>
        <v>10.324453752242785</v>
      </c>
      <c r="HH60" s="60">
        <f>IBMR_Baseline!HH58*(1+'AWC effects_food'!$F$23)</f>
        <v>8.4266537305055316</v>
      </c>
      <c r="HI60" s="60">
        <f>IBMR_Baseline!HI58*(1+'AWC effects_food'!$F$23)</f>
        <v>7.9094231194486131</v>
      </c>
      <c r="HJ60" s="60">
        <f>IBMR_Baseline!HJ58*(1+'AWC effects_food'!$F$23)</f>
        <v>6.1250523922303444</v>
      </c>
      <c r="HK60" s="60">
        <f>IBMR_Baseline!HK58*(1+'AWC effects_food'!$F$23)</f>
        <v>2.46403428931221</v>
      </c>
      <c r="HL60" s="60">
        <f>IBMR_Baseline!HL58*(1+'AWC effects_food'!$F$23)</f>
        <v>0.78761824677771819</v>
      </c>
      <c r="HM60" s="60">
        <f>IBMR_Baseline!HM58*(1+'AWC effects_food'!$F$23)</f>
        <v>0.2173739653688298</v>
      </c>
      <c r="HN60" s="60">
        <f>IBMR_Baseline!HN58*(1+'AWC effects_food'!$F$23)</f>
        <v>0.27374458618528946</v>
      </c>
      <c r="HO60" s="60">
        <f>IBMR_Baseline!HO58*(1+'AWC effects_food'!$F$23)</f>
        <v>1.533057583516054</v>
      </c>
      <c r="HP60" s="60">
        <f>IBMR_Baseline!HP58*(1+'AWC effects_food'!$F$23)</f>
        <v>1.5776116994639395</v>
      </c>
      <c r="HQ60" s="60">
        <f>IBMR_Baseline!HQ58*(1+'AWC effects_food'!$F$23)</f>
        <v>3.1907337276082255</v>
      </c>
      <c r="HR60" s="60">
        <f>IBMR_Baseline!HR58*(1+'AWC effects_food'!$F$23)</f>
        <v>4.2956063016092481</v>
      </c>
      <c r="HS60" s="60">
        <f>IBMR_Baseline!HS58*(1+'AWC effects_food'!$F$23)</f>
        <v>9.7324052148223732</v>
      </c>
      <c r="HT60" s="60">
        <f>IBMR_Baseline!HT58*(1+'AWC effects_food'!$F$23)</f>
        <v>8.9532131196538671</v>
      </c>
      <c r="HU60" s="60">
        <f>IBMR_Baseline!HU58*(1+'AWC effects_food'!$F$23)</f>
        <v>8.4091376499482138</v>
      </c>
      <c r="HV60" s="60">
        <f>IBMR_Baseline!HV58*(1+'AWC effects_food'!$F$23)</f>
        <v>6.8090995268291001</v>
      </c>
      <c r="HW60" s="60">
        <f>IBMR_Baseline!HW58*(1+'AWC effects_food'!$F$23)</f>
        <v>3.206294525959458</v>
      </c>
      <c r="HX60" s="60">
        <f>IBMR_Baseline!HX58*(1+'AWC effects_food'!$F$23)</f>
        <v>1.2678218646392185</v>
      </c>
      <c r="HY60" s="60">
        <f>IBMR_Baseline!HY58*(1+'AWC effects_food'!$F$23)</f>
        <v>0.28766309414303315</v>
      </c>
      <c r="HZ60" s="60">
        <f>IBMR_Baseline!HZ58*(1+'AWC effects_food'!$F$23)</f>
        <v>0.24174909142446935</v>
      </c>
      <c r="IA60" s="60">
        <f>IBMR_Baseline!IA58*(1+'AWC effects_food'!$F$23)</f>
        <v>1.4206180168969598</v>
      </c>
      <c r="IB60" s="60">
        <f>IBMR_Baseline!IB58*(1+'AWC effects_food'!$F$23)</f>
        <v>1.6565203678158751</v>
      </c>
      <c r="IC60" s="60">
        <f>IBMR_Baseline!IC58*(1+'AWC effects_food'!$F$23)</f>
        <v>3.4857831445376979</v>
      </c>
      <c r="ID60" s="60">
        <f>IBMR_Baseline!ID58*(1+'AWC effects_food'!$F$23)</f>
        <v>4.9328567901915594</v>
      </c>
      <c r="IE60" s="60">
        <f>IBMR_Baseline!IE58*(1+'AWC effects_food'!$F$23)</f>
        <v>11.546193028896626</v>
      </c>
      <c r="IF60" s="60">
        <f>IBMR_Baseline!IF58*(1+'AWC effects_food'!$F$23)</f>
        <v>10.246951075298391</v>
      </c>
      <c r="IG60" s="60">
        <f>IBMR_Baseline!IG58*(1+'AWC effects_food'!$F$23)</f>
        <v>11.776063164700414</v>
      </c>
      <c r="IH60" s="60">
        <f>IBMR_Baseline!IH58*(1+'AWC effects_food'!$F$23)</f>
        <v>11.226591801679705</v>
      </c>
      <c r="II60" s="60">
        <f>IBMR_Baseline!II58*(1+'AWC effects_food'!$F$23)</f>
        <v>4.6915707138465992</v>
      </c>
      <c r="IJ60" s="60">
        <f>IBMR_Baseline!IJ58*(1+'AWC effects_food'!$F$23)</f>
        <v>1.6133301635974833</v>
      </c>
      <c r="IK60" s="60" t="s">
        <v>81</v>
      </c>
      <c r="IL60" s="60" t="s">
        <v>81</v>
      </c>
      <c r="IM60" s="60" t="s">
        <v>81</v>
      </c>
      <c r="IN60" s="60" t="s">
        <v>81</v>
      </c>
      <c r="IO60" s="60" t="s">
        <v>81</v>
      </c>
      <c r="IP60" s="60" t="s">
        <v>81</v>
      </c>
      <c r="IQ60" s="60" t="s">
        <v>81</v>
      </c>
      <c r="IR60" s="60" t="s">
        <v>81</v>
      </c>
      <c r="IS60" s="60" t="s">
        <v>81</v>
      </c>
      <c r="IT60" s="60" t="s">
        <v>81</v>
      </c>
      <c r="IU60" s="60" t="s">
        <v>81</v>
      </c>
      <c r="IV60" s="60" t="s">
        <v>81</v>
      </c>
    </row>
    <row r="61" spans="1:256">
      <c r="A61">
        <v>7</v>
      </c>
      <c r="B61" t="s">
        <v>55</v>
      </c>
      <c r="C61" t="s">
        <v>61</v>
      </c>
      <c r="D61" t="s">
        <v>62</v>
      </c>
      <c r="E61" s="60">
        <f>IBMR_Baseline!E59*(1+'AWC effects_food'!$F$24)</f>
        <v>0.22352104871661041</v>
      </c>
      <c r="F61" s="60">
        <f>IBMR_Baseline!F59*(1+'AWC effects_food'!$F$24)</f>
        <v>0.44794370986950544</v>
      </c>
      <c r="G61" s="60">
        <f>IBMR_Baseline!G59*(1+'AWC effects_food'!$F$24)</f>
        <v>0.70762703256053128</v>
      </c>
      <c r="H61" s="60">
        <f>IBMR_Baseline!H59*(1+'AWC effects_food'!$F$24)</f>
        <v>0.69664912876071694</v>
      </c>
      <c r="I61" s="60">
        <f>IBMR_Baseline!I59*(1+'AWC effects_food'!$F$24)</f>
        <v>1.566944476684992</v>
      </c>
      <c r="J61" s="60">
        <f>IBMR_Baseline!J59*(1+'AWC effects_food'!$F$24)</f>
        <v>2.5419722529738489</v>
      </c>
      <c r="K61" s="60">
        <f>IBMR_Baseline!K59*(1+'AWC effects_food'!$F$24)</f>
        <v>9.3564757345284146</v>
      </c>
      <c r="L61" s="60">
        <f>IBMR_Baseline!L59*(1+'AWC effects_food'!$F$24)</f>
        <v>8.8956927333687172</v>
      </c>
      <c r="M61" s="60">
        <f>IBMR_Baseline!M59*(1+'AWC effects_food'!$F$24)</f>
        <v>7.8610880276993198</v>
      </c>
      <c r="N61" s="60">
        <f>IBMR_Baseline!N59*(1+'AWC effects_food'!$F$24)</f>
        <v>5.4876031889225443</v>
      </c>
      <c r="O61" s="60">
        <f>IBMR_Baseline!O59*(1+'AWC effects_food'!$F$24)</f>
        <v>2.2874340580748136</v>
      </c>
      <c r="P61" s="60">
        <f>IBMR_Baseline!P59*(1+'AWC effects_food'!$F$24)</f>
        <v>0.79536699365567576</v>
      </c>
      <c r="Q61" s="60">
        <f>IBMR_Baseline!Q59*(1+'AWC effects_food'!$F$24)</f>
        <v>0.47763476379599179</v>
      </c>
      <c r="R61" s="60">
        <f>IBMR_Baseline!R59*(1+'AWC effects_food'!$F$24)</f>
        <v>0.32827652903083737</v>
      </c>
      <c r="S61" s="60">
        <f>IBMR_Baseline!S59*(1+'AWC effects_food'!$F$24)</f>
        <v>0.77399288465673355</v>
      </c>
      <c r="T61" s="60">
        <f>IBMR_Baseline!T59*(1+'AWC effects_food'!$F$24)</f>
        <v>0.89839566912401636</v>
      </c>
      <c r="U61" s="60">
        <f>IBMR_Baseline!U59*(1+'AWC effects_food'!$F$24)</f>
        <v>0.92126593233567178</v>
      </c>
      <c r="V61" s="60">
        <f>IBMR_Baseline!V59*(1+'AWC effects_food'!$F$24)</f>
        <v>1.0172371256668202</v>
      </c>
      <c r="W61" s="60">
        <f>IBMR_Baseline!W59*(1+'AWC effects_food'!$F$24)</f>
        <v>6.4505871209375849</v>
      </c>
      <c r="X61" s="60">
        <f>IBMR_Baseline!X59*(1+'AWC effects_food'!$F$24)</f>
        <v>6.3807889830126978</v>
      </c>
      <c r="Y61" s="60">
        <f>IBMR_Baseline!Y59*(1+'AWC effects_food'!$F$24)</f>
        <v>5.1887487632826907</v>
      </c>
      <c r="Z61" s="60">
        <f>IBMR_Baseline!Z59*(1+'AWC effects_food'!$F$24)</f>
        <v>3.4565175715426255</v>
      </c>
      <c r="AA61" s="60">
        <f>IBMR_Baseline!AA59*(1+'AWC effects_food'!$F$24)</f>
        <v>1.3481961987539939</v>
      </c>
      <c r="AB61" s="60">
        <f>IBMR_Baseline!AB59*(1+'AWC effects_food'!$F$24)</f>
        <v>0.46564551941062615</v>
      </c>
      <c r="AC61" s="60">
        <f>IBMR_Baseline!AC59*(1+'AWC effects_food'!$F$24)</f>
        <v>0.45911457982322729</v>
      </c>
      <c r="AD61" s="60">
        <f>IBMR_Baseline!AD59*(1+'AWC effects_food'!$F$24)</f>
        <v>0.36354857214691755</v>
      </c>
      <c r="AE61" s="60">
        <f>IBMR_Baseline!AE59*(1+'AWC effects_food'!$F$24)</f>
        <v>1.0939834987739265</v>
      </c>
      <c r="AF61" s="60">
        <f>IBMR_Baseline!AF59*(1+'AWC effects_food'!$F$24)</f>
        <v>1.1396538013306643</v>
      </c>
      <c r="AG61" s="60">
        <f>IBMR_Baseline!AG59*(1+'AWC effects_food'!$F$24)</f>
        <v>0.91141639276962327</v>
      </c>
      <c r="AH61" s="60">
        <f>IBMR_Baseline!AH59*(1+'AWC effects_food'!$F$24)</f>
        <v>0.60669763249457032</v>
      </c>
      <c r="AI61" s="60">
        <f>IBMR_Baseline!AI59*(1+'AWC effects_food'!$F$24)</f>
        <v>5.7502821895473462</v>
      </c>
      <c r="AJ61" s="60">
        <f>IBMR_Baseline!AJ59*(1+'AWC effects_food'!$F$24)</f>
        <v>5.7912467043911766</v>
      </c>
      <c r="AK61" s="60">
        <f>IBMR_Baseline!AK59*(1+'AWC effects_food'!$F$24)</f>
        <v>6.6295258382210358</v>
      </c>
      <c r="AL61" s="60">
        <f>IBMR_Baseline!AL59*(1+'AWC effects_food'!$F$24)</f>
        <v>6.2572860068160718</v>
      </c>
      <c r="AM61" s="60">
        <f>IBMR_Baseline!AM59*(1+'AWC effects_food'!$F$24)</f>
        <v>3.4585019765043068</v>
      </c>
      <c r="AN61" s="60">
        <f>IBMR_Baseline!AN59*(1+'AWC effects_food'!$F$24)</f>
        <v>1.1670545244471957</v>
      </c>
      <c r="AO61" s="60">
        <f>IBMR_Baseline!AO59*(1+'AWC effects_food'!$F$24)</f>
        <v>0.28582679715124365</v>
      </c>
      <c r="AP61" s="60">
        <f>IBMR_Baseline!AP59*(1+'AWC effects_food'!$F$24)</f>
        <v>0.37051762974471114</v>
      </c>
      <c r="AQ61" s="60">
        <f>IBMR_Baseline!AQ59*(1+'AWC effects_food'!$F$24)</f>
        <v>0.97214876016098095</v>
      </c>
      <c r="AR61" s="60">
        <f>IBMR_Baseline!AR59*(1+'AWC effects_food'!$F$24)</f>
        <v>0.55759007267306071</v>
      </c>
      <c r="AS61" s="60">
        <f>IBMR_Baseline!AS59*(1+'AWC effects_food'!$F$24)</f>
        <v>0.73457758114498417</v>
      </c>
      <c r="AT61" s="60">
        <f>IBMR_Baseline!AT59*(1+'AWC effects_food'!$F$24)</f>
        <v>2.0363208044236405</v>
      </c>
      <c r="AU61" s="60">
        <f>IBMR_Baseline!AU59*(1+'AWC effects_food'!$F$24)</f>
        <v>8.2160110867244871</v>
      </c>
      <c r="AV61" s="60">
        <f>IBMR_Baseline!AV59*(1+'AWC effects_food'!$F$24)</f>
        <v>11.420493897641959</v>
      </c>
      <c r="AW61" s="60">
        <f>IBMR_Baseline!AW59*(1+'AWC effects_food'!$F$24)</f>
        <v>9.8910438183194866</v>
      </c>
      <c r="AX61" s="60">
        <f>IBMR_Baseline!AX59*(1+'AWC effects_food'!$F$24)</f>
        <v>6.3165266403356037</v>
      </c>
      <c r="AY61" s="60">
        <f>IBMR_Baseline!AY59*(1+'AWC effects_food'!$F$24)</f>
        <v>2.1503129040632172</v>
      </c>
      <c r="AZ61" s="60">
        <f>IBMR_Baseline!AZ59*(1+'AWC effects_food'!$F$24)</f>
        <v>0.75856213106025205</v>
      </c>
      <c r="BA61" s="60">
        <f>IBMR_Baseline!BA59*(1+'AWC effects_food'!$F$24)</f>
        <v>0.39530853636408586</v>
      </c>
      <c r="BB61" s="60">
        <f>IBMR_Baseline!BB59*(1+'AWC effects_food'!$F$24)</f>
        <v>0.37998745406162415</v>
      </c>
      <c r="BC61" s="60">
        <f>IBMR_Baseline!BC59*(1+'AWC effects_food'!$F$24)</f>
        <v>1.2419782239527781</v>
      </c>
      <c r="BD61" s="60">
        <f>IBMR_Baseline!BD59*(1+'AWC effects_food'!$F$24)</f>
        <v>0.92184066609957516</v>
      </c>
      <c r="BE61" s="60">
        <f>IBMR_Baseline!BE59*(1+'AWC effects_food'!$F$24)</f>
        <v>1.5849101122880047</v>
      </c>
      <c r="BF61" s="60">
        <f>IBMR_Baseline!BF59*(1+'AWC effects_food'!$F$24)</f>
        <v>2.9146418558344602</v>
      </c>
      <c r="BG61" s="60">
        <f>IBMR_Baseline!BG59*(1+'AWC effects_food'!$F$24)</f>
        <v>13.1443588289426</v>
      </c>
      <c r="BH61" s="60">
        <f>IBMR_Baseline!BH59*(1+'AWC effects_food'!$F$24)</f>
        <v>10.806696989605268</v>
      </c>
      <c r="BI61" s="60">
        <f>IBMR_Baseline!BI59*(1+'AWC effects_food'!$F$24)</f>
        <v>8.1701920299251896</v>
      </c>
      <c r="BJ61" s="60">
        <f>IBMR_Baseline!BJ59*(1+'AWC effects_food'!$F$24)</f>
        <v>7.4494870428014002</v>
      </c>
      <c r="BK61" s="60">
        <f>IBMR_Baseline!BK59*(1+'AWC effects_food'!$F$24)</f>
        <v>3.5577477688123249</v>
      </c>
      <c r="BL61" s="60">
        <f>IBMR_Baseline!BL59*(1+'AWC effects_food'!$F$24)</f>
        <v>1.5764358661127391</v>
      </c>
      <c r="BM61" s="60">
        <f>IBMR_Baseline!BM59*(1+'AWC effects_food'!$F$24)</f>
        <v>0.2453930141820885</v>
      </c>
      <c r="BN61" s="60">
        <f>IBMR_Baseline!BN59*(1+'AWC effects_food'!$F$24)</f>
        <v>0.28301983646977563</v>
      </c>
      <c r="BO61" s="60">
        <f>IBMR_Baseline!BO59*(1+'AWC effects_food'!$F$24)</f>
        <v>0.58050465565115994</v>
      </c>
      <c r="BP61" s="60">
        <f>IBMR_Baseline!BP59*(1+'AWC effects_food'!$F$24)</f>
        <v>0.39820542348683829</v>
      </c>
      <c r="BQ61" s="60">
        <f>IBMR_Baseline!BQ59*(1+'AWC effects_food'!$F$24)</f>
        <v>0.90595713418761159</v>
      </c>
      <c r="BR61" s="60">
        <f>IBMR_Baseline!BR59*(1+'AWC effects_food'!$F$24)</f>
        <v>1.4670785714978625</v>
      </c>
      <c r="BS61" s="60">
        <f>IBMR_Baseline!BS59*(1+'AWC effects_food'!$F$24)</f>
        <v>7.7335035038741342</v>
      </c>
      <c r="BT61" s="60">
        <f>IBMR_Baseline!BT59*(1+'AWC effects_food'!$F$24)</f>
        <v>6.0704621963991183</v>
      </c>
      <c r="BU61" s="60">
        <f>IBMR_Baseline!BU59*(1+'AWC effects_food'!$F$24)</f>
        <v>5.2981234242695212</v>
      </c>
      <c r="BV61" s="60">
        <f>IBMR_Baseline!BV59*(1+'AWC effects_food'!$F$24)</f>
        <v>4.5635824259356239</v>
      </c>
      <c r="BW61" s="60">
        <f>IBMR_Baseline!BW59*(1+'AWC effects_food'!$F$24)</f>
        <v>2.18830156649783</v>
      </c>
      <c r="BX61" s="60">
        <f>IBMR_Baseline!BX59*(1+'AWC effects_food'!$F$24)</f>
        <v>1.0735427187478097</v>
      </c>
      <c r="BY61" s="60">
        <f>IBMR_Baseline!BY59*(1+'AWC effects_food'!$F$24)</f>
        <v>0.15921399499606284</v>
      </c>
      <c r="BZ61" s="60">
        <f>IBMR_Baseline!BZ59*(1+'AWC effects_food'!$F$24)</f>
        <v>0.22361563451347719</v>
      </c>
      <c r="CA61" s="60">
        <f>IBMR_Baseline!CA59*(1+'AWC effects_food'!$F$24)</f>
        <v>0.87251106075310436</v>
      </c>
      <c r="CB61" s="60">
        <f>IBMR_Baseline!CB59*(1+'AWC effects_food'!$F$24)</f>
        <v>0.74209574874599882</v>
      </c>
      <c r="CC61" s="60">
        <f>IBMR_Baseline!CC59*(1+'AWC effects_food'!$F$24)</f>
        <v>0.58666911113997466</v>
      </c>
      <c r="CD61" s="60">
        <f>IBMR_Baseline!CD59*(1+'AWC effects_food'!$F$24)</f>
        <v>0.79740045022912232</v>
      </c>
      <c r="CE61" s="60">
        <f>IBMR_Baseline!CE59*(1+'AWC effects_food'!$F$24)</f>
        <v>7.5450336138744492</v>
      </c>
      <c r="CF61" s="60">
        <f>IBMR_Baseline!CF59*(1+'AWC effects_food'!$F$24)</f>
        <v>6.992199084931924</v>
      </c>
      <c r="CG61" s="60">
        <f>IBMR_Baseline!CG59*(1+'AWC effects_food'!$F$24)</f>
        <v>6.9944661265592805</v>
      </c>
      <c r="CH61" s="60">
        <f>IBMR_Baseline!CH59*(1+'AWC effects_food'!$F$24)</f>
        <v>4.9432724620705795</v>
      </c>
      <c r="CI61" s="60">
        <f>IBMR_Baseline!CI59*(1+'AWC effects_food'!$F$24)</f>
        <v>1.9044190414341331</v>
      </c>
      <c r="CJ61" s="60">
        <f>IBMR_Baseline!CJ59*(1+'AWC effects_food'!$F$24)</f>
        <v>0.61983389115133702</v>
      </c>
      <c r="CK61" s="60">
        <f>IBMR_Baseline!CK59*(1+'AWC effects_food'!$F$24)</f>
        <v>0.37764681273974249</v>
      </c>
      <c r="CL61" s="60">
        <f>IBMR_Baseline!CL59*(1+'AWC effects_food'!$F$24)</f>
        <v>0.38295887007239499</v>
      </c>
      <c r="CM61" s="60">
        <f>IBMR_Baseline!CM59*(1+'AWC effects_food'!$F$24)</f>
        <v>0.90834831486828971</v>
      </c>
      <c r="CN61" s="60">
        <f>IBMR_Baseline!CN59*(1+'AWC effects_food'!$F$24)</f>
        <v>0.54213609277468677</v>
      </c>
      <c r="CO61" s="60">
        <f>IBMR_Baseline!CO59*(1+'AWC effects_food'!$F$24)</f>
        <v>0.49578438779288897</v>
      </c>
      <c r="CP61" s="60">
        <f>IBMR_Baseline!CP59*(1+'AWC effects_food'!$F$24)</f>
        <v>0.53236530446437325</v>
      </c>
      <c r="CQ61" s="60">
        <f>IBMR_Baseline!CQ59*(1+'AWC effects_food'!$F$24)</f>
        <v>5.0987658775105649</v>
      </c>
      <c r="CR61" s="60">
        <f>IBMR_Baseline!CR59*(1+'AWC effects_food'!$F$24)</f>
        <v>6.436488355652985</v>
      </c>
      <c r="CS61" s="60">
        <f>IBMR_Baseline!CS59*(1+'AWC effects_food'!$F$24)</f>
        <v>6.4789458612130542</v>
      </c>
      <c r="CT61" s="60">
        <f>IBMR_Baseline!CT59*(1+'AWC effects_food'!$F$24)</f>
        <v>6.5677410398862941</v>
      </c>
      <c r="CU61" s="60">
        <f>IBMR_Baseline!CU59*(1+'AWC effects_food'!$F$24)</f>
        <v>4.0357547729327594</v>
      </c>
      <c r="CV61" s="60">
        <f>IBMR_Baseline!CV59*(1+'AWC effects_food'!$F$24)</f>
        <v>1.6575006391602474</v>
      </c>
      <c r="CW61" s="60">
        <f>IBMR_Baseline!CW59*(1+'AWC effects_food'!$F$24)</f>
        <v>0.63076007944308576</v>
      </c>
      <c r="CX61" s="60">
        <f>IBMR_Baseline!CX59*(1+'AWC effects_food'!$F$24)</f>
        <v>0.64514368793993548</v>
      </c>
      <c r="CY61" s="60">
        <f>IBMR_Baseline!CY59*(1+'AWC effects_food'!$F$24)</f>
        <v>1.3833199128106879</v>
      </c>
      <c r="CZ61" s="60">
        <f>IBMR_Baseline!CZ59*(1+'AWC effects_food'!$F$24)</f>
        <v>0.51842316666466326</v>
      </c>
      <c r="DA61" s="60">
        <f>IBMR_Baseline!DA59*(1+'AWC effects_food'!$F$24)</f>
        <v>0.58297154141237528</v>
      </c>
      <c r="DB61" s="60">
        <f>IBMR_Baseline!DB59*(1+'AWC effects_food'!$F$24)</f>
        <v>0.83725922818233545</v>
      </c>
      <c r="DC61" s="60">
        <f>IBMR_Baseline!DC59*(1+'AWC effects_food'!$F$24)</f>
        <v>5.4396545982602849</v>
      </c>
      <c r="DD61" s="60">
        <f>IBMR_Baseline!DD59*(1+'AWC effects_food'!$F$24)</f>
        <v>6.0674223656165829</v>
      </c>
      <c r="DE61" s="60">
        <f>IBMR_Baseline!DE59*(1+'AWC effects_food'!$F$24)</f>
        <v>6.2741108036949651</v>
      </c>
      <c r="DF61" s="60">
        <f>IBMR_Baseline!DF59*(1+'AWC effects_food'!$F$24)</f>
        <v>6.7157636476177558</v>
      </c>
      <c r="DG61" s="60">
        <f>IBMR_Baseline!DG59*(1+'AWC effects_food'!$F$24)</f>
        <v>4.3371731561448588</v>
      </c>
      <c r="DH61" s="60">
        <f>IBMR_Baseline!DH59*(1+'AWC effects_food'!$F$24)</f>
        <v>2.020984573275733</v>
      </c>
      <c r="DI61" s="60">
        <f>IBMR_Baseline!DI59*(1+'AWC effects_food'!$F$24)</f>
        <v>0.46283632155642168</v>
      </c>
      <c r="DJ61" s="60">
        <f>IBMR_Baseline!DJ59*(1+'AWC effects_food'!$F$24)</f>
        <v>0.4473222225981488</v>
      </c>
      <c r="DK61" s="60">
        <f>IBMR_Baseline!DK59*(1+'AWC effects_food'!$F$24)</f>
        <v>1.0558770887271955</v>
      </c>
      <c r="DL61" s="60">
        <f>IBMR_Baseline!DL59*(1+'AWC effects_food'!$F$24)</f>
        <v>0.53283731853093652</v>
      </c>
      <c r="DM61" s="60">
        <f>IBMR_Baseline!DM59*(1+'AWC effects_food'!$F$24)</f>
        <v>0.47485622036618141</v>
      </c>
      <c r="DN61" s="60">
        <f>IBMR_Baseline!DN59*(1+'AWC effects_food'!$F$24)</f>
        <v>0.43233960055746584</v>
      </c>
      <c r="DO61" s="60">
        <f>IBMR_Baseline!DO59*(1+'AWC effects_food'!$F$24)</f>
        <v>4.7336369534833276</v>
      </c>
      <c r="DP61" s="60">
        <f>IBMR_Baseline!DP59*(1+'AWC effects_food'!$F$24)</f>
        <v>6.587060262283102</v>
      </c>
      <c r="DQ61" s="60">
        <f>IBMR_Baseline!DQ59*(1+'AWC effects_food'!$F$24)</f>
        <v>7.1136464054091118</v>
      </c>
      <c r="DR61" s="60">
        <f>IBMR_Baseline!DR59*(1+'AWC effects_food'!$F$24)</f>
        <v>5.3980580679876287</v>
      </c>
      <c r="DS61" s="60">
        <f>IBMR_Baseline!DS59*(1+'AWC effects_food'!$F$24)</f>
        <v>3.0113162402349953</v>
      </c>
      <c r="DT61" s="60">
        <f>IBMR_Baseline!DT59*(1+'AWC effects_food'!$F$24)</f>
        <v>0.8589675955601942</v>
      </c>
      <c r="DU61" s="60">
        <f>IBMR_Baseline!DU59*(1+'AWC effects_food'!$F$24)</f>
        <v>0.26936019954942647</v>
      </c>
      <c r="DV61" s="60">
        <f>IBMR_Baseline!DV59*(1+'AWC effects_food'!$F$24)</f>
        <v>0.23880347625137832</v>
      </c>
      <c r="DW61" s="60">
        <f>IBMR_Baseline!DW59*(1+'AWC effects_food'!$F$24)</f>
        <v>0.62167633895221208</v>
      </c>
      <c r="DX61" s="60">
        <f>IBMR_Baseline!DX59*(1+'AWC effects_food'!$F$24)</f>
        <v>0.37505742591743368</v>
      </c>
      <c r="DY61" s="60">
        <f>IBMR_Baseline!DY59*(1+'AWC effects_food'!$F$24)</f>
        <v>0.74274608106633144</v>
      </c>
      <c r="DZ61" s="60">
        <f>IBMR_Baseline!DZ59*(1+'AWC effects_food'!$F$24)</f>
        <v>1.6353833261049329</v>
      </c>
      <c r="EA61" s="60">
        <f>IBMR_Baseline!EA59*(1+'AWC effects_food'!$F$24)</f>
        <v>5.4638177813939919</v>
      </c>
      <c r="EB61" s="60">
        <f>IBMR_Baseline!EB59*(1+'AWC effects_food'!$F$24)</f>
        <v>5.7994999437234522</v>
      </c>
      <c r="EC61" s="60">
        <f>IBMR_Baseline!EC59*(1+'AWC effects_food'!$F$24)</f>
        <v>5.6050597692122599</v>
      </c>
      <c r="ED61" s="60">
        <f>IBMR_Baseline!ED59*(1+'AWC effects_food'!$F$24)</f>
        <v>4.9262239811150792</v>
      </c>
      <c r="EE61" s="60">
        <f>IBMR_Baseline!EE59*(1+'AWC effects_food'!$F$24)</f>
        <v>2.7472189971821863</v>
      </c>
      <c r="EF61" s="60">
        <f>IBMR_Baseline!EF59*(1+'AWC effects_food'!$F$24)</f>
        <v>0.9228630863160755</v>
      </c>
      <c r="EG61" s="60">
        <f>IBMR_Baseline!EG59*(1+'AWC effects_food'!$F$24)</f>
        <v>0.24882361181276949</v>
      </c>
      <c r="EH61" s="60">
        <f>IBMR_Baseline!EH59*(1+'AWC effects_food'!$F$24)</f>
        <v>0.3671314994568019</v>
      </c>
      <c r="EI61" s="60">
        <f>IBMR_Baseline!EI59*(1+'AWC effects_food'!$F$24)</f>
        <v>0.70040716887487775</v>
      </c>
      <c r="EJ61" s="60">
        <f>IBMR_Baseline!EJ59*(1+'AWC effects_food'!$F$24)</f>
        <v>0.21578618701753313</v>
      </c>
      <c r="EK61" s="60">
        <f>IBMR_Baseline!EK59*(1+'AWC effects_food'!$F$24)</f>
        <v>0.62503651945377192</v>
      </c>
      <c r="EL61" s="60">
        <f>IBMR_Baseline!EL59*(1+'AWC effects_food'!$F$24)</f>
        <v>2.1460300747425474</v>
      </c>
      <c r="EM61" s="60">
        <f>IBMR_Baseline!EM59*(1+'AWC effects_food'!$F$24)</f>
        <v>9.5429616408764204</v>
      </c>
      <c r="EN61" s="60">
        <f>IBMR_Baseline!EN59*(1+'AWC effects_food'!$F$24)</f>
        <v>9.1881557447876112</v>
      </c>
      <c r="EO61" s="60">
        <f>IBMR_Baseline!EO59*(1+'AWC effects_food'!$F$24)</f>
        <v>4.655928941243638</v>
      </c>
      <c r="EP61" s="60">
        <f>IBMR_Baseline!EP59*(1+'AWC effects_food'!$F$24)</f>
        <v>3.0410522616600986</v>
      </c>
      <c r="EQ61" s="60">
        <f>IBMR_Baseline!EQ59*(1+'AWC effects_food'!$F$24)</f>
        <v>2.0580876066151208</v>
      </c>
      <c r="ER61" s="60">
        <f>IBMR_Baseline!ER59*(1+'AWC effects_food'!$F$24)</f>
        <v>1.5856917488449176</v>
      </c>
      <c r="ES61" s="60">
        <f>IBMR_Baseline!ES59*(1+'AWC effects_food'!$F$24)</f>
        <v>0.24326829554500223</v>
      </c>
      <c r="ET61" s="60">
        <f>IBMR_Baseline!ET59*(1+'AWC effects_food'!$F$24)</f>
        <v>0.26416592744945727</v>
      </c>
      <c r="EU61" s="60">
        <f>IBMR_Baseline!EU59*(1+'AWC effects_food'!$F$24)</f>
        <v>1.004293695654046</v>
      </c>
      <c r="EV61" s="60">
        <f>IBMR_Baseline!EV59*(1+'AWC effects_food'!$F$24)</f>
        <v>0.90861222388066765</v>
      </c>
      <c r="EW61" s="60">
        <f>IBMR_Baseline!EW59*(1+'AWC effects_food'!$F$24)</f>
        <v>1.3947033948558722</v>
      </c>
      <c r="EX61" s="60">
        <f>IBMR_Baseline!EX59*(1+'AWC effects_food'!$F$24)</f>
        <v>1.3209962746231305</v>
      </c>
      <c r="EY61" s="60">
        <f>IBMR_Baseline!EY59*(1+'AWC effects_food'!$F$24)</f>
        <v>6.4313104753276651</v>
      </c>
      <c r="EZ61" s="60">
        <f>IBMR_Baseline!EZ59*(1+'AWC effects_food'!$F$24)</f>
        <v>6.0635129901255356</v>
      </c>
      <c r="FA61" s="60">
        <f>IBMR_Baseline!FA59*(1+'AWC effects_food'!$F$24)</f>
        <v>5.3447301723087399</v>
      </c>
      <c r="FB61" s="60">
        <f>IBMR_Baseline!FB59*(1+'AWC effects_food'!$F$24)</f>
        <v>4.3782147965013118</v>
      </c>
      <c r="FC61" s="60">
        <f>IBMR_Baseline!FC59*(1+'AWC effects_food'!$F$24)</f>
        <v>2.7377056915071574</v>
      </c>
      <c r="FD61" s="60">
        <f>IBMR_Baseline!FD59*(1+'AWC effects_food'!$F$24)</f>
        <v>1.0659877294795235</v>
      </c>
      <c r="FE61" s="60">
        <f>IBMR_Baseline!FE59*(1+'AWC effects_food'!$F$24)</f>
        <v>0.21616033288343614</v>
      </c>
      <c r="FF61" s="60">
        <f>IBMR_Baseline!FF59*(1+'AWC effects_food'!$F$24)</f>
        <v>0.17409103007574694</v>
      </c>
      <c r="FG61" s="60">
        <f>IBMR_Baseline!FG59*(1+'AWC effects_food'!$F$24)</f>
        <v>0.88301101728922826</v>
      </c>
      <c r="FH61" s="60">
        <f>IBMR_Baseline!FH59*(1+'AWC effects_food'!$F$24)</f>
        <v>1.051308045960883</v>
      </c>
      <c r="FI61" s="60">
        <f>IBMR_Baseline!FI59*(1+'AWC effects_food'!$F$24)</f>
        <v>1.1681301521923322</v>
      </c>
      <c r="FJ61" s="60">
        <f>IBMR_Baseline!FJ59*(1+'AWC effects_food'!$F$24)</f>
        <v>0.93004618016354967</v>
      </c>
      <c r="FK61" s="60">
        <f>IBMR_Baseline!FK59*(1+'AWC effects_food'!$F$24)</f>
        <v>6.4622110466227047</v>
      </c>
      <c r="FL61" s="60">
        <f>IBMR_Baseline!FL59*(1+'AWC effects_food'!$F$24)</f>
        <v>8.2200920186055821</v>
      </c>
      <c r="FM61" s="60">
        <f>IBMR_Baseline!FM59*(1+'AWC effects_food'!$F$24)</f>
        <v>9.3791146106775862</v>
      </c>
      <c r="FN61" s="60">
        <f>IBMR_Baseline!FN59*(1+'AWC effects_food'!$F$24)</f>
        <v>5.6506929305143032</v>
      </c>
      <c r="FO61" s="60">
        <f>IBMR_Baseline!FO59*(1+'AWC effects_food'!$F$24)</f>
        <v>2.787896230527116</v>
      </c>
      <c r="FP61" s="60">
        <f>IBMR_Baseline!FP59*(1+'AWC effects_food'!$F$24)</f>
        <v>1.2191636226662308</v>
      </c>
      <c r="FQ61" s="60">
        <f>IBMR_Baseline!FQ59*(1+'AWC effects_food'!$F$24)</f>
        <v>0.32876752524890496</v>
      </c>
      <c r="FR61" s="60">
        <f>IBMR_Baseline!FR59*(1+'AWC effects_food'!$F$24)</f>
        <v>0.29555974730391688</v>
      </c>
      <c r="FS61" s="60">
        <f>IBMR_Baseline!FS59*(1+'AWC effects_food'!$F$24)</f>
        <v>1.1502331853006433</v>
      </c>
      <c r="FT61" s="60">
        <f>IBMR_Baseline!FT59*(1+'AWC effects_food'!$F$24)</f>
        <v>0.76293462950526225</v>
      </c>
      <c r="FU61" s="60">
        <f>IBMR_Baseline!FU59*(1+'AWC effects_food'!$F$24)</f>
        <v>0.67185506015064089</v>
      </c>
      <c r="FV61" s="60">
        <f>IBMR_Baseline!FV59*(1+'AWC effects_food'!$F$24)</f>
        <v>0.80208570413134506</v>
      </c>
      <c r="FW61" s="60">
        <f>IBMR_Baseline!FW59*(1+'AWC effects_food'!$F$24)</f>
        <v>4.5112901554579254</v>
      </c>
      <c r="FX61" s="60">
        <f>IBMR_Baseline!FX59*(1+'AWC effects_food'!$F$24)</f>
        <v>5.0283320102112627</v>
      </c>
      <c r="FY61" s="60">
        <f>IBMR_Baseline!FY59*(1+'AWC effects_food'!$F$24)</f>
        <v>5.5930750015347384</v>
      </c>
      <c r="FZ61" s="60">
        <f>IBMR_Baseline!FZ59*(1+'AWC effects_food'!$F$24)</f>
        <v>5.9871661483932224</v>
      </c>
      <c r="GA61" s="60">
        <f>IBMR_Baseline!GA59*(1+'AWC effects_food'!$F$24)</f>
        <v>3.1360032290947961</v>
      </c>
      <c r="GB61" s="60">
        <f>IBMR_Baseline!GB59*(1+'AWC effects_food'!$F$24)</f>
        <v>1.1526646836899139</v>
      </c>
      <c r="GC61" s="60">
        <f>IBMR_Baseline!GC59*(1+'AWC effects_food'!$F$24)</f>
        <v>0.22134208314425213</v>
      </c>
      <c r="GD61" s="60">
        <f>IBMR_Baseline!GD59*(1+'AWC effects_food'!$F$24)</f>
        <v>0.32424036212910579</v>
      </c>
      <c r="GE61" s="60">
        <f>IBMR_Baseline!GE59*(1+'AWC effects_food'!$F$24)</f>
        <v>1.3018168463451876</v>
      </c>
      <c r="GF61" s="60">
        <f>IBMR_Baseline!GF59*(1+'AWC effects_food'!$F$24)</f>
        <v>1.0170134536030493</v>
      </c>
      <c r="GG61" s="60">
        <f>IBMR_Baseline!GG59*(1+'AWC effects_food'!$F$24)</f>
        <v>2.0400828821364581</v>
      </c>
      <c r="GH61" s="60">
        <f>IBMR_Baseline!GH59*(1+'AWC effects_food'!$F$24)</f>
        <v>2.2778665816382215</v>
      </c>
      <c r="GI61" s="60">
        <f>IBMR_Baseline!GI59*(1+'AWC effects_food'!$F$24)</f>
        <v>6.3226645810422344</v>
      </c>
      <c r="GJ61" s="60">
        <f>IBMR_Baseline!GJ59*(1+'AWC effects_food'!$F$24)</f>
        <v>6.041293769567365</v>
      </c>
      <c r="GK61" s="60">
        <f>IBMR_Baseline!GK59*(1+'AWC effects_food'!$F$24)</f>
        <v>5.829140554488017</v>
      </c>
      <c r="GL61" s="60">
        <f>IBMR_Baseline!GL59*(1+'AWC effects_food'!$F$24)</f>
        <v>6.0866944712900084</v>
      </c>
      <c r="GM61" s="60">
        <f>IBMR_Baseline!GM59*(1+'AWC effects_food'!$F$24)</f>
        <v>2.850193307190338</v>
      </c>
      <c r="GN61" s="60">
        <f>IBMR_Baseline!GN59*(1+'AWC effects_food'!$F$24)</f>
        <v>1.0520548474225069</v>
      </c>
      <c r="GO61" s="60">
        <f>IBMR_Baseline!GO59*(1+'AWC effects_food'!$F$24)</f>
        <v>0.40383690083074492</v>
      </c>
      <c r="GP61" s="60">
        <f>IBMR_Baseline!GP59*(1+'AWC effects_food'!$F$24)</f>
        <v>0.2756592651525176</v>
      </c>
      <c r="GQ61" s="60">
        <f>IBMR_Baseline!GQ59*(1+'AWC effects_food'!$F$24)</f>
        <v>0.65272304740320586</v>
      </c>
      <c r="GR61" s="60">
        <f>IBMR_Baseline!GR59*(1+'AWC effects_food'!$F$24)</f>
        <v>0.26729000856674268</v>
      </c>
      <c r="GS61" s="60">
        <f>IBMR_Baseline!GS59*(1+'AWC effects_food'!$F$24)</f>
        <v>0.77219381908097795</v>
      </c>
      <c r="GT61" s="60">
        <f>IBMR_Baseline!GT59*(1+'AWC effects_food'!$F$24)</f>
        <v>2.4359317311325608</v>
      </c>
      <c r="GU61" s="60">
        <f>IBMR_Baseline!GU59*(1+'AWC effects_food'!$F$24)</f>
        <v>10.326988518891216</v>
      </c>
      <c r="GV61" s="60">
        <f>IBMR_Baseline!GV59*(1+'AWC effects_food'!$F$24)</f>
        <v>9.6033049372738972</v>
      </c>
      <c r="GW61" s="60">
        <f>IBMR_Baseline!GW59*(1+'AWC effects_food'!$F$24)</f>
        <v>6.5753583202549652</v>
      </c>
      <c r="GX61" s="60">
        <f>IBMR_Baseline!GX59*(1+'AWC effects_food'!$F$24)</f>
        <v>5.4988420987668896</v>
      </c>
      <c r="GY61" s="60">
        <f>IBMR_Baseline!GY59*(1+'AWC effects_food'!$F$24)</f>
        <v>3.7822597924090253</v>
      </c>
      <c r="GZ61" s="60">
        <f>IBMR_Baseline!GZ59*(1+'AWC effects_food'!$F$24)</f>
        <v>3.3098000281831652</v>
      </c>
      <c r="HA61" s="60">
        <f>IBMR_Baseline!HA59*(1+'AWC effects_food'!$F$24)</f>
        <v>0.85686320022859852</v>
      </c>
      <c r="HB61" s="60">
        <f>IBMR_Baseline!HB59*(1+'AWC effects_food'!$F$24)</f>
        <v>0.32248334699584985</v>
      </c>
      <c r="HC61" s="60">
        <f>IBMR_Baseline!HC59*(1+'AWC effects_food'!$F$24)</f>
        <v>0.6204592699301521</v>
      </c>
      <c r="HD61" s="60">
        <f>IBMR_Baseline!HD59*(1+'AWC effects_food'!$F$24)</f>
        <v>0.63398242789703585</v>
      </c>
      <c r="HE61" s="60">
        <f>IBMR_Baseline!HE59*(1+'AWC effects_food'!$F$24)</f>
        <v>0.92170788351415456</v>
      </c>
      <c r="HF61" s="60">
        <f>IBMR_Baseline!HF59*(1+'AWC effects_food'!$F$24)</f>
        <v>0.97978250616498364</v>
      </c>
      <c r="HG61" s="60">
        <f>IBMR_Baseline!HG59*(1+'AWC effects_food'!$F$24)</f>
        <v>6.5384463909566826</v>
      </c>
      <c r="HH61" s="60">
        <f>IBMR_Baseline!HH59*(1+'AWC effects_food'!$F$24)</f>
        <v>6.4944553654255088</v>
      </c>
      <c r="HI61" s="60">
        <f>IBMR_Baseline!HI59*(1+'AWC effects_food'!$F$24)</f>
        <v>7.0004493896100959</v>
      </c>
      <c r="HJ61" s="60">
        <f>IBMR_Baseline!HJ59*(1+'AWC effects_food'!$F$24)</f>
        <v>5.8094636794024872</v>
      </c>
      <c r="HK61" s="60">
        <f>IBMR_Baseline!HK59*(1+'AWC effects_food'!$F$24)</f>
        <v>2.0946643209181879</v>
      </c>
      <c r="HL61" s="60">
        <f>IBMR_Baseline!HL59*(1+'AWC effects_food'!$F$24)</f>
        <v>1.0390079893586157</v>
      </c>
      <c r="HM61" s="60">
        <f>IBMR_Baseline!HM59*(1+'AWC effects_food'!$F$24)</f>
        <v>0.25294181536386023</v>
      </c>
      <c r="HN61" s="60">
        <f>IBMR_Baseline!HN59*(1+'AWC effects_food'!$F$24)</f>
        <v>0.2499537364829249</v>
      </c>
      <c r="HO61" s="60">
        <f>IBMR_Baseline!HO59*(1+'AWC effects_food'!$F$24)</f>
        <v>1.1305158699934386</v>
      </c>
      <c r="HP61" s="60">
        <f>IBMR_Baseline!HP59*(1+'AWC effects_food'!$F$24)</f>
        <v>0.86737023479042696</v>
      </c>
      <c r="HQ61" s="60">
        <f>IBMR_Baseline!HQ59*(1+'AWC effects_food'!$F$24)</f>
        <v>0.88968953761050262</v>
      </c>
      <c r="HR61" s="60">
        <f>IBMR_Baseline!HR59*(1+'AWC effects_food'!$F$24)</f>
        <v>0.55455211017034445</v>
      </c>
      <c r="HS61" s="60">
        <f>IBMR_Baseline!HS59*(1+'AWC effects_food'!$F$24)</f>
        <v>5.7251108648455089</v>
      </c>
      <c r="HT61" s="60">
        <f>IBMR_Baseline!HT59*(1+'AWC effects_food'!$F$24)</f>
        <v>6.2311994490273932</v>
      </c>
      <c r="HU61" s="60">
        <f>IBMR_Baseline!HU59*(1+'AWC effects_food'!$F$24)</f>
        <v>6.5214450078130355</v>
      </c>
      <c r="HV61" s="60">
        <f>IBMR_Baseline!HV59*(1+'AWC effects_food'!$F$24)</f>
        <v>6.5059488748694276</v>
      </c>
      <c r="HW61" s="60">
        <f>IBMR_Baseline!HW59*(1+'AWC effects_food'!$F$24)</f>
        <v>4.5158273094089285</v>
      </c>
      <c r="HX61" s="60">
        <f>IBMR_Baseline!HX59*(1+'AWC effects_food'!$F$24)</f>
        <v>2.6800399487936488</v>
      </c>
      <c r="HY61" s="60">
        <f>IBMR_Baseline!HY59*(1+'AWC effects_food'!$F$24)</f>
        <v>0.50010089187558338</v>
      </c>
      <c r="HZ61" s="60">
        <f>IBMR_Baseline!HZ59*(1+'AWC effects_food'!$F$24)</f>
        <v>0.24701954983697019</v>
      </c>
      <c r="IA61" s="60">
        <f>IBMR_Baseline!IA59*(1+'AWC effects_food'!$F$24)</f>
        <v>0.78614641621356163</v>
      </c>
      <c r="IB61" s="60">
        <f>IBMR_Baseline!IB59*(1+'AWC effects_food'!$F$24)</f>
        <v>0.53737745181307495</v>
      </c>
      <c r="IC61" s="60">
        <f>IBMR_Baseline!IC59*(1+'AWC effects_food'!$F$24)</f>
        <v>0.69387206030196114</v>
      </c>
      <c r="ID61" s="60">
        <f>IBMR_Baseline!ID59*(1+'AWC effects_food'!$F$24)</f>
        <v>0.7857393516710125</v>
      </c>
      <c r="IE61" s="60">
        <f>IBMR_Baseline!IE59*(1+'AWC effects_food'!$F$24)</f>
        <v>8.1713856486838399</v>
      </c>
      <c r="IF61" s="60">
        <f>IBMR_Baseline!IF59*(1+'AWC effects_food'!$F$24)</f>
        <v>7.0507318508004015</v>
      </c>
      <c r="IG61" s="60">
        <f>IBMR_Baseline!IG59*(1+'AWC effects_food'!$F$24)</f>
        <v>6.6196023945545894</v>
      </c>
      <c r="IH61" s="60">
        <f>IBMR_Baseline!IH59*(1+'AWC effects_food'!$F$24)</f>
        <v>6.2678441307527795</v>
      </c>
      <c r="II61" s="60">
        <f>IBMR_Baseline!II59*(1+'AWC effects_food'!$F$24)</f>
        <v>3.4180617650017844</v>
      </c>
      <c r="IJ61" s="60">
        <f>IBMR_Baseline!IJ59*(1+'AWC effects_food'!$F$24)</f>
        <v>2.4738005381925756</v>
      </c>
      <c r="IK61" s="60" t="s">
        <v>81</v>
      </c>
      <c r="IL61" s="60" t="s">
        <v>81</v>
      </c>
      <c r="IM61" s="60" t="s">
        <v>81</v>
      </c>
      <c r="IN61" s="60" t="s">
        <v>81</v>
      </c>
      <c r="IO61" s="60" t="s">
        <v>81</v>
      </c>
      <c r="IP61" s="60" t="s">
        <v>81</v>
      </c>
      <c r="IQ61" s="60" t="s">
        <v>81</v>
      </c>
      <c r="IR61" s="60" t="s">
        <v>81</v>
      </c>
      <c r="IS61" s="60" t="s">
        <v>81</v>
      </c>
      <c r="IT61" s="60" t="s">
        <v>81</v>
      </c>
      <c r="IU61" s="60" t="s">
        <v>81</v>
      </c>
      <c r="IV61" s="60" t="s">
        <v>81</v>
      </c>
    </row>
    <row r="62" spans="1:256">
      <c r="A62">
        <v>8</v>
      </c>
      <c r="B62" t="s">
        <v>56</v>
      </c>
      <c r="C62" t="s">
        <v>61</v>
      </c>
      <c r="D62" t="s">
        <v>62</v>
      </c>
      <c r="E62" s="60" t="s">
        <v>81</v>
      </c>
      <c r="F62" s="60" t="s">
        <v>81</v>
      </c>
      <c r="G62" s="60" t="s">
        <v>81</v>
      </c>
      <c r="H62" s="60" t="s">
        <v>81</v>
      </c>
      <c r="I62" s="60" t="s">
        <v>81</v>
      </c>
      <c r="J62" s="60" t="s">
        <v>81</v>
      </c>
      <c r="K62" s="60" t="s">
        <v>81</v>
      </c>
      <c r="L62" s="60" t="s">
        <v>81</v>
      </c>
      <c r="M62" s="60" t="s">
        <v>81</v>
      </c>
      <c r="N62" s="60" t="s">
        <v>81</v>
      </c>
      <c r="O62" s="60" t="s">
        <v>81</v>
      </c>
      <c r="P62" s="60" t="s">
        <v>81</v>
      </c>
      <c r="Q62" s="60" t="s">
        <v>81</v>
      </c>
      <c r="R62" s="60" t="s">
        <v>81</v>
      </c>
      <c r="S62" s="60" t="s">
        <v>81</v>
      </c>
      <c r="T62" s="60" t="s">
        <v>81</v>
      </c>
      <c r="U62" s="60" t="s">
        <v>81</v>
      </c>
      <c r="V62" s="60" t="s">
        <v>81</v>
      </c>
      <c r="W62" s="60" t="s">
        <v>81</v>
      </c>
      <c r="X62" s="60" t="s">
        <v>81</v>
      </c>
      <c r="Y62" s="60" t="s">
        <v>81</v>
      </c>
      <c r="Z62" s="60" t="s">
        <v>81</v>
      </c>
      <c r="AA62" s="60" t="s">
        <v>81</v>
      </c>
      <c r="AB62" s="60" t="s">
        <v>81</v>
      </c>
      <c r="AC62" s="60" t="s">
        <v>81</v>
      </c>
      <c r="AD62" s="60" t="s">
        <v>81</v>
      </c>
      <c r="AE62" s="60" t="s">
        <v>81</v>
      </c>
      <c r="AF62" s="60" t="s">
        <v>81</v>
      </c>
      <c r="AG62" s="60" t="s">
        <v>81</v>
      </c>
      <c r="AH62" s="60" t="s">
        <v>81</v>
      </c>
      <c r="AI62" s="60" t="s">
        <v>81</v>
      </c>
      <c r="AJ62" s="60" t="s">
        <v>81</v>
      </c>
      <c r="AK62" s="60" t="s">
        <v>81</v>
      </c>
      <c r="AL62" s="60" t="s">
        <v>81</v>
      </c>
      <c r="AM62" s="60" t="s">
        <v>81</v>
      </c>
      <c r="AN62" s="60" t="s">
        <v>81</v>
      </c>
      <c r="AO62" s="60" t="s">
        <v>81</v>
      </c>
      <c r="AP62" s="60" t="s">
        <v>81</v>
      </c>
      <c r="AQ62" s="60" t="s">
        <v>81</v>
      </c>
      <c r="AR62" s="60" t="s">
        <v>81</v>
      </c>
      <c r="AS62" s="60" t="s">
        <v>81</v>
      </c>
      <c r="AT62" s="60" t="s">
        <v>81</v>
      </c>
      <c r="AU62" s="60" t="s">
        <v>81</v>
      </c>
      <c r="AV62" s="60" t="s">
        <v>81</v>
      </c>
      <c r="AW62" s="60" t="s">
        <v>81</v>
      </c>
      <c r="AX62" s="60" t="s">
        <v>81</v>
      </c>
      <c r="AY62" s="60" t="s">
        <v>81</v>
      </c>
      <c r="AZ62" s="60" t="s">
        <v>81</v>
      </c>
      <c r="BA62" s="60" t="s">
        <v>81</v>
      </c>
      <c r="BB62" s="60" t="s">
        <v>81</v>
      </c>
      <c r="BC62" s="60" t="s">
        <v>81</v>
      </c>
      <c r="BD62" s="60" t="s">
        <v>81</v>
      </c>
      <c r="BE62" s="60" t="s">
        <v>81</v>
      </c>
      <c r="BF62" s="60" t="s">
        <v>81</v>
      </c>
      <c r="BG62" s="60" t="s">
        <v>81</v>
      </c>
      <c r="BH62" s="60" t="s">
        <v>81</v>
      </c>
      <c r="BI62" s="60" t="s">
        <v>81</v>
      </c>
      <c r="BJ62" s="60" t="s">
        <v>81</v>
      </c>
      <c r="BK62" s="60" t="s">
        <v>81</v>
      </c>
      <c r="BL62" s="60" t="s">
        <v>81</v>
      </c>
      <c r="BM62" s="60" t="s">
        <v>81</v>
      </c>
      <c r="BN62" s="60" t="s">
        <v>81</v>
      </c>
      <c r="BO62" s="60" t="s">
        <v>81</v>
      </c>
      <c r="BP62" s="60" t="s">
        <v>81</v>
      </c>
      <c r="BQ62" s="60" t="s">
        <v>81</v>
      </c>
      <c r="BR62" s="60" t="s">
        <v>81</v>
      </c>
      <c r="BS62" s="60" t="s">
        <v>81</v>
      </c>
      <c r="BT62" s="60" t="s">
        <v>81</v>
      </c>
      <c r="BU62" s="60" t="s">
        <v>81</v>
      </c>
      <c r="BV62" s="60" t="s">
        <v>81</v>
      </c>
      <c r="BW62" s="60" t="s">
        <v>81</v>
      </c>
      <c r="BX62" s="60" t="s">
        <v>81</v>
      </c>
      <c r="BY62" s="60" t="s">
        <v>81</v>
      </c>
      <c r="BZ62" s="60" t="s">
        <v>81</v>
      </c>
      <c r="CA62" s="60" t="s">
        <v>81</v>
      </c>
      <c r="CB62" s="60" t="s">
        <v>81</v>
      </c>
      <c r="CC62" s="60" t="s">
        <v>81</v>
      </c>
      <c r="CD62" s="60" t="s">
        <v>81</v>
      </c>
      <c r="CE62" s="60" t="s">
        <v>81</v>
      </c>
      <c r="CF62" s="60" t="s">
        <v>81</v>
      </c>
      <c r="CG62" s="60" t="s">
        <v>81</v>
      </c>
      <c r="CH62" s="60" t="s">
        <v>81</v>
      </c>
      <c r="CI62" s="60" t="s">
        <v>81</v>
      </c>
      <c r="CJ62" s="60" t="s">
        <v>81</v>
      </c>
      <c r="CK62" s="60" t="s">
        <v>81</v>
      </c>
      <c r="CL62" s="60" t="s">
        <v>81</v>
      </c>
      <c r="CM62" s="60" t="s">
        <v>81</v>
      </c>
      <c r="CN62" s="60" t="s">
        <v>81</v>
      </c>
      <c r="CO62" s="60" t="s">
        <v>81</v>
      </c>
      <c r="CP62" s="60" t="s">
        <v>81</v>
      </c>
      <c r="CQ62" s="60" t="s">
        <v>81</v>
      </c>
      <c r="CR62" s="60" t="s">
        <v>81</v>
      </c>
      <c r="CS62" s="60" t="s">
        <v>81</v>
      </c>
      <c r="CT62" s="60" t="s">
        <v>81</v>
      </c>
      <c r="CU62" s="60" t="s">
        <v>81</v>
      </c>
      <c r="CV62" s="60" t="s">
        <v>81</v>
      </c>
      <c r="CW62" s="60" t="s">
        <v>81</v>
      </c>
      <c r="CX62" s="60" t="s">
        <v>81</v>
      </c>
      <c r="CY62" s="60" t="s">
        <v>81</v>
      </c>
      <c r="CZ62" s="60" t="s">
        <v>81</v>
      </c>
      <c r="DA62" s="60" t="s">
        <v>81</v>
      </c>
      <c r="DB62" s="60" t="s">
        <v>81</v>
      </c>
      <c r="DC62" s="60" t="s">
        <v>81</v>
      </c>
      <c r="DD62" s="60" t="s">
        <v>81</v>
      </c>
      <c r="DE62" s="60" t="s">
        <v>81</v>
      </c>
      <c r="DF62" s="60" t="s">
        <v>81</v>
      </c>
      <c r="DG62" s="60" t="s">
        <v>81</v>
      </c>
      <c r="DH62" s="60" t="s">
        <v>81</v>
      </c>
      <c r="DI62" s="60" t="s">
        <v>81</v>
      </c>
      <c r="DJ62" s="60" t="s">
        <v>81</v>
      </c>
      <c r="DK62" s="60" t="s">
        <v>81</v>
      </c>
      <c r="DL62" s="60" t="s">
        <v>81</v>
      </c>
      <c r="DM62" s="60" t="s">
        <v>81</v>
      </c>
      <c r="DN62" s="60" t="s">
        <v>81</v>
      </c>
      <c r="DO62" s="60" t="s">
        <v>81</v>
      </c>
      <c r="DP62" s="60" t="s">
        <v>81</v>
      </c>
      <c r="DQ62" s="60" t="s">
        <v>81</v>
      </c>
      <c r="DR62" s="60" t="s">
        <v>81</v>
      </c>
      <c r="DS62" s="60" t="s">
        <v>81</v>
      </c>
      <c r="DT62" s="60" t="s">
        <v>81</v>
      </c>
      <c r="DU62" s="60" t="s">
        <v>81</v>
      </c>
      <c r="DV62" s="60" t="s">
        <v>81</v>
      </c>
      <c r="DW62" s="60" t="s">
        <v>81</v>
      </c>
      <c r="DX62" s="60" t="s">
        <v>81</v>
      </c>
      <c r="DY62" s="60" t="s">
        <v>81</v>
      </c>
      <c r="DZ62" s="60" t="s">
        <v>81</v>
      </c>
      <c r="EA62" s="60" t="s">
        <v>81</v>
      </c>
      <c r="EB62" s="60" t="s">
        <v>81</v>
      </c>
      <c r="EC62" s="60" t="s">
        <v>81</v>
      </c>
      <c r="ED62" s="60" t="s">
        <v>81</v>
      </c>
      <c r="EE62" s="60" t="s">
        <v>81</v>
      </c>
      <c r="EF62" s="60" t="s">
        <v>81</v>
      </c>
      <c r="EG62" s="60" t="s">
        <v>81</v>
      </c>
      <c r="EH62" s="60" t="s">
        <v>81</v>
      </c>
      <c r="EI62" s="60" t="s">
        <v>81</v>
      </c>
      <c r="EJ62" s="60" t="s">
        <v>81</v>
      </c>
      <c r="EK62" s="60" t="s">
        <v>81</v>
      </c>
      <c r="EL62" s="60" t="s">
        <v>81</v>
      </c>
      <c r="EM62" s="60" t="s">
        <v>81</v>
      </c>
      <c r="EN62" s="60" t="s">
        <v>81</v>
      </c>
      <c r="EO62" s="60" t="s">
        <v>81</v>
      </c>
      <c r="EP62" s="60" t="s">
        <v>81</v>
      </c>
      <c r="EQ62" s="60" t="s">
        <v>81</v>
      </c>
      <c r="ER62" s="60" t="s">
        <v>81</v>
      </c>
      <c r="ES62" s="60" t="s">
        <v>81</v>
      </c>
      <c r="ET62" s="60" t="s">
        <v>81</v>
      </c>
      <c r="EU62" s="60" t="s">
        <v>81</v>
      </c>
      <c r="EV62" s="60" t="s">
        <v>81</v>
      </c>
      <c r="EW62" s="60" t="s">
        <v>81</v>
      </c>
      <c r="EX62" s="60" t="s">
        <v>81</v>
      </c>
      <c r="EY62" s="60" t="s">
        <v>81</v>
      </c>
      <c r="EZ62" s="60" t="s">
        <v>81</v>
      </c>
      <c r="FA62" s="60" t="s">
        <v>81</v>
      </c>
      <c r="FB62" s="60" t="s">
        <v>81</v>
      </c>
      <c r="FC62" s="60" t="s">
        <v>81</v>
      </c>
      <c r="FD62" s="60" t="s">
        <v>81</v>
      </c>
      <c r="FE62" s="60" t="s">
        <v>81</v>
      </c>
      <c r="FF62" s="60" t="s">
        <v>81</v>
      </c>
      <c r="FG62" s="60" t="s">
        <v>81</v>
      </c>
      <c r="FH62" s="60" t="s">
        <v>81</v>
      </c>
      <c r="FI62" s="60" t="s">
        <v>81</v>
      </c>
      <c r="FJ62" s="60" t="s">
        <v>81</v>
      </c>
      <c r="FK62" s="60" t="s">
        <v>81</v>
      </c>
      <c r="FL62" s="60" t="s">
        <v>81</v>
      </c>
      <c r="FM62" s="60" t="s">
        <v>81</v>
      </c>
      <c r="FN62" s="60" t="s">
        <v>81</v>
      </c>
      <c r="FO62" s="60" t="s">
        <v>81</v>
      </c>
      <c r="FP62" s="60" t="s">
        <v>81</v>
      </c>
      <c r="FQ62" s="60" t="s">
        <v>81</v>
      </c>
      <c r="FR62" s="60" t="s">
        <v>81</v>
      </c>
      <c r="FS62" s="60" t="s">
        <v>81</v>
      </c>
      <c r="FT62" s="60" t="s">
        <v>81</v>
      </c>
      <c r="FU62" s="60" t="s">
        <v>81</v>
      </c>
      <c r="FV62" s="60" t="s">
        <v>81</v>
      </c>
      <c r="FW62" s="60" t="s">
        <v>81</v>
      </c>
      <c r="FX62" s="60" t="s">
        <v>81</v>
      </c>
      <c r="FY62" s="60" t="s">
        <v>81</v>
      </c>
      <c r="FZ62" s="60" t="s">
        <v>81</v>
      </c>
      <c r="GA62" s="60" t="s">
        <v>81</v>
      </c>
      <c r="GB62" s="60" t="s">
        <v>81</v>
      </c>
      <c r="GC62" s="60" t="s">
        <v>81</v>
      </c>
      <c r="GD62" s="60" t="s">
        <v>81</v>
      </c>
      <c r="GE62" s="60" t="s">
        <v>81</v>
      </c>
      <c r="GF62" s="60" t="s">
        <v>81</v>
      </c>
      <c r="GG62" s="60" t="s">
        <v>81</v>
      </c>
      <c r="GH62" s="60" t="s">
        <v>81</v>
      </c>
      <c r="GI62" s="60" t="s">
        <v>81</v>
      </c>
      <c r="GJ62" s="60" t="s">
        <v>81</v>
      </c>
      <c r="GK62" s="60" t="s">
        <v>81</v>
      </c>
      <c r="GL62" s="60" t="s">
        <v>81</v>
      </c>
      <c r="GM62" s="60" t="s">
        <v>81</v>
      </c>
      <c r="GN62" s="60" t="s">
        <v>81</v>
      </c>
      <c r="GO62" s="60" t="s">
        <v>81</v>
      </c>
      <c r="GP62" s="60" t="s">
        <v>81</v>
      </c>
      <c r="GQ62" s="60" t="s">
        <v>81</v>
      </c>
      <c r="GR62" s="60" t="s">
        <v>81</v>
      </c>
      <c r="GS62" s="60" t="s">
        <v>81</v>
      </c>
      <c r="GT62" s="60" t="s">
        <v>81</v>
      </c>
      <c r="GU62" s="60" t="s">
        <v>81</v>
      </c>
      <c r="GV62" s="60" t="s">
        <v>81</v>
      </c>
      <c r="GW62" s="60" t="s">
        <v>81</v>
      </c>
      <c r="GX62" s="60" t="s">
        <v>81</v>
      </c>
      <c r="GY62" s="60" t="s">
        <v>81</v>
      </c>
      <c r="GZ62" s="60" t="s">
        <v>81</v>
      </c>
      <c r="HA62" s="60" t="s">
        <v>81</v>
      </c>
      <c r="HB62" s="60" t="s">
        <v>81</v>
      </c>
      <c r="HC62" s="60" t="s">
        <v>81</v>
      </c>
      <c r="HD62" s="60" t="s">
        <v>81</v>
      </c>
      <c r="HE62" s="60" t="s">
        <v>81</v>
      </c>
      <c r="HF62" s="60" t="s">
        <v>81</v>
      </c>
      <c r="HG62" s="60" t="s">
        <v>81</v>
      </c>
      <c r="HH62" s="60" t="s">
        <v>81</v>
      </c>
      <c r="HI62" s="60" t="s">
        <v>81</v>
      </c>
      <c r="HJ62" s="60" t="s">
        <v>81</v>
      </c>
      <c r="HK62" s="60" t="s">
        <v>81</v>
      </c>
      <c r="HL62" s="60" t="s">
        <v>81</v>
      </c>
      <c r="HM62" s="60" t="s">
        <v>81</v>
      </c>
      <c r="HN62" s="60" t="s">
        <v>81</v>
      </c>
      <c r="HO62" s="60" t="s">
        <v>81</v>
      </c>
      <c r="HP62" s="60" t="s">
        <v>81</v>
      </c>
      <c r="HQ62" s="60" t="s">
        <v>81</v>
      </c>
      <c r="HR62" s="60" t="s">
        <v>81</v>
      </c>
      <c r="HS62" s="60" t="s">
        <v>81</v>
      </c>
      <c r="HT62" s="60" t="s">
        <v>81</v>
      </c>
      <c r="HU62" s="60" t="s">
        <v>81</v>
      </c>
      <c r="HV62" s="60" t="s">
        <v>81</v>
      </c>
      <c r="HW62" s="60" t="s">
        <v>81</v>
      </c>
      <c r="HX62" s="60" t="s">
        <v>81</v>
      </c>
      <c r="HY62" s="60" t="s">
        <v>81</v>
      </c>
      <c r="HZ62" s="60" t="s">
        <v>81</v>
      </c>
      <c r="IA62" s="60" t="s">
        <v>81</v>
      </c>
      <c r="IB62" s="60" t="s">
        <v>81</v>
      </c>
      <c r="IC62" s="60" t="s">
        <v>81</v>
      </c>
      <c r="ID62" s="60" t="s">
        <v>81</v>
      </c>
      <c r="IE62" s="60" t="s">
        <v>81</v>
      </c>
      <c r="IF62" s="60" t="s">
        <v>81</v>
      </c>
      <c r="IG62" s="60" t="s">
        <v>81</v>
      </c>
      <c r="IH62" s="60" t="s">
        <v>81</v>
      </c>
      <c r="II62" s="60" t="s">
        <v>81</v>
      </c>
      <c r="IJ62" s="60" t="s">
        <v>81</v>
      </c>
      <c r="IK62" s="60" t="s">
        <v>81</v>
      </c>
      <c r="IL62" s="60" t="s">
        <v>81</v>
      </c>
      <c r="IM62" s="60" t="s">
        <v>81</v>
      </c>
      <c r="IN62" s="60" t="s">
        <v>81</v>
      </c>
      <c r="IO62" s="60" t="s">
        <v>81</v>
      </c>
      <c r="IP62" s="60" t="s">
        <v>81</v>
      </c>
      <c r="IQ62" s="60" t="s">
        <v>81</v>
      </c>
      <c r="IR62" s="60" t="s">
        <v>81</v>
      </c>
      <c r="IS62" s="60" t="s">
        <v>81</v>
      </c>
      <c r="IT62" s="60" t="s">
        <v>81</v>
      </c>
      <c r="IU62" s="60" t="s">
        <v>81</v>
      </c>
      <c r="IV62" s="60" t="s">
        <v>81</v>
      </c>
    </row>
    <row r="63" spans="1:256">
      <c r="A63">
        <v>9</v>
      </c>
      <c r="B63" t="s">
        <v>57</v>
      </c>
      <c r="C63" t="s">
        <v>61</v>
      </c>
      <c r="D63" t="s">
        <v>62</v>
      </c>
      <c r="E63" s="60" t="s">
        <v>81</v>
      </c>
      <c r="F63" s="60" t="s">
        <v>81</v>
      </c>
      <c r="G63" s="60" t="s">
        <v>81</v>
      </c>
      <c r="H63" s="60" t="s">
        <v>81</v>
      </c>
      <c r="I63" s="60" t="s">
        <v>81</v>
      </c>
      <c r="J63" s="60" t="s">
        <v>81</v>
      </c>
      <c r="K63" s="60" t="s">
        <v>81</v>
      </c>
      <c r="L63" s="60" t="s">
        <v>81</v>
      </c>
      <c r="M63" s="60" t="s">
        <v>81</v>
      </c>
      <c r="N63" s="60" t="s">
        <v>81</v>
      </c>
      <c r="O63" s="60" t="s">
        <v>81</v>
      </c>
      <c r="P63" s="60" t="s">
        <v>81</v>
      </c>
      <c r="Q63" s="60" t="s">
        <v>81</v>
      </c>
      <c r="R63" s="60" t="s">
        <v>81</v>
      </c>
      <c r="S63" s="60" t="s">
        <v>81</v>
      </c>
      <c r="T63" s="60" t="s">
        <v>81</v>
      </c>
      <c r="U63" s="60" t="s">
        <v>81</v>
      </c>
      <c r="V63" s="60" t="s">
        <v>81</v>
      </c>
      <c r="W63" s="60" t="s">
        <v>81</v>
      </c>
      <c r="X63" s="60" t="s">
        <v>81</v>
      </c>
      <c r="Y63" s="60" t="s">
        <v>81</v>
      </c>
      <c r="Z63" s="60" t="s">
        <v>81</v>
      </c>
      <c r="AA63" s="60" t="s">
        <v>81</v>
      </c>
      <c r="AB63" s="60" t="s">
        <v>81</v>
      </c>
      <c r="AC63" s="60" t="s">
        <v>81</v>
      </c>
      <c r="AD63" s="60" t="s">
        <v>81</v>
      </c>
      <c r="AE63" s="60" t="s">
        <v>81</v>
      </c>
      <c r="AF63" s="60" t="s">
        <v>81</v>
      </c>
      <c r="AG63" s="60" t="s">
        <v>81</v>
      </c>
      <c r="AH63" s="60" t="s">
        <v>81</v>
      </c>
      <c r="AI63" s="60" t="s">
        <v>81</v>
      </c>
      <c r="AJ63" s="60" t="s">
        <v>81</v>
      </c>
      <c r="AK63" s="60" t="s">
        <v>81</v>
      </c>
      <c r="AL63" s="60" t="s">
        <v>81</v>
      </c>
      <c r="AM63" s="60" t="s">
        <v>81</v>
      </c>
      <c r="AN63" s="60" t="s">
        <v>81</v>
      </c>
      <c r="AO63" s="60" t="s">
        <v>81</v>
      </c>
      <c r="AP63" s="60" t="s">
        <v>81</v>
      </c>
      <c r="AQ63" s="60" t="s">
        <v>81</v>
      </c>
      <c r="AR63" s="60" t="s">
        <v>81</v>
      </c>
      <c r="AS63" s="60" t="s">
        <v>81</v>
      </c>
      <c r="AT63" s="60" t="s">
        <v>81</v>
      </c>
      <c r="AU63" s="60" t="s">
        <v>81</v>
      </c>
      <c r="AV63" s="60" t="s">
        <v>81</v>
      </c>
      <c r="AW63" s="60" t="s">
        <v>81</v>
      </c>
      <c r="AX63" s="60" t="s">
        <v>81</v>
      </c>
      <c r="AY63" s="60" t="s">
        <v>81</v>
      </c>
      <c r="AZ63" s="60" t="s">
        <v>81</v>
      </c>
      <c r="BA63" s="60" t="s">
        <v>81</v>
      </c>
      <c r="BB63" s="60" t="s">
        <v>81</v>
      </c>
      <c r="BC63" s="60" t="s">
        <v>81</v>
      </c>
      <c r="BD63" s="60" t="s">
        <v>81</v>
      </c>
      <c r="BE63" s="60" t="s">
        <v>81</v>
      </c>
      <c r="BF63" s="60" t="s">
        <v>81</v>
      </c>
      <c r="BG63" s="60" t="s">
        <v>81</v>
      </c>
      <c r="BH63" s="60" t="s">
        <v>81</v>
      </c>
      <c r="BI63" s="60" t="s">
        <v>81</v>
      </c>
      <c r="BJ63" s="60" t="s">
        <v>81</v>
      </c>
      <c r="BK63" s="60" t="s">
        <v>81</v>
      </c>
      <c r="BL63" s="60" t="s">
        <v>81</v>
      </c>
      <c r="BM63" s="60" t="s">
        <v>81</v>
      </c>
      <c r="BN63" s="60" t="s">
        <v>81</v>
      </c>
      <c r="BO63" s="60" t="s">
        <v>81</v>
      </c>
      <c r="BP63" s="60" t="s">
        <v>81</v>
      </c>
      <c r="BQ63" s="60" t="s">
        <v>81</v>
      </c>
      <c r="BR63" s="60" t="s">
        <v>81</v>
      </c>
      <c r="BS63" s="60" t="s">
        <v>81</v>
      </c>
      <c r="BT63" s="60" t="s">
        <v>81</v>
      </c>
      <c r="BU63" s="60" t="s">
        <v>81</v>
      </c>
      <c r="BV63" s="60" t="s">
        <v>81</v>
      </c>
      <c r="BW63" s="60" t="s">
        <v>81</v>
      </c>
      <c r="BX63" s="60" t="s">
        <v>81</v>
      </c>
      <c r="BY63" s="60" t="s">
        <v>81</v>
      </c>
      <c r="BZ63" s="60" t="s">
        <v>81</v>
      </c>
      <c r="CA63" s="60" t="s">
        <v>81</v>
      </c>
      <c r="CB63" s="60" t="s">
        <v>81</v>
      </c>
      <c r="CC63" s="60" t="s">
        <v>81</v>
      </c>
      <c r="CD63" s="60" t="s">
        <v>81</v>
      </c>
      <c r="CE63" s="60" t="s">
        <v>81</v>
      </c>
      <c r="CF63" s="60" t="s">
        <v>81</v>
      </c>
      <c r="CG63" s="60" t="s">
        <v>81</v>
      </c>
      <c r="CH63" s="60" t="s">
        <v>81</v>
      </c>
      <c r="CI63" s="60" t="s">
        <v>81</v>
      </c>
      <c r="CJ63" s="60" t="s">
        <v>81</v>
      </c>
      <c r="CK63" s="60" t="s">
        <v>81</v>
      </c>
      <c r="CL63" s="60" t="s">
        <v>81</v>
      </c>
      <c r="CM63" s="60" t="s">
        <v>81</v>
      </c>
      <c r="CN63" s="60" t="s">
        <v>81</v>
      </c>
      <c r="CO63" s="60" t="s">
        <v>81</v>
      </c>
      <c r="CP63" s="60" t="s">
        <v>81</v>
      </c>
      <c r="CQ63" s="60" t="s">
        <v>81</v>
      </c>
      <c r="CR63" s="60" t="s">
        <v>81</v>
      </c>
      <c r="CS63" s="60" t="s">
        <v>81</v>
      </c>
      <c r="CT63" s="60" t="s">
        <v>81</v>
      </c>
      <c r="CU63" s="60" t="s">
        <v>81</v>
      </c>
      <c r="CV63" s="60" t="s">
        <v>81</v>
      </c>
      <c r="CW63" s="60" t="s">
        <v>81</v>
      </c>
      <c r="CX63" s="60" t="s">
        <v>81</v>
      </c>
      <c r="CY63" s="60" t="s">
        <v>81</v>
      </c>
      <c r="CZ63" s="60" t="s">
        <v>81</v>
      </c>
      <c r="DA63" s="60" t="s">
        <v>81</v>
      </c>
      <c r="DB63" s="60" t="s">
        <v>81</v>
      </c>
      <c r="DC63" s="60" t="s">
        <v>81</v>
      </c>
      <c r="DD63" s="60" t="s">
        <v>81</v>
      </c>
      <c r="DE63" s="60" t="s">
        <v>81</v>
      </c>
      <c r="DF63" s="60" t="s">
        <v>81</v>
      </c>
      <c r="DG63" s="60" t="s">
        <v>81</v>
      </c>
      <c r="DH63" s="60" t="s">
        <v>81</v>
      </c>
      <c r="DI63" s="60" t="s">
        <v>81</v>
      </c>
      <c r="DJ63" s="60" t="s">
        <v>81</v>
      </c>
      <c r="DK63" s="60" t="s">
        <v>81</v>
      </c>
      <c r="DL63" s="60" t="s">
        <v>81</v>
      </c>
      <c r="DM63" s="60" t="s">
        <v>81</v>
      </c>
      <c r="DN63" s="60" t="s">
        <v>81</v>
      </c>
      <c r="DO63" s="60" t="s">
        <v>81</v>
      </c>
      <c r="DP63" s="60" t="s">
        <v>81</v>
      </c>
      <c r="DQ63" s="60" t="s">
        <v>81</v>
      </c>
      <c r="DR63" s="60" t="s">
        <v>81</v>
      </c>
      <c r="DS63" s="60" t="s">
        <v>81</v>
      </c>
      <c r="DT63" s="60" t="s">
        <v>81</v>
      </c>
      <c r="DU63" s="60" t="s">
        <v>81</v>
      </c>
      <c r="DV63" s="60" t="s">
        <v>81</v>
      </c>
      <c r="DW63" s="60" t="s">
        <v>81</v>
      </c>
      <c r="DX63" s="60" t="s">
        <v>81</v>
      </c>
      <c r="DY63" s="60" t="s">
        <v>81</v>
      </c>
      <c r="DZ63" s="60" t="s">
        <v>81</v>
      </c>
      <c r="EA63" s="60" t="s">
        <v>81</v>
      </c>
      <c r="EB63" s="60" t="s">
        <v>81</v>
      </c>
      <c r="EC63" s="60" t="s">
        <v>81</v>
      </c>
      <c r="ED63" s="60" t="s">
        <v>81</v>
      </c>
      <c r="EE63" s="60" t="s">
        <v>81</v>
      </c>
      <c r="EF63" s="60" t="s">
        <v>81</v>
      </c>
      <c r="EG63" s="60" t="s">
        <v>81</v>
      </c>
      <c r="EH63" s="60" t="s">
        <v>81</v>
      </c>
      <c r="EI63" s="60" t="s">
        <v>81</v>
      </c>
      <c r="EJ63" s="60" t="s">
        <v>81</v>
      </c>
      <c r="EK63" s="60" t="s">
        <v>81</v>
      </c>
      <c r="EL63" s="60" t="s">
        <v>81</v>
      </c>
      <c r="EM63" s="60" t="s">
        <v>81</v>
      </c>
      <c r="EN63" s="60" t="s">
        <v>81</v>
      </c>
      <c r="EO63" s="60" t="s">
        <v>81</v>
      </c>
      <c r="EP63" s="60" t="s">
        <v>81</v>
      </c>
      <c r="EQ63" s="60" t="s">
        <v>81</v>
      </c>
      <c r="ER63" s="60" t="s">
        <v>81</v>
      </c>
      <c r="ES63" s="60" t="s">
        <v>81</v>
      </c>
      <c r="ET63" s="60" t="s">
        <v>81</v>
      </c>
      <c r="EU63" s="60" t="s">
        <v>81</v>
      </c>
      <c r="EV63" s="60" t="s">
        <v>81</v>
      </c>
      <c r="EW63" s="60" t="s">
        <v>81</v>
      </c>
      <c r="EX63" s="60" t="s">
        <v>81</v>
      </c>
      <c r="EY63" s="60" t="s">
        <v>81</v>
      </c>
      <c r="EZ63" s="60" t="s">
        <v>81</v>
      </c>
      <c r="FA63" s="60" t="s">
        <v>81</v>
      </c>
      <c r="FB63" s="60" t="s">
        <v>81</v>
      </c>
      <c r="FC63" s="60" t="s">
        <v>81</v>
      </c>
      <c r="FD63" s="60" t="s">
        <v>81</v>
      </c>
      <c r="FE63" s="60" t="s">
        <v>81</v>
      </c>
      <c r="FF63" s="60" t="s">
        <v>81</v>
      </c>
      <c r="FG63" s="60" t="s">
        <v>81</v>
      </c>
      <c r="FH63" s="60" t="s">
        <v>81</v>
      </c>
      <c r="FI63" s="60" t="s">
        <v>81</v>
      </c>
      <c r="FJ63" s="60" t="s">
        <v>81</v>
      </c>
      <c r="FK63" s="60" t="s">
        <v>81</v>
      </c>
      <c r="FL63" s="60" t="s">
        <v>81</v>
      </c>
      <c r="FM63" s="60" t="s">
        <v>81</v>
      </c>
      <c r="FN63" s="60" t="s">
        <v>81</v>
      </c>
      <c r="FO63" s="60" t="s">
        <v>81</v>
      </c>
      <c r="FP63" s="60" t="s">
        <v>81</v>
      </c>
      <c r="FQ63" s="60" t="s">
        <v>81</v>
      </c>
      <c r="FR63" s="60" t="s">
        <v>81</v>
      </c>
      <c r="FS63" s="60" t="s">
        <v>81</v>
      </c>
      <c r="FT63" s="60" t="s">
        <v>81</v>
      </c>
      <c r="FU63" s="60" t="s">
        <v>81</v>
      </c>
      <c r="FV63" s="60" t="s">
        <v>81</v>
      </c>
      <c r="FW63" s="60" t="s">
        <v>81</v>
      </c>
      <c r="FX63" s="60" t="s">
        <v>81</v>
      </c>
      <c r="FY63" s="60" t="s">
        <v>81</v>
      </c>
      <c r="FZ63" s="60" t="s">
        <v>81</v>
      </c>
      <c r="GA63" s="60" t="s">
        <v>81</v>
      </c>
      <c r="GB63" s="60" t="s">
        <v>81</v>
      </c>
      <c r="GC63" s="60" t="s">
        <v>81</v>
      </c>
      <c r="GD63" s="60" t="s">
        <v>81</v>
      </c>
      <c r="GE63" s="60" t="s">
        <v>81</v>
      </c>
      <c r="GF63" s="60" t="s">
        <v>81</v>
      </c>
      <c r="GG63" s="60" t="s">
        <v>81</v>
      </c>
      <c r="GH63" s="60" t="s">
        <v>81</v>
      </c>
      <c r="GI63" s="60" t="s">
        <v>81</v>
      </c>
      <c r="GJ63" s="60" t="s">
        <v>81</v>
      </c>
      <c r="GK63" s="60" t="s">
        <v>81</v>
      </c>
      <c r="GL63" s="60" t="s">
        <v>81</v>
      </c>
      <c r="GM63" s="60" t="s">
        <v>81</v>
      </c>
      <c r="GN63" s="60" t="s">
        <v>81</v>
      </c>
      <c r="GO63" s="60" t="s">
        <v>81</v>
      </c>
      <c r="GP63" s="60" t="s">
        <v>81</v>
      </c>
      <c r="GQ63" s="60" t="s">
        <v>81</v>
      </c>
      <c r="GR63" s="60" t="s">
        <v>81</v>
      </c>
      <c r="GS63" s="60" t="s">
        <v>81</v>
      </c>
      <c r="GT63" s="60" t="s">
        <v>81</v>
      </c>
      <c r="GU63" s="60" t="s">
        <v>81</v>
      </c>
      <c r="GV63" s="60" t="s">
        <v>81</v>
      </c>
      <c r="GW63" s="60" t="s">
        <v>81</v>
      </c>
      <c r="GX63" s="60" t="s">
        <v>81</v>
      </c>
      <c r="GY63" s="60" t="s">
        <v>81</v>
      </c>
      <c r="GZ63" s="60" t="s">
        <v>81</v>
      </c>
      <c r="HA63" s="60" t="s">
        <v>81</v>
      </c>
      <c r="HB63" s="60" t="s">
        <v>81</v>
      </c>
      <c r="HC63" s="60" t="s">
        <v>81</v>
      </c>
      <c r="HD63" s="60" t="s">
        <v>81</v>
      </c>
      <c r="HE63" s="60" t="s">
        <v>81</v>
      </c>
      <c r="HF63" s="60" t="s">
        <v>81</v>
      </c>
      <c r="HG63" s="60" t="s">
        <v>81</v>
      </c>
      <c r="HH63" s="60" t="s">
        <v>81</v>
      </c>
      <c r="HI63" s="60" t="s">
        <v>81</v>
      </c>
      <c r="HJ63" s="60" t="s">
        <v>81</v>
      </c>
      <c r="HK63" s="60" t="s">
        <v>81</v>
      </c>
      <c r="HL63" s="60" t="s">
        <v>81</v>
      </c>
      <c r="HM63" s="60" t="s">
        <v>81</v>
      </c>
      <c r="HN63" s="60" t="s">
        <v>81</v>
      </c>
      <c r="HO63" s="60" t="s">
        <v>81</v>
      </c>
      <c r="HP63" s="60" t="s">
        <v>81</v>
      </c>
      <c r="HQ63" s="60" t="s">
        <v>81</v>
      </c>
      <c r="HR63" s="60" t="s">
        <v>81</v>
      </c>
      <c r="HS63" s="60" t="s">
        <v>81</v>
      </c>
      <c r="HT63" s="60" t="s">
        <v>81</v>
      </c>
      <c r="HU63" s="60" t="s">
        <v>81</v>
      </c>
      <c r="HV63" s="60" t="s">
        <v>81</v>
      </c>
      <c r="HW63" s="60" t="s">
        <v>81</v>
      </c>
      <c r="HX63" s="60" t="s">
        <v>81</v>
      </c>
      <c r="HY63" s="60" t="s">
        <v>81</v>
      </c>
      <c r="HZ63" s="60" t="s">
        <v>81</v>
      </c>
      <c r="IA63" s="60" t="s">
        <v>81</v>
      </c>
      <c r="IB63" s="60" t="s">
        <v>81</v>
      </c>
      <c r="IC63" s="60" t="s">
        <v>81</v>
      </c>
      <c r="ID63" s="60" t="s">
        <v>81</v>
      </c>
      <c r="IE63" s="60" t="s">
        <v>81</v>
      </c>
      <c r="IF63" s="60" t="s">
        <v>81</v>
      </c>
      <c r="IG63" s="60" t="s">
        <v>81</v>
      </c>
      <c r="IH63" s="60" t="s">
        <v>81</v>
      </c>
      <c r="II63" s="60" t="s">
        <v>81</v>
      </c>
      <c r="IJ63" s="60" t="s">
        <v>81</v>
      </c>
      <c r="IK63" s="60" t="s">
        <v>81</v>
      </c>
      <c r="IL63" s="60" t="s">
        <v>81</v>
      </c>
      <c r="IM63" s="60" t="s">
        <v>81</v>
      </c>
      <c r="IN63" s="60" t="s">
        <v>81</v>
      </c>
      <c r="IO63" s="60" t="s">
        <v>81</v>
      </c>
      <c r="IP63" s="60" t="s">
        <v>81</v>
      </c>
      <c r="IQ63" s="60" t="s">
        <v>81</v>
      </c>
      <c r="IR63" s="60" t="s">
        <v>81</v>
      </c>
      <c r="IS63" s="60" t="s">
        <v>81</v>
      </c>
      <c r="IT63" s="60" t="s">
        <v>81</v>
      </c>
      <c r="IU63" s="60" t="s">
        <v>81</v>
      </c>
      <c r="IV63" s="60" t="s">
        <v>81</v>
      </c>
    </row>
    <row r="64" spans="1:256">
      <c r="A64">
        <v>10</v>
      </c>
      <c r="B64" t="s">
        <v>58</v>
      </c>
      <c r="C64" t="s">
        <v>61</v>
      </c>
      <c r="D64" t="s">
        <v>62</v>
      </c>
      <c r="E64" s="60" t="s">
        <v>81</v>
      </c>
      <c r="F64" s="60" t="s">
        <v>81</v>
      </c>
      <c r="G64" s="60" t="s">
        <v>81</v>
      </c>
      <c r="H64" s="60" t="s">
        <v>81</v>
      </c>
      <c r="I64" s="60" t="s">
        <v>81</v>
      </c>
      <c r="J64" s="60" t="s">
        <v>81</v>
      </c>
      <c r="K64" s="60" t="s">
        <v>81</v>
      </c>
      <c r="L64" s="60" t="s">
        <v>81</v>
      </c>
      <c r="M64" s="60" t="s">
        <v>81</v>
      </c>
      <c r="N64" s="60" t="s">
        <v>81</v>
      </c>
      <c r="O64" s="60" t="s">
        <v>81</v>
      </c>
      <c r="P64" s="60" t="s">
        <v>81</v>
      </c>
      <c r="Q64" s="60" t="s">
        <v>81</v>
      </c>
      <c r="R64" s="60" t="s">
        <v>81</v>
      </c>
      <c r="S64" s="60" t="s">
        <v>81</v>
      </c>
      <c r="T64" s="60" t="s">
        <v>81</v>
      </c>
      <c r="U64" s="60" t="s">
        <v>81</v>
      </c>
      <c r="V64" s="60" t="s">
        <v>81</v>
      </c>
      <c r="W64" s="60" t="s">
        <v>81</v>
      </c>
      <c r="X64" s="60" t="s">
        <v>81</v>
      </c>
      <c r="Y64" s="60" t="s">
        <v>81</v>
      </c>
      <c r="Z64" s="60" t="s">
        <v>81</v>
      </c>
      <c r="AA64" s="60" t="s">
        <v>81</v>
      </c>
      <c r="AB64" s="60" t="s">
        <v>81</v>
      </c>
      <c r="AC64" s="60" t="s">
        <v>81</v>
      </c>
      <c r="AD64" s="60" t="s">
        <v>81</v>
      </c>
      <c r="AE64" s="60" t="s">
        <v>81</v>
      </c>
      <c r="AF64" s="60" t="s">
        <v>81</v>
      </c>
      <c r="AG64" s="60" t="s">
        <v>81</v>
      </c>
      <c r="AH64" s="60" t="s">
        <v>81</v>
      </c>
      <c r="AI64" s="60" t="s">
        <v>81</v>
      </c>
      <c r="AJ64" s="60" t="s">
        <v>81</v>
      </c>
      <c r="AK64" s="60" t="s">
        <v>81</v>
      </c>
      <c r="AL64" s="60" t="s">
        <v>81</v>
      </c>
      <c r="AM64" s="60" t="s">
        <v>81</v>
      </c>
      <c r="AN64" s="60" t="s">
        <v>81</v>
      </c>
      <c r="AO64" s="60" t="s">
        <v>81</v>
      </c>
      <c r="AP64" s="60" t="s">
        <v>81</v>
      </c>
      <c r="AQ64" s="60" t="s">
        <v>81</v>
      </c>
      <c r="AR64" s="60" t="s">
        <v>81</v>
      </c>
      <c r="AS64" s="60" t="s">
        <v>81</v>
      </c>
      <c r="AT64" s="60" t="s">
        <v>81</v>
      </c>
      <c r="AU64" s="60" t="s">
        <v>81</v>
      </c>
      <c r="AV64" s="60" t="s">
        <v>81</v>
      </c>
      <c r="AW64" s="60" t="s">
        <v>81</v>
      </c>
      <c r="AX64" s="60" t="s">
        <v>81</v>
      </c>
      <c r="AY64" s="60" t="s">
        <v>81</v>
      </c>
      <c r="AZ64" s="60" t="s">
        <v>81</v>
      </c>
      <c r="BA64" s="60" t="s">
        <v>81</v>
      </c>
      <c r="BB64" s="60" t="s">
        <v>81</v>
      </c>
      <c r="BC64" s="60" t="s">
        <v>81</v>
      </c>
      <c r="BD64" s="60" t="s">
        <v>81</v>
      </c>
      <c r="BE64" s="60" t="s">
        <v>81</v>
      </c>
      <c r="BF64" s="60" t="s">
        <v>81</v>
      </c>
      <c r="BG64" s="60" t="s">
        <v>81</v>
      </c>
      <c r="BH64" s="60" t="s">
        <v>81</v>
      </c>
      <c r="BI64" s="60" t="s">
        <v>81</v>
      </c>
      <c r="BJ64" s="60" t="s">
        <v>81</v>
      </c>
      <c r="BK64" s="60" t="s">
        <v>81</v>
      </c>
      <c r="BL64" s="60" t="s">
        <v>81</v>
      </c>
      <c r="BM64" s="60" t="s">
        <v>81</v>
      </c>
      <c r="BN64" s="60" t="s">
        <v>81</v>
      </c>
      <c r="BO64" s="60" t="s">
        <v>81</v>
      </c>
      <c r="BP64" s="60" t="s">
        <v>81</v>
      </c>
      <c r="BQ64" s="60" t="s">
        <v>81</v>
      </c>
      <c r="BR64" s="60" t="s">
        <v>81</v>
      </c>
      <c r="BS64" s="60" t="s">
        <v>81</v>
      </c>
      <c r="BT64" s="60" t="s">
        <v>81</v>
      </c>
      <c r="BU64" s="60" t="s">
        <v>81</v>
      </c>
      <c r="BV64" s="60" t="s">
        <v>81</v>
      </c>
      <c r="BW64" s="60" t="s">
        <v>81</v>
      </c>
      <c r="BX64" s="60" t="s">
        <v>81</v>
      </c>
      <c r="BY64" s="60" t="s">
        <v>81</v>
      </c>
      <c r="BZ64" s="60" t="s">
        <v>81</v>
      </c>
      <c r="CA64" s="60" t="s">
        <v>81</v>
      </c>
      <c r="CB64" s="60" t="s">
        <v>81</v>
      </c>
      <c r="CC64" s="60" t="s">
        <v>81</v>
      </c>
      <c r="CD64" s="60" t="s">
        <v>81</v>
      </c>
      <c r="CE64" s="60" t="s">
        <v>81</v>
      </c>
      <c r="CF64" s="60" t="s">
        <v>81</v>
      </c>
      <c r="CG64" s="60" t="s">
        <v>81</v>
      </c>
      <c r="CH64" s="60" t="s">
        <v>81</v>
      </c>
      <c r="CI64" s="60" t="s">
        <v>81</v>
      </c>
      <c r="CJ64" s="60" t="s">
        <v>81</v>
      </c>
      <c r="CK64" s="60" t="s">
        <v>81</v>
      </c>
      <c r="CL64" s="60" t="s">
        <v>81</v>
      </c>
      <c r="CM64" s="60" t="s">
        <v>81</v>
      </c>
      <c r="CN64" s="60" t="s">
        <v>81</v>
      </c>
      <c r="CO64" s="60" t="s">
        <v>81</v>
      </c>
      <c r="CP64" s="60" t="s">
        <v>81</v>
      </c>
      <c r="CQ64" s="60" t="s">
        <v>81</v>
      </c>
      <c r="CR64" s="60" t="s">
        <v>81</v>
      </c>
      <c r="CS64" s="60" t="s">
        <v>81</v>
      </c>
      <c r="CT64" s="60" t="s">
        <v>81</v>
      </c>
      <c r="CU64" s="60" t="s">
        <v>81</v>
      </c>
      <c r="CV64" s="60" t="s">
        <v>81</v>
      </c>
      <c r="CW64" s="60" t="s">
        <v>81</v>
      </c>
      <c r="CX64" s="60" t="s">
        <v>81</v>
      </c>
      <c r="CY64" s="60" t="s">
        <v>81</v>
      </c>
      <c r="CZ64" s="60" t="s">
        <v>81</v>
      </c>
      <c r="DA64" s="60" t="s">
        <v>81</v>
      </c>
      <c r="DB64" s="60" t="s">
        <v>81</v>
      </c>
      <c r="DC64" s="60" t="s">
        <v>81</v>
      </c>
      <c r="DD64" s="60" t="s">
        <v>81</v>
      </c>
      <c r="DE64" s="60" t="s">
        <v>81</v>
      </c>
      <c r="DF64" s="60" t="s">
        <v>81</v>
      </c>
      <c r="DG64" s="60" t="s">
        <v>81</v>
      </c>
      <c r="DH64" s="60" t="s">
        <v>81</v>
      </c>
      <c r="DI64" s="60" t="s">
        <v>81</v>
      </c>
      <c r="DJ64" s="60" t="s">
        <v>81</v>
      </c>
      <c r="DK64" s="60" t="s">
        <v>81</v>
      </c>
      <c r="DL64" s="60" t="s">
        <v>81</v>
      </c>
      <c r="DM64" s="60" t="s">
        <v>81</v>
      </c>
      <c r="DN64" s="60" t="s">
        <v>81</v>
      </c>
      <c r="DO64" s="60" t="s">
        <v>81</v>
      </c>
      <c r="DP64" s="60" t="s">
        <v>81</v>
      </c>
      <c r="DQ64" s="60" t="s">
        <v>81</v>
      </c>
      <c r="DR64" s="60" t="s">
        <v>81</v>
      </c>
      <c r="DS64" s="60" t="s">
        <v>81</v>
      </c>
      <c r="DT64" s="60" t="s">
        <v>81</v>
      </c>
      <c r="DU64" s="60" t="s">
        <v>81</v>
      </c>
      <c r="DV64" s="60" t="s">
        <v>81</v>
      </c>
      <c r="DW64" s="60" t="s">
        <v>81</v>
      </c>
      <c r="DX64" s="60" t="s">
        <v>81</v>
      </c>
      <c r="DY64" s="60" t="s">
        <v>81</v>
      </c>
      <c r="DZ64" s="60" t="s">
        <v>81</v>
      </c>
      <c r="EA64" s="60" t="s">
        <v>81</v>
      </c>
      <c r="EB64" s="60" t="s">
        <v>81</v>
      </c>
      <c r="EC64" s="60" t="s">
        <v>81</v>
      </c>
      <c r="ED64" s="60" t="s">
        <v>81</v>
      </c>
      <c r="EE64" s="60" t="s">
        <v>81</v>
      </c>
      <c r="EF64" s="60" t="s">
        <v>81</v>
      </c>
      <c r="EG64" s="60" t="s">
        <v>81</v>
      </c>
      <c r="EH64" s="60" t="s">
        <v>81</v>
      </c>
      <c r="EI64" s="60" t="s">
        <v>81</v>
      </c>
      <c r="EJ64" s="60" t="s">
        <v>81</v>
      </c>
      <c r="EK64" s="60" t="s">
        <v>81</v>
      </c>
      <c r="EL64" s="60" t="s">
        <v>81</v>
      </c>
      <c r="EM64" s="60" t="s">
        <v>81</v>
      </c>
      <c r="EN64" s="60" t="s">
        <v>81</v>
      </c>
      <c r="EO64" s="60" t="s">
        <v>81</v>
      </c>
      <c r="EP64" s="60" t="s">
        <v>81</v>
      </c>
      <c r="EQ64" s="60" t="s">
        <v>81</v>
      </c>
      <c r="ER64" s="60" t="s">
        <v>81</v>
      </c>
      <c r="ES64" s="60" t="s">
        <v>81</v>
      </c>
      <c r="ET64" s="60" t="s">
        <v>81</v>
      </c>
      <c r="EU64" s="60" t="s">
        <v>81</v>
      </c>
      <c r="EV64" s="60" t="s">
        <v>81</v>
      </c>
      <c r="EW64" s="60" t="s">
        <v>81</v>
      </c>
      <c r="EX64" s="60" t="s">
        <v>81</v>
      </c>
      <c r="EY64" s="60" t="s">
        <v>81</v>
      </c>
      <c r="EZ64" s="60" t="s">
        <v>81</v>
      </c>
      <c r="FA64" s="60" t="s">
        <v>81</v>
      </c>
      <c r="FB64" s="60" t="s">
        <v>81</v>
      </c>
      <c r="FC64" s="60" t="s">
        <v>81</v>
      </c>
      <c r="FD64" s="60" t="s">
        <v>81</v>
      </c>
      <c r="FE64" s="60" t="s">
        <v>81</v>
      </c>
      <c r="FF64" s="60" t="s">
        <v>81</v>
      </c>
      <c r="FG64" s="60" t="s">
        <v>81</v>
      </c>
      <c r="FH64" s="60" t="s">
        <v>81</v>
      </c>
      <c r="FI64" s="60" t="s">
        <v>81</v>
      </c>
      <c r="FJ64" s="60" t="s">
        <v>81</v>
      </c>
      <c r="FK64" s="60" t="s">
        <v>81</v>
      </c>
      <c r="FL64" s="60" t="s">
        <v>81</v>
      </c>
      <c r="FM64" s="60" t="s">
        <v>81</v>
      </c>
      <c r="FN64" s="60" t="s">
        <v>81</v>
      </c>
      <c r="FO64" s="60" t="s">
        <v>81</v>
      </c>
      <c r="FP64" s="60" t="s">
        <v>81</v>
      </c>
      <c r="FQ64" s="60" t="s">
        <v>81</v>
      </c>
      <c r="FR64" s="60" t="s">
        <v>81</v>
      </c>
      <c r="FS64" s="60" t="s">
        <v>81</v>
      </c>
      <c r="FT64" s="60" t="s">
        <v>81</v>
      </c>
      <c r="FU64" s="60" t="s">
        <v>81</v>
      </c>
      <c r="FV64" s="60" t="s">
        <v>81</v>
      </c>
      <c r="FW64" s="60" t="s">
        <v>81</v>
      </c>
      <c r="FX64" s="60" t="s">
        <v>81</v>
      </c>
      <c r="FY64" s="60" t="s">
        <v>81</v>
      </c>
      <c r="FZ64" s="60" t="s">
        <v>81</v>
      </c>
      <c r="GA64" s="60" t="s">
        <v>81</v>
      </c>
      <c r="GB64" s="60" t="s">
        <v>81</v>
      </c>
      <c r="GC64" s="60" t="s">
        <v>81</v>
      </c>
      <c r="GD64" s="60" t="s">
        <v>81</v>
      </c>
      <c r="GE64" s="60" t="s">
        <v>81</v>
      </c>
      <c r="GF64" s="60" t="s">
        <v>81</v>
      </c>
      <c r="GG64" s="60" t="s">
        <v>81</v>
      </c>
      <c r="GH64" s="60" t="s">
        <v>81</v>
      </c>
      <c r="GI64" s="60" t="s">
        <v>81</v>
      </c>
      <c r="GJ64" s="60" t="s">
        <v>81</v>
      </c>
      <c r="GK64" s="60" t="s">
        <v>81</v>
      </c>
      <c r="GL64" s="60" t="s">
        <v>81</v>
      </c>
      <c r="GM64" s="60" t="s">
        <v>81</v>
      </c>
      <c r="GN64" s="60" t="s">
        <v>81</v>
      </c>
      <c r="GO64" s="60" t="s">
        <v>81</v>
      </c>
      <c r="GP64" s="60" t="s">
        <v>81</v>
      </c>
      <c r="GQ64" s="60" t="s">
        <v>81</v>
      </c>
      <c r="GR64" s="60" t="s">
        <v>81</v>
      </c>
      <c r="GS64" s="60" t="s">
        <v>81</v>
      </c>
      <c r="GT64" s="60" t="s">
        <v>81</v>
      </c>
      <c r="GU64" s="60" t="s">
        <v>81</v>
      </c>
      <c r="GV64" s="60" t="s">
        <v>81</v>
      </c>
      <c r="GW64" s="60" t="s">
        <v>81</v>
      </c>
      <c r="GX64" s="60" t="s">
        <v>81</v>
      </c>
      <c r="GY64" s="60" t="s">
        <v>81</v>
      </c>
      <c r="GZ64" s="60" t="s">
        <v>81</v>
      </c>
      <c r="HA64" s="60" t="s">
        <v>81</v>
      </c>
      <c r="HB64" s="60" t="s">
        <v>81</v>
      </c>
      <c r="HC64" s="60" t="s">
        <v>81</v>
      </c>
      <c r="HD64" s="60" t="s">
        <v>81</v>
      </c>
      <c r="HE64" s="60" t="s">
        <v>81</v>
      </c>
      <c r="HF64" s="60" t="s">
        <v>81</v>
      </c>
      <c r="HG64" s="60" t="s">
        <v>81</v>
      </c>
      <c r="HH64" s="60" t="s">
        <v>81</v>
      </c>
      <c r="HI64" s="60" t="s">
        <v>81</v>
      </c>
      <c r="HJ64" s="60" t="s">
        <v>81</v>
      </c>
      <c r="HK64" s="60" t="s">
        <v>81</v>
      </c>
      <c r="HL64" s="60" t="s">
        <v>81</v>
      </c>
      <c r="HM64" s="60" t="s">
        <v>81</v>
      </c>
      <c r="HN64" s="60" t="s">
        <v>81</v>
      </c>
      <c r="HO64" s="60" t="s">
        <v>81</v>
      </c>
      <c r="HP64" s="60" t="s">
        <v>81</v>
      </c>
      <c r="HQ64" s="60" t="s">
        <v>81</v>
      </c>
      <c r="HR64" s="60" t="s">
        <v>81</v>
      </c>
      <c r="HS64" s="60" t="s">
        <v>81</v>
      </c>
      <c r="HT64" s="60" t="s">
        <v>81</v>
      </c>
      <c r="HU64" s="60" t="s">
        <v>81</v>
      </c>
      <c r="HV64" s="60" t="s">
        <v>81</v>
      </c>
      <c r="HW64" s="60" t="s">
        <v>81</v>
      </c>
      <c r="HX64" s="60" t="s">
        <v>81</v>
      </c>
      <c r="HY64" s="60" t="s">
        <v>81</v>
      </c>
      <c r="HZ64" s="60" t="s">
        <v>81</v>
      </c>
      <c r="IA64" s="60" t="s">
        <v>81</v>
      </c>
      <c r="IB64" s="60" t="s">
        <v>81</v>
      </c>
      <c r="IC64" s="60" t="s">
        <v>81</v>
      </c>
      <c r="ID64" s="60" t="s">
        <v>81</v>
      </c>
      <c r="IE64" s="60" t="s">
        <v>81</v>
      </c>
      <c r="IF64" s="60" t="s">
        <v>81</v>
      </c>
      <c r="IG64" s="60" t="s">
        <v>81</v>
      </c>
      <c r="IH64" s="60" t="s">
        <v>81</v>
      </c>
      <c r="II64" s="60" t="s">
        <v>81</v>
      </c>
      <c r="IJ64" s="60" t="s">
        <v>81</v>
      </c>
      <c r="IK64" s="60" t="s">
        <v>81</v>
      </c>
      <c r="IL64" s="60" t="s">
        <v>81</v>
      </c>
      <c r="IM64" s="60" t="s">
        <v>81</v>
      </c>
      <c r="IN64" s="60" t="s">
        <v>81</v>
      </c>
      <c r="IO64" s="60" t="s">
        <v>81</v>
      </c>
      <c r="IP64" s="60" t="s">
        <v>81</v>
      </c>
      <c r="IQ64" s="60" t="s">
        <v>81</v>
      </c>
      <c r="IR64" s="60" t="s">
        <v>81</v>
      </c>
      <c r="IS64" s="60" t="s">
        <v>81</v>
      </c>
      <c r="IT64" s="60" t="s">
        <v>81</v>
      </c>
      <c r="IU64" s="60" t="s">
        <v>81</v>
      </c>
      <c r="IV64" s="60" t="s">
        <v>81</v>
      </c>
    </row>
    <row r="65" spans="1:256">
      <c r="A65">
        <v>11</v>
      </c>
      <c r="B65" t="s">
        <v>59</v>
      </c>
      <c r="C65" t="s">
        <v>61</v>
      </c>
      <c r="D65" t="s">
        <v>62</v>
      </c>
      <c r="E65" s="60" t="s">
        <v>81</v>
      </c>
      <c r="F65" s="60" t="s">
        <v>81</v>
      </c>
      <c r="G65" s="60" t="s">
        <v>81</v>
      </c>
      <c r="H65" s="60" t="s">
        <v>81</v>
      </c>
      <c r="I65" s="60" t="s">
        <v>81</v>
      </c>
      <c r="J65" s="60" t="s">
        <v>81</v>
      </c>
      <c r="K65" s="60" t="s">
        <v>81</v>
      </c>
      <c r="L65" s="60" t="s">
        <v>81</v>
      </c>
      <c r="M65" s="60" t="s">
        <v>81</v>
      </c>
      <c r="N65" s="60" t="s">
        <v>81</v>
      </c>
      <c r="O65" s="60" t="s">
        <v>81</v>
      </c>
      <c r="P65" s="60" t="s">
        <v>81</v>
      </c>
      <c r="Q65" s="60" t="s">
        <v>81</v>
      </c>
      <c r="R65" s="60" t="s">
        <v>81</v>
      </c>
      <c r="S65" s="60" t="s">
        <v>81</v>
      </c>
      <c r="T65" s="60" t="s">
        <v>81</v>
      </c>
      <c r="U65" s="60" t="s">
        <v>81</v>
      </c>
      <c r="V65" s="60" t="s">
        <v>81</v>
      </c>
      <c r="W65" s="60" t="s">
        <v>81</v>
      </c>
      <c r="X65" s="60" t="s">
        <v>81</v>
      </c>
      <c r="Y65" s="60" t="s">
        <v>81</v>
      </c>
      <c r="Z65" s="60" t="s">
        <v>81</v>
      </c>
      <c r="AA65" s="60" t="s">
        <v>81</v>
      </c>
      <c r="AB65" s="60" t="s">
        <v>81</v>
      </c>
      <c r="AC65" s="60" t="s">
        <v>81</v>
      </c>
      <c r="AD65" s="60" t="s">
        <v>81</v>
      </c>
      <c r="AE65" s="60" t="s">
        <v>81</v>
      </c>
      <c r="AF65" s="60" t="s">
        <v>81</v>
      </c>
      <c r="AG65" s="60" t="s">
        <v>81</v>
      </c>
      <c r="AH65" s="60" t="s">
        <v>81</v>
      </c>
      <c r="AI65" s="60" t="s">
        <v>81</v>
      </c>
      <c r="AJ65" s="60" t="s">
        <v>81</v>
      </c>
      <c r="AK65" s="60" t="s">
        <v>81</v>
      </c>
      <c r="AL65" s="60" t="s">
        <v>81</v>
      </c>
      <c r="AM65" s="60" t="s">
        <v>81</v>
      </c>
      <c r="AN65" s="60" t="s">
        <v>81</v>
      </c>
      <c r="AO65" s="60" t="s">
        <v>81</v>
      </c>
      <c r="AP65" s="60" t="s">
        <v>81</v>
      </c>
      <c r="AQ65" s="60" t="s">
        <v>81</v>
      </c>
      <c r="AR65" s="60" t="s">
        <v>81</v>
      </c>
      <c r="AS65" s="60" t="s">
        <v>81</v>
      </c>
      <c r="AT65" s="60" t="s">
        <v>81</v>
      </c>
      <c r="AU65" s="60" t="s">
        <v>81</v>
      </c>
      <c r="AV65" s="60" t="s">
        <v>81</v>
      </c>
      <c r="AW65" s="60" t="s">
        <v>81</v>
      </c>
      <c r="AX65" s="60" t="s">
        <v>81</v>
      </c>
      <c r="AY65" s="60" t="s">
        <v>81</v>
      </c>
      <c r="AZ65" s="60" t="s">
        <v>81</v>
      </c>
      <c r="BA65" s="60" t="s">
        <v>81</v>
      </c>
      <c r="BB65" s="60" t="s">
        <v>81</v>
      </c>
      <c r="BC65" s="60" t="s">
        <v>81</v>
      </c>
      <c r="BD65" s="60" t="s">
        <v>81</v>
      </c>
      <c r="BE65" s="60" t="s">
        <v>81</v>
      </c>
      <c r="BF65" s="60" t="s">
        <v>81</v>
      </c>
      <c r="BG65" s="60" t="s">
        <v>81</v>
      </c>
      <c r="BH65" s="60" t="s">
        <v>81</v>
      </c>
      <c r="BI65" s="60" t="s">
        <v>81</v>
      </c>
      <c r="BJ65" s="60" t="s">
        <v>81</v>
      </c>
      <c r="BK65" s="60" t="s">
        <v>81</v>
      </c>
      <c r="BL65" s="60" t="s">
        <v>81</v>
      </c>
      <c r="BM65" s="60" t="s">
        <v>81</v>
      </c>
      <c r="BN65" s="60" t="s">
        <v>81</v>
      </c>
      <c r="BO65" s="60" t="s">
        <v>81</v>
      </c>
      <c r="BP65" s="60" t="s">
        <v>81</v>
      </c>
      <c r="BQ65" s="60" t="s">
        <v>81</v>
      </c>
      <c r="BR65" s="60" t="s">
        <v>81</v>
      </c>
      <c r="BS65" s="60" t="s">
        <v>81</v>
      </c>
      <c r="BT65" s="60" t="s">
        <v>81</v>
      </c>
      <c r="BU65" s="60" t="s">
        <v>81</v>
      </c>
      <c r="BV65" s="60" t="s">
        <v>81</v>
      </c>
      <c r="BW65" s="60" t="s">
        <v>81</v>
      </c>
      <c r="BX65" s="60" t="s">
        <v>81</v>
      </c>
      <c r="BY65" s="60" t="s">
        <v>81</v>
      </c>
      <c r="BZ65" s="60" t="s">
        <v>81</v>
      </c>
      <c r="CA65" s="60" t="s">
        <v>81</v>
      </c>
      <c r="CB65" s="60" t="s">
        <v>81</v>
      </c>
      <c r="CC65" s="60" t="s">
        <v>81</v>
      </c>
      <c r="CD65" s="60" t="s">
        <v>81</v>
      </c>
      <c r="CE65" s="60" t="s">
        <v>81</v>
      </c>
      <c r="CF65" s="60" t="s">
        <v>81</v>
      </c>
      <c r="CG65" s="60" t="s">
        <v>81</v>
      </c>
      <c r="CH65" s="60" t="s">
        <v>81</v>
      </c>
      <c r="CI65" s="60" t="s">
        <v>81</v>
      </c>
      <c r="CJ65" s="60" t="s">
        <v>81</v>
      </c>
      <c r="CK65" s="60" t="s">
        <v>81</v>
      </c>
      <c r="CL65" s="60" t="s">
        <v>81</v>
      </c>
      <c r="CM65" s="60" t="s">
        <v>81</v>
      </c>
      <c r="CN65" s="60" t="s">
        <v>81</v>
      </c>
      <c r="CO65" s="60" t="s">
        <v>81</v>
      </c>
      <c r="CP65" s="60" t="s">
        <v>81</v>
      </c>
      <c r="CQ65" s="60" t="s">
        <v>81</v>
      </c>
      <c r="CR65" s="60" t="s">
        <v>81</v>
      </c>
      <c r="CS65" s="60" t="s">
        <v>81</v>
      </c>
      <c r="CT65" s="60" t="s">
        <v>81</v>
      </c>
      <c r="CU65" s="60" t="s">
        <v>81</v>
      </c>
      <c r="CV65" s="60" t="s">
        <v>81</v>
      </c>
      <c r="CW65" s="60" t="s">
        <v>81</v>
      </c>
      <c r="CX65" s="60" t="s">
        <v>81</v>
      </c>
      <c r="CY65" s="60" t="s">
        <v>81</v>
      </c>
      <c r="CZ65" s="60" t="s">
        <v>81</v>
      </c>
      <c r="DA65" s="60" t="s">
        <v>81</v>
      </c>
      <c r="DB65" s="60" t="s">
        <v>81</v>
      </c>
      <c r="DC65" s="60" t="s">
        <v>81</v>
      </c>
      <c r="DD65" s="60" t="s">
        <v>81</v>
      </c>
      <c r="DE65" s="60" t="s">
        <v>81</v>
      </c>
      <c r="DF65" s="60" t="s">
        <v>81</v>
      </c>
      <c r="DG65" s="60" t="s">
        <v>81</v>
      </c>
      <c r="DH65" s="60" t="s">
        <v>81</v>
      </c>
      <c r="DI65" s="60" t="s">
        <v>81</v>
      </c>
      <c r="DJ65" s="60" t="s">
        <v>81</v>
      </c>
      <c r="DK65" s="60" t="s">
        <v>81</v>
      </c>
      <c r="DL65" s="60" t="s">
        <v>81</v>
      </c>
      <c r="DM65" s="60" t="s">
        <v>81</v>
      </c>
      <c r="DN65" s="60" t="s">
        <v>81</v>
      </c>
      <c r="DO65" s="60" t="s">
        <v>81</v>
      </c>
      <c r="DP65" s="60" t="s">
        <v>81</v>
      </c>
      <c r="DQ65" s="60" t="s">
        <v>81</v>
      </c>
      <c r="DR65" s="60" t="s">
        <v>81</v>
      </c>
      <c r="DS65" s="60" t="s">
        <v>81</v>
      </c>
      <c r="DT65" s="60" t="s">
        <v>81</v>
      </c>
      <c r="DU65" s="60" t="s">
        <v>81</v>
      </c>
      <c r="DV65" s="60" t="s">
        <v>81</v>
      </c>
      <c r="DW65" s="60" t="s">
        <v>81</v>
      </c>
      <c r="DX65" s="60" t="s">
        <v>81</v>
      </c>
      <c r="DY65" s="60" t="s">
        <v>81</v>
      </c>
      <c r="DZ65" s="60" t="s">
        <v>81</v>
      </c>
      <c r="EA65" s="60" t="s">
        <v>81</v>
      </c>
      <c r="EB65" s="60" t="s">
        <v>81</v>
      </c>
      <c r="EC65" s="60" t="s">
        <v>81</v>
      </c>
      <c r="ED65" s="60" t="s">
        <v>81</v>
      </c>
      <c r="EE65" s="60" t="s">
        <v>81</v>
      </c>
      <c r="EF65" s="60" t="s">
        <v>81</v>
      </c>
      <c r="EG65" s="60" t="s">
        <v>81</v>
      </c>
      <c r="EH65" s="60" t="s">
        <v>81</v>
      </c>
      <c r="EI65" s="60" t="s">
        <v>81</v>
      </c>
      <c r="EJ65" s="60" t="s">
        <v>81</v>
      </c>
      <c r="EK65" s="60" t="s">
        <v>81</v>
      </c>
      <c r="EL65" s="60" t="s">
        <v>81</v>
      </c>
      <c r="EM65" s="60" t="s">
        <v>81</v>
      </c>
      <c r="EN65" s="60" t="s">
        <v>81</v>
      </c>
      <c r="EO65" s="60" t="s">
        <v>81</v>
      </c>
      <c r="EP65" s="60" t="s">
        <v>81</v>
      </c>
      <c r="EQ65" s="60" t="s">
        <v>81</v>
      </c>
      <c r="ER65" s="60" t="s">
        <v>81</v>
      </c>
      <c r="ES65" s="60" t="s">
        <v>81</v>
      </c>
      <c r="ET65" s="60" t="s">
        <v>81</v>
      </c>
      <c r="EU65" s="60" t="s">
        <v>81</v>
      </c>
      <c r="EV65" s="60" t="s">
        <v>81</v>
      </c>
      <c r="EW65" s="60" t="s">
        <v>81</v>
      </c>
      <c r="EX65" s="60" t="s">
        <v>81</v>
      </c>
      <c r="EY65" s="60" t="s">
        <v>81</v>
      </c>
      <c r="EZ65" s="60" t="s">
        <v>81</v>
      </c>
      <c r="FA65" s="60" t="s">
        <v>81</v>
      </c>
      <c r="FB65" s="60" t="s">
        <v>81</v>
      </c>
      <c r="FC65" s="60" t="s">
        <v>81</v>
      </c>
      <c r="FD65" s="60" t="s">
        <v>81</v>
      </c>
      <c r="FE65" s="60" t="s">
        <v>81</v>
      </c>
      <c r="FF65" s="60" t="s">
        <v>81</v>
      </c>
      <c r="FG65" s="60" t="s">
        <v>81</v>
      </c>
      <c r="FH65" s="60" t="s">
        <v>81</v>
      </c>
      <c r="FI65" s="60" t="s">
        <v>81</v>
      </c>
      <c r="FJ65" s="60" t="s">
        <v>81</v>
      </c>
      <c r="FK65" s="60" t="s">
        <v>81</v>
      </c>
      <c r="FL65" s="60" t="s">
        <v>81</v>
      </c>
      <c r="FM65" s="60" t="s">
        <v>81</v>
      </c>
      <c r="FN65" s="60" t="s">
        <v>81</v>
      </c>
      <c r="FO65" s="60" t="s">
        <v>81</v>
      </c>
      <c r="FP65" s="60" t="s">
        <v>81</v>
      </c>
      <c r="FQ65" s="60" t="s">
        <v>81</v>
      </c>
      <c r="FR65" s="60" t="s">
        <v>81</v>
      </c>
      <c r="FS65" s="60" t="s">
        <v>81</v>
      </c>
      <c r="FT65" s="60" t="s">
        <v>81</v>
      </c>
      <c r="FU65" s="60" t="s">
        <v>81</v>
      </c>
      <c r="FV65" s="60" t="s">
        <v>81</v>
      </c>
      <c r="FW65" s="60" t="s">
        <v>81</v>
      </c>
      <c r="FX65" s="60" t="s">
        <v>81</v>
      </c>
      <c r="FY65" s="60" t="s">
        <v>81</v>
      </c>
      <c r="FZ65" s="60" t="s">
        <v>81</v>
      </c>
      <c r="GA65" s="60" t="s">
        <v>81</v>
      </c>
      <c r="GB65" s="60" t="s">
        <v>81</v>
      </c>
      <c r="GC65" s="60" t="s">
        <v>81</v>
      </c>
      <c r="GD65" s="60" t="s">
        <v>81</v>
      </c>
      <c r="GE65" s="60" t="s">
        <v>81</v>
      </c>
      <c r="GF65" s="60" t="s">
        <v>81</v>
      </c>
      <c r="GG65" s="60" t="s">
        <v>81</v>
      </c>
      <c r="GH65" s="60" t="s">
        <v>81</v>
      </c>
      <c r="GI65" s="60" t="s">
        <v>81</v>
      </c>
      <c r="GJ65" s="60" t="s">
        <v>81</v>
      </c>
      <c r="GK65" s="60" t="s">
        <v>81</v>
      </c>
      <c r="GL65" s="60" t="s">
        <v>81</v>
      </c>
      <c r="GM65" s="60" t="s">
        <v>81</v>
      </c>
      <c r="GN65" s="60" t="s">
        <v>81</v>
      </c>
      <c r="GO65" s="60" t="s">
        <v>81</v>
      </c>
      <c r="GP65" s="60" t="s">
        <v>81</v>
      </c>
      <c r="GQ65" s="60" t="s">
        <v>81</v>
      </c>
      <c r="GR65" s="60" t="s">
        <v>81</v>
      </c>
      <c r="GS65" s="60" t="s">
        <v>81</v>
      </c>
      <c r="GT65" s="60" t="s">
        <v>81</v>
      </c>
      <c r="GU65" s="60" t="s">
        <v>81</v>
      </c>
      <c r="GV65" s="60" t="s">
        <v>81</v>
      </c>
      <c r="GW65" s="60" t="s">
        <v>81</v>
      </c>
      <c r="GX65" s="60" t="s">
        <v>81</v>
      </c>
      <c r="GY65" s="60" t="s">
        <v>81</v>
      </c>
      <c r="GZ65" s="60" t="s">
        <v>81</v>
      </c>
      <c r="HA65" s="60" t="s">
        <v>81</v>
      </c>
      <c r="HB65" s="60" t="s">
        <v>81</v>
      </c>
      <c r="HC65" s="60" t="s">
        <v>81</v>
      </c>
      <c r="HD65" s="60" t="s">
        <v>81</v>
      </c>
      <c r="HE65" s="60" t="s">
        <v>81</v>
      </c>
      <c r="HF65" s="60" t="s">
        <v>81</v>
      </c>
      <c r="HG65" s="60" t="s">
        <v>81</v>
      </c>
      <c r="HH65" s="60" t="s">
        <v>81</v>
      </c>
      <c r="HI65" s="60" t="s">
        <v>81</v>
      </c>
      <c r="HJ65" s="60" t="s">
        <v>81</v>
      </c>
      <c r="HK65" s="60" t="s">
        <v>81</v>
      </c>
      <c r="HL65" s="60" t="s">
        <v>81</v>
      </c>
      <c r="HM65" s="60" t="s">
        <v>81</v>
      </c>
      <c r="HN65" s="60" t="s">
        <v>81</v>
      </c>
      <c r="HO65" s="60" t="s">
        <v>81</v>
      </c>
      <c r="HP65" s="60" t="s">
        <v>81</v>
      </c>
      <c r="HQ65" s="60" t="s">
        <v>81</v>
      </c>
      <c r="HR65" s="60" t="s">
        <v>81</v>
      </c>
      <c r="HS65" s="60" t="s">
        <v>81</v>
      </c>
      <c r="HT65" s="60" t="s">
        <v>81</v>
      </c>
      <c r="HU65" s="60" t="s">
        <v>81</v>
      </c>
      <c r="HV65" s="60" t="s">
        <v>81</v>
      </c>
      <c r="HW65" s="60" t="s">
        <v>81</v>
      </c>
      <c r="HX65" s="60" t="s">
        <v>81</v>
      </c>
      <c r="HY65" s="60" t="s">
        <v>81</v>
      </c>
      <c r="HZ65" s="60" t="s">
        <v>81</v>
      </c>
      <c r="IA65" s="60" t="s">
        <v>81</v>
      </c>
      <c r="IB65" s="60" t="s">
        <v>81</v>
      </c>
      <c r="IC65" s="60" t="s">
        <v>81</v>
      </c>
      <c r="ID65" s="60" t="s">
        <v>81</v>
      </c>
      <c r="IE65" s="60" t="s">
        <v>81</v>
      </c>
      <c r="IF65" s="60" t="s">
        <v>81</v>
      </c>
      <c r="IG65" s="60" t="s">
        <v>81</v>
      </c>
      <c r="IH65" s="60" t="s">
        <v>81</v>
      </c>
      <c r="II65" s="60" t="s">
        <v>81</v>
      </c>
      <c r="IJ65" s="60" t="s">
        <v>81</v>
      </c>
      <c r="IK65" s="60" t="s">
        <v>81</v>
      </c>
      <c r="IL65" s="60" t="s">
        <v>81</v>
      </c>
      <c r="IM65" s="60" t="s">
        <v>81</v>
      </c>
      <c r="IN65" s="60" t="s">
        <v>81</v>
      </c>
      <c r="IO65" s="60" t="s">
        <v>81</v>
      </c>
      <c r="IP65" s="60" t="s">
        <v>81</v>
      </c>
      <c r="IQ65" s="60" t="s">
        <v>81</v>
      </c>
      <c r="IR65" s="60" t="s">
        <v>81</v>
      </c>
      <c r="IS65" s="60" t="s">
        <v>81</v>
      </c>
      <c r="IT65" s="60" t="s">
        <v>81</v>
      </c>
      <c r="IU65" s="60" t="s">
        <v>81</v>
      </c>
      <c r="IV65" s="60" t="s">
        <v>81</v>
      </c>
    </row>
    <row r="66" spans="1:256">
      <c r="A66">
        <v>12</v>
      </c>
      <c r="B66" t="s">
        <v>60</v>
      </c>
      <c r="C66" t="s">
        <v>61</v>
      </c>
      <c r="D66" t="s">
        <v>62</v>
      </c>
      <c r="E66" s="60" t="s">
        <v>81</v>
      </c>
      <c r="F66" s="60" t="s">
        <v>81</v>
      </c>
      <c r="G66" s="60" t="s">
        <v>81</v>
      </c>
      <c r="H66" s="60" t="s">
        <v>81</v>
      </c>
      <c r="I66" s="60" t="s">
        <v>81</v>
      </c>
      <c r="J66" s="60" t="s">
        <v>81</v>
      </c>
      <c r="K66" s="60" t="s">
        <v>81</v>
      </c>
      <c r="L66" s="60" t="s">
        <v>81</v>
      </c>
      <c r="M66" s="60" t="s">
        <v>81</v>
      </c>
      <c r="N66" s="60" t="s">
        <v>81</v>
      </c>
      <c r="O66" s="60" t="s">
        <v>81</v>
      </c>
      <c r="P66" s="60" t="s">
        <v>81</v>
      </c>
      <c r="Q66" s="60" t="s">
        <v>81</v>
      </c>
      <c r="R66" s="60" t="s">
        <v>81</v>
      </c>
      <c r="S66" s="60" t="s">
        <v>81</v>
      </c>
      <c r="T66" s="60" t="s">
        <v>81</v>
      </c>
      <c r="U66" s="60" t="s">
        <v>81</v>
      </c>
      <c r="V66" s="60" t="s">
        <v>81</v>
      </c>
      <c r="W66" s="60" t="s">
        <v>81</v>
      </c>
      <c r="X66" s="60" t="s">
        <v>81</v>
      </c>
      <c r="Y66" s="60" t="s">
        <v>81</v>
      </c>
      <c r="Z66" s="60" t="s">
        <v>81</v>
      </c>
      <c r="AA66" s="60" t="s">
        <v>81</v>
      </c>
      <c r="AB66" s="60" t="s">
        <v>81</v>
      </c>
      <c r="AC66" s="60" t="s">
        <v>81</v>
      </c>
      <c r="AD66" s="60" t="s">
        <v>81</v>
      </c>
      <c r="AE66" s="60" t="s">
        <v>81</v>
      </c>
      <c r="AF66" s="60" t="s">
        <v>81</v>
      </c>
      <c r="AG66" s="60" t="s">
        <v>81</v>
      </c>
      <c r="AH66" s="60" t="s">
        <v>81</v>
      </c>
      <c r="AI66" s="60" t="s">
        <v>81</v>
      </c>
      <c r="AJ66" s="60" t="s">
        <v>81</v>
      </c>
      <c r="AK66" s="60" t="s">
        <v>81</v>
      </c>
      <c r="AL66" s="60" t="s">
        <v>81</v>
      </c>
      <c r="AM66" s="60" t="s">
        <v>81</v>
      </c>
      <c r="AN66" s="60" t="s">
        <v>81</v>
      </c>
      <c r="AO66" s="60" t="s">
        <v>81</v>
      </c>
      <c r="AP66" s="60" t="s">
        <v>81</v>
      </c>
      <c r="AQ66" s="60" t="s">
        <v>81</v>
      </c>
      <c r="AR66" s="60" t="s">
        <v>81</v>
      </c>
      <c r="AS66" s="60" t="s">
        <v>81</v>
      </c>
      <c r="AT66" s="60" t="s">
        <v>81</v>
      </c>
      <c r="AU66" s="60" t="s">
        <v>81</v>
      </c>
      <c r="AV66" s="60" t="s">
        <v>81</v>
      </c>
      <c r="AW66" s="60" t="s">
        <v>81</v>
      </c>
      <c r="AX66" s="60" t="s">
        <v>81</v>
      </c>
      <c r="AY66" s="60" t="s">
        <v>81</v>
      </c>
      <c r="AZ66" s="60" t="s">
        <v>81</v>
      </c>
      <c r="BA66" s="60" t="s">
        <v>81</v>
      </c>
      <c r="BB66" s="60" t="s">
        <v>81</v>
      </c>
      <c r="BC66" s="60" t="s">
        <v>81</v>
      </c>
      <c r="BD66" s="60" t="s">
        <v>81</v>
      </c>
      <c r="BE66" s="60" t="s">
        <v>81</v>
      </c>
      <c r="BF66" s="60" t="s">
        <v>81</v>
      </c>
      <c r="BG66" s="60" t="s">
        <v>81</v>
      </c>
      <c r="BH66" s="60" t="s">
        <v>81</v>
      </c>
      <c r="BI66" s="60" t="s">
        <v>81</v>
      </c>
      <c r="BJ66" s="60" t="s">
        <v>81</v>
      </c>
      <c r="BK66" s="60" t="s">
        <v>81</v>
      </c>
      <c r="BL66" s="60" t="s">
        <v>81</v>
      </c>
      <c r="BM66" s="60" t="s">
        <v>81</v>
      </c>
      <c r="BN66" s="60" t="s">
        <v>81</v>
      </c>
      <c r="BO66" s="60" t="s">
        <v>81</v>
      </c>
      <c r="BP66" s="60" t="s">
        <v>81</v>
      </c>
      <c r="BQ66" s="60" t="s">
        <v>81</v>
      </c>
      <c r="BR66" s="60" t="s">
        <v>81</v>
      </c>
      <c r="BS66" s="60" t="s">
        <v>81</v>
      </c>
      <c r="BT66" s="60" t="s">
        <v>81</v>
      </c>
      <c r="BU66" s="60" t="s">
        <v>81</v>
      </c>
      <c r="BV66" s="60" t="s">
        <v>81</v>
      </c>
      <c r="BW66" s="60" t="s">
        <v>81</v>
      </c>
      <c r="BX66" s="60" t="s">
        <v>81</v>
      </c>
      <c r="BY66" s="60" t="s">
        <v>81</v>
      </c>
      <c r="BZ66" s="60" t="s">
        <v>81</v>
      </c>
      <c r="CA66" s="60" t="s">
        <v>81</v>
      </c>
      <c r="CB66" s="60" t="s">
        <v>81</v>
      </c>
      <c r="CC66" s="60" t="s">
        <v>81</v>
      </c>
      <c r="CD66" s="60" t="s">
        <v>81</v>
      </c>
      <c r="CE66" s="60" t="s">
        <v>81</v>
      </c>
      <c r="CF66" s="60" t="s">
        <v>81</v>
      </c>
      <c r="CG66" s="60" t="s">
        <v>81</v>
      </c>
      <c r="CH66" s="60" t="s">
        <v>81</v>
      </c>
      <c r="CI66" s="60" t="s">
        <v>81</v>
      </c>
      <c r="CJ66" s="60" t="s">
        <v>81</v>
      </c>
      <c r="CK66" s="60" t="s">
        <v>81</v>
      </c>
      <c r="CL66" s="60" t="s">
        <v>81</v>
      </c>
      <c r="CM66" s="60" t="s">
        <v>81</v>
      </c>
      <c r="CN66" s="60" t="s">
        <v>81</v>
      </c>
      <c r="CO66" s="60" t="s">
        <v>81</v>
      </c>
      <c r="CP66" s="60" t="s">
        <v>81</v>
      </c>
      <c r="CQ66" s="60" t="s">
        <v>81</v>
      </c>
      <c r="CR66" s="60" t="s">
        <v>81</v>
      </c>
      <c r="CS66" s="60" t="s">
        <v>81</v>
      </c>
      <c r="CT66" s="60" t="s">
        <v>81</v>
      </c>
      <c r="CU66" s="60" t="s">
        <v>81</v>
      </c>
      <c r="CV66" s="60" t="s">
        <v>81</v>
      </c>
      <c r="CW66" s="60" t="s">
        <v>81</v>
      </c>
      <c r="CX66" s="60" t="s">
        <v>81</v>
      </c>
      <c r="CY66" s="60" t="s">
        <v>81</v>
      </c>
      <c r="CZ66" s="60" t="s">
        <v>81</v>
      </c>
      <c r="DA66" s="60" t="s">
        <v>81</v>
      </c>
      <c r="DB66" s="60" t="s">
        <v>81</v>
      </c>
      <c r="DC66" s="60" t="s">
        <v>81</v>
      </c>
      <c r="DD66" s="60" t="s">
        <v>81</v>
      </c>
      <c r="DE66" s="60" t="s">
        <v>81</v>
      </c>
      <c r="DF66" s="60" t="s">
        <v>81</v>
      </c>
      <c r="DG66" s="60" t="s">
        <v>81</v>
      </c>
      <c r="DH66" s="60" t="s">
        <v>81</v>
      </c>
      <c r="DI66" s="60" t="s">
        <v>81</v>
      </c>
      <c r="DJ66" s="60" t="s">
        <v>81</v>
      </c>
      <c r="DK66" s="60" t="s">
        <v>81</v>
      </c>
      <c r="DL66" s="60" t="s">
        <v>81</v>
      </c>
      <c r="DM66" s="60" t="s">
        <v>81</v>
      </c>
      <c r="DN66" s="60" t="s">
        <v>81</v>
      </c>
      <c r="DO66" s="60" t="s">
        <v>81</v>
      </c>
      <c r="DP66" s="60" t="s">
        <v>81</v>
      </c>
      <c r="DQ66" s="60" t="s">
        <v>81</v>
      </c>
      <c r="DR66" s="60" t="s">
        <v>81</v>
      </c>
      <c r="DS66" s="60" t="s">
        <v>81</v>
      </c>
      <c r="DT66" s="60" t="s">
        <v>81</v>
      </c>
      <c r="DU66" s="60" t="s">
        <v>81</v>
      </c>
      <c r="DV66" s="60" t="s">
        <v>81</v>
      </c>
      <c r="DW66" s="60" t="s">
        <v>81</v>
      </c>
      <c r="DX66" s="60" t="s">
        <v>81</v>
      </c>
      <c r="DY66" s="60" t="s">
        <v>81</v>
      </c>
      <c r="DZ66" s="60" t="s">
        <v>81</v>
      </c>
      <c r="EA66" s="60" t="s">
        <v>81</v>
      </c>
      <c r="EB66" s="60" t="s">
        <v>81</v>
      </c>
      <c r="EC66" s="60" t="s">
        <v>81</v>
      </c>
      <c r="ED66" s="60" t="s">
        <v>81</v>
      </c>
      <c r="EE66" s="60" t="s">
        <v>81</v>
      </c>
      <c r="EF66" s="60" t="s">
        <v>81</v>
      </c>
      <c r="EG66" s="60" t="s">
        <v>81</v>
      </c>
      <c r="EH66" s="60" t="s">
        <v>81</v>
      </c>
      <c r="EI66" s="60" t="s">
        <v>81</v>
      </c>
      <c r="EJ66" s="60" t="s">
        <v>81</v>
      </c>
      <c r="EK66" s="60" t="s">
        <v>81</v>
      </c>
      <c r="EL66" s="60" t="s">
        <v>81</v>
      </c>
      <c r="EM66" s="60" t="s">
        <v>81</v>
      </c>
      <c r="EN66" s="60" t="s">
        <v>81</v>
      </c>
      <c r="EO66" s="60" t="s">
        <v>81</v>
      </c>
      <c r="EP66" s="60" t="s">
        <v>81</v>
      </c>
      <c r="EQ66" s="60" t="s">
        <v>81</v>
      </c>
      <c r="ER66" s="60" t="s">
        <v>81</v>
      </c>
      <c r="ES66" s="60" t="s">
        <v>81</v>
      </c>
      <c r="ET66" s="60" t="s">
        <v>81</v>
      </c>
      <c r="EU66" s="60" t="s">
        <v>81</v>
      </c>
      <c r="EV66" s="60" t="s">
        <v>81</v>
      </c>
      <c r="EW66" s="60" t="s">
        <v>81</v>
      </c>
      <c r="EX66" s="60" t="s">
        <v>81</v>
      </c>
      <c r="EY66" s="60" t="s">
        <v>81</v>
      </c>
      <c r="EZ66" s="60" t="s">
        <v>81</v>
      </c>
      <c r="FA66" s="60" t="s">
        <v>81</v>
      </c>
      <c r="FB66" s="60" t="s">
        <v>81</v>
      </c>
      <c r="FC66" s="60" t="s">
        <v>81</v>
      </c>
      <c r="FD66" s="60" t="s">
        <v>81</v>
      </c>
      <c r="FE66" s="60" t="s">
        <v>81</v>
      </c>
      <c r="FF66" s="60" t="s">
        <v>81</v>
      </c>
      <c r="FG66" s="60" t="s">
        <v>81</v>
      </c>
      <c r="FH66" s="60" t="s">
        <v>81</v>
      </c>
      <c r="FI66" s="60" t="s">
        <v>81</v>
      </c>
      <c r="FJ66" s="60" t="s">
        <v>81</v>
      </c>
      <c r="FK66" s="60" t="s">
        <v>81</v>
      </c>
      <c r="FL66" s="60" t="s">
        <v>81</v>
      </c>
      <c r="FM66" s="60" t="s">
        <v>81</v>
      </c>
      <c r="FN66" s="60" t="s">
        <v>81</v>
      </c>
      <c r="FO66" s="60" t="s">
        <v>81</v>
      </c>
      <c r="FP66" s="60" t="s">
        <v>81</v>
      </c>
      <c r="FQ66" s="60" t="s">
        <v>81</v>
      </c>
      <c r="FR66" s="60" t="s">
        <v>81</v>
      </c>
      <c r="FS66" s="60" t="s">
        <v>81</v>
      </c>
      <c r="FT66" s="60" t="s">
        <v>81</v>
      </c>
      <c r="FU66" s="60" t="s">
        <v>81</v>
      </c>
      <c r="FV66" s="60" t="s">
        <v>81</v>
      </c>
      <c r="FW66" s="60" t="s">
        <v>81</v>
      </c>
      <c r="FX66" s="60" t="s">
        <v>81</v>
      </c>
      <c r="FY66" s="60" t="s">
        <v>81</v>
      </c>
      <c r="FZ66" s="60" t="s">
        <v>81</v>
      </c>
      <c r="GA66" s="60" t="s">
        <v>81</v>
      </c>
      <c r="GB66" s="60" t="s">
        <v>81</v>
      </c>
      <c r="GC66" s="60" t="s">
        <v>81</v>
      </c>
      <c r="GD66" s="60" t="s">
        <v>81</v>
      </c>
      <c r="GE66" s="60" t="s">
        <v>81</v>
      </c>
      <c r="GF66" s="60" t="s">
        <v>81</v>
      </c>
      <c r="GG66" s="60" t="s">
        <v>81</v>
      </c>
      <c r="GH66" s="60" t="s">
        <v>81</v>
      </c>
      <c r="GI66" s="60" t="s">
        <v>81</v>
      </c>
      <c r="GJ66" s="60" t="s">
        <v>81</v>
      </c>
      <c r="GK66" s="60" t="s">
        <v>81</v>
      </c>
      <c r="GL66" s="60" t="s">
        <v>81</v>
      </c>
      <c r="GM66" s="60" t="s">
        <v>81</v>
      </c>
      <c r="GN66" s="60" t="s">
        <v>81</v>
      </c>
      <c r="GO66" s="60" t="s">
        <v>81</v>
      </c>
      <c r="GP66" s="60" t="s">
        <v>81</v>
      </c>
      <c r="GQ66" s="60" t="s">
        <v>81</v>
      </c>
      <c r="GR66" s="60" t="s">
        <v>81</v>
      </c>
      <c r="GS66" s="60" t="s">
        <v>81</v>
      </c>
      <c r="GT66" s="60" t="s">
        <v>81</v>
      </c>
      <c r="GU66" s="60" t="s">
        <v>81</v>
      </c>
      <c r="GV66" s="60" t="s">
        <v>81</v>
      </c>
      <c r="GW66" s="60" t="s">
        <v>81</v>
      </c>
      <c r="GX66" s="60" t="s">
        <v>81</v>
      </c>
      <c r="GY66" s="60" t="s">
        <v>81</v>
      </c>
      <c r="GZ66" s="60" t="s">
        <v>81</v>
      </c>
      <c r="HA66" s="60" t="s">
        <v>81</v>
      </c>
      <c r="HB66" s="60" t="s">
        <v>81</v>
      </c>
      <c r="HC66" s="60" t="s">
        <v>81</v>
      </c>
      <c r="HD66" s="60" t="s">
        <v>81</v>
      </c>
      <c r="HE66" s="60" t="s">
        <v>81</v>
      </c>
      <c r="HF66" s="60" t="s">
        <v>81</v>
      </c>
      <c r="HG66" s="60" t="s">
        <v>81</v>
      </c>
      <c r="HH66" s="60" t="s">
        <v>81</v>
      </c>
      <c r="HI66" s="60" t="s">
        <v>81</v>
      </c>
      <c r="HJ66" s="60" t="s">
        <v>81</v>
      </c>
      <c r="HK66" s="60" t="s">
        <v>81</v>
      </c>
      <c r="HL66" s="60" t="s">
        <v>81</v>
      </c>
      <c r="HM66" s="60" t="s">
        <v>81</v>
      </c>
      <c r="HN66" s="60" t="s">
        <v>81</v>
      </c>
      <c r="HO66" s="60" t="s">
        <v>81</v>
      </c>
      <c r="HP66" s="60" t="s">
        <v>81</v>
      </c>
      <c r="HQ66" s="60" t="s">
        <v>81</v>
      </c>
      <c r="HR66" s="60" t="s">
        <v>81</v>
      </c>
      <c r="HS66" s="60" t="s">
        <v>81</v>
      </c>
      <c r="HT66" s="60" t="s">
        <v>81</v>
      </c>
      <c r="HU66" s="60" t="s">
        <v>81</v>
      </c>
      <c r="HV66" s="60" t="s">
        <v>81</v>
      </c>
      <c r="HW66" s="60" t="s">
        <v>81</v>
      </c>
      <c r="HX66" s="60" t="s">
        <v>81</v>
      </c>
      <c r="HY66" s="60" t="s">
        <v>81</v>
      </c>
      <c r="HZ66" s="60" t="s">
        <v>81</v>
      </c>
      <c r="IA66" s="60" t="s">
        <v>81</v>
      </c>
      <c r="IB66" s="60" t="s">
        <v>81</v>
      </c>
      <c r="IC66" s="60" t="s">
        <v>81</v>
      </c>
      <c r="ID66" s="60" t="s">
        <v>81</v>
      </c>
      <c r="IE66" s="60" t="s">
        <v>81</v>
      </c>
      <c r="IF66" s="60" t="s">
        <v>81</v>
      </c>
      <c r="IG66" s="60" t="s">
        <v>81</v>
      </c>
      <c r="IH66" s="60" t="s">
        <v>81</v>
      </c>
      <c r="II66" s="60" t="s">
        <v>81</v>
      </c>
      <c r="IJ66" s="60" t="s">
        <v>81</v>
      </c>
      <c r="IK66" s="60" t="s">
        <v>81</v>
      </c>
      <c r="IL66" s="60" t="s">
        <v>81</v>
      </c>
      <c r="IM66" s="60" t="s">
        <v>81</v>
      </c>
      <c r="IN66" s="60" t="s">
        <v>81</v>
      </c>
      <c r="IO66" s="60" t="s">
        <v>81</v>
      </c>
      <c r="IP66" s="60" t="s">
        <v>81</v>
      </c>
      <c r="IQ66" s="60" t="s">
        <v>81</v>
      </c>
      <c r="IR66" s="60" t="s">
        <v>81</v>
      </c>
      <c r="IS66" s="60" t="s">
        <v>81</v>
      </c>
      <c r="IT66" s="60" t="s">
        <v>81</v>
      </c>
      <c r="IU66" s="60" t="s">
        <v>81</v>
      </c>
      <c r="IV66" s="60" t="s">
        <v>81</v>
      </c>
    </row>
    <row r="67" spans="1:256">
      <c r="A67">
        <v>1</v>
      </c>
      <c r="B67" t="s">
        <v>47</v>
      </c>
      <c r="C67" t="s">
        <v>63</v>
      </c>
      <c r="D67" t="s">
        <v>64</v>
      </c>
      <c r="E67" s="56">
        <f>IBMR_Baseline!E65-IBMR_Baseline!E65*'AWC effects_turbidity'!$D$22</f>
        <v>43.401122132804055</v>
      </c>
      <c r="F67" s="56">
        <f>IBMR_Baseline!F65-IBMR_Baseline!F65*'AWC effects_turbidity'!$D$22</f>
        <v>14.467040710934684</v>
      </c>
      <c r="G67" s="56">
        <f>IBMR_Baseline!G65-IBMR_Baseline!G65*'AWC effects_turbidity'!$D$22</f>
        <v>17.559956576436125</v>
      </c>
      <c r="H67" s="56">
        <f>IBMR_Baseline!H65-IBMR_Baseline!H65*'AWC effects_turbidity'!$D$22</f>
        <v>28.934081421869369</v>
      </c>
      <c r="I67" s="56">
        <f>IBMR_Baseline!I65-IBMR_Baseline!I65*'AWC effects_turbidity'!$D$22</f>
        <v>24.413131199702281</v>
      </c>
      <c r="J67" s="56">
        <f>IBMR_Baseline!J65-IBMR_Baseline!J65*'AWC effects_turbidity'!$D$22</f>
        <v>28.029891377435952</v>
      </c>
      <c r="K67" s="56">
        <f>IBMR_Baseline!K65-IBMR_Baseline!K65*'AWC effects_turbidity'!$D$22</f>
        <v>23.508941155268861</v>
      </c>
      <c r="L67" s="56">
        <f>IBMR_Baseline!L65-IBMR_Baseline!L65*'AWC effects_turbidity'!$D$22</f>
        <v>24.413131199702281</v>
      </c>
      <c r="M67" s="56">
        <f>IBMR_Baseline!M65-IBMR_Baseline!M65*'AWC effects_turbidity'!$D$22</f>
        <v>28.029891377435952</v>
      </c>
      <c r="N67" s="56">
        <f>IBMR_Baseline!N65-IBMR_Baseline!N65*'AWC effects_turbidity'!$D$22</f>
        <v>45.209502221670888</v>
      </c>
      <c r="O67" s="56">
        <f>IBMR_Baseline!O65-IBMR_Baseline!O65*'AWC effects_turbidity'!$D$22</f>
        <v>62.389113065905825</v>
      </c>
      <c r="P67" s="56">
        <f>IBMR_Baseline!P65-IBMR_Baseline!P65*'AWC effects_turbidity'!$D$22</f>
        <v>43.731028266189732</v>
      </c>
      <c r="Q67" s="56">
        <f>IBMR_Baseline!Q65-IBMR_Baseline!Q65*'AWC effects_turbidity'!$D$22</f>
        <v>9.0769046173886831</v>
      </c>
      <c r="R67" s="56">
        <f>IBMR_Baseline!R65-IBMR_Baseline!R65*'AWC effects_turbidity'!$D$22</f>
        <v>35.263411732903293</v>
      </c>
      <c r="S67" s="56">
        <f>IBMR_Baseline!S65-IBMR_Baseline!S65*'AWC effects_turbidity'!$D$22</f>
        <v>17.179610844234936</v>
      </c>
      <c r="T67" s="56">
        <f>IBMR_Baseline!T65-IBMR_Baseline!T65*'AWC effects_turbidity'!$D$22</f>
        <v>27.577796355219242</v>
      </c>
      <c r="U67" s="56">
        <f>IBMR_Baseline!U65-IBMR_Baseline!U65*'AWC effects_turbidity'!$D$22</f>
        <v>30.290366488519496</v>
      </c>
      <c r="V67" s="56">
        <f>IBMR_Baseline!V65-IBMR_Baseline!V65*'AWC effects_turbidity'!$D$22</f>
        <v>30.290366488519496</v>
      </c>
      <c r="W67" s="56">
        <f>IBMR_Baseline!W65-IBMR_Baseline!W65*'AWC effects_turbidity'!$D$22</f>
        <v>32.550841599603039</v>
      </c>
      <c r="X67" s="56">
        <f>IBMR_Baseline!X65-IBMR_Baseline!X65*'AWC effects_turbidity'!$D$22</f>
        <v>24.413131199702281</v>
      </c>
      <c r="Y67" s="56">
        <f>IBMR_Baseline!Y65-IBMR_Baseline!Y65*'AWC effects_turbidity'!$D$22</f>
        <v>18.987990933101774</v>
      </c>
      <c r="Z67" s="56">
        <f>IBMR_Baseline!Z65-IBMR_Baseline!Z65*'AWC effects_turbidity'!$D$22</f>
        <v>37.071791821770127</v>
      </c>
      <c r="AA67" s="56">
        <f>IBMR_Baseline!AA65-IBMR_Baseline!AA65*'AWC effects_turbidity'!$D$22</f>
        <v>20.796371021968611</v>
      </c>
      <c r="AB67" s="56">
        <f>IBMR_Baseline!AB65-IBMR_Baseline!AB65*'AWC effects_turbidity'!$D$22</f>
        <v>18.083800888668357</v>
      </c>
      <c r="AC67" s="56">
        <f>IBMR_Baseline!AC65-IBMR_Baseline!AC65*'AWC effects_turbidity'!$D$22</f>
        <v>12.658660622067849</v>
      </c>
      <c r="AD67" s="56">
        <f>IBMR_Baseline!AD65-IBMR_Baseline!AD65*'AWC effects_turbidity'!$D$22</f>
        <v>18.083800888668357</v>
      </c>
      <c r="AE67" s="56">
        <f>IBMR_Baseline!AE65-IBMR_Baseline!AE65*'AWC effects_turbidity'!$D$22</f>
        <v>21.700561066402027</v>
      </c>
      <c r="AF67" s="56">
        <f>IBMR_Baseline!AF65-IBMR_Baseline!AF65*'AWC effects_turbidity'!$D$22</f>
        <v>25.769416266352408</v>
      </c>
      <c r="AG67" s="56">
        <f>IBMR_Baseline!AG65-IBMR_Baseline!AG65*'AWC effects_turbidity'!$D$22</f>
        <v>27.577796355219242</v>
      </c>
      <c r="AH67" s="56">
        <f>IBMR_Baseline!AH65-IBMR_Baseline!AH65*'AWC effects_turbidity'!$D$22</f>
        <v>20.3442759997519</v>
      </c>
      <c r="AI67" s="56">
        <f>IBMR_Baseline!AI65-IBMR_Baseline!AI65*'AWC effects_turbidity'!$D$22</f>
        <v>31.646651555169623</v>
      </c>
      <c r="AJ67" s="56">
        <f>IBMR_Baseline!AJ65-IBMR_Baseline!AJ65*'AWC effects_turbidity'!$D$22</f>
        <v>73.239393599106833</v>
      </c>
      <c r="AK67" s="56">
        <f>IBMR_Baseline!AK65-IBMR_Baseline!AK65*'AWC effects_turbidity'!$D$22</f>
        <v>48.826262399404563</v>
      </c>
      <c r="AL67" s="56">
        <f>IBMR_Baseline!AL65-IBMR_Baseline!AL65*'AWC effects_turbidity'!$D$22</f>
        <v>34.359221688469873</v>
      </c>
      <c r="AM67" s="56">
        <f>IBMR_Baseline!AM65-IBMR_Baseline!AM65*'AWC effects_turbidity'!$D$22</f>
        <v>53.34721262157165</v>
      </c>
      <c r="AN67" s="56">
        <f>IBMR_Baseline!AN65-IBMR_Baseline!AN65*'AWC effects_turbidity'!$D$22</f>
        <v>14.467040710934684</v>
      </c>
      <c r="AO67" s="56">
        <f>IBMR_Baseline!AO65-IBMR_Baseline!AO65*'AWC effects_turbidity'!$D$22</f>
        <v>49.09064061363064</v>
      </c>
      <c r="AP67" s="56">
        <f>IBMR_Baseline!AP65-IBMR_Baseline!AP65*'AWC effects_turbidity'!$D$22</f>
        <v>9.6092796115885371</v>
      </c>
      <c r="AQ67" s="56">
        <f>IBMR_Baseline!AQ65-IBMR_Baseline!AQ65*'AWC effects_turbidity'!$D$22</f>
        <v>32.550841599603039</v>
      </c>
      <c r="AR67" s="56">
        <f>IBMR_Baseline!AR65-IBMR_Baseline!AR65*'AWC effects_turbidity'!$D$22</f>
        <v>23.909559727890315</v>
      </c>
      <c r="AS67" s="56">
        <f>IBMR_Baseline!AS65-IBMR_Baseline!AS65*'AWC effects_turbidity'!$D$22</f>
        <v>29.386176444086079</v>
      </c>
      <c r="AT67" s="56">
        <f>IBMR_Baseline!AT65-IBMR_Baseline!AT65*'AWC effects_turbidity'!$D$22</f>
        <v>20.193577659012966</v>
      </c>
      <c r="AU67" s="56">
        <f>IBMR_Baseline!AU65-IBMR_Baseline!AU65*'AWC effects_turbidity'!$D$22</f>
        <v>22.152656088618734</v>
      </c>
      <c r="AV67" s="56">
        <f>IBMR_Baseline!AV65-IBMR_Baseline!AV65*'AWC effects_turbidity'!$D$22</f>
        <v>32.343690551672509</v>
      </c>
      <c r="AW67" s="56">
        <f>IBMR_Baseline!AW65-IBMR_Baseline!AW65*'AWC effects_turbidity'!$D$22</f>
        <v>17.179610844234936</v>
      </c>
      <c r="AX67" s="56">
        <f>IBMR_Baseline!AX65-IBMR_Baseline!AX65*'AWC effects_turbidity'!$D$22</f>
        <v>41.592742043937221</v>
      </c>
      <c r="AY67" s="56">
        <f>IBMR_Baseline!AY65-IBMR_Baseline!AY65*'AWC effects_turbidity'!$D$22</f>
        <v>63.293303110339245</v>
      </c>
      <c r="AZ67" s="56">
        <f>IBMR_Baseline!AZ65-IBMR_Baseline!AZ65*'AWC effects_turbidity'!$D$22</f>
        <v>36.906190475048675</v>
      </c>
      <c r="BA67" s="56">
        <f>IBMR_Baseline!BA65-IBMR_Baseline!BA65*'AWC effects_turbidity'!$D$22</f>
        <v>80.472913954574182</v>
      </c>
      <c r="BB67" s="56">
        <f>IBMR_Baseline!BB65-IBMR_Baseline!BB65*'AWC effects_turbidity'!$D$22</f>
        <v>5.4251402666005069</v>
      </c>
      <c r="BC67" s="56">
        <f>IBMR_Baseline!BC65-IBMR_Baseline!BC65*'AWC effects_turbidity'!$D$22</f>
        <v>23.508941155268861</v>
      </c>
      <c r="BD67" s="56">
        <f>IBMR_Baseline!BD65-IBMR_Baseline!BD65*'AWC effects_turbidity'!$D$22</f>
        <v>26.221511288569115</v>
      </c>
      <c r="BE67" s="56">
        <f>IBMR_Baseline!BE65-IBMR_Baseline!BE65*'AWC effects_turbidity'!$D$22</f>
        <v>18.083800888668357</v>
      </c>
      <c r="BF67" s="56">
        <f>IBMR_Baseline!BF65-IBMR_Baseline!BF65*'AWC effects_turbidity'!$D$22</f>
        <v>44.757407199454178</v>
      </c>
      <c r="BG67" s="56">
        <f>IBMR_Baseline!BG65-IBMR_Baseline!BG65*'AWC effects_turbidity'!$D$22</f>
        <v>42.496932088370635</v>
      </c>
      <c r="BH67" s="56">
        <f>IBMR_Baseline!BH65-IBMR_Baseline!BH65*'AWC effects_turbidity'!$D$22</f>
        <v>31.814742321673165</v>
      </c>
      <c r="BI67" s="56">
        <f>IBMR_Baseline!BI65-IBMR_Baseline!BI65*'AWC effects_turbidity'!$D$22</f>
        <v>38.726162723552292</v>
      </c>
      <c r="BJ67" s="56">
        <f>IBMR_Baseline!BJ65-IBMR_Baseline!BJ65*'AWC effects_turbidity'!$D$22</f>
        <v>24.413131199702281</v>
      </c>
      <c r="BK67" s="56">
        <f>IBMR_Baseline!BK65-IBMR_Baseline!BK65*'AWC effects_turbidity'!$D$22</f>
        <v>35.263411732903293</v>
      </c>
      <c r="BL67" s="56">
        <f>IBMR_Baseline!BL65-IBMR_Baseline!BL65*'AWC effects_turbidity'!$D$22</f>
        <v>44.305312177237468</v>
      </c>
      <c r="BM67" s="56">
        <f>IBMR_Baseline!BM65-IBMR_Baseline!BM65*'AWC effects_turbidity'!$D$22</f>
        <v>47.922072354971142</v>
      </c>
      <c r="BN67" s="56">
        <f>IBMR_Baseline!BN65-IBMR_Baseline!BN65*'AWC effects_turbidity'!$D$22</f>
        <v>21.700561066402027</v>
      </c>
      <c r="BO67" s="56">
        <f>IBMR_Baseline!BO65-IBMR_Baseline!BO65*'AWC effects_turbidity'!$D$22</f>
        <v>13.110755644284557</v>
      </c>
      <c r="BP67" s="56">
        <f>IBMR_Baseline!BP65-IBMR_Baseline!BP65*'AWC effects_turbidity'!$D$22</f>
        <v>18.535895910885063</v>
      </c>
      <c r="BQ67" s="56">
        <f>IBMR_Baseline!BQ65-IBMR_Baseline!BQ65*'AWC effects_turbidity'!$D$22</f>
        <v>18.083800888668357</v>
      </c>
      <c r="BR67" s="56">
        <f>IBMR_Baseline!BR65-IBMR_Baseline!BR65*'AWC effects_turbidity'!$D$22</f>
        <v>17.179610844234936</v>
      </c>
      <c r="BS67" s="56">
        <f>IBMR_Baseline!BS65-IBMR_Baseline!BS65*'AWC effects_turbidity'!$D$22</f>
        <v>17.179610844234936</v>
      </c>
      <c r="BT67" s="56">
        <f>IBMR_Baseline!BT65-IBMR_Baseline!BT65*'AWC effects_turbidity'!$D$22</f>
        <v>43.538999270254422</v>
      </c>
      <c r="BU67" s="56">
        <f>IBMR_Baseline!BU65-IBMR_Baseline!BU65*'AWC effects_turbidity'!$D$22</f>
        <v>39.631801287738945</v>
      </c>
      <c r="BV67" s="56">
        <f>IBMR_Baseline!BV65-IBMR_Baseline!BV65*'AWC effects_turbidity'!$D$22</f>
        <v>28.029891377435952</v>
      </c>
      <c r="BW67" s="56">
        <f>IBMR_Baseline!BW65-IBMR_Baseline!BW65*'AWC effects_turbidity'!$D$22</f>
        <v>50.634642488271396</v>
      </c>
      <c r="BX67" s="56">
        <f>IBMR_Baseline!BX65-IBMR_Baseline!BX65*'AWC effects_turbidity'!$D$22</f>
        <v>47.922072354971142</v>
      </c>
      <c r="BY67" s="56">
        <f>IBMR_Baseline!BY65-IBMR_Baseline!BY65*'AWC effects_turbidity'!$D$22</f>
        <v>15.371230755368103</v>
      </c>
      <c r="BZ67" s="56">
        <f>IBMR_Baseline!BZ65-IBMR_Baseline!BZ65*'AWC effects_turbidity'!$D$22</f>
        <v>30.742461510736206</v>
      </c>
      <c r="CA67" s="56">
        <f>IBMR_Baseline!CA65-IBMR_Baseline!CA65*'AWC effects_turbidity'!$D$22</f>
        <v>24.865226221918988</v>
      </c>
      <c r="CB67" s="56">
        <f>IBMR_Baseline!CB65-IBMR_Baseline!CB65*'AWC effects_turbidity'!$D$22</f>
        <v>21.248466044185317</v>
      </c>
      <c r="CC67" s="56">
        <f>IBMR_Baseline!CC65-IBMR_Baseline!CC65*'AWC effects_turbidity'!$D$22</f>
        <v>18.686594251623998</v>
      </c>
      <c r="CD67" s="56">
        <f>IBMR_Baseline!CD65-IBMR_Baseline!CD65*'AWC effects_turbidity'!$D$22</f>
        <v>17.631705866451647</v>
      </c>
      <c r="CE67" s="56">
        <f>IBMR_Baseline!CE65-IBMR_Baseline!CE65*'AWC effects_turbidity'!$D$22</f>
        <v>21.247604053612534</v>
      </c>
      <c r="CF67" s="56">
        <f>IBMR_Baseline!CF65-IBMR_Baseline!CF65*'AWC effects_turbidity'!$D$22</f>
        <v>26.978976183869317</v>
      </c>
      <c r="CG67" s="56">
        <f>IBMR_Baseline!CG65-IBMR_Baseline!CG65*'AWC effects_turbidity'!$D$22</f>
        <v>18.083800888668357</v>
      </c>
      <c r="CH67" s="56">
        <f>IBMR_Baseline!CH65-IBMR_Baseline!CH65*'AWC effects_turbidity'!$D$22</f>
        <v>29.838271466302785</v>
      </c>
      <c r="CI67" s="56">
        <f>IBMR_Baseline!CI65-IBMR_Baseline!CI65*'AWC effects_turbidity'!$D$22</f>
        <v>31.646651555169623</v>
      </c>
      <c r="CJ67" s="56">
        <f>IBMR_Baseline!CJ65-IBMR_Baseline!CJ65*'AWC effects_turbidity'!$D$22</f>
        <v>23.508941155268861</v>
      </c>
      <c r="CK67" s="56">
        <f>IBMR_Baseline!CK65-IBMR_Baseline!CK65*'AWC effects_turbidity'!$D$22</f>
        <v>14.866545473448019</v>
      </c>
      <c r="CL67" s="56">
        <f>IBMR_Baseline!CL65-IBMR_Baseline!CL65*'AWC effects_turbidity'!$D$22</f>
        <v>46.113692266104309</v>
      </c>
      <c r="CM67" s="56">
        <f>IBMR_Baseline!CM65-IBMR_Baseline!CM65*'AWC effects_turbidity'!$D$22</f>
        <v>25.769416266352408</v>
      </c>
      <c r="CN67" s="56">
        <f>IBMR_Baseline!CN65-IBMR_Baseline!CN65*'AWC effects_turbidity'!$D$22</f>
        <v>30.44106482925843</v>
      </c>
      <c r="CO67" s="56">
        <f>IBMR_Baseline!CO65-IBMR_Baseline!CO65*'AWC effects_turbidity'!$D$22</f>
        <v>17.631705866451647</v>
      </c>
      <c r="CP67" s="56">
        <f>IBMR_Baseline!CP65-IBMR_Baseline!CP65*'AWC effects_turbidity'!$D$22</f>
        <v>18.535895910885063</v>
      </c>
      <c r="CQ67" s="56">
        <f>IBMR_Baseline!CQ65-IBMR_Baseline!CQ65*'AWC effects_turbidity'!$D$22</f>
        <v>30.698412258035813</v>
      </c>
      <c r="CR67" s="56">
        <f>IBMR_Baseline!CR65-IBMR_Baseline!CR65*'AWC effects_turbidity'!$D$22</f>
        <v>36.33525011846644</v>
      </c>
      <c r="CS67" s="56">
        <f>IBMR_Baseline!CS65-IBMR_Baseline!CS65*'AWC effects_turbidity'!$D$22</f>
        <v>20.796371021968611</v>
      </c>
      <c r="CT67" s="56">
        <f>IBMR_Baseline!CT65-IBMR_Baseline!CT65*'AWC effects_turbidity'!$D$22</f>
        <v>19.89218097753519</v>
      </c>
      <c r="CU67" s="56">
        <f>IBMR_Baseline!CU65-IBMR_Baseline!CU65*'AWC effects_turbidity'!$D$22</f>
        <v>19.89218097753519</v>
      </c>
      <c r="CV67" s="56">
        <f>IBMR_Baseline!CV65-IBMR_Baseline!CV65*'AWC effects_turbidity'!$D$22</f>
        <v>66.910063288072919</v>
      </c>
      <c r="CW67" s="56">
        <f>IBMR_Baseline!CW65-IBMR_Baseline!CW65*'AWC effects_turbidity'!$D$22</f>
        <v>18.083800888668357</v>
      </c>
      <c r="CX67" s="56">
        <f>IBMR_Baseline!CX65-IBMR_Baseline!CX65*'AWC effects_turbidity'!$D$22</f>
        <v>29.838271466302785</v>
      </c>
      <c r="CY67" s="56">
        <f>IBMR_Baseline!CY65-IBMR_Baseline!CY65*'AWC effects_turbidity'!$D$22</f>
        <v>24.955645226362332</v>
      </c>
      <c r="CZ67" s="56">
        <f>IBMR_Baseline!CZ65-IBMR_Baseline!CZ65*'AWC effects_turbidity'!$D$22</f>
        <v>19.992646538027785</v>
      </c>
      <c r="DA67" s="56">
        <f>IBMR_Baseline!DA65-IBMR_Baseline!DA65*'AWC effects_turbidity'!$D$22</f>
        <v>28.632684740391593</v>
      </c>
      <c r="DB67" s="56">
        <f>IBMR_Baseline!DB65-IBMR_Baseline!DB65*'AWC effects_turbidity'!$D$22</f>
        <v>26.221511288569115</v>
      </c>
      <c r="DC67" s="56">
        <f>IBMR_Baseline!DC65-IBMR_Baseline!DC65*'AWC effects_turbidity'!$D$22</f>
        <v>34.359221688469873</v>
      </c>
      <c r="DD67" s="56">
        <f>IBMR_Baseline!DD65-IBMR_Baseline!DD65*'AWC effects_turbidity'!$D$22</f>
        <v>43.681661163545932</v>
      </c>
      <c r="DE67" s="56">
        <f>IBMR_Baseline!DE65-IBMR_Baseline!DE65*'AWC effects_turbidity'!$D$22</f>
        <v>28.029891377435952</v>
      </c>
      <c r="DF67" s="56">
        <f>IBMR_Baseline!DF65-IBMR_Baseline!DF65*'AWC effects_turbidity'!$D$22</f>
        <v>27.125701333002532</v>
      </c>
      <c r="DG67" s="56">
        <f>IBMR_Baseline!DG65-IBMR_Baseline!DG65*'AWC effects_turbidity'!$D$22</f>
        <v>28.029891377435952</v>
      </c>
      <c r="DH67" s="56">
        <f>IBMR_Baseline!DH65-IBMR_Baseline!DH65*'AWC effects_turbidity'!$D$22</f>
        <v>49.730452443837976</v>
      </c>
      <c r="DI67" s="56">
        <f>IBMR_Baseline!DI65-IBMR_Baseline!DI65*'AWC effects_turbidity'!$D$22</f>
        <v>39.784361955070381</v>
      </c>
      <c r="DJ67" s="56">
        <f>IBMR_Baseline!DJ65-IBMR_Baseline!DJ65*'AWC effects_turbidity'!$D$22</f>
        <v>22.604751110835444</v>
      </c>
      <c r="DK67" s="56">
        <f>IBMR_Baseline!DK65-IBMR_Baseline!DK65*'AWC effects_turbidity'!$D$22</f>
        <v>30.290366488519496</v>
      </c>
      <c r="DL67" s="56">
        <f>IBMR_Baseline!DL65-IBMR_Baseline!DL65*'AWC effects_turbidity'!$D$22</f>
        <v>38.88017191063696</v>
      </c>
      <c r="DM67" s="56">
        <f>IBMR_Baseline!DM65-IBMR_Baseline!DM65*'AWC effects_turbidity'!$D$22</f>
        <v>22.604751110835444</v>
      </c>
      <c r="DN67" s="56">
        <f>IBMR_Baseline!DN65-IBMR_Baseline!DN65*'AWC effects_turbidity'!$D$22</f>
        <v>27.125701333002532</v>
      </c>
      <c r="DO67" s="56">
        <f>IBMR_Baseline!DO65-IBMR_Baseline!DO65*'AWC effects_turbidity'!$D$22</f>
        <v>45.209502221670888</v>
      </c>
      <c r="DP67" s="56">
        <f>IBMR_Baseline!DP65-IBMR_Baseline!DP65*'AWC effects_turbidity'!$D$22</f>
        <v>33.547582105084977</v>
      </c>
      <c r="DQ67" s="56">
        <f>IBMR_Baseline!DQ65-IBMR_Baseline!DQ65*'AWC effects_turbidity'!$D$22</f>
        <v>20.796371021968611</v>
      </c>
      <c r="DR67" s="56">
        <f>IBMR_Baseline!DR65-IBMR_Baseline!DR65*'AWC effects_turbidity'!$D$22</f>
        <v>17.179610844234936</v>
      </c>
      <c r="DS67" s="56">
        <f>IBMR_Baseline!DS65-IBMR_Baseline!DS65*'AWC effects_turbidity'!$D$22</f>
        <v>43.401122132804055</v>
      </c>
      <c r="DT67" s="56">
        <f>IBMR_Baseline!DT65-IBMR_Baseline!DT65*'AWC effects_turbidity'!$D$22</f>
        <v>43.401122132804055</v>
      </c>
      <c r="DU67" s="56">
        <f>IBMR_Baseline!DU65-IBMR_Baseline!DU65*'AWC effects_turbidity'!$D$22</f>
        <v>22.830798621943799</v>
      </c>
      <c r="DV67" s="56">
        <f>IBMR_Baseline!DV65-IBMR_Baseline!DV65*'AWC effects_turbidity'!$D$22</f>
        <v>25.317321244135698</v>
      </c>
      <c r="DW67" s="56">
        <f>IBMR_Baseline!DW65-IBMR_Baseline!DW65*'AWC effects_turbidity'!$D$22</f>
        <v>31.495953214430688</v>
      </c>
      <c r="DX67" s="56">
        <f>IBMR_Baseline!DX65-IBMR_Baseline!DX65*'AWC effects_turbidity'!$D$22</f>
        <v>30.44106482925843</v>
      </c>
      <c r="DY67" s="56">
        <f>IBMR_Baseline!DY65-IBMR_Baseline!DY65*'AWC effects_turbidity'!$D$22</f>
        <v>23.508941155268861</v>
      </c>
      <c r="DZ67" s="56">
        <f>IBMR_Baseline!DZ65-IBMR_Baseline!DZ65*'AWC effects_turbidity'!$D$22</f>
        <v>25.317321244135698</v>
      </c>
      <c r="EA67" s="56">
        <f>IBMR_Baseline!EA65-IBMR_Baseline!EA65*'AWC effects_turbidity'!$D$22</f>
        <v>25.317321244135698</v>
      </c>
      <c r="EB67" s="56">
        <f>IBMR_Baseline!EB65-IBMR_Baseline!EB65*'AWC effects_turbidity'!$D$22</f>
        <v>33.84063303406451</v>
      </c>
      <c r="EC67" s="56">
        <f>IBMR_Baseline!EC65-IBMR_Baseline!EC65*'AWC effects_turbidity'!$D$22</f>
        <v>27.125701333002532</v>
      </c>
      <c r="ED67" s="56">
        <f>IBMR_Baseline!ED65-IBMR_Baseline!ED65*'AWC effects_turbidity'!$D$22</f>
        <v>18.083800888668357</v>
      </c>
      <c r="EE67" s="56">
        <f>IBMR_Baseline!EE65-IBMR_Baseline!EE65*'AWC effects_turbidity'!$D$22</f>
        <v>22.604751110835444</v>
      </c>
      <c r="EF67" s="56">
        <f>IBMR_Baseline!EF65-IBMR_Baseline!EF65*'AWC effects_turbidity'!$D$22</f>
        <v>36.167601777336714</v>
      </c>
      <c r="EG67" s="56">
        <f>IBMR_Baseline!EG65-IBMR_Baseline!EG65*'AWC effects_turbidity'!$D$22</f>
        <v>29.160128932977724</v>
      </c>
      <c r="EH67" s="56">
        <f>IBMR_Baseline!EH65-IBMR_Baseline!EH65*'AWC effects_turbidity'!$D$22</f>
        <v>30.290366488519496</v>
      </c>
      <c r="EI67" s="56">
        <f>IBMR_Baseline!EI65-IBMR_Baseline!EI65*'AWC effects_turbidity'!$D$22</f>
        <v>23.508941155268861</v>
      </c>
      <c r="EJ67" s="56">
        <f>IBMR_Baseline!EJ65-IBMR_Baseline!EJ65*'AWC effects_turbidity'!$D$22</f>
        <v>24.865226221918988</v>
      </c>
      <c r="EK67" s="56">
        <f>IBMR_Baseline!EK65-IBMR_Baseline!EK65*'AWC effects_turbidity'!$D$22</f>
        <v>37.614305848430178</v>
      </c>
      <c r="EL67" s="56">
        <f>IBMR_Baseline!EL65-IBMR_Baseline!EL65*'AWC effects_turbidity'!$D$22</f>
        <v>26.673606310785825</v>
      </c>
      <c r="EM67" s="56">
        <f>IBMR_Baseline!EM65-IBMR_Baseline!EM65*'AWC effects_turbidity'!$D$22</f>
        <v>20.796371021968611</v>
      </c>
      <c r="EN67" s="56">
        <f>IBMR_Baseline!EN65-IBMR_Baseline!EN65*'AWC effects_turbidity'!$D$22</f>
        <v>36.090794842055658</v>
      </c>
      <c r="EO67" s="56">
        <f>IBMR_Baseline!EO65-IBMR_Baseline!EO65*'AWC effects_turbidity'!$D$22</f>
        <v>39.097210779409622</v>
      </c>
      <c r="EP67" s="56">
        <f>IBMR_Baseline!EP65-IBMR_Baseline!EP65*'AWC effects_turbidity'!$D$22</f>
        <v>40.688551999503801</v>
      </c>
      <c r="EQ67" s="56">
        <f>IBMR_Baseline!EQ65-IBMR_Baseline!EQ65*'AWC effects_turbidity'!$D$22</f>
        <v>44.305312177237468</v>
      </c>
      <c r="ER67" s="56">
        <f>IBMR_Baseline!ER65-IBMR_Baseline!ER65*'AWC effects_turbidity'!$D$22</f>
        <v>69.622633421373166</v>
      </c>
      <c r="ES67" s="56">
        <f>IBMR_Baseline!ES65-IBMR_Baseline!ES65*'AWC effects_turbidity'!$D$22</f>
        <v>13.110755644284557</v>
      </c>
      <c r="ET67" s="56">
        <f>IBMR_Baseline!ET65-IBMR_Baseline!ET65*'AWC effects_turbidity'!$D$22</f>
        <v>39.784361955070381</v>
      </c>
      <c r="EU67" s="56">
        <f>IBMR_Baseline!EU65-IBMR_Baseline!EU65*'AWC effects_turbidity'!$D$22</f>
        <v>45.209502221670888</v>
      </c>
      <c r="EV67" s="56">
        <f>IBMR_Baseline!EV65-IBMR_Baseline!EV65*'AWC effects_turbidity'!$D$22</f>
        <v>47.922072354971142</v>
      </c>
      <c r="EW67" s="56">
        <f>IBMR_Baseline!EW65-IBMR_Baseline!EW65*'AWC effects_turbidity'!$D$22</f>
        <v>30.742461510736206</v>
      </c>
      <c r="EX67" s="56">
        <f>IBMR_Baseline!EX65-IBMR_Baseline!EX65*'AWC effects_turbidity'!$D$22</f>
        <v>31.194556532952912</v>
      </c>
      <c r="EY67" s="56">
        <f>IBMR_Baseline!EY65-IBMR_Baseline!EY65*'AWC effects_turbidity'!$D$22</f>
        <v>25.317321244135698</v>
      </c>
      <c r="EZ67" s="56">
        <f>IBMR_Baseline!EZ65-IBMR_Baseline!EZ65*'AWC effects_turbidity'!$D$22</f>
        <v>40.567944635819309</v>
      </c>
      <c r="FA67" s="56">
        <f>IBMR_Baseline!FA65-IBMR_Baseline!FA65*'AWC effects_turbidity'!$D$22</f>
        <v>37.975981866203547</v>
      </c>
      <c r="FB67" s="56">
        <f>IBMR_Baseline!FB65-IBMR_Baseline!FB65*'AWC effects_turbidity'!$D$22</f>
        <v>66.910063288072919</v>
      </c>
      <c r="FC67" s="56">
        <f>IBMR_Baseline!FC65-IBMR_Baseline!FC65*'AWC effects_turbidity'!$D$22</f>
        <v>65.101683199206079</v>
      </c>
      <c r="FD67" s="56">
        <f>IBMR_Baseline!FD65-IBMR_Baseline!FD65*'AWC effects_turbidity'!$D$22</f>
        <v>70.526823465806586</v>
      </c>
      <c r="FE67" s="56">
        <f>IBMR_Baseline!FE65-IBMR_Baseline!FE65*'AWC effects_turbidity'!$D$22</f>
        <v>35.715506755120003</v>
      </c>
      <c r="FF67" s="56">
        <f>IBMR_Baseline!FF65-IBMR_Baseline!FF65*'AWC effects_turbidity'!$D$22</f>
        <v>12.206565599851141</v>
      </c>
      <c r="FG67" s="56">
        <f>IBMR_Baseline!FG65-IBMR_Baseline!FG65*'AWC effects_turbidity'!$D$22</f>
        <v>24.978249977473165</v>
      </c>
      <c r="FH67" s="56">
        <f>IBMR_Baseline!FH65-IBMR_Baseline!FH65*'AWC effects_turbidity'!$D$22</f>
        <v>38.82698426096438</v>
      </c>
      <c r="FI67" s="56">
        <f>IBMR_Baseline!FI65-IBMR_Baseline!FI65*'AWC effects_turbidity'!$D$22</f>
        <v>33.816707661809822</v>
      </c>
      <c r="FJ67" s="56">
        <f>IBMR_Baseline!FJ65-IBMR_Baseline!FJ65*'AWC effects_turbidity'!$D$22</f>
        <v>30.38078549296284</v>
      </c>
      <c r="FK67" s="56">
        <f>IBMR_Baseline!FK65-IBMR_Baseline!FK65*'AWC effects_turbidity'!$D$22</f>
        <v>32.145571771777071</v>
      </c>
      <c r="FL67" s="56">
        <f>IBMR_Baseline!FL65-IBMR_Baseline!FL65*'AWC effects_turbidity'!$D$22</f>
        <v>41.376704916608816</v>
      </c>
      <c r="FM67" s="56">
        <f>IBMR_Baseline!FM65-IBMR_Baseline!FM65*'AWC effects_turbidity'!$D$22</f>
        <v>28.029891377435952</v>
      </c>
      <c r="FN67" s="56">
        <f>IBMR_Baseline!FN65-IBMR_Baseline!FN65*'AWC effects_turbidity'!$D$22</f>
        <v>43.401122132804055</v>
      </c>
      <c r="FO67" s="56">
        <f>IBMR_Baseline!FO65-IBMR_Baseline!FO65*'AWC effects_turbidity'!$D$22</f>
        <v>51.538832532704816</v>
      </c>
      <c r="FP67" s="56">
        <f>IBMR_Baseline!FP65-IBMR_Baseline!FP65*'AWC effects_turbidity'!$D$22</f>
        <v>59.809053027224586</v>
      </c>
      <c r="FQ67" s="56">
        <f>IBMR_Baseline!FQ65-IBMR_Baseline!FQ65*'AWC effects_turbidity'!$D$22</f>
        <v>50.634642488271396</v>
      </c>
      <c r="FR67" s="56">
        <f>IBMR_Baseline!FR65-IBMR_Baseline!FR65*'AWC effects_turbidity'!$D$22</f>
        <v>36.770395140292351</v>
      </c>
      <c r="FS67" s="56">
        <f>IBMR_Baseline!FS65-IBMR_Baseline!FS65*'AWC effects_turbidity'!$D$22</f>
        <v>34.44142078341838</v>
      </c>
      <c r="FT67" s="56">
        <f>IBMR_Baseline!FT65-IBMR_Baseline!FT65*'AWC effects_turbidity'!$D$22</f>
        <v>38.428076888420257</v>
      </c>
      <c r="FU67" s="56">
        <f>IBMR_Baseline!FU65-IBMR_Baseline!FU65*'AWC effects_turbidity'!$D$22</f>
        <v>34.660618369947649</v>
      </c>
      <c r="FV67" s="56">
        <f>IBMR_Baseline!FV65-IBMR_Baseline!FV65*'AWC effects_turbidity'!$D$22</f>
        <v>32.128886245534083</v>
      </c>
      <c r="FW67" s="56">
        <f>IBMR_Baseline!FW65-IBMR_Baseline!FW65*'AWC effects_turbidity'!$D$22</f>
        <v>46.645840309296702</v>
      </c>
      <c r="FX67" s="56">
        <f>IBMR_Baseline!FX65-IBMR_Baseline!FX65*'AWC effects_turbidity'!$D$22</f>
        <v>49.600285061232434</v>
      </c>
      <c r="FY67" s="56">
        <f>IBMR_Baseline!FY65-IBMR_Baseline!FY65*'AWC effects_turbidity'!$D$22</f>
        <v>40.349480732841272</v>
      </c>
      <c r="FZ67" s="56">
        <f>IBMR_Baseline!FZ65-IBMR_Baseline!FZ65*'AWC effects_turbidity'!$D$22</f>
        <v>36.845744310661772</v>
      </c>
      <c r="GA67" s="56">
        <f>IBMR_Baseline!GA65-IBMR_Baseline!GA65*'AWC effects_turbidity'!$D$22</f>
        <v>70.91433348484945</v>
      </c>
      <c r="GB67" s="56">
        <f>IBMR_Baseline!GB65-IBMR_Baseline!GB65*'AWC effects_turbidity'!$D$22</f>
        <v>76.064987487961275</v>
      </c>
      <c r="GC67" s="56">
        <f>IBMR_Baseline!GC65-IBMR_Baseline!GC65*'AWC effects_turbidity'!$D$22</f>
        <v>52.89511759935494</v>
      </c>
      <c r="GD67" s="56">
        <f>IBMR_Baseline!GD65-IBMR_Baseline!GD65*'AWC effects_turbidity'!$D$22</f>
        <v>28.029891377435952</v>
      </c>
      <c r="GE67" s="56">
        <f>IBMR_Baseline!GE65-IBMR_Baseline!GE65*'AWC effects_turbidity'!$D$22</f>
        <v>29.310827273716654</v>
      </c>
      <c r="GF67" s="56">
        <f>IBMR_Baseline!GF65-IBMR_Baseline!GF65*'AWC effects_turbidity'!$D$22</f>
        <v>44.624438075272806</v>
      </c>
      <c r="GG67" s="56">
        <f>IBMR_Baseline!GG65-IBMR_Baseline!GG65*'AWC effects_turbidity'!$D$22</f>
        <v>32.481288519261987</v>
      </c>
      <c r="GH67" s="56">
        <f>IBMR_Baseline!GH65-IBMR_Baseline!GH65*'AWC effects_turbidity'!$D$22</f>
        <v>39.482965273592605</v>
      </c>
      <c r="GI67" s="56">
        <f>IBMR_Baseline!GI65-IBMR_Baseline!GI65*'AWC effects_turbidity'!$D$22</f>
        <v>26.221511288569115</v>
      </c>
      <c r="GJ67" s="56">
        <f>IBMR_Baseline!GJ65-IBMR_Baseline!GJ65*'AWC effects_turbidity'!$D$22</f>
        <v>56.509394153415258</v>
      </c>
      <c r="GK67" s="56">
        <f>IBMR_Baseline!GK65-IBMR_Baseline!GK65*'AWC effects_turbidity'!$D$22</f>
        <v>43.142782120108777</v>
      </c>
      <c r="GL67" s="56">
        <f>IBMR_Baseline!GL65-IBMR_Baseline!GL65*'AWC effects_turbidity'!$D$22</f>
        <v>47.792902348623549</v>
      </c>
      <c r="GM67" s="56">
        <f>IBMR_Baseline!GM65-IBMR_Baseline!GM65*'AWC effects_turbidity'!$D$22</f>
        <v>56.576462780262453</v>
      </c>
      <c r="GN67" s="56">
        <f>IBMR_Baseline!GN65-IBMR_Baseline!GN65*'AWC effects_turbidity'!$D$22</f>
        <v>58.514012875476872</v>
      </c>
      <c r="GO67" s="56">
        <f>IBMR_Baseline!GO65-IBMR_Baseline!GO65*'AWC effects_turbidity'!$D$22</f>
        <v>52.89511759935494</v>
      </c>
      <c r="GP67" s="56">
        <f>IBMR_Baseline!GP65-IBMR_Baseline!GP65*'AWC effects_turbidity'!$D$22</f>
        <v>31.646651555169623</v>
      </c>
      <c r="GQ67" s="56">
        <f>IBMR_Baseline!GQ65-IBMR_Baseline!GQ65*'AWC effects_turbidity'!$D$22</f>
        <v>31.948048236647399</v>
      </c>
      <c r="GR67" s="56">
        <f>IBMR_Baseline!GR65-IBMR_Baseline!GR65*'AWC effects_turbidity'!$D$22</f>
        <v>43.943636159464106</v>
      </c>
      <c r="GS67" s="56">
        <f>IBMR_Baseline!GS65-IBMR_Baseline!GS65*'AWC effects_turbidity'!$D$22</f>
        <v>34.220115527787769</v>
      </c>
      <c r="GT67" s="56">
        <f>IBMR_Baseline!GT65-IBMR_Baseline!GT65*'AWC effects_turbidity'!$D$22</f>
        <v>40.387155318026025</v>
      </c>
      <c r="GU67" s="56">
        <f>IBMR_Baseline!GU65-IBMR_Baseline!GU65*'AWC effects_turbidity'!$D$22</f>
        <v>39.213294558586135</v>
      </c>
      <c r="GV67" s="56">
        <f>IBMR_Baseline!GV65-IBMR_Baseline!GV65*'AWC effects_turbidity'!$D$22</f>
        <v>34.617561701165151</v>
      </c>
      <c r="GW67" s="56">
        <f>IBMR_Baseline!GW65-IBMR_Baseline!GW65*'AWC effects_turbidity'!$D$22</f>
        <v>53.088872608876372</v>
      </c>
      <c r="GX67" s="56">
        <f>IBMR_Baseline!GX65-IBMR_Baseline!GX65*'AWC effects_turbidity'!$D$22</f>
        <v>55.155592710438484</v>
      </c>
      <c r="GY67" s="56">
        <f>IBMR_Baseline!GY65-IBMR_Baseline!GY65*'AWC effects_turbidity'!$D$22</f>
        <v>34.746731707512744</v>
      </c>
      <c r="GZ67" s="56">
        <f>IBMR_Baseline!GZ65-IBMR_Baseline!GZ65*'AWC effects_turbidity'!$D$22</f>
        <v>46.501202285147173</v>
      </c>
      <c r="HA67" s="56">
        <f>IBMR_Baseline!HA65-IBMR_Baseline!HA65*'AWC effects_turbidity'!$D$22</f>
        <v>24.413131199702281</v>
      </c>
      <c r="HB67" s="56">
        <f>IBMR_Baseline!HB65-IBMR_Baseline!HB65*'AWC effects_turbidity'!$D$22</f>
        <v>36.46899845881449</v>
      </c>
      <c r="HC67" s="56">
        <f>IBMR_Baseline!HC65-IBMR_Baseline!HC65*'AWC effects_turbidity'!$D$22</f>
        <v>38.045534946544599</v>
      </c>
      <c r="HD67" s="56">
        <f>IBMR_Baseline!HD65-IBMR_Baseline!HD65*'AWC effects_turbidity'!$D$22</f>
        <v>37.002238741429075</v>
      </c>
      <c r="HE67" s="56">
        <f>IBMR_Baseline!HE65-IBMR_Baseline!HE65*'AWC effects_turbidity'!$D$22</f>
        <v>31.646651555169623</v>
      </c>
      <c r="HF67" s="56">
        <f>IBMR_Baseline!HF65-IBMR_Baseline!HF65*'AWC effects_turbidity'!$D$22</f>
        <v>37.166969721184138</v>
      </c>
      <c r="HG67" s="56">
        <f>IBMR_Baseline!HG65-IBMR_Baseline!HG65*'AWC effects_turbidity'!$D$22</f>
        <v>45.970925416983242</v>
      </c>
      <c r="HH67" s="56">
        <f>IBMR_Baseline!HH65-IBMR_Baseline!HH65*'AWC effects_turbidity'!$D$22</f>
        <v>56.188952761219497</v>
      </c>
      <c r="HI67" s="56">
        <f>IBMR_Baseline!HI65-IBMR_Baseline!HI65*'AWC effects_turbidity'!$D$22</f>
        <v>54.768082691395612</v>
      </c>
      <c r="HJ67" s="56">
        <f>IBMR_Baseline!HJ65-IBMR_Baseline!HJ65*'AWC effects_turbidity'!$D$22</f>
        <v>45.726182247061438</v>
      </c>
      <c r="HK67" s="56">
        <f>IBMR_Baseline!HK65-IBMR_Baseline!HK65*'AWC effects_turbidity'!$D$22</f>
        <v>55.413932723133755</v>
      </c>
      <c r="HL67" s="56">
        <f>IBMR_Baseline!HL65-IBMR_Baseline!HL65*'AWC effects_turbidity'!$D$22</f>
        <v>24.025621180659414</v>
      </c>
      <c r="HM67" s="56">
        <f>IBMR_Baseline!HM65-IBMR_Baseline!HM65*'AWC effects_turbidity'!$D$22</f>
        <v>38.428076888420257</v>
      </c>
      <c r="HN67" s="56">
        <f>IBMR_Baseline!HN65-IBMR_Baseline!HN65*'AWC effects_turbidity'!$D$22</f>
        <v>32.550841599603039</v>
      </c>
      <c r="HO67" s="56">
        <f>IBMR_Baseline!HO65-IBMR_Baseline!HO65*'AWC effects_turbidity'!$D$22</f>
        <v>54.929545199330128</v>
      </c>
      <c r="HP67" s="56">
        <f>IBMR_Baseline!HP65-IBMR_Baseline!HP65*'AWC effects_turbidity'!$D$22</f>
        <v>42.3462337476317</v>
      </c>
      <c r="HQ67" s="56">
        <f>IBMR_Baseline!HQ65-IBMR_Baseline!HQ65*'AWC effects_turbidity'!$D$22</f>
        <v>31.797349895908553</v>
      </c>
      <c r="HR67" s="56">
        <f>IBMR_Baseline!HR65-IBMR_Baseline!HR65*'AWC effects_turbidity'!$D$22</f>
        <v>38.578775229159191</v>
      </c>
      <c r="HS67" s="56">
        <f>IBMR_Baseline!HS65-IBMR_Baseline!HS65*'AWC effects_turbidity'!$D$22</f>
        <v>47.588949707021975</v>
      </c>
      <c r="HT67" s="56">
        <f>IBMR_Baseline!HT65-IBMR_Baseline!HT65*'AWC effects_turbidity'!$D$22</f>
        <v>54.638912685047934</v>
      </c>
      <c r="HU67" s="56">
        <f>IBMR_Baseline!HU65-IBMR_Baseline!HU65*'AWC effects_turbidity'!$D$22</f>
        <v>42.367762082023042</v>
      </c>
      <c r="HV67" s="56">
        <f>IBMR_Baseline!HV65-IBMR_Baseline!HV65*'AWC effects_turbidity'!$D$22</f>
        <v>57.997332850086323</v>
      </c>
      <c r="HW67" s="56">
        <f>IBMR_Baseline!HW65-IBMR_Baseline!HW65*'AWC effects_turbidity'!$D$22</f>
        <v>77.114493789535786</v>
      </c>
      <c r="HX67" s="56">
        <f>IBMR_Baseline!HX65-IBMR_Baseline!HX65*'AWC effects_turbidity'!$D$22</f>
        <v>47.663732342275864</v>
      </c>
      <c r="HY67" s="56">
        <f>IBMR_Baseline!HY65-IBMR_Baseline!HY65*'AWC effects_turbidity'!$D$22</f>
        <v>45.661597243887599</v>
      </c>
      <c r="HZ67" s="56">
        <f>IBMR_Baseline!HZ65-IBMR_Baseline!HZ65*'AWC effects_turbidity'!$D$22</f>
        <v>47.922072354971142</v>
      </c>
      <c r="IA67" s="56">
        <f>IBMR_Baseline!IA65-IBMR_Baseline!IA65*'AWC effects_turbidity'!$D$22</f>
        <v>32.680011605950632</v>
      </c>
      <c r="IB67" s="56">
        <f>IBMR_Baseline!IB65-IBMR_Baseline!IB65*'AWC effects_turbidity'!$D$22</f>
        <v>55.474718608473822</v>
      </c>
      <c r="IC67" s="56">
        <f>IBMR_Baseline!IC65-IBMR_Baseline!IC65*'AWC effects_turbidity'!$D$22</f>
        <v>37.448537673617416</v>
      </c>
      <c r="ID67" s="56">
        <f>IBMR_Baseline!ID65-IBMR_Baseline!ID65*'AWC effects_turbidity'!$D$22</f>
        <v>45.473224317963997</v>
      </c>
      <c r="IE67" s="56">
        <f>IBMR_Baseline!IE65-IBMR_Baseline!IE65*'AWC effects_turbidity'!$D$22</f>
        <v>57.659503602715674</v>
      </c>
      <c r="IF67" s="56">
        <f>IBMR_Baseline!IF65-IBMR_Baseline!IF65*'AWC effects_turbidity'!$D$22</f>
        <v>61.097413002429541</v>
      </c>
      <c r="IG67" s="56">
        <f>IBMR_Baseline!IG65-IBMR_Baseline!IG65*'AWC effects_turbidity'!$D$22</f>
        <v>49.988792456533254</v>
      </c>
      <c r="IH67" s="56">
        <f>IBMR_Baseline!IH65-IBMR_Baseline!IH65*'AWC effects_turbidity'!$D$22</f>
        <v>67.039233294420498</v>
      </c>
      <c r="II67" s="56">
        <f>IBMR_Baseline!II65-IBMR_Baseline!II65*'AWC effects_turbidity'!$D$22</f>
        <v>72.722713573716291</v>
      </c>
      <c r="IJ67" s="56">
        <f>IBMR_Baseline!IJ65-IBMR_Baseline!IJ65*'AWC effects_turbidity'!$D$22</f>
        <v>24.714527881180057</v>
      </c>
      <c r="IK67" s="60" t="s">
        <v>81</v>
      </c>
      <c r="IL67" s="60" t="s">
        <v>81</v>
      </c>
      <c r="IM67" s="60" t="s">
        <v>81</v>
      </c>
      <c r="IN67" s="60" t="s">
        <v>81</v>
      </c>
      <c r="IO67" s="60" t="s">
        <v>81</v>
      </c>
      <c r="IP67" s="60" t="s">
        <v>81</v>
      </c>
      <c r="IQ67" s="60" t="s">
        <v>81</v>
      </c>
      <c r="IR67" s="60" t="s">
        <v>81</v>
      </c>
      <c r="IS67" s="60" t="s">
        <v>81</v>
      </c>
      <c r="IT67" s="60" t="s">
        <v>81</v>
      </c>
      <c r="IU67" s="60" t="s">
        <v>81</v>
      </c>
      <c r="IV67" s="60" t="s">
        <v>81</v>
      </c>
    </row>
    <row r="68" spans="1:256">
      <c r="A68">
        <v>2</v>
      </c>
      <c r="B68" t="s">
        <v>50</v>
      </c>
      <c r="C68" t="s">
        <v>63</v>
      </c>
      <c r="D68" t="s">
        <v>64</v>
      </c>
      <c r="E68" s="56">
        <f>IBMR_Baseline!E66-IBMR_Baseline!E66*'AWC effects_turbidity'!$D$23</f>
        <v>41.959717305569335</v>
      </c>
      <c r="F68" s="56">
        <f>IBMR_Baseline!F66-IBMR_Baseline!F66*'AWC effects_turbidity'!$D$23</f>
        <v>26.276085648931002</v>
      </c>
      <c r="G68" s="56">
        <f>IBMR_Baseline!G66-IBMR_Baseline!G66*'AWC effects_turbidity'!$D$23</f>
        <v>29.635707770264649</v>
      </c>
      <c r="H68" s="56">
        <f>IBMR_Baseline!H66-IBMR_Baseline!H66*'AWC effects_turbidity'!$D$23</f>
        <v>31.8798474921491</v>
      </c>
      <c r="I68" s="56">
        <f>IBMR_Baseline!I66-IBMR_Baseline!I66*'AWC effects_turbidity'!$D$23</f>
        <v>43.346969927019444</v>
      </c>
      <c r="J68" s="56">
        <f>IBMR_Baseline!J66-IBMR_Baseline!J66*'AWC effects_turbidity'!$D$23</f>
        <v>54.720720382860478</v>
      </c>
      <c r="K68" s="56">
        <f>IBMR_Baseline!K66-IBMR_Baseline!K66*'AWC effects_turbidity'!$D$23</f>
        <v>63.486471107588848</v>
      </c>
      <c r="L68" s="56">
        <f>IBMR_Baseline!L66-IBMR_Baseline!L66*'AWC effects_turbidity'!$D$23</f>
        <v>59.916153142024413</v>
      </c>
      <c r="M68" s="56">
        <f>IBMR_Baseline!M66-IBMR_Baseline!M66*'AWC effects_turbidity'!$D$23</f>
        <v>60.924908509380252</v>
      </c>
      <c r="N68" s="56">
        <f>IBMR_Baseline!N66-IBMR_Baseline!N66*'AWC effects_turbidity'!$D$23</f>
        <v>81.933013417323991</v>
      </c>
      <c r="O68" s="56">
        <f>IBMR_Baseline!O66-IBMR_Baseline!O66*'AWC effects_turbidity'!$D$23</f>
        <v>94.987543444847162</v>
      </c>
      <c r="P68" s="56">
        <f>IBMR_Baseline!P66-IBMR_Baseline!P66*'AWC effects_turbidity'!$D$23</f>
        <v>61.31212214610931</v>
      </c>
      <c r="Q68" s="56">
        <f>IBMR_Baseline!Q66-IBMR_Baseline!Q66*'AWC effects_turbidity'!$D$23</f>
        <v>11.33807677235338</v>
      </c>
      <c r="R68" s="56">
        <f>IBMR_Baseline!R66-IBMR_Baseline!R66*'AWC effects_turbidity'!$D$23</f>
        <v>24.411696001320294</v>
      </c>
      <c r="S68" s="56">
        <f>IBMR_Baseline!S66-IBMR_Baseline!S66*'AWC effects_turbidity'!$D$23</f>
        <v>26.865977344032963</v>
      </c>
      <c r="T68" s="56">
        <f>IBMR_Baseline!T66-IBMR_Baseline!T66*'AWC effects_turbidity'!$D$23</f>
        <v>53.428080830043712</v>
      </c>
      <c r="U68" s="56">
        <f>IBMR_Baseline!U66-IBMR_Baseline!U66*'AWC effects_turbidity'!$D$23</f>
        <v>56.016567853338152</v>
      </c>
      <c r="V68" s="56">
        <f>IBMR_Baseline!V66-IBMR_Baseline!V66*'AWC effects_turbidity'!$D$23</f>
        <v>61.20414829577097</v>
      </c>
      <c r="W68" s="56">
        <f>IBMR_Baseline!W66-IBMR_Baseline!W66*'AWC effects_turbidity'!$D$23</f>
        <v>73.559476859284203</v>
      </c>
      <c r="X68" s="56">
        <f>IBMR_Baseline!X66-IBMR_Baseline!X66*'AWC effects_turbidity'!$D$23</f>
        <v>68.593023439841573</v>
      </c>
      <c r="Y68" s="56">
        <f>IBMR_Baseline!Y66-IBMR_Baseline!Y66*'AWC effects_turbidity'!$D$23</f>
        <v>62.563745772495786</v>
      </c>
      <c r="Z68" s="56">
        <f>IBMR_Baseline!Z66-IBMR_Baseline!Z66*'AWC effects_turbidity'!$D$23</f>
        <v>85.260572952615519</v>
      </c>
      <c r="AA68" s="56">
        <f>IBMR_Baseline!AA66-IBMR_Baseline!AA66*'AWC effects_turbidity'!$D$23</f>
        <v>93.028159594438634</v>
      </c>
      <c r="AB68" s="56">
        <f>IBMR_Baseline!AB66-IBMR_Baseline!AB66*'AWC effects_turbidity'!$D$23</f>
        <v>41.875089363267641</v>
      </c>
      <c r="AC68" s="56">
        <f>IBMR_Baseline!AC66-IBMR_Baseline!AC66*'AWC effects_turbidity'!$D$23</f>
        <v>38.263634828866294</v>
      </c>
      <c r="AD68" s="56">
        <f>IBMR_Baseline!AD66-IBMR_Baseline!AD66*'AWC effects_turbidity'!$D$23</f>
        <v>18.82201775171081</v>
      </c>
      <c r="AE68" s="56">
        <f>IBMR_Baseline!AE66-IBMR_Baseline!AE66*'AWC effects_turbidity'!$D$23</f>
        <v>32.215403283488669</v>
      </c>
      <c r="AF68" s="56">
        <f>IBMR_Baseline!AF66-IBMR_Baseline!AF66*'AWC effects_turbidity'!$D$23</f>
        <v>54.568817537111663</v>
      </c>
      <c r="AG68" s="56">
        <f>IBMR_Baseline!AG66-IBMR_Baseline!AG66*'AWC effects_turbidity'!$D$23</f>
        <v>54.047090363134522</v>
      </c>
      <c r="AH68" s="56">
        <f>IBMR_Baseline!AH66-IBMR_Baseline!AH66*'AWC effects_turbidity'!$D$23</f>
        <v>44.297092165404777</v>
      </c>
      <c r="AI68" s="56">
        <f>IBMR_Baseline!AI66-IBMR_Baseline!AI66*'AWC effects_turbidity'!$D$23</f>
        <v>49.568649871591369</v>
      </c>
      <c r="AJ68" s="56">
        <f>IBMR_Baseline!AJ66-IBMR_Baseline!AJ66*'AWC effects_turbidity'!$D$23</f>
        <v>60.332798230631504</v>
      </c>
      <c r="AK68" s="56">
        <f>IBMR_Baseline!AK66-IBMR_Baseline!AK66*'AWC effects_turbidity'!$D$23</f>
        <v>58.154199699891215</v>
      </c>
      <c r="AL68" s="56">
        <f>IBMR_Baseline!AL66-IBMR_Baseline!AL66*'AWC effects_turbidity'!$D$23</f>
        <v>73.597027672503444</v>
      </c>
      <c r="AM68" s="56">
        <f>IBMR_Baseline!AM66-IBMR_Baseline!AM66*'AWC effects_turbidity'!$D$23</f>
        <v>73.225579673451179</v>
      </c>
      <c r="AN68" s="56">
        <f>IBMR_Baseline!AN66-IBMR_Baseline!AN66*'AWC effects_turbidity'!$D$23</f>
        <v>25.690000623625167</v>
      </c>
      <c r="AO68" s="56">
        <f>IBMR_Baseline!AO66-IBMR_Baseline!AO66*'AWC effects_turbidity'!$D$23</f>
        <v>56.41299857477587</v>
      </c>
      <c r="AP68" s="56">
        <f>IBMR_Baseline!AP66-IBMR_Baseline!AP66*'AWC effects_turbidity'!$D$23</f>
        <v>17.971853527157219</v>
      </c>
      <c r="AQ68" s="56">
        <f>IBMR_Baseline!AQ66-IBMR_Baseline!AQ66*'AWC effects_turbidity'!$D$23</f>
        <v>21.921944112853264</v>
      </c>
      <c r="AR68" s="56">
        <f>IBMR_Baseline!AR66-IBMR_Baseline!AR66*'AWC effects_turbidity'!$D$23</f>
        <v>33.331162157720357</v>
      </c>
      <c r="AS68" s="56">
        <f>IBMR_Baseline!AS66-IBMR_Baseline!AS66*'AWC effects_turbidity'!$D$23</f>
        <v>39.503058276183651</v>
      </c>
      <c r="AT68" s="56">
        <f>IBMR_Baseline!AT66-IBMR_Baseline!AT66*'AWC effects_turbidity'!$D$23</f>
        <v>34.028995684111479</v>
      </c>
      <c r="AU68" s="56">
        <f>IBMR_Baseline!AU66-IBMR_Baseline!AU66*'AWC effects_turbidity'!$D$23</f>
        <v>47.85251927463009</v>
      </c>
      <c r="AV68" s="56">
        <f>IBMR_Baseline!AV66-IBMR_Baseline!AV66*'AWC effects_turbidity'!$D$23</f>
        <v>50.141447918580482</v>
      </c>
      <c r="AW68" s="56">
        <f>IBMR_Baseline!AW66-IBMR_Baseline!AW66*'AWC effects_turbidity'!$D$23</f>
        <v>51.899604262057871</v>
      </c>
      <c r="AX68" s="56">
        <f>IBMR_Baseline!AX66-IBMR_Baseline!AX66*'AWC effects_turbidity'!$D$23</f>
        <v>69.82841466376297</v>
      </c>
      <c r="AY68" s="56">
        <f>IBMR_Baseline!AY66-IBMR_Baseline!AY66*'AWC effects_turbidity'!$D$23</f>
        <v>59.557658750655499</v>
      </c>
      <c r="AZ68" s="56">
        <f>IBMR_Baseline!AZ66-IBMR_Baseline!AZ66*'AWC effects_turbidity'!$D$23</f>
        <v>42.570711393285364</v>
      </c>
      <c r="BA68" s="56">
        <f>IBMR_Baseline!BA66-IBMR_Baseline!BA66*'AWC effects_turbidity'!$D$23</f>
        <v>69.883798862861866</v>
      </c>
      <c r="BB68" s="56">
        <f>IBMR_Baseline!BB66-IBMR_Baseline!BB66*'AWC effects_turbidity'!$D$23</f>
        <v>29.348434636986685</v>
      </c>
      <c r="BC68" s="56">
        <f>IBMR_Baseline!BC66-IBMR_Baseline!BC66*'AWC effects_turbidity'!$D$23</f>
        <v>38.03300197564176</v>
      </c>
      <c r="BD68" s="56">
        <f>IBMR_Baseline!BD66-IBMR_Baseline!BD66*'AWC effects_turbidity'!$D$23</f>
        <v>44.867201536282806</v>
      </c>
      <c r="BE68" s="56">
        <f>IBMR_Baseline!BE66-IBMR_Baseline!BE66*'AWC effects_turbidity'!$D$23</f>
        <v>54.235446266323613</v>
      </c>
      <c r="BF68" s="56">
        <f>IBMR_Baseline!BF66-IBMR_Baseline!BF66*'AWC effects_turbidity'!$D$23</f>
        <v>56.210480961704533</v>
      </c>
      <c r="BG68" s="56">
        <f>IBMR_Baseline!BG66-IBMR_Baseline!BG66*'AWC effects_turbidity'!$D$23</f>
        <v>62.624988675812808</v>
      </c>
      <c r="BH68" s="56">
        <f>IBMR_Baseline!BH66-IBMR_Baseline!BH66*'AWC effects_turbidity'!$D$23</f>
        <v>57.63307353752419</v>
      </c>
      <c r="BI68" s="56">
        <f>IBMR_Baseline!BI66-IBMR_Baseline!BI66*'AWC effects_turbidity'!$D$23</f>
        <v>59.781918514815928</v>
      </c>
      <c r="BJ68" s="56">
        <f>IBMR_Baseline!BJ66-IBMR_Baseline!BJ66*'AWC effects_turbidity'!$D$23</f>
        <v>87.043361504205535</v>
      </c>
      <c r="BK68" s="56">
        <f>IBMR_Baseline!BK66-IBMR_Baseline!BK66*'AWC effects_turbidity'!$D$23</f>
        <v>81.836590395594385</v>
      </c>
      <c r="BL68" s="56">
        <f>IBMR_Baseline!BL66-IBMR_Baseline!BL66*'AWC effects_turbidity'!$D$23</f>
        <v>80.729459836892715</v>
      </c>
      <c r="BM68" s="56">
        <f>IBMR_Baseline!BM66-IBMR_Baseline!BM66*'AWC effects_turbidity'!$D$23</f>
        <v>51.726559566573435</v>
      </c>
      <c r="BN68" s="56">
        <f>IBMR_Baseline!BN66-IBMR_Baseline!BN66*'AWC effects_turbidity'!$D$23</f>
        <v>30.246771690523168</v>
      </c>
      <c r="BO68" s="56">
        <f>IBMR_Baseline!BO66-IBMR_Baseline!BO66*'AWC effects_turbidity'!$D$23</f>
        <v>36.471738370832732</v>
      </c>
      <c r="BP68" s="56">
        <f>IBMR_Baseline!BP66-IBMR_Baseline!BP66*'AWC effects_turbidity'!$D$23</f>
        <v>59.827914106210137</v>
      </c>
      <c r="BQ68" s="56">
        <f>IBMR_Baseline!BQ66-IBMR_Baseline!BQ66*'AWC effects_turbidity'!$D$23</f>
        <v>56.508400105683307</v>
      </c>
      <c r="BR68" s="56">
        <f>IBMR_Baseline!BR66-IBMR_Baseline!BR66*'AWC effects_turbidity'!$D$23</f>
        <v>55.170059560907838</v>
      </c>
      <c r="BS68" s="56">
        <f>IBMR_Baseline!BS66-IBMR_Baseline!BS66*'AWC effects_turbidity'!$D$23</f>
        <v>62.741271258521998</v>
      </c>
      <c r="BT68" s="56">
        <f>IBMR_Baseline!BT66-IBMR_Baseline!BT66*'AWC effects_turbidity'!$D$23</f>
        <v>74.957354414400783</v>
      </c>
      <c r="BU68" s="56">
        <f>IBMR_Baseline!BU66-IBMR_Baseline!BU66*'AWC effects_turbidity'!$D$23</f>
        <v>69.788401551981082</v>
      </c>
      <c r="BV68" s="56">
        <f>IBMR_Baseline!BV66-IBMR_Baseline!BV66*'AWC effects_turbidity'!$D$23</f>
        <v>77.819463775070744</v>
      </c>
      <c r="BW68" s="56">
        <f>IBMR_Baseline!BW66-IBMR_Baseline!BW66*'AWC effects_turbidity'!$D$23</f>
        <v>91.345799185764861</v>
      </c>
      <c r="BX68" s="56">
        <f>IBMR_Baseline!BX66-IBMR_Baseline!BX66*'AWC effects_turbidity'!$D$23</f>
        <v>78.114623696903905</v>
      </c>
      <c r="BY68" s="56">
        <f>IBMR_Baseline!BY66-IBMR_Baseline!BY66*'AWC effects_turbidity'!$D$23</f>
        <v>25.245599958997861</v>
      </c>
      <c r="BZ68" s="56">
        <f>IBMR_Baseline!BZ66-IBMR_Baseline!BZ66*'AWC effects_turbidity'!$D$23</f>
        <v>34.417994063420281</v>
      </c>
      <c r="CA68" s="56">
        <f>IBMR_Baseline!CA66-IBMR_Baseline!CA66*'AWC effects_turbidity'!$D$23</f>
        <v>28.042054844093983</v>
      </c>
      <c r="CB68" s="56">
        <f>IBMR_Baseline!CB66-IBMR_Baseline!CB66*'AWC effects_turbidity'!$D$23</f>
        <v>63.465099074111187</v>
      </c>
      <c r="CC68" s="56">
        <f>IBMR_Baseline!CC66-IBMR_Baseline!CC66*'AWC effects_turbidity'!$D$23</f>
        <v>52.953890160206825</v>
      </c>
      <c r="CD68" s="56">
        <f>IBMR_Baseline!CD66-IBMR_Baseline!CD66*'AWC effects_turbidity'!$D$23</f>
        <v>53.075955613214667</v>
      </c>
      <c r="CE68" s="56">
        <f>IBMR_Baseline!CE66-IBMR_Baseline!CE66*'AWC effects_turbidity'!$D$23</f>
        <v>49.775661875662038</v>
      </c>
      <c r="CF68" s="56">
        <f>IBMR_Baseline!CF66-IBMR_Baseline!CF66*'AWC effects_turbidity'!$D$23</f>
        <v>66.560443147203358</v>
      </c>
      <c r="CG68" s="56">
        <f>IBMR_Baseline!CG66-IBMR_Baseline!CG66*'AWC effects_turbidity'!$D$23</f>
        <v>56.320127098555659</v>
      </c>
      <c r="CH68" s="56">
        <f>IBMR_Baseline!CH66-IBMR_Baseline!CH66*'AWC effects_turbidity'!$D$23</f>
        <v>69.903578156115998</v>
      </c>
      <c r="CI68" s="56">
        <f>IBMR_Baseline!CI66-IBMR_Baseline!CI66*'AWC effects_turbidity'!$D$23</f>
        <v>60.303376266022561</v>
      </c>
      <c r="CJ68" s="56">
        <f>IBMR_Baseline!CJ66-IBMR_Baseline!CJ66*'AWC effects_turbidity'!$D$23</f>
        <v>30.231126516289667</v>
      </c>
      <c r="CK68" s="56">
        <f>IBMR_Baseline!CK66-IBMR_Baseline!CK66*'AWC effects_turbidity'!$D$23</f>
        <v>19.636573434338075</v>
      </c>
      <c r="CL68" s="56">
        <f>IBMR_Baseline!CL66-IBMR_Baseline!CL66*'AWC effects_turbidity'!$D$23</f>
        <v>53.075955610502099</v>
      </c>
      <c r="CM68" s="56">
        <f>IBMR_Baseline!CM66-IBMR_Baseline!CM66*'AWC effects_turbidity'!$D$23</f>
        <v>57.129741076216241</v>
      </c>
      <c r="CN68" s="56">
        <f>IBMR_Baseline!CN66-IBMR_Baseline!CN66*'AWC effects_turbidity'!$D$23</f>
        <v>73.542100776812234</v>
      </c>
      <c r="CO68" s="56">
        <f>IBMR_Baseline!CO66-IBMR_Baseline!CO66*'AWC effects_turbidity'!$D$23</f>
        <v>59.937162367600287</v>
      </c>
      <c r="CP68" s="56">
        <f>IBMR_Baseline!CP66-IBMR_Baseline!CP66*'AWC effects_turbidity'!$D$23</f>
        <v>50.591812394988033</v>
      </c>
      <c r="CQ68" s="56">
        <f>IBMR_Baseline!CQ66-IBMR_Baseline!CQ66*'AWC effects_turbidity'!$D$23</f>
        <v>67.795217759761883</v>
      </c>
      <c r="CR68" s="56">
        <f>IBMR_Baseline!CR66-IBMR_Baseline!CR66*'AWC effects_turbidity'!$D$23</f>
        <v>74.287190151922005</v>
      </c>
      <c r="CS68" s="56">
        <f>IBMR_Baseline!CS66-IBMR_Baseline!CS66*'AWC effects_turbidity'!$D$23</f>
        <v>75.847689999209123</v>
      </c>
      <c r="CT68" s="56">
        <f>IBMR_Baseline!CT66-IBMR_Baseline!CT66*'AWC effects_turbidity'!$D$23</f>
        <v>100.80750235239512</v>
      </c>
      <c r="CU68" s="56">
        <f>IBMR_Baseline!CU66-IBMR_Baseline!CU66*'AWC effects_turbidity'!$D$23</f>
        <v>71.000193744154714</v>
      </c>
      <c r="CV68" s="56">
        <f>IBMR_Baseline!CV66-IBMR_Baseline!CV66*'AWC effects_turbidity'!$D$23</f>
        <v>76.858386419977393</v>
      </c>
      <c r="CW68" s="56">
        <f>IBMR_Baseline!CW66-IBMR_Baseline!CW66*'AWC effects_turbidity'!$D$23</f>
        <v>31.095917793276833</v>
      </c>
      <c r="CX68" s="56">
        <f>IBMR_Baseline!CX66-IBMR_Baseline!CX66*'AWC effects_turbidity'!$D$23</f>
        <v>38.491902013775899</v>
      </c>
      <c r="CY68" s="56">
        <f>IBMR_Baseline!CY66-IBMR_Baseline!CY66*'AWC effects_turbidity'!$D$23</f>
        <v>46.934998163982264</v>
      </c>
      <c r="CZ68" s="56">
        <f>IBMR_Baseline!CZ66-IBMR_Baseline!CZ66*'AWC effects_turbidity'!$D$23</f>
        <v>55.252966937017867</v>
      </c>
      <c r="DA68" s="56">
        <f>IBMR_Baseline!DA66-IBMR_Baseline!DA66*'AWC effects_turbidity'!$D$23</f>
        <v>38.984584344059904</v>
      </c>
      <c r="DB68" s="56">
        <f>IBMR_Baseline!DB66-IBMR_Baseline!DB66*'AWC effects_turbidity'!$D$23</f>
        <v>60.002577574290484</v>
      </c>
      <c r="DC68" s="56">
        <f>IBMR_Baseline!DC66-IBMR_Baseline!DC66*'AWC effects_turbidity'!$D$23</f>
        <v>70.331600641196658</v>
      </c>
      <c r="DD68" s="56">
        <f>IBMR_Baseline!DD66-IBMR_Baseline!DD66*'AWC effects_turbidity'!$D$23</f>
        <v>78.101926692790485</v>
      </c>
      <c r="DE68" s="56">
        <f>IBMR_Baseline!DE66-IBMR_Baseline!DE66*'AWC effects_turbidity'!$D$23</f>
        <v>72.707930794147501</v>
      </c>
      <c r="DF68" s="56">
        <f>IBMR_Baseline!DF66-IBMR_Baseline!DF66*'AWC effects_turbidity'!$D$23</f>
        <v>91.465355122710719</v>
      </c>
      <c r="DG68" s="56">
        <f>IBMR_Baseline!DG66-IBMR_Baseline!DG66*'AWC effects_turbidity'!$D$23</f>
        <v>88.38457700224572</v>
      </c>
      <c r="DH68" s="56">
        <f>IBMR_Baseline!DH66-IBMR_Baseline!DH66*'AWC effects_turbidity'!$D$23</f>
        <v>58.533180024875456</v>
      </c>
      <c r="DI68" s="56">
        <f>IBMR_Baseline!DI66-IBMR_Baseline!DI66*'AWC effects_turbidity'!$D$23</f>
        <v>33.916216477144594</v>
      </c>
      <c r="DJ68" s="56">
        <f>IBMR_Baseline!DJ66-IBMR_Baseline!DJ66*'AWC effects_turbidity'!$D$23</f>
        <v>36.746685792302756</v>
      </c>
      <c r="DK68" s="56">
        <f>IBMR_Baseline!DK66-IBMR_Baseline!DK66*'AWC effects_turbidity'!$D$23</f>
        <v>33.099168340358716</v>
      </c>
      <c r="DL68" s="56">
        <f>IBMR_Baseline!DL66-IBMR_Baseline!DL66*'AWC effects_turbidity'!$D$23</f>
        <v>66.374782723176807</v>
      </c>
      <c r="DM68" s="56">
        <f>IBMR_Baseline!DM66-IBMR_Baseline!DM66*'AWC effects_turbidity'!$D$23</f>
        <v>62.258507790907757</v>
      </c>
      <c r="DN68" s="56">
        <f>IBMR_Baseline!DN66-IBMR_Baseline!DN66*'AWC effects_turbidity'!$D$23</f>
        <v>58.961802245024046</v>
      </c>
      <c r="DO68" s="56">
        <f>IBMR_Baseline!DO66-IBMR_Baseline!DO66*'AWC effects_turbidity'!$D$23</f>
        <v>71.016250377098288</v>
      </c>
      <c r="DP68" s="56">
        <f>IBMR_Baseline!DP66-IBMR_Baseline!DP66*'AWC effects_turbidity'!$D$23</f>
        <v>78.001820097611329</v>
      </c>
      <c r="DQ68" s="56">
        <f>IBMR_Baseline!DQ66-IBMR_Baseline!DQ66*'AWC effects_turbidity'!$D$23</f>
        <v>80.445034571657601</v>
      </c>
      <c r="DR68" s="56">
        <f>IBMR_Baseline!DR66-IBMR_Baseline!DR66*'AWC effects_turbidity'!$D$23</f>
        <v>97.00803802159173</v>
      </c>
      <c r="DS68" s="56">
        <f>IBMR_Baseline!DS66-IBMR_Baseline!DS66*'AWC effects_turbidity'!$D$23</f>
        <v>95.412466801483134</v>
      </c>
      <c r="DT68" s="56">
        <f>IBMR_Baseline!DT66-IBMR_Baseline!DT66*'AWC effects_turbidity'!$D$23</f>
        <v>54.612073975288432</v>
      </c>
      <c r="DU68" s="56">
        <f>IBMR_Baseline!DU66-IBMR_Baseline!DU66*'AWC effects_turbidity'!$D$23</f>
        <v>26.88378485424715</v>
      </c>
      <c r="DV68" s="56">
        <f>IBMR_Baseline!DV66-IBMR_Baseline!DV66*'AWC effects_turbidity'!$D$23</f>
        <v>34.252362897094457</v>
      </c>
      <c r="DW68" s="56">
        <f>IBMR_Baseline!DW66-IBMR_Baseline!DW66*'AWC effects_turbidity'!$D$23</f>
        <v>55.875715476128136</v>
      </c>
      <c r="DX68" s="56">
        <f>IBMR_Baseline!DX66-IBMR_Baseline!DX66*'AWC effects_turbidity'!$D$23</f>
        <v>60.011428019005244</v>
      </c>
      <c r="DY68" s="56">
        <f>IBMR_Baseline!DY66-IBMR_Baseline!DY66*'AWC effects_turbidity'!$D$23</f>
        <v>47.683187679046796</v>
      </c>
      <c r="DZ68" s="56">
        <f>IBMR_Baseline!DZ66-IBMR_Baseline!DZ66*'AWC effects_turbidity'!$D$23</f>
        <v>59.911632338733121</v>
      </c>
      <c r="EA68" s="56">
        <f>IBMR_Baseline!EA66-IBMR_Baseline!EA66*'AWC effects_turbidity'!$D$23</f>
        <v>66.194931153390172</v>
      </c>
      <c r="EB68" s="56">
        <f>IBMR_Baseline!EB66-IBMR_Baseline!EB66*'AWC effects_turbidity'!$D$23</f>
        <v>73.100176939545378</v>
      </c>
      <c r="EC68" s="56">
        <f>IBMR_Baseline!EC66-IBMR_Baseline!EC66*'AWC effects_turbidity'!$D$23</f>
        <v>76.26609162214325</v>
      </c>
      <c r="ED68" s="56">
        <f>IBMR_Baseline!ED66-IBMR_Baseline!ED66*'AWC effects_turbidity'!$D$23</f>
        <v>89.31589253216903</v>
      </c>
      <c r="EE68" s="56">
        <f>IBMR_Baseline!EE66-IBMR_Baseline!EE66*'AWC effects_turbidity'!$D$23</f>
        <v>89.972937291461363</v>
      </c>
      <c r="EF68" s="56">
        <f>IBMR_Baseline!EF66-IBMR_Baseline!EF66*'AWC effects_turbidity'!$D$23</f>
        <v>51.180505319394157</v>
      </c>
      <c r="EG68" s="56">
        <f>IBMR_Baseline!EG66-IBMR_Baseline!EG66*'AWC effects_turbidity'!$D$23</f>
        <v>51.550135072521456</v>
      </c>
      <c r="EH68" s="56">
        <f>IBMR_Baseline!EH66-IBMR_Baseline!EH66*'AWC effects_turbidity'!$D$23</f>
        <v>33.040132667006851</v>
      </c>
      <c r="EI68" s="56">
        <f>IBMR_Baseline!EI66-IBMR_Baseline!EI66*'AWC effects_turbidity'!$D$23</f>
        <v>33.473928604883376</v>
      </c>
      <c r="EJ68" s="56">
        <f>IBMR_Baseline!EJ66-IBMR_Baseline!EJ66*'AWC effects_turbidity'!$D$23</f>
        <v>39.454185986115633</v>
      </c>
      <c r="EK68" s="56">
        <f>IBMR_Baseline!EK66-IBMR_Baseline!EK66*'AWC effects_turbidity'!$D$23</f>
        <v>46.468799267391965</v>
      </c>
      <c r="EL68" s="56">
        <f>IBMR_Baseline!EL66-IBMR_Baseline!EL66*'AWC effects_turbidity'!$D$23</f>
        <v>56.30090003977481</v>
      </c>
      <c r="EM68" s="56">
        <f>IBMR_Baseline!EM66-IBMR_Baseline!EM66*'AWC effects_turbidity'!$D$23</f>
        <v>63.274718860703544</v>
      </c>
      <c r="EN68" s="56">
        <f>IBMR_Baseline!EN66-IBMR_Baseline!EN66*'AWC effects_turbidity'!$D$23</f>
        <v>68.985394648903451</v>
      </c>
      <c r="EO68" s="56">
        <f>IBMR_Baseline!EO66-IBMR_Baseline!EO66*'AWC effects_turbidity'!$D$23</f>
        <v>70.003344933845099</v>
      </c>
      <c r="EP68" s="56">
        <f>IBMR_Baseline!EP66-IBMR_Baseline!EP66*'AWC effects_turbidity'!$D$23</f>
        <v>87.331841349114029</v>
      </c>
      <c r="EQ68" s="56">
        <f>IBMR_Baseline!EQ66-IBMR_Baseline!EQ66*'AWC effects_turbidity'!$D$23</f>
        <v>105.76333624023907</v>
      </c>
      <c r="ER68" s="56">
        <f>IBMR_Baseline!ER66-IBMR_Baseline!ER66*'AWC effects_turbidity'!$D$23</f>
        <v>79.337294197136416</v>
      </c>
      <c r="ES68" s="56">
        <f>IBMR_Baseline!ES66-IBMR_Baseline!ES66*'AWC effects_turbidity'!$D$23</f>
        <v>20.572378486096799</v>
      </c>
      <c r="ET68" s="56">
        <f>IBMR_Baseline!ET66-IBMR_Baseline!ET66*'AWC effects_turbidity'!$D$23</f>
        <v>59.611677073177475</v>
      </c>
      <c r="EU68" s="56">
        <f>IBMR_Baseline!EU66-IBMR_Baseline!EU66*'AWC effects_turbidity'!$D$23</f>
        <v>70.129625447958261</v>
      </c>
      <c r="EV68" s="56">
        <f>IBMR_Baseline!EV66-IBMR_Baseline!EV66*'AWC effects_turbidity'!$D$23</f>
        <v>101.06584207934438</v>
      </c>
      <c r="EW68" s="56">
        <f>IBMR_Baseline!EW66-IBMR_Baseline!EW66*'AWC effects_turbidity'!$D$23</f>
        <v>77.604326657238687</v>
      </c>
      <c r="EX68" s="56">
        <f>IBMR_Baseline!EX66-IBMR_Baseline!EX66*'AWC effects_turbidity'!$D$23</f>
        <v>71.599795560845777</v>
      </c>
      <c r="EY68" s="56">
        <f>IBMR_Baseline!EY66-IBMR_Baseline!EY66*'AWC effects_turbidity'!$D$23</f>
        <v>79.178494417847489</v>
      </c>
      <c r="EZ68" s="56">
        <f>IBMR_Baseline!EZ66-IBMR_Baseline!EZ66*'AWC effects_turbidity'!$D$23</f>
        <v>85.118190220822569</v>
      </c>
      <c r="FA68" s="56">
        <f>IBMR_Baseline!FA66-IBMR_Baseline!FA66*'AWC effects_turbidity'!$D$23</f>
        <v>85.390541138544833</v>
      </c>
      <c r="FB68" s="56">
        <f>IBMR_Baseline!FB66-IBMR_Baseline!FB66*'AWC effects_turbidity'!$D$23</f>
        <v>124.74614176156392</v>
      </c>
      <c r="FC68" s="56">
        <f>IBMR_Baseline!FC66-IBMR_Baseline!FC66*'AWC effects_turbidity'!$D$23</f>
        <v>100.63489358985875</v>
      </c>
      <c r="FD68" s="56">
        <f>IBMR_Baseline!FD66-IBMR_Baseline!FD66*'AWC effects_turbidity'!$D$23</f>
        <v>66.33439551794747</v>
      </c>
      <c r="FE68" s="56">
        <f>IBMR_Baseline!FE66-IBMR_Baseline!FE66*'AWC effects_turbidity'!$D$23</f>
        <v>73.608932080823067</v>
      </c>
      <c r="FF68" s="56">
        <f>IBMR_Baseline!FF66-IBMR_Baseline!FF66*'AWC effects_turbidity'!$D$23</f>
        <v>21.52955116889397</v>
      </c>
      <c r="FG68" s="56">
        <f>IBMR_Baseline!FG66-IBMR_Baseline!FG66*'AWC effects_turbidity'!$D$23</f>
        <v>58.254781951280194</v>
      </c>
      <c r="FH68" s="56">
        <f>IBMR_Baseline!FH66-IBMR_Baseline!FH66*'AWC effects_turbidity'!$D$23</f>
        <v>78.644983763283648</v>
      </c>
      <c r="FI68" s="56">
        <f>IBMR_Baseline!FI66-IBMR_Baseline!FI66*'AWC effects_turbidity'!$D$23</f>
        <v>62.068125700949153</v>
      </c>
      <c r="FJ68" s="56">
        <f>IBMR_Baseline!FJ66-IBMR_Baseline!FJ66*'AWC effects_turbidity'!$D$23</f>
        <v>61.224516175470988</v>
      </c>
      <c r="FK68" s="56">
        <f>IBMR_Baseline!FK66-IBMR_Baseline!FK66*'AWC effects_turbidity'!$D$23</f>
        <v>74.583348748907255</v>
      </c>
      <c r="FL68" s="56">
        <f>IBMR_Baseline!FL66-IBMR_Baseline!FL66*'AWC effects_turbidity'!$D$23</f>
        <v>88.306055238628289</v>
      </c>
      <c r="FM68" s="56">
        <f>IBMR_Baseline!FM66-IBMR_Baseline!FM66*'AWC effects_turbidity'!$D$23</f>
        <v>81.594401413091191</v>
      </c>
      <c r="FN68" s="56">
        <f>IBMR_Baseline!FN66-IBMR_Baseline!FN66*'AWC effects_turbidity'!$D$23</f>
        <v>124.90179909371169</v>
      </c>
      <c r="FO68" s="56">
        <f>IBMR_Baseline!FO66-IBMR_Baseline!FO66*'AWC effects_turbidity'!$D$23</f>
        <v>101.47495228275579</v>
      </c>
      <c r="FP68" s="56">
        <f>IBMR_Baseline!FP66-IBMR_Baseline!FP66*'AWC effects_turbidity'!$D$23</f>
        <v>103.54953956753114</v>
      </c>
      <c r="FQ68" s="56">
        <f>IBMR_Baseline!FQ66-IBMR_Baseline!FQ66*'AWC effects_turbidity'!$D$23</f>
        <v>83.083344162825057</v>
      </c>
      <c r="FR68" s="56">
        <f>IBMR_Baseline!FR66-IBMR_Baseline!FR66*'AWC effects_turbidity'!$D$23</f>
        <v>63.341709278646107</v>
      </c>
      <c r="FS68" s="56">
        <f>IBMR_Baseline!FS66-IBMR_Baseline!FS66*'AWC effects_turbidity'!$D$23</f>
        <v>54.872263666528703</v>
      </c>
      <c r="FT68" s="56">
        <f>IBMR_Baseline!FT66-IBMR_Baseline!FT66*'AWC effects_turbidity'!$D$23</f>
        <v>86.078892279202108</v>
      </c>
      <c r="FU68" s="56">
        <f>IBMR_Baseline!FU66-IBMR_Baseline!FU66*'AWC effects_turbidity'!$D$23</f>
        <v>72.039286653392566</v>
      </c>
      <c r="FV68" s="56">
        <f>IBMR_Baseline!FV66-IBMR_Baseline!FV66*'AWC effects_turbidity'!$D$23</f>
        <v>79.366836119251147</v>
      </c>
      <c r="FW68" s="56">
        <f>IBMR_Baseline!FW66-IBMR_Baseline!FW66*'AWC effects_turbidity'!$D$23</f>
        <v>87.41634007117986</v>
      </c>
      <c r="FX68" s="56">
        <f>IBMR_Baseline!FX66-IBMR_Baseline!FX66*'AWC effects_turbidity'!$D$23</f>
        <v>101.04323761613307</v>
      </c>
      <c r="FY68" s="56">
        <f>IBMR_Baseline!FY66-IBMR_Baseline!FY66*'AWC effects_turbidity'!$D$23</f>
        <v>112.14289935595542</v>
      </c>
      <c r="FZ68" s="56">
        <f>IBMR_Baseline!FZ66-IBMR_Baseline!FZ66*'AWC effects_turbidity'!$D$23</f>
        <v>122.55994593103799</v>
      </c>
      <c r="GA68" s="56">
        <f>IBMR_Baseline!GA66-IBMR_Baseline!GA66*'AWC effects_turbidity'!$D$23</f>
        <v>114.52925054623309</v>
      </c>
      <c r="GB68" s="56">
        <f>IBMR_Baseline!GB66-IBMR_Baseline!GB66*'AWC effects_turbidity'!$D$23</f>
        <v>77.919356717539216</v>
      </c>
      <c r="GC68" s="56">
        <f>IBMR_Baseline!GC66-IBMR_Baseline!GC66*'AWC effects_turbidity'!$D$23</f>
        <v>50.991621290138383</v>
      </c>
      <c r="GD68" s="56">
        <f>IBMR_Baseline!GD66-IBMR_Baseline!GD66*'AWC effects_turbidity'!$D$23</f>
        <v>23.374813108828036</v>
      </c>
      <c r="GE68" s="56">
        <f>IBMR_Baseline!GE66-IBMR_Baseline!GE66*'AWC effects_turbidity'!$D$23</f>
        <v>55.065173685933424</v>
      </c>
      <c r="GF68" s="56">
        <f>IBMR_Baseline!GF66-IBMR_Baseline!GF66*'AWC effects_turbidity'!$D$23</f>
        <v>75.887795367880443</v>
      </c>
      <c r="GG68" s="56">
        <f>IBMR_Baseline!GG66-IBMR_Baseline!GG66*'AWC effects_turbidity'!$D$23</f>
        <v>64.517437346250617</v>
      </c>
      <c r="GH68" s="56">
        <f>IBMR_Baseline!GH66-IBMR_Baseline!GH66*'AWC effects_turbidity'!$D$23</f>
        <v>72.604699049207625</v>
      </c>
      <c r="GI68" s="56">
        <f>IBMR_Baseline!GI66-IBMR_Baseline!GI66*'AWC effects_turbidity'!$D$23</f>
        <v>83.756767917777182</v>
      </c>
      <c r="GJ68" s="56">
        <f>IBMR_Baseline!GJ66-IBMR_Baseline!GJ66*'AWC effects_turbidity'!$D$23</f>
        <v>99.023640226953049</v>
      </c>
      <c r="GK68" s="56">
        <f>IBMR_Baseline!GK66-IBMR_Baseline!GK66*'AWC effects_turbidity'!$D$23</f>
        <v>97.636968892195753</v>
      </c>
      <c r="GL68" s="56">
        <f>IBMR_Baseline!GL66-IBMR_Baseline!GL66*'AWC effects_turbidity'!$D$23</f>
        <v>118.59313567700103</v>
      </c>
      <c r="GM68" s="56">
        <f>IBMR_Baseline!GM66-IBMR_Baseline!GM66*'AWC effects_turbidity'!$D$23</f>
        <v>114.32024748608863</v>
      </c>
      <c r="GN68" s="56">
        <f>IBMR_Baseline!GN66-IBMR_Baseline!GN66*'AWC effects_turbidity'!$D$23</f>
        <v>68.178680158609978</v>
      </c>
      <c r="GO68" s="56">
        <f>IBMR_Baseline!GO66-IBMR_Baseline!GO66*'AWC effects_turbidity'!$D$23</f>
        <v>65.22748342426884</v>
      </c>
      <c r="GP68" s="56">
        <f>IBMR_Baseline!GP66-IBMR_Baseline!GP66*'AWC effects_turbidity'!$D$23</f>
        <v>62.210819267377126</v>
      </c>
      <c r="GQ68" s="56">
        <f>IBMR_Baseline!GQ66-IBMR_Baseline!GQ66*'AWC effects_turbidity'!$D$23</f>
        <v>48.297610083236648</v>
      </c>
      <c r="GR68" s="56">
        <f>IBMR_Baseline!GR66-IBMR_Baseline!GR66*'AWC effects_turbidity'!$D$23</f>
        <v>49.468549101915443</v>
      </c>
      <c r="GS68" s="56">
        <f>IBMR_Baseline!GS66-IBMR_Baseline!GS66*'AWC effects_turbidity'!$D$23</f>
        <v>74.871028614542297</v>
      </c>
      <c r="GT68" s="56">
        <f>IBMR_Baseline!GT66-IBMR_Baseline!GT66*'AWC effects_turbidity'!$D$23</f>
        <v>69.9340767811333</v>
      </c>
      <c r="GU68" s="56">
        <f>IBMR_Baseline!GU66-IBMR_Baseline!GU66*'AWC effects_turbidity'!$D$23</f>
        <v>69.636544010663414</v>
      </c>
      <c r="GV68" s="56">
        <f>IBMR_Baseline!GV66-IBMR_Baseline!GV66*'AWC effects_turbidity'!$D$23</f>
        <v>78.709743344947498</v>
      </c>
      <c r="GW68" s="56">
        <f>IBMR_Baseline!GW66-IBMR_Baseline!GW66*'AWC effects_turbidity'!$D$23</f>
        <v>92.58614382015368</v>
      </c>
      <c r="GX68" s="56">
        <f>IBMR_Baseline!GX66-IBMR_Baseline!GX66*'AWC effects_turbidity'!$D$23</f>
        <v>118.68392454802698</v>
      </c>
      <c r="GY68" s="56">
        <f>IBMR_Baseline!GY66-IBMR_Baseline!GY66*'AWC effects_turbidity'!$D$23</f>
        <v>116.24780334500726</v>
      </c>
      <c r="GZ68" s="56">
        <f>IBMR_Baseline!GZ66-IBMR_Baseline!GZ66*'AWC effects_turbidity'!$D$23</f>
        <v>85.773467882545802</v>
      </c>
      <c r="HA68" s="56">
        <f>IBMR_Baseline!HA66-IBMR_Baseline!HA66*'AWC effects_turbidity'!$D$23</f>
        <v>45.638235410169592</v>
      </c>
      <c r="HB68" s="56">
        <f>IBMR_Baseline!HB66-IBMR_Baseline!HB66*'AWC effects_turbidity'!$D$23</f>
        <v>47.176307029769198</v>
      </c>
      <c r="HC68" s="56">
        <f>IBMR_Baseline!HC66-IBMR_Baseline!HC66*'AWC effects_turbidity'!$D$23</f>
        <v>63.407833836340721</v>
      </c>
      <c r="HD68" s="56">
        <f>IBMR_Baseline!HD66-IBMR_Baseline!HD66*'AWC effects_turbidity'!$D$23</f>
        <v>42.472820325822489</v>
      </c>
      <c r="HE68" s="56">
        <f>IBMR_Baseline!HE66-IBMR_Baseline!HE66*'AWC effects_turbidity'!$D$23</f>
        <v>74.902457263234538</v>
      </c>
      <c r="HF68" s="56">
        <f>IBMR_Baseline!HF66-IBMR_Baseline!HF66*'AWC effects_turbidity'!$D$23</f>
        <v>78.61342740466695</v>
      </c>
      <c r="HG68" s="56">
        <f>IBMR_Baseline!HG66-IBMR_Baseline!HG66*'AWC effects_turbidity'!$D$23</f>
        <v>92.582362567994252</v>
      </c>
      <c r="HH68" s="56">
        <f>IBMR_Baseline!HH66-IBMR_Baseline!HH66*'AWC effects_turbidity'!$D$23</f>
        <v>103.67292326267572</v>
      </c>
      <c r="HI68" s="56">
        <f>IBMR_Baseline!HI66-IBMR_Baseline!HI66*'AWC effects_turbidity'!$D$23</f>
        <v>121.37847162381544</v>
      </c>
      <c r="HJ68" s="56">
        <f>IBMR_Baseline!HJ66-IBMR_Baseline!HJ66*'AWC effects_turbidity'!$D$23</f>
        <v>117.33854988923243</v>
      </c>
      <c r="HK68" s="56">
        <f>IBMR_Baseline!HK66-IBMR_Baseline!HK66*'AWC effects_turbidity'!$D$23</f>
        <v>119.10365412912724</v>
      </c>
      <c r="HL68" s="56">
        <f>IBMR_Baseline!HL66-IBMR_Baseline!HL66*'AWC effects_turbidity'!$D$23</f>
        <v>20.498378343620875</v>
      </c>
      <c r="HM68" s="56">
        <f>IBMR_Baseline!HM66-IBMR_Baseline!HM66*'AWC effects_turbidity'!$D$23</f>
        <v>120.64030084520829</v>
      </c>
      <c r="HN68" s="56">
        <f>IBMR_Baseline!HN66-IBMR_Baseline!HN66*'AWC effects_turbidity'!$D$23</f>
        <v>82.173652165673744</v>
      </c>
      <c r="HO68" s="56">
        <f>IBMR_Baseline!HO66-IBMR_Baseline!HO66*'AWC effects_turbidity'!$D$23</f>
        <v>117.45428683760576</v>
      </c>
      <c r="HP68" s="56">
        <f>IBMR_Baseline!HP66-IBMR_Baseline!HP66*'AWC effects_turbidity'!$D$23</f>
        <v>78.614949300535457</v>
      </c>
      <c r="HQ68" s="56">
        <f>IBMR_Baseline!HQ66-IBMR_Baseline!HQ66*'AWC effects_turbidity'!$D$23</f>
        <v>75.895033152685684</v>
      </c>
      <c r="HR68" s="56">
        <f>IBMR_Baseline!HR66-IBMR_Baseline!HR66*'AWC effects_turbidity'!$D$23</f>
        <v>76.577941430437292</v>
      </c>
      <c r="HS68" s="56">
        <f>IBMR_Baseline!HS66-IBMR_Baseline!HS66*'AWC effects_turbidity'!$D$23</f>
        <v>88.659062849484087</v>
      </c>
      <c r="HT68" s="56">
        <f>IBMR_Baseline!HT66-IBMR_Baseline!HT66*'AWC effects_turbidity'!$D$23</f>
        <v>96.824339183931656</v>
      </c>
      <c r="HU68" s="56">
        <f>IBMR_Baseline!HU66-IBMR_Baseline!HU66*'AWC effects_turbidity'!$D$23</f>
        <v>119.24139170250184</v>
      </c>
      <c r="HV68" s="56">
        <f>IBMR_Baseline!HV66-IBMR_Baseline!HV66*'AWC effects_turbidity'!$D$23</f>
        <v>149.80706706217094</v>
      </c>
      <c r="HW68" s="56">
        <f>IBMR_Baseline!HW66-IBMR_Baseline!HW66*'AWC effects_turbidity'!$D$23</f>
        <v>144.77249327752673</v>
      </c>
      <c r="HX68" s="56">
        <f>IBMR_Baseline!HX66-IBMR_Baseline!HX66*'AWC effects_turbidity'!$D$23</f>
        <v>99.441125575046314</v>
      </c>
      <c r="HY68" s="56">
        <f>IBMR_Baseline!HY66-IBMR_Baseline!HY66*'AWC effects_turbidity'!$D$23</f>
        <v>71.232091721261028</v>
      </c>
      <c r="HZ68" s="56">
        <f>IBMR_Baseline!HZ66-IBMR_Baseline!HZ66*'AWC effects_turbidity'!$D$23</f>
        <v>72.388785198657104</v>
      </c>
      <c r="IA68" s="56">
        <f>IBMR_Baseline!IA66-IBMR_Baseline!IA66*'AWC effects_turbidity'!$D$23</f>
        <v>40.281666617774519</v>
      </c>
      <c r="IB68" s="56">
        <f>IBMR_Baseline!IB66-IBMR_Baseline!IB66*'AWC effects_turbidity'!$D$23</f>
        <v>77.685425174966198</v>
      </c>
      <c r="IC68" s="56">
        <f>IBMR_Baseline!IC66-IBMR_Baseline!IC66*'AWC effects_turbidity'!$D$23</f>
        <v>96.522287163280879</v>
      </c>
      <c r="ID68" s="56">
        <f>IBMR_Baseline!ID66-IBMR_Baseline!ID66*'AWC effects_turbidity'!$D$23</f>
        <v>79.882176438985525</v>
      </c>
      <c r="IE68" s="56">
        <f>IBMR_Baseline!IE66-IBMR_Baseline!IE66*'AWC effects_turbidity'!$D$23</f>
        <v>107.74690230295987</v>
      </c>
      <c r="IF68" s="56">
        <f>IBMR_Baseline!IF66-IBMR_Baseline!IF66*'AWC effects_turbidity'!$D$23</f>
        <v>115.13791642256683</v>
      </c>
      <c r="IG68" s="56">
        <f>IBMR_Baseline!IG66-IBMR_Baseline!IG66*'AWC effects_turbidity'!$D$23</f>
        <v>118.42063986493562</v>
      </c>
      <c r="IH68" s="56">
        <f>IBMR_Baseline!IH66-IBMR_Baseline!IH66*'AWC effects_turbidity'!$D$23</f>
        <v>141.07830643815998</v>
      </c>
      <c r="II68" s="56">
        <f>IBMR_Baseline!II66-IBMR_Baseline!II66*'AWC effects_turbidity'!$D$23</f>
        <v>143.46783421462189</v>
      </c>
      <c r="IJ68" s="56">
        <f>IBMR_Baseline!IJ66-IBMR_Baseline!IJ66*'AWC effects_turbidity'!$D$23</f>
        <v>25.924751489848433</v>
      </c>
      <c r="IK68" s="60" t="s">
        <v>81</v>
      </c>
      <c r="IL68" s="60" t="s">
        <v>81</v>
      </c>
      <c r="IM68" s="60" t="s">
        <v>81</v>
      </c>
      <c r="IN68" s="60" t="s">
        <v>81</v>
      </c>
      <c r="IO68" s="60" t="s">
        <v>81</v>
      </c>
      <c r="IP68" s="60" t="s">
        <v>81</v>
      </c>
      <c r="IQ68" s="60" t="s">
        <v>81</v>
      </c>
      <c r="IR68" s="60" t="s">
        <v>81</v>
      </c>
      <c r="IS68" s="60" t="s">
        <v>81</v>
      </c>
      <c r="IT68" s="60" t="s">
        <v>81</v>
      </c>
      <c r="IU68" s="60" t="s">
        <v>81</v>
      </c>
      <c r="IV68" s="60" t="s">
        <v>81</v>
      </c>
    </row>
    <row r="69" spans="1:256">
      <c r="A69">
        <v>3</v>
      </c>
      <c r="B69" t="s">
        <v>51</v>
      </c>
      <c r="C69" t="s">
        <v>63</v>
      </c>
      <c r="D69" t="s">
        <v>64</v>
      </c>
      <c r="E69" s="60" t="s">
        <v>81</v>
      </c>
      <c r="F69" s="60" t="s">
        <v>81</v>
      </c>
      <c r="G69" s="60" t="s">
        <v>81</v>
      </c>
      <c r="H69" s="60" t="s">
        <v>81</v>
      </c>
      <c r="I69" s="60" t="s">
        <v>81</v>
      </c>
      <c r="J69" s="60" t="s">
        <v>81</v>
      </c>
      <c r="K69" s="60" t="s">
        <v>81</v>
      </c>
      <c r="L69" s="60" t="s">
        <v>81</v>
      </c>
      <c r="M69" s="60" t="s">
        <v>81</v>
      </c>
      <c r="N69" s="60" t="s">
        <v>81</v>
      </c>
      <c r="O69" s="60" t="s">
        <v>81</v>
      </c>
      <c r="P69" s="60" t="s">
        <v>81</v>
      </c>
      <c r="Q69" s="60" t="s">
        <v>81</v>
      </c>
      <c r="R69" s="60" t="s">
        <v>81</v>
      </c>
      <c r="S69" s="60" t="s">
        <v>81</v>
      </c>
      <c r="T69" s="60" t="s">
        <v>81</v>
      </c>
      <c r="U69" s="60" t="s">
        <v>81</v>
      </c>
      <c r="V69" s="60" t="s">
        <v>81</v>
      </c>
      <c r="W69" s="60" t="s">
        <v>81</v>
      </c>
      <c r="X69" s="60" t="s">
        <v>81</v>
      </c>
      <c r="Y69" s="60" t="s">
        <v>81</v>
      </c>
      <c r="Z69" s="60" t="s">
        <v>81</v>
      </c>
      <c r="AA69" s="60" t="s">
        <v>81</v>
      </c>
      <c r="AB69" s="60" t="s">
        <v>81</v>
      </c>
      <c r="AC69" s="60" t="s">
        <v>81</v>
      </c>
      <c r="AD69" s="60" t="s">
        <v>81</v>
      </c>
      <c r="AE69" s="60" t="s">
        <v>81</v>
      </c>
      <c r="AF69" s="60" t="s">
        <v>81</v>
      </c>
      <c r="AG69" s="60" t="s">
        <v>81</v>
      </c>
      <c r="AH69" s="60" t="s">
        <v>81</v>
      </c>
      <c r="AI69" s="60" t="s">
        <v>81</v>
      </c>
      <c r="AJ69" s="60" t="s">
        <v>81</v>
      </c>
      <c r="AK69" s="60" t="s">
        <v>81</v>
      </c>
      <c r="AL69" s="60" t="s">
        <v>81</v>
      </c>
      <c r="AM69" s="60" t="s">
        <v>81</v>
      </c>
      <c r="AN69" s="60" t="s">
        <v>81</v>
      </c>
      <c r="AO69" s="60" t="s">
        <v>81</v>
      </c>
      <c r="AP69" s="60" t="s">
        <v>81</v>
      </c>
      <c r="AQ69" s="60" t="s">
        <v>81</v>
      </c>
      <c r="AR69" s="60" t="s">
        <v>81</v>
      </c>
      <c r="AS69" s="60" t="s">
        <v>81</v>
      </c>
      <c r="AT69" s="60" t="s">
        <v>81</v>
      </c>
      <c r="AU69" s="60" t="s">
        <v>81</v>
      </c>
      <c r="AV69" s="60" t="s">
        <v>81</v>
      </c>
      <c r="AW69" s="60" t="s">
        <v>81</v>
      </c>
      <c r="AX69" s="60" t="s">
        <v>81</v>
      </c>
      <c r="AY69" s="60" t="s">
        <v>81</v>
      </c>
      <c r="AZ69" s="60" t="s">
        <v>81</v>
      </c>
      <c r="BA69" s="60" t="s">
        <v>81</v>
      </c>
      <c r="BB69" s="60" t="s">
        <v>81</v>
      </c>
      <c r="BC69" s="60" t="s">
        <v>81</v>
      </c>
      <c r="BD69" s="60" t="s">
        <v>81</v>
      </c>
      <c r="BE69" s="60" t="s">
        <v>81</v>
      </c>
      <c r="BF69" s="60" t="s">
        <v>81</v>
      </c>
      <c r="BG69" s="60" t="s">
        <v>81</v>
      </c>
      <c r="BH69" s="60" t="s">
        <v>81</v>
      </c>
      <c r="BI69" s="60" t="s">
        <v>81</v>
      </c>
      <c r="BJ69" s="60" t="s">
        <v>81</v>
      </c>
      <c r="BK69" s="60" t="s">
        <v>81</v>
      </c>
      <c r="BL69" s="60" t="s">
        <v>81</v>
      </c>
      <c r="BM69" s="60" t="s">
        <v>81</v>
      </c>
      <c r="BN69" s="60" t="s">
        <v>81</v>
      </c>
      <c r="BO69" s="60" t="s">
        <v>81</v>
      </c>
      <c r="BP69" s="60" t="s">
        <v>81</v>
      </c>
      <c r="BQ69" s="60" t="s">
        <v>81</v>
      </c>
      <c r="BR69" s="60" t="s">
        <v>81</v>
      </c>
      <c r="BS69" s="60" t="s">
        <v>81</v>
      </c>
      <c r="BT69" s="60" t="s">
        <v>81</v>
      </c>
      <c r="BU69" s="60" t="s">
        <v>81</v>
      </c>
      <c r="BV69" s="60" t="s">
        <v>81</v>
      </c>
      <c r="BW69" s="60" t="s">
        <v>81</v>
      </c>
      <c r="BX69" s="60" t="s">
        <v>81</v>
      </c>
      <c r="BY69" s="60" t="s">
        <v>81</v>
      </c>
      <c r="BZ69" s="60" t="s">
        <v>81</v>
      </c>
      <c r="CA69" s="60" t="s">
        <v>81</v>
      </c>
      <c r="CB69" s="60" t="s">
        <v>81</v>
      </c>
      <c r="CC69" s="60" t="s">
        <v>81</v>
      </c>
      <c r="CD69" s="60" t="s">
        <v>81</v>
      </c>
      <c r="CE69" s="60" t="s">
        <v>81</v>
      </c>
      <c r="CF69" s="60" t="s">
        <v>81</v>
      </c>
      <c r="CG69" s="60" t="s">
        <v>81</v>
      </c>
      <c r="CH69" s="60" t="s">
        <v>81</v>
      </c>
      <c r="CI69" s="60" t="s">
        <v>81</v>
      </c>
      <c r="CJ69" s="60" t="s">
        <v>81</v>
      </c>
      <c r="CK69" s="60" t="s">
        <v>81</v>
      </c>
      <c r="CL69" s="60" t="s">
        <v>81</v>
      </c>
      <c r="CM69" s="60" t="s">
        <v>81</v>
      </c>
      <c r="CN69" s="60" t="s">
        <v>81</v>
      </c>
      <c r="CO69" s="60" t="s">
        <v>81</v>
      </c>
      <c r="CP69" s="60" t="s">
        <v>81</v>
      </c>
      <c r="CQ69" s="60" t="s">
        <v>81</v>
      </c>
      <c r="CR69" s="60" t="s">
        <v>81</v>
      </c>
      <c r="CS69" s="60" t="s">
        <v>81</v>
      </c>
      <c r="CT69" s="60" t="s">
        <v>81</v>
      </c>
      <c r="CU69" s="60" t="s">
        <v>81</v>
      </c>
      <c r="CV69" s="60" t="s">
        <v>81</v>
      </c>
      <c r="CW69" s="60" t="s">
        <v>81</v>
      </c>
      <c r="CX69" s="60" t="s">
        <v>81</v>
      </c>
      <c r="CY69" s="60" t="s">
        <v>81</v>
      </c>
      <c r="CZ69" s="60" t="s">
        <v>81</v>
      </c>
      <c r="DA69" s="60" t="s">
        <v>81</v>
      </c>
      <c r="DB69" s="60" t="s">
        <v>81</v>
      </c>
      <c r="DC69" s="60" t="s">
        <v>81</v>
      </c>
      <c r="DD69" s="60" t="s">
        <v>81</v>
      </c>
      <c r="DE69" s="60" t="s">
        <v>81</v>
      </c>
      <c r="DF69" s="60" t="s">
        <v>81</v>
      </c>
      <c r="DG69" s="60" t="s">
        <v>81</v>
      </c>
      <c r="DH69" s="60" t="s">
        <v>81</v>
      </c>
      <c r="DI69" s="60" t="s">
        <v>81</v>
      </c>
      <c r="DJ69" s="60" t="s">
        <v>81</v>
      </c>
      <c r="DK69" s="60" t="s">
        <v>81</v>
      </c>
      <c r="DL69" s="60" t="s">
        <v>81</v>
      </c>
      <c r="DM69" s="60" t="s">
        <v>81</v>
      </c>
      <c r="DN69" s="60" t="s">
        <v>81</v>
      </c>
      <c r="DO69" s="60" t="s">
        <v>81</v>
      </c>
      <c r="DP69" s="60" t="s">
        <v>81</v>
      </c>
      <c r="DQ69" s="60" t="s">
        <v>81</v>
      </c>
      <c r="DR69" s="60" t="s">
        <v>81</v>
      </c>
      <c r="DS69" s="60" t="s">
        <v>81</v>
      </c>
      <c r="DT69" s="60" t="s">
        <v>81</v>
      </c>
      <c r="DU69" s="60" t="s">
        <v>81</v>
      </c>
      <c r="DV69" s="60" t="s">
        <v>81</v>
      </c>
      <c r="DW69" s="60" t="s">
        <v>81</v>
      </c>
      <c r="DX69" s="60" t="s">
        <v>81</v>
      </c>
      <c r="DY69" s="60" t="s">
        <v>81</v>
      </c>
      <c r="DZ69" s="60" t="s">
        <v>81</v>
      </c>
      <c r="EA69" s="60" t="s">
        <v>81</v>
      </c>
      <c r="EB69" s="60" t="s">
        <v>81</v>
      </c>
      <c r="EC69" s="60" t="s">
        <v>81</v>
      </c>
      <c r="ED69" s="60" t="s">
        <v>81</v>
      </c>
      <c r="EE69" s="60" t="s">
        <v>81</v>
      </c>
      <c r="EF69" s="60" t="s">
        <v>81</v>
      </c>
      <c r="EG69" s="60" t="s">
        <v>81</v>
      </c>
      <c r="EH69" s="60" t="s">
        <v>81</v>
      </c>
      <c r="EI69" s="60" t="s">
        <v>81</v>
      </c>
      <c r="EJ69" s="60" t="s">
        <v>81</v>
      </c>
      <c r="EK69" s="60" t="s">
        <v>81</v>
      </c>
      <c r="EL69" s="60" t="s">
        <v>81</v>
      </c>
      <c r="EM69" s="60" t="s">
        <v>81</v>
      </c>
      <c r="EN69" s="60" t="s">
        <v>81</v>
      </c>
      <c r="EO69" s="60" t="s">
        <v>81</v>
      </c>
      <c r="EP69" s="60" t="s">
        <v>81</v>
      </c>
      <c r="EQ69" s="60" t="s">
        <v>81</v>
      </c>
      <c r="ER69" s="60" t="s">
        <v>81</v>
      </c>
      <c r="ES69" s="60" t="s">
        <v>81</v>
      </c>
      <c r="ET69" s="60" t="s">
        <v>81</v>
      </c>
      <c r="EU69" s="60" t="s">
        <v>81</v>
      </c>
      <c r="EV69" s="60" t="s">
        <v>81</v>
      </c>
      <c r="EW69" s="60" t="s">
        <v>81</v>
      </c>
      <c r="EX69" s="60" t="s">
        <v>81</v>
      </c>
      <c r="EY69" s="60" t="s">
        <v>81</v>
      </c>
      <c r="EZ69" s="60" t="s">
        <v>81</v>
      </c>
      <c r="FA69" s="60" t="s">
        <v>81</v>
      </c>
      <c r="FB69" s="60" t="s">
        <v>81</v>
      </c>
      <c r="FC69" s="60" t="s">
        <v>81</v>
      </c>
      <c r="FD69" s="60" t="s">
        <v>81</v>
      </c>
      <c r="FE69" s="60" t="s">
        <v>81</v>
      </c>
      <c r="FF69" s="60" t="s">
        <v>81</v>
      </c>
      <c r="FG69" s="60" t="s">
        <v>81</v>
      </c>
      <c r="FH69" s="60" t="s">
        <v>81</v>
      </c>
      <c r="FI69" s="60" t="s">
        <v>81</v>
      </c>
      <c r="FJ69" s="60" t="s">
        <v>81</v>
      </c>
      <c r="FK69" s="60" t="s">
        <v>81</v>
      </c>
      <c r="FL69" s="60" t="s">
        <v>81</v>
      </c>
      <c r="FM69" s="60" t="s">
        <v>81</v>
      </c>
      <c r="FN69" s="60" t="s">
        <v>81</v>
      </c>
      <c r="FO69" s="60" t="s">
        <v>81</v>
      </c>
      <c r="FP69" s="60" t="s">
        <v>81</v>
      </c>
      <c r="FQ69" s="60" t="s">
        <v>81</v>
      </c>
      <c r="FR69" s="60" t="s">
        <v>81</v>
      </c>
      <c r="FS69" s="60" t="s">
        <v>81</v>
      </c>
      <c r="FT69" s="60" t="s">
        <v>81</v>
      </c>
      <c r="FU69" s="60" t="s">
        <v>81</v>
      </c>
      <c r="FV69" s="60" t="s">
        <v>81</v>
      </c>
      <c r="FW69" s="60" t="s">
        <v>81</v>
      </c>
      <c r="FX69" s="60" t="s">
        <v>81</v>
      </c>
      <c r="FY69" s="60" t="s">
        <v>81</v>
      </c>
      <c r="FZ69" s="60" t="s">
        <v>81</v>
      </c>
      <c r="GA69" s="60" t="s">
        <v>81</v>
      </c>
      <c r="GB69" s="60" t="s">
        <v>81</v>
      </c>
      <c r="GC69" s="60" t="s">
        <v>81</v>
      </c>
      <c r="GD69" s="60" t="s">
        <v>81</v>
      </c>
      <c r="GE69" s="60" t="s">
        <v>81</v>
      </c>
      <c r="GF69" s="60" t="s">
        <v>81</v>
      </c>
      <c r="GG69" s="60" t="s">
        <v>81</v>
      </c>
      <c r="GH69" s="60" t="s">
        <v>81</v>
      </c>
      <c r="GI69" s="60" t="s">
        <v>81</v>
      </c>
      <c r="GJ69" s="60" t="s">
        <v>81</v>
      </c>
      <c r="GK69" s="60" t="s">
        <v>81</v>
      </c>
      <c r="GL69" s="60" t="s">
        <v>81</v>
      </c>
      <c r="GM69" s="60" t="s">
        <v>81</v>
      </c>
      <c r="GN69" s="60" t="s">
        <v>81</v>
      </c>
      <c r="GO69" s="60" t="s">
        <v>81</v>
      </c>
      <c r="GP69" s="60" t="s">
        <v>81</v>
      </c>
      <c r="GQ69" s="60" t="s">
        <v>81</v>
      </c>
      <c r="GR69" s="60" t="s">
        <v>81</v>
      </c>
      <c r="GS69" s="60" t="s">
        <v>81</v>
      </c>
      <c r="GT69" s="60" t="s">
        <v>81</v>
      </c>
      <c r="GU69" s="60" t="s">
        <v>81</v>
      </c>
      <c r="GV69" s="60" t="s">
        <v>81</v>
      </c>
      <c r="GW69" s="60" t="s">
        <v>81</v>
      </c>
      <c r="GX69" s="60" t="s">
        <v>81</v>
      </c>
      <c r="GY69" s="60" t="s">
        <v>81</v>
      </c>
      <c r="GZ69" s="60" t="s">
        <v>81</v>
      </c>
      <c r="HA69" s="60" t="s">
        <v>81</v>
      </c>
      <c r="HB69" s="60" t="s">
        <v>81</v>
      </c>
      <c r="HC69" s="60" t="s">
        <v>81</v>
      </c>
      <c r="HD69" s="60" t="s">
        <v>81</v>
      </c>
      <c r="HE69" s="60" t="s">
        <v>81</v>
      </c>
      <c r="HF69" s="60" t="s">
        <v>81</v>
      </c>
      <c r="HG69" s="60" t="s">
        <v>81</v>
      </c>
      <c r="HH69" s="60" t="s">
        <v>81</v>
      </c>
      <c r="HI69" s="60" t="s">
        <v>81</v>
      </c>
      <c r="HJ69" s="60" t="s">
        <v>81</v>
      </c>
      <c r="HK69" s="60" t="s">
        <v>81</v>
      </c>
      <c r="HL69" s="60" t="s">
        <v>81</v>
      </c>
      <c r="HM69" s="60" t="s">
        <v>81</v>
      </c>
      <c r="HN69" s="60" t="s">
        <v>81</v>
      </c>
      <c r="HO69" s="60" t="s">
        <v>81</v>
      </c>
      <c r="HP69" s="60" t="s">
        <v>81</v>
      </c>
      <c r="HQ69" s="60" t="s">
        <v>81</v>
      </c>
      <c r="HR69" s="60" t="s">
        <v>81</v>
      </c>
      <c r="HS69" s="60" t="s">
        <v>81</v>
      </c>
      <c r="HT69" s="60" t="s">
        <v>81</v>
      </c>
      <c r="HU69" s="60" t="s">
        <v>81</v>
      </c>
      <c r="HV69" s="60" t="s">
        <v>81</v>
      </c>
      <c r="HW69" s="60" t="s">
        <v>81</v>
      </c>
      <c r="HX69" s="60" t="s">
        <v>81</v>
      </c>
      <c r="HY69" s="60" t="s">
        <v>81</v>
      </c>
      <c r="HZ69" s="60" t="s">
        <v>81</v>
      </c>
      <c r="IA69" s="60" t="s">
        <v>81</v>
      </c>
      <c r="IB69" s="60" t="s">
        <v>81</v>
      </c>
      <c r="IC69" s="60" t="s">
        <v>81</v>
      </c>
      <c r="ID69" s="60" t="s">
        <v>81</v>
      </c>
      <c r="IE69" s="60" t="s">
        <v>81</v>
      </c>
      <c r="IF69" s="60" t="s">
        <v>81</v>
      </c>
      <c r="IG69" s="60" t="s">
        <v>81</v>
      </c>
      <c r="IH69" s="60" t="s">
        <v>81</v>
      </c>
      <c r="II69" s="60" t="s">
        <v>81</v>
      </c>
      <c r="IJ69" s="60" t="s">
        <v>81</v>
      </c>
      <c r="IK69" s="60" t="s">
        <v>81</v>
      </c>
      <c r="IL69" s="60" t="s">
        <v>81</v>
      </c>
      <c r="IM69" s="60" t="s">
        <v>81</v>
      </c>
      <c r="IN69" s="60" t="s">
        <v>81</v>
      </c>
      <c r="IO69" s="60" t="s">
        <v>81</v>
      </c>
      <c r="IP69" s="60" t="s">
        <v>81</v>
      </c>
      <c r="IQ69" s="60" t="s">
        <v>81</v>
      </c>
      <c r="IR69" s="60" t="s">
        <v>81</v>
      </c>
      <c r="IS69" s="60" t="s">
        <v>81</v>
      </c>
      <c r="IT69" s="60" t="s">
        <v>81</v>
      </c>
      <c r="IU69" s="60" t="s">
        <v>81</v>
      </c>
      <c r="IV69" s="60" t="s">
        <v>81</v>
      </c>
    </row>
    <row r="70" spans="1:256">
      <c r="A70">
        <v>4</v>
      </c>
      <c r="B70" t="s">
        <v>52</v>
      </c>
      <c r="C70" t="s">
        <v>63</v>
      </c>
      <c r="D70" t="s">
        <v>64</v>
      </c>
      <c r="E70" s="60" t="s">
        <v>81</v>
      </c>
      <c r="F70" s="60" t="s">
        <v>81</v>
      </c>
      <c r="G70" s="60" t="s">
        <v>81</v>
      </c>
      <c r="H70" s="60" t="s">
        <v>81</v>
      </c>
      <c r="I70" s="60" t="s">
        <v>81</v>
      </c>
      <c r="J70" s="60" t="s">
        <v>81</v>
      </c>
      <c r="K70" s="60" t="s">
        <v>81</v>
      </c>
      <c r="L70" s="60" t="s">
        <v>81</v>
      </c>
      <c r="M70" s="60" t="s">
        <v>81</v>
      </c>
      <c r="N70" s="60" t="s">
        <v>81</v>
      </c>
      <c r="O70" s="60" t="s">
        <v>81</v>
      </c>
      <c r="P70" s="60" t="s">
        <v>81</v>
      </c>
      <c r="Q70" s="60" t="s">
        <v>81</v>
      </c>
      <c r="R70" s="60" t="s">
        <v>81</v>
      </c>
      <c r="S70" s="60" t="s">
        <v>81</v>
      </c>
      <c r="T70" s="60" t="s">
        <v>81</v>
      </c>
      <c r="U70" s="60" t="s">
        <v>81</v>
      </c>
      <c r="V70" s="60" t="s">
        <v>81</v>
      </c>
      <c r="W70" s="60" t="s">
        <v>81</v>
      </c>
      <c r="X70" s="60" t="s">
        <v>81</v>
      </c>
      <c r="Y70" s="60" t="s">
        <v>81</v>
      </c>
      <c r="Z70" s="60" t="s">
        <v>81</v>
      </c>
      <c r="AA70" s="60" t="s">
        <v>81</v>
      </c>
      <c r="AB70" s="60" t="s">
        <v>81</v>
      </c>
      <c r="AC70" s="60" t="s">
        <v>81</v>
      </c>
      <c r="AD70" s="60" t="s">
        <v>81</v>
      </c>
      <c r="AE70" s="60" t="s">
        <v>81</v>
      </c>
      <c r="AF70" s="60" t="s">
        <v>81</v>
      </c>
      <c r="AG70" s="60" t="s">
        <v>81</v>
      </c>
      <c r="AH70" s="60" t="s">
        <v>81</v>
      </c>
      <c r="AI70" s="60" t="s">
        <v>81</v>
      </c>
      <c r="AJ70" s="60" t="s">
        <v>81</v>
      </c>
      <c r="AK70" s="60" t="s">
        <v>81</v>
      </c>
      <c r="AL70" s="60" t="s">
        <v>81</v>
      </c>
      <c r="AM70" s="60" t="s">
        <v>81</v>
      </c>
      <c r="AN70" s="60" t="s">
        <v>81</v>
      </c>
      <c r="AO70" s="60" t="s">
        <v>81</v>
      </c>
      <c r="AP70" s="60" t="s">
        <v>81</v>
      </c>
      <c r="AQ70" s="60" t="s">
        <v>81</v>
      </c>
      <c r="AR70" s="60" t="s">
        <v>81</v>
      </c>
      <c r="AS70" s="60" t="s">
        <v>81</v>
      </c>
      <c r="AT70" s="60" t="s">
        <v>81</v>
      </c>
      <c r="AU70" s="60" t="s">
        <v>81</v>
      </c>
      <c r="AV70" s="60" t="s">
        <v>81</v>
      </c>
      <c r="AW70" s="60" t="s">
        <v>81</v>
      </c>
      <c r="AX70" s="60" t="s">
        <v>81</v>
      </c>
      <c r="AY70" s="60" t="s">
        <v>81</v>
      </c>
      <c r="AZ70" s="60" t="s">
        <v>81</v>
      </c>
      <c r="BA70" s="60" t="s">
        <v>81</v>
      </c>
      <c r="BB70" s="60" t="s">
        <v>81</v>
      </c>
      <c r="BC70" s="60" t="s">
        <v>81</v>
      </c>
      <c r="BD70" s="60" t="s">
        <v>81</v>
      </c>
      <c r="BE70" s="60" t="s">
        <v>81</v>
      </c>
      <c r="BF70" s="60" t="s">
        <v>81</v>
      </c>
      <c r="BG70" s="60" t="s">
        <v>81</v>
      </c>
      <c r="BH70" s="60" t="s">
        <v>81</v>
      </c>
      <c r="BI70" s="60" t="s">
        <v>81</v>
      </c>
      <c r="BJ70" s="60" t="s">
        <v>81</v>
      </c>
      <c r="BK70" s="60" t="s">
        <v>81</v>
      </c>
      <c r="BL70" s="60" t="s">
        <v>81</v>
      </c>
      <c r="BM70" s="60" t="s">
        <v>81</v>
      </c>
      <c r="BN70" s="60" t="s">
        <v>81</v>
      </c>
      <c r="BO70" s="60" t="s">
        <v>81</v>
      </c>
      <c r="BP70" s="60" t="s">
        <v>81</v>
      </c>
      <c r="BQ70" s="60" t="s">
        <v>81</v>
      </c>
      <c r="BR70" s="60" t="s">
        <v>81</v>
      </c>
      <c r="BS70" s="60" t="s">
        <v>81</v>
      </c>
      <c r="BT70" s="60" t="s">
        <v>81</v>
      </c>
      <c r="BU70" s="60" t="s">
        <v>81</v>
      </c>
      <c r="BV70" s="60" t="s">
        <v>81</v>
      </c>
      <c r="BW70" s="60" t="s">
        <v>81</v>
      </c>
      <c r="BX70" s="60" t="s">
        <v>81</v>
      </c>
      <c r="BY70" s="60" t="s">
        <v>81</v>
      </c>
      <c r="BZ70" s="60" t="s">
        <v>81</v>
      </c>
      <c r="CA70" s="60" t="s">
        <v>81</v>
      </c>
      <c r="CB70" s="60" t="s">
        <v>81</v>
      </c>
      <c r="CC70" s="60" t="s">
        <v>81</v>
      </c>
      <c r="CD70" s="60" t="s">
        <v>81</v>
      </c>
      <c r="CE70" s="60" t="s">
        <v>81</v>
      </c>
      <c r="CF70" s="60" t="s">
        <v>81</v>
      </c>
      <c r="CG70" s="60" t="s">
        <v>81</v>
      </c>
      <c r="CH70" s="60" t="s">
        <v>81</v>
      </c>
      <c r="CI70" s="60" t="s">
        <v>81</v>
      </c>
      <c r="CJ70" s="60" t="s">
        <v>81</v>
      </c>
      <c r="CK70" s="60" t="s">
        <v>81</v>
      </c>
      <c r="CL70" s="60" t="s">
        <v>81</v>
      </c>
      <c r="CM70" s="60" t="s">
        <v>81</v>
      </c>
      <c r="CN70" s="60" t="s">
        <v>81</v>
      </c>
      <c r="CO70" s="60" t="s">
        <v>81</v>
      </c>
      <c r="CP70" s="60" t="s">
        <v>81</v>
      </c>
      <c r="CQ70" s="60" t="s">
        <v>81</v>
      </c>
      <c r="CR70" s="60" t="s">
        <v>81</v>
      </c>
      <c r="CS70" s="60" t="s">
        <v>81</v>
      </c>
      <c r="CT70" s="60" t="s">
        <v>81</v>
      </c>
      <c r="CU70" s="60" t="s">
        <v>81</v>
      </c>
      <c r="CV70" s="60" t="s">
        <v>81</v>
      </c>
      <c r="CW70" s="60" t="s">
        <v>81</v>
      </c>
      <c r="CX70" s="60" t="s">
        <v>81</v>
      </c>
      <c r="CY70" s="60" t="s">
        <v>81</v>
      </c>
      <c r="CZ70" s="60" t="s">
        <v>81</v>
      </c>
      <c r="DA70" s="60" t="s">
        <v>81</v>
      </c>
      <c r="DB70" s="60" t="s">
        <v>81</v>
      </c>
      <c r="DC70" s="60" t="s">
        <v>81</v>
      </c>
      <c r="DD70" s="60" t="s">
        <v>81</v>
      </c>
      <c r="DE70" s="60" t="s">
        <v>81</v>
      </c>
      <c r="DF70" s="60" t="s">
        <v>81</v>
      </c>
      <c r="DG70" s="60" t="s">
        <v>81</v>
      </c>
      <c r="DH70" s="60" t="s">
        <v>81</v>
      </c>
      <c r="DI70" s="60" t="s">
        <v>81</v>
      </c>
      <c r="DJ70" s="60" t="s">
        <v>81</v>
      </c>
      <c r="DK70" s="60" t="s">
        <v>81</v>
      </c>
      <c r="DL70" s="60" t="s">
        <v>81</v>
      </c>
      <c r="DM70" s="60" t="s">
        <v>81</v>
      </c>
      <c r="DN70" s="60" t="s">
        <v>81</v>
      </c>
      <c r="DO70" s="60" t="s">
        <v>81</v>
      </c>
      <c r="DP70" s="60" t="s">
        <v>81</v>
      </c>
      <c r="DQ70" s="60" t="s">
        <v>81</v>
      </c>
      <c r="DR70" s="60" t="s">
        <v>81</v>
      </c>
      <c r="DS70" s="60" t="s">
        <v>81</v>
      </c>
      <c r="DT70" s="60" t="s">
        <v>81</v>
      </c>
      <c r="DU70" s="60" t="s">
        <v>81</v>
      </c>
      <c r="DV70" s="60" t="s">
        <v>81</v>
      </c>
      <c r="DW70" s="60" t="s">
        <v>81</v>
      </c>
      <c r="DX70" s="60" t="s">
        <v>81</v>
      </c>
      <c r="DY70" s="60" t="s">
        <v>81</v>
      </c>
      <c r="DZ70" s="60" t="s">
        <v>81</v>
      </c>
      <c r="EA70" s="60" t="s">
        <v>81</v>
      </c>
      <c r="EB70" s="60" t="s">
        <v>81</v>
      </c>
      <c r="EC70" s="60" t="s">
        <v>81</v>
      </c>
      <c r="ED70" s="60" t="s">
        <v>81</v>
      </c>
      <c r="EE70" s="60" t="s">
        <v>81</v>
      </c>
      <c r="EF70" s="60" t="s">
        <v>81</v>
      </c>
      <c r="EG70" s="60" t="s">
        <v>81</v>
      </c>
      <c r="EH70" s="60" t="s">
        <v>81</v>
      </c>
      <c r="EI70" s="60" t="s">
        <v>81</v>
      </c>
      <c r="EJ70" s="60" t="s">
        <v>81</v>
      </c>
      <c r="EK70" s="60" t="s">
        <v>81</v>
      </c>
      <c r="EL70" s="60" t="s">
        <v>81</v>
      </c>
      <c r="EM70" s="60" t="s">
        <v>81</v>
      </c>
      <c r="EN70" s="60" t="s">
        <v>81</v>
      </c>
      <c r="EO70" s="60" t="s">
        <v>81</v>
      </c>
      <c r="EP70" s="60" t="s">
        <v>81</v>
      </c>
      <c r="EQ70" s="60" t="s">
        <v>81</v>
      </c>
      <c r="ER70" s="60" t="s">
        <v>81</v>
      </c>
      <c r="ES70" s="60" t="s">
        <v>81</v>
      </c>
      <c r="ET70" s="60" t="s">
        <v>81</v>
      </c>
      <c r="EU70" s="60" t="s">
        <v>81</v>
      </c>
      <c r="EV70" s="60" t="s">
        <v>81</v>
      </c>
      <c r="EW70" s="60" t="s">
        <v>81</v>
      </c>
      <c r="EX70" s="60" t="s">
        <v>81</v>
      </c>
      <c r="EY70" s="60" t="s">
        <v>81</v>
      </c>
      <c r="EZ70" s="60" t="s">
        <v>81</v>
      </c>
      <c r="FA70" s="60" t="s">
        <v>81</v>
      </c>
      <c r="FB70" s="60" t="s">
        <v>81</v>
      </c>
      <c r="FC70" s="60" t="s">
        <v>81</v>
      </c>
      <c r="FD70" s="60" t="s">
        <v>81</v>
      </c>
      <c r="FE70" s="60" t="s">
        <v>81</v>
      </c>
      <c r="FF70" s="60" t="s">
        <v>81</v>
      </c>
      <c r="FG70" s="60" t="s">
        <v>81</v>
      </c>
      <c r="FH70" s="60" t="s">
        <v>81</v>
      </c>
      <c r="FI70" s="60" t="s">
        <v>81</v>
      </c>
      <c r="FJ70" s="60" t="s">
        <v>81</v>
      </c>
      <c r="FK70" s="60" t="s">
        <v>81</v>
      </c>
      <c r="FL70" s="60" t="s">
        <v>81</v>
      </c>
      <c r="FM70" s="60" t="s">
        <v>81</v>
      </c>
      <c r="FN70" s="60" t="s">
        <v>81</v>
      </c>
      <c r="FO70" s="60" t="s">
        <v>81</v>
      </c>
      <c r="FP70" s="60" t="s">
        <v>81</v>
      </c>
      <c r="FQ70" s="60" t="s">
        <v>81</v>
      </c>
      <c r="FR70" s="60" t="s">
        <v>81</v>
      </c>
      <c r="FS70" s="60" t="s">
        <v>81</v>
      </c>
      <c r="FT70" s="60" t="s">
        <v>81</v>
      </c>
      <c r="FU70" s="60" t="s">
        <v>81</v>
      </c>
      <c r="FV70" s="60" t="s">
        <v>81</v>
      </c>
      <c r="FW70" s="60" t="s">
        <v>81</v>
      </c>
      <c r="FX70" s="60" t="s">
        <v>81</v>
      </c>
      <c r="FY70" s="60" t="s">
        <v>81</v>
      </c>
      <c r="FZ70" s="60" t="s">
        <v>81</v>
      </c>
      <c r="GA70" s="60" t="s">
        <v>81</v>
      </c>
      <c r="GB70" s="60" t="s">
        <v>81</v>
      </c>
      <c r="GC70" s="60" t="s">
        <v>81</v>
      </c>
      <c r="GD70" s="60" t="s">
        <v>81</v>
      </c>
      <c r="GE70" s="60" t="s">
        <v>81</v>
      </c>
      <c r="GF70" s="60" t="s">
        <v>81</v>
      </c>
      <c r="GG70" s="60" t="s">
        <v>81</v>
      </c>
      <c r="GH70" s="60" t="s">
        <v>81</v>
      </c>
      <c r="GI70" s="60" t="s">
        <v>81</v>
      </c>
      <c r="GJ70" s="60" t="s">
        <v>81</v>
      </c>
      <c r="GK70" s="60" t="s">
        <v>81</v>
      </c>
      <c r="GL70" s="60" t="s">
        <v>81</v>
      </c>
      <c r="GM70" s="60" t="s">
        <v>81</v>
      </c>
      <c r="GN70" s="60" t="s">
        <v>81</v>
      </c>
      <c r="GO70" s="60" t="s">
        <v>81</v>
      </c>
      <c r="GP70" s="60" t="s">
        <v>81</v>
      </c>
      <c r="GQ70" s="60" t="s">
        <v>81</v>
      </c>
      <c r="GR70" s="60" t="s">
        <v>81</v>
      </c>
      <c r="GS70" s="60" t="s">
        <v>81</v>
      </c>
      <c r="GT70" s="60" t="s">
        <v>81</v>
      </c>
      <c r="GU70" s="60" t="s">
        <v>81</v>
      </c>
      <c r="GV70" s="60" t="s">
        <v>81</v>
      </c>
      <c r="GW70" s="60" t="s">
        <v>81</v>
      </c>
      <c r="GX70" s="60" t="s">
        <v>81</v>
      </c>
      <c r="GY70" s="60" t="s">
        <v>81</v>
      </c>
      <c r="GZ70" s="60" t="s">
        <v>81</v>
      </c>
      <c r="HA70" s="60" t="s">
        <v>81</v>
      </c>
      <c r="HB70" s="60" t="s">
        <v>81</v>
      </c>
      <c r="HC70" s="60" t="s">
        <v>81</v>
      </c>
      <c r="HD70" s="60" t="s">
        <v>81</v>
      </c>
      <c r="HE70" s="60" t="s">
        <v>81</v>
      </c>
      <c r="HF70" s="60" t="s">
        <v>81</v>
      </c>
      <c r="HG70" s="60" t="s">
        <v>81</v>
      </c>
      <c r="HH70" s="60" t="s">
        <v>81</v>
      </c>
      <c r="HI70" s="60" t="s">
        <v>81</v>
      </c>
      <c r="HJ70" s="60" t="s">
        <v>81</v>
      </c>
      <c r="HK70" s="60" t="s">
        <v>81</v>
      </c>
      <c r="HL70" s="60" t="s">
        <v>81</v>
      </c>
      <c r="HM70" s="60" t="s">
        <v>81</v>
      </c>
      <c r="HN70" s="60" t="s">
        <v>81</v>
      </c>
      <c r="HO70" s="60" t="s">
        <v>81</v>
      </c>
      <c r="HP70" s="60" t="s">
        <v>81</v>
      </c>
      <c r="HQ70" s="60" t="s">
        <v>81</v>
      </c>
      <c r="HR70" s="60" t="s">
        <v>81</v>
      </c>
      <c r="HS70" s="60" t="s">
        <v>81</v>
      </c>
      <c r="HT70" s="60" t="s">
        <v>81</v>
      </c>
      <c r="HU70" s="60" t="s">
        <v>81</v>
      </c>
      <c r="HV70" s="60" t="s">
        <v>81</v>
      </c>
      <c r="HW70" s="60" t="s">
        <v>81</v>
      </c>
      <c r="HX70" s="60" t="s">
        <v>81</v>
      </c>
      <c r="HY70" s="60" t="s">
        <v>81</v>
      </c>
      <c r="HZ70" s="60" t="s">
        <v>81</v>
      </c>
      <c r="IA70" s="60" t="s">
        <v>81</v>
      </c>
      <c r="IB70" s="60" t="s">
        <v>81</v>
      </c>
      <c r="IC70" s="60" t="s">
        <v>81</v>
      </c>
      <c r="ID70" s="60" t="s">
        <v>81</v>
      </c>
      <c r="IE70" s="60" t="s">
        <v>81</v>
      </c>
      <c r="IF70" s="60" t="s">
        <v>81</v>
      </c>
      <c r="IG70" s="60" t="s">
        <v>81</v>
      </c>
      <c r="IH70" s="60" t="s">
        <v>81</v>
      </c>
      <c r="II70" s="60" t="s">
        <v>81</v>
      </c>
      <c r="IJ70" s="60" t="s">
        <v>81</v>
      </c>
      <c r="IK70" s="60" t="s">
        <v>81</v>
      </c>
      <c r="IL70" s="60" t="s">
        <v>81</v>
      </c>
      <c r="IM70" s="60" t="s">
        <v>81</v>
      </c>
      <c r="IN70" s="60" t="s">
        <v>81</v>
      </c>
      <c r="IO70" s="60" t="s">
        <v>81</v>
      </c>
      <c r="IP70" s="60" t="s">
        <v>81</v>
      </c>
      <c r="IQ70" s="60" t="s">
        <v>81</v>
      </c>
      <c r="IR70" s="60" t="s">
        <v>81</v>
      </c>
      <c r="IS70" s="60" t="s">
        <v>81</v>
      </c>
      <c r="IT70" s="60" t="s">
        <v>81</v>
      </c>
      <c r="IU70" s="60" t="s">
        <v>81</v>
      </c>
      <c r="IV70" s="60" t="s">
        <v>81</v>
      </c>
    </row>
    <row r="71" spans="1:256">
      <c r="A71">
        <v>5</v>
      </c>
      <c r="B71" t="s">
        <v>53</v>
      </c>
      <c r="C71" t="s">
        <v>63</v>
      </c>
      <c r="D71" t="s">
        <v>64</v>
      </c>
      <c r="E71" s="56">
        <f>IBMR_Baseline!E69-IBMR_Baseline!E69*'AWC effects_turbidity'!$D$24</f>
        <v>42.626102094718235</v>
      </c>
      <c r="F71" s="56">
        <f>IBMR_Baseline!F69-IBMR_Baseline!F69*'AWC effects_turbidity'!$D$24</f>
        <v>20.896836582461201</v>
      </c>
      <c r="G71" s="56">
        <f>IBMR_Baseline!G69-IBMR_Baseline!G69*'AWC effects_turbidity'!$D$24</f>
        <v>38.428076888420257</v>
      </c>
      <c r="H71" s="56">
        <f>IBMR_Baseline!H69-IBMR_Baseline!H69*'AWC effects_turbidity'!$D$24</f>
        <v>43.262015972121944</v>
      </c>
      <c r="I71" s="56">
        <f>IBMR_Baseline!I69-IBMR_Baseline!I69*'AWC effects_turbidity'!$D$24</f>
        <v>45.070396060988777</v>
      </c>
      <c r="J71" s="56">
        <f>IBMR_Baseline!J69-IBMR_Baseline!J69*'AWC effects_turbidity'!$D$24</f>
        <v>56.616207397600142</v>
      </c>
      <c r="K71" s="56">
        <f>IBMR_Baseline!K69-IBMR_Baseline!K69*'AWC effects_turbidity'!$D$24</f>
        <v>57.974538143083812</v>
      </c>
      <c r="L71" s="56">
        <f>IBMR_Baseline!L69-IBMR_Baseline!L69*'AWC effects_turbidity'!$D$24</f>
        <v>47.243929821646077</v>
      </c>
      <c r="M71" s="56">
        <f>IBMR_Baseline!M69-IBMR_Baseline!M69*'AWC effects_turbidity'!$D$24</f>
        <v>52.141625895660454</v>
      </c>
      <c r="N71" s="56">
        <f>IBMR_Baseline!N69-IBMR_Baseline!N69*'AWC effects_turbidity'!$D$24</f>
        <v>68.492395865831398</v>
      </c>
      <c r="O71" s="56">
        <f>IBMR_Baseline!O69-IBMR_Baseline!O69*'AWC effects_turbidity'!$D$24</f>
        <v>58.772352888172158</v>
      </c>
      <c r="P71" s="56">
        <f>IBMR_Baseline!P69-IBMR_Baseline!P69*'AWC effects_turbidity'!$D$24</f>
        <v>51.538832532704816</v>
      </c>
      <c r="Q71" s="56">
        <f>IBMR_Baseline!Q69-IBMR_Baseline!Q69*'AWC effects_turbidity'!$D$24</f>
        <v>21.700561066402027</v>
      </c>
      <c r="R71" s="56">
        <f>IBMR_Baseline!R69-IBMR_Baseline!R69*'AWC effects_turbidity'!$D$24</f>
        <v>16.72751582201823</v>
      </c>
      <c r="S71" s="56">
        <f>IBMR_Baseline!S69-IBMR_Baseline!S69*'AWC effects_turbidity'!$D$24</f>
        <v>26.334535044123292</v>
      </c>
      <c r="T71" s="56">
        <f>IBMR_Baseline!T69-IBMR_Baseline!T69*'AWC effects_turbidity'!$D$24</f>
        <v>62.087716384428049</v>
      </c>
      <c r="U71" s="56">
        <f>IBMR_Baseline!U69-IBMR_Baseline!U69*'AWC effects_turbidity'!$D$24</f>
        <v>53.045815940093874</v>
      </c>
      <c r="V71" s="56">
        <f>IBMR_Baseline!V69-IBMR_Baseline!V69*'AWC effects_turbidity'!$D$24</f>
        <v>44.469710367134475</v>
      </c>
      <c r="W71" s="56">
        <f>IBMR_Baseline!W69-IBMR_Baseline!W69*'AWC effects_turbidity'!$D$24</f>
        <v>37.467374966209746</v>
      </c>
      <c r="X71" s="56">
        <f>IBMR_Baseline!X69-IBMR_Baseline!X69*'AWC effects_turbidity'!$D$24</f>
        <v>46.000668510550128</v>
      </c>
      <c r="Y71" s="56">
        <f>IBMR_Baseline!Y69-IBMR_Baseline!Y69*'AWC effects_turbidity'!$D$24</f>
        <v>52.52522167208673</v>
      </c>
      <c r="Z71" s="56">
        <f>IBMR_Baseline!Z69-IBMR_Baseline!Z69*'AWC effects_turbidity'!$D$24</f>
        <v>46.656206292764359</v>
      </c>
      <c r="AA71" s="56">
        <f>IBMR_Baseline!AA69-IBMR_Baseline!AA69*'AWC effects_turbidity'!$D$24</f>
        <v>55.494663977101013</v>
      </c>
      <c r="AB71" s="56">
        <f>IBMR_Baseline!AB69-IBMR_Baseline!AB69*'AWC effects_turbidity'!$D$24</f>
        <v>39.897385710624562</v>
      </c>
      <c r="AC71" s="56">
        <f>IBMR_Baseline!AC69-IBMR_Baseline!AC69*'AWC effects_turbidity'!$D$24</f>
        <v>47.017882310537722</v>
      </c>
      <c r="AD71" s="56">
        <f>IBMR_Baseline!AD69-IBMR_Baseline!AD69*'AWC effects_turbidity'!$D$24</f>
        <v>19.779157221981013</v>
      </c>
      <c r="AE71" s="56">
        <f>IBMR_Baseline!AE69-IBMR_Baseline!AE69*'AWC effects_turbidity'!$D$24</f>
        <v>31.7596753107238</v>
      </c>
      <c r="AF71" s="56">
        <f>IBMR_Baseline!AF69-IBMR_Baseline!AF69*'AWC effects_turbidity'!$D$24</f>
        <v>42.044837066153924</v>
      </c>
      <c r="AG71" s="56">
        <f>IBMR_Baseline!AG69-IBMR_Baseline!AG69*'AWC effects_turbidity'!$D$24</f>
        <v>39.181568592114743</v>
      </c>
      <c r="AH71" s="56">
        <f>IBMR_Baseline!AH69-IBMR_Baseline!AH69*'AWC effects_turbidity'!$D$24</f>
        <v>37.911396863029708</v>
      </c>
      <c r="AI71" s="56">
        <f>IBMR_Baseline!AI69-IBMR_Baseline!AI69*'AWC effects_turbidity'!$D$24</f>
        <v>40.171871974113252</v>
      </c>
      <c r="AJ71" s="56">
        <f>IBMR_Baseline!AJ69-IBMR_Baseline!AJ69*'AWC effects_turbidity'!$D$24</f>
        <v>50.74766624382557</v>
      </c>
      <c r="AK71" s="56">
        <f>IBMR_Baseline!AK69-IBMR_Baseline!AK69*'AWC effects_turbidity'!$D$24</f>
        <v>64.714173180163215</v>
      </c>
      <c r="AL71" s="56">
        <f>IBMR_Baseline!AL69-IBMR_Baseline!AL69*'AWC effects_turbidity'!$D$24</f>
        <v>59.450495421497216</v>
      </c>
      <c r="AM71" s="56">
        <f>IBMR_Baseline!AM69-IBMR_Baseline!AM69*'AWC effects_turbidity'!$D$24</f>
        <v>58.546305377063803</v>
      </c>
      <c r="AN71" s="56">
        <f>IBMR_Baseline!AN69-IBMR_Baseline!AN69*'AWC effects_turbidity'!$D$24</f>
        <v>37.297839332878482</v>
      </c>
      <c r="AO71" s="56">
        <f>IBMR_Baseline!AO69-IBMR_Baseline!AO69*'AWC effects_turbidity'!$D$24</f>
        <v>77.760343821273921</v>
      </c>
      <c r="AP71" s="56">
        <f>IBMR_Baseline!AP69-IBMR_Baseline!AP69*'AWC effects_turbidity'!$D$24</f>
        <v>19.214038444210129</v>
      </c>
      <c r="AQ71" s="56">
        <f>IBMR_Baseline!AQ69-IBMR_Baseline!AQ69*'AWC effects_turbidity'!$D$24</f>
        <v>22.604751110835444</v>
      </c>
      <c r="AR71" s="56">
        <f>IBMR_Baseline!AR69-IBMR_Baseline!AR69*'AWC effects_turbidity'!$D$24</f>
        <v>43.702518814281831</v>
      </c>
      <c r="AS71" s="56">
        <f>IBMR_Baseline!AS69-IBMR_Baseline!AS69*'AWC effects_turbidity'!$D$24</f>
        <v>53.840407191262557</v>
      </c>
      <c r="AT71" s="56">
        <f>IBMR_Baseline!AT69-IBMR_Baseline!AT69*'AWC effects_turbidity'!$D$24</f>
        <v>37.523886843986837</v>
      </c>
      <c r="AU71" s="56">
        <f>IBMR_Baseline!AU69-IBMR_Baseline!AU69*'AWC effects_turbidity'!$D$24</f>
        <v>42.443744438698054</v>
      </c>
      <c r="AV71" s="56">
        <f>IBMR_Baseline!AV69-IBMR_Baseline!AV69*'AWC effects_turbidity'!$D$24</f>
        <v>49.894850633734983</v>
      </c>
      <c r="AW71" s="56">
        <f>IBMR_Baseline!AW69-IBMR_Baseline!AW69*'AWC effects_turbidity'!$D$24</f>
        <v>46.000668510550128</v>
      </c>
      <c r="AX71" s="56">
        <f>IBMR_Baseline!AX69-IBMR_Baseline!AX69*'AWC effects_turbidity'!$D$24</f>
        <v>42.496932088370635</v>
      </c>
      <c r="AY71" s="56">
        <f>IBMR_Baseline!AY69-IBMR_Baseline!AY69*'AWC effects_turbidity'!$D$24</f>
        <v>50.30584610847739</v>
      </c>
      <c r="AZ71" s="56">
        <f>IBMR_Baseline!AZ69-IBMR_Baseline!AZ69*'AWC effects_turbidity'!$D$24</f>
        <v>56.059782754871904</v>
      </c>
      <c r="BA71" s="56">
        <f>IBMR_Baseline!BA69-IBMR_Baseline!BA69*'AWC effects_turbidity'!$D$24</f>
        <v>46.000668510550128</v>
      </c>
      <c r="BB71" s="56">
        <f>IBMR_Baseline!BB69-IBMR_Baseline!BB69*'AWC effects_turbidity'!$D$24</f>
        <v>35.828530510674177</v>
      </c>
      <c r="BC71" s="56">
        <f>IBMR_Baseline!BC69-IBMR_Baseline!BC69*'AWC effects_turbidity'!$D$24</f>
        <v>41.592742043937221</v>
      </c>
      <c r="BD71" s="56">
        <f>IBMR_Baseline!BD69-IBMR_Baseline!BD69*'AWC effects_turbidity'!$D$24</f>
        <v>41.510542948988714</v>
      </c>
      <c r="BE71" s="56">
        <f>IBMR_Baseline!BE69-IBMR_Baseline!BE69*'AWC effects_turbidity'!$D$24</f>
        <v>42.858608106144004</v>
      </c>
      <c r="BF71" s="56">
        <f>IBMR_Baseline!BF69-IBMR_Baseline!BF69*'AWC effects_turbidity'!$D$24</f>
        <v>34.811316710686583</v>
      </c>
      <c r="BG71" s="56">
        <f>IBMR_Baseline!BG69-IBMR_Baseline!BG69*'AWC effects_turbidity'!$D$24</f>
        <v>39.445290688407852</v>
      </c>
      <c r="BH71" s="56">
        <f>IBMR_Baseline!BH69-IBMR_Baseline!BH69*'AWC effects_turbidity'!$D$24</f>
        <v>41.391810922952033</v>
      </c>
      <c r="BI71" s="56">
        <f>IBMR_Baseline!BI69-IBMR_Baseline!BI69*'AWC effects_turbidity'!$D$24</f>
        <v>37.184815577324308</v>
      </c>
      <c r="BJ71" s="56">
        <f>IBMR_Baseline!BJ69-IBMR_Baseline!BJ69*'AWC effects_turbidity'!$D$24</f>
        <v>36.348439786223395</v>
      </c>
      <c r="BK71" s="56">
        <f>IBMR_Baseline!BK69-IBMR_Baseline!BK69*'AWC effects_turbidity'!$D$24</f>
        <v>41.592742043937221</v>
      </c>
      <c r="BL71" s="56">
        <f>IBMR_Baseline!BL69-IBMR_Baseline!BL69*'AWC effects_turbidity'!$D$24</f>
        <v>67.633415323619644</v>
      </c>
      <c r="BM71" s="56">
        <f>IBMR_Baseline!BM69-IBMR_Baseline!BM69*'AWC effects_turbidity'!$D$24</f>
        <v>51.19976126604228</v>
      </c>
      <c r="BN71" s="56">
        <f>IBMR_Baseline!BN69-IBMR_Baseline!BN69*'AWC effects_turbidity'!$D$24</f>
        <v>38.541100643974431</v>
      </c>
      <c r="BO71" s="56">
        <f>IBMR_Baseline!BO69-IBMR_Baseline!BO69*'AWC effects_turbidity'!$D$24</f>
        <v>32.023397407016908</v>
      </c>
      <c r="BP71" s="56">
        <f>IBMR_Baseline!BP69-IBMR_Baseline!BP69*'AWC effects_turbidity'!$D$24</f>
        <v>44.531359688345823</v>
      </c>
      <c r="BQ71" s="56">
        <f>IBMR_Baseline!BQ69-IBMR_Baseline!BQ69*'AWC effects_turbidity'!$D$24</f>
        <v>40.424829903210693</v>
      </c>
      <c r="BR71" s="56">
        <f>IBMR_Baseline!BR69-IBMR_Baseline!BR69*'AWC effects_turbidity'!$D$24</f>
        <v>29.235478103347145</v>
      </c>
      <c r="BS71" s="56">
        <f>IBMR_Baseline!BS69-IBMR_Baseline!BS69*'AWC effects_turbidity'!$D$24</f>
        <v>36.845744310661772</v>
      </c>
      <c r="BT71" s="56">
        <f>IBMR_Baseline!BT69-IBMR_Baseline!BT69*'AWC effects_turbidity'!$D$24</f>
        <v>45.812295584626533</v>
      </c>
      <c r="BU71" s="56">
        <f>IBMR_Baseline!BU69-IBMR_Baseline!BU69*'AWC effects_turbidity'!$D$24</f>
        <v>44.07926466612912</v>
      </c>
      <c r="BV71" s="56">
        <f>IBMR_Baseline!BV69-IBMR_Baseline!BV69*'AWC effects_turbidity'!$D$24</f>
        <v>34.359221688469873</v>
      </c>
      <c r="BW71" s="56">
        <f>IBMR_Baseline!BW69-IBMR_Baseline!BW69*'AWC effects_turbidity'!$D$24</f>
        <v>34.020150421807344</v>
      </c>
      <c r="BX71" s="56">
        <f>IBMR_Baseline!BX69-IBMR_Baseline!BX69*'AWC effects_turbidity'!$D$24</f>
        <v>45.209502221670888</v>
      </c>
      <c r="BY71" s="56">
        <f>IBMR_Baseline!BY69-IBMR_Baseline!BY69*'AWC effects_turbidity'!$D$24</f>
        <v>14.467040710934684</v>
      </c>
      <c r="BZ71" s="56">
        <f>IBMR_Baseline!BZ69-IBMR_Baseline!BZ69*'AWC effects_turbidity'!$D$24</f>
        <v>21.361489799739495</v>
      </c>
      <c r="CA71" s="56">
        <f>IBMR_Baseline!CA69-IBMR_Baseline!CA69*'AWC effects_turbidity'!$D$24</f>
        <v>29.335943663839736</v>
      </c>
      <c r="CB71" s="56">
        <f>IBMR_Baseline!CB69-IBMR_Baseline!CB69*'AWC effects_turbidity'!$D$24</f>
        <v>37.297839332878482</v>
      </c>
      <c r="CC71" s="56">
        <f>IBMR_Baseline!CC69-IBMR_Baseline!CC69*'AWC effects_turbidity'!$D$24</f>
        <v>31.70316343294671</v>
      </c>
      <c r="CD71" s="56">
        <f>IBMR_Baseline!CD69-IBMR_Baseline!CD69*'AWC effects_turbidity'!$D$24</f>
        <v>29.047105177423546</v>
      </c>
      <c r="CE71" s="56">
        <f>IBMR_Baseline!CE69-IBMR_Baseline!CE69*'AWC effects_turbidity'!$D$24</f>
        <v>26.673606310785825</v>
      </c>
      <c r="CF71" s="56">
        <f>IBMR_Baseline!CF69-IBMR_Baseline!CF69*'AWC effects_turbidity'!$D$24</f>
        <v>42.044837066153924</v>
      </c>
      <c r="CG71" s="56">
        <f>IBMR_Baseline!CG69-IBMR_Baseline!CG69*'AWC effects_turbidity'!$D$24</f>
        <v>34.924340466240764</v>
      </c>
      <c r="CH71" s="56">
        <f>IBMR_Baseline!CH69-IBMR_Baseline!CH69*'AWC effects_turbidity'!$D$24</f>
        <v>32.324794088494684</v>
      </c>
      <c r="CI71" s="56">
        <f>IBMR_Baseline!CI69-IBMR_Baseline!CI69*'AWC effects_turbidity'!$D$24</f>
        <v>35.150387977349112</v>
      </c>
      <c r="CJ71" s="56">
        <f>IBMR_Baseline!CJ69-IBMR_Baseline!CJ69*'AWC effects_turbidity'!$D$24</f>
        <v>31.30758028850709</v>
      </c>
      <c r="CK71" s="56">
        <f>IBMR_Baseline!CK69-IBMR_Baseline!CK69*'AWC effects_turbidity'!$D$24</f>
        <v>18.309848399776708</v>
      </c>
      <c r="CL71" s="56">
        <f>IBMR_Baseline!CL69-IBMR_Baseline!CL69*'AWC effects_turbidity'!$D$24</f>
        <v>45.058803880931954</v>
      </c>
      <c r="CM71" s="56">
        <f>IBMR_Baseline!CM69-IBMR_Baseline!CM69*'AWC effects_turbidity'!$D$24</f>
        <v>47.560396337197773</v>
      </c>
      <c r="CN71" s="56">
        <f>IBMR_Baseline!CN69-IBMR_Baseline!CN69*'AWC effects_turbidity'!$D$24</f>
        <v>42.979166778735099</v>
      </c>
      <c r="CO71" s="56">
        <f>IBMR_Baseline!CO69-IBMR_Baseline!CO69*'AWC effects_turbidity'!$D$24</f>
        <v>24.343578119361226</v>
      </c>
      <c r="CP71" s="56">
        <f>IBMR_Baseline!CP69-IBMR_Baseline!CP69*'AWC effects_turbidity'!$D$24</f>
        <v>25.317321244135698</v>
      </c>
      <c r="CQ71" s="56">
        <f>IBMR_Baseline!CQ69-IBMR_Baseline!CQ69*'AWC effects_turbidity'!$D$24</f>
        <v>33.568055399590634</v>
      </c>
      <c r="CR71" s="56">
        <f>IBMR_Baseline!CR69-IBMR_Baseline!CR69*'AWC effects_turbidity'!$D$24</f>
        <v>29.687573125563855</v>
      </c>
      <c r="CS71" s="56">
        <f>IBMR_Baseline!CS69-IBMR_Baseline!CS69*'AWC effects_turbidity'!$D$24</f>
        <v>41.181746569194715</v>
      </c>
      <c r="CT71" s="56">
        <f>IBMR_Baseline!CT69-IBMR_Baseline!CT69*'AWC effects_turbidity'!$D$24</f>
        <v>33.635869652923141</v>
      </c>
      <c r="CU71" s="56">
        <f>IBMR_Baseline!CU69-IBMR_Baseline!CU69*'AWC effects_turbidity'!$D$24</f>
        <v>37.410863088432663</v>
      </c>
      <c r="CV71" s="56">
        <f>IBMR_Baseline!CV69-IBMR_Baseline!CV69*'AWC effects_turbidity'!$D$24</f>
        <v>36.732720555107598</v>
      </c>
      <c r="CW71" s="56">
        <f>IBMR_Baseline!CW69-IBMR_Baseline!CW69*'AWC effects_turbidity'!$D$24</f>
        <v>21.248466044185317</v>
      </c>
      <c r="CX71" s="56">
        <f>IBMR_Baseline!CX69-IBMR_Baseline!CX69*'AWC effects_turbidity'!$D$24</f>
        <v>40.688551999503801</v>
      </c>
      <c r="CY71" s="56">
        <f>IBMR_Baseline!CY69-IBMR_Baseline!CY69*'AWC effects_turbidity'!$D$24</f>
        <v>39.513104941740359</v>
      </c>
      <c r="CZ71" s="56">
        <f>IBMR_Baseline!CZ69-IBMR_Baseline!CZ69*'AWC effects_turbidity'!$D$24</f>
        <v>38.779706350144373</v>
      </c>
      <c r="DA71" s="56">
        <f>IBMR_Baseline!DA69-IBMR_Baseline!DA69*'AWC effects_turbidity'!$D$24</f>
        <v>39.590606945548949</v>
      </c>
      <c r="DB71" s="56">
        <f>IBMR_Baseline!DB69-IBMR_Baseline!DB69*'AWC effects_turbidity'!$D$24</f>
        <v>33.737591032921898</v>
      </c>
      <c r="DC71" s="56">
        <f>IBMR_Baseline!DC69-IBMR_Baseline!DC69*'AWC effects_turbidity'!$D$24</f>
        <v>40.16110780691767</v>
      </c>
      <c r="DD71" s="56">
        <f>IBMR_Baseline!DD69-IBMR_Baseline!DD69*'AWC effects_turbidity'!$D$24</f>
        <v>60.806780488147346</v>
      </c>
      <c r="DE71" s="56">
        <f>IBMR_Baseline!DE69-IBMR_Baseline!DE69*'AWC effects_turbidity'!$D$24</f>
        <v>27.351748844110887</v>
      </c>
      <c r="DF71" s="56">
        <f>IBMR_Baseline!DF69-IBMR_Baseline!DF69*'AWC effects_turbidity'!$D$24</f>
        <v>42.609955843924816</v>
      </c>
      <c r="DG71" s="56">
        <f>IBMR_Baseline!DG69-IBMR_Baseline!DG69*'AWC effects_turbidity'!$D$24</f>
        <v>42.044837066153924</v>
      </c>
      <c r="DH71" s="56">
        <f>IBMR_Baseline!DH69-IBMR_Baseline!DH69*'AWC effects_turbidity'!$D$24</f>
        <v>46.113692266104309</v>
      </c>
      <c r="DI71" s="56">
        <f>IBMR_Baseline!DI69-IBMR_Baseline!DI69*'AWC effects_turbidity'!$D$24</f>
        <v>27.125701333002532</v>
      </c>
      <c r="DJ71" s="56">
        <f>IBMR_Baseline!DJ69-IBMR_Baseline!DJ69*'AWC effects_turbidity'!$D$24</f>
        <v>49.859622450185576</v>
      </c>
      <c r="DK71" s="56">
        <f>IBMR_Baseline!DK69-IBMR_Baseline!DK69*'AWC effects_turbidity'!$D$24</f>
        <v>32.098746577386329</v>
      </c>
      <c r="DL71" s="56">
        <f>IBMR_Baseline!DL69-IBMR_Baseline!DL69*'AWC effects_turbidity'!$D$24</f>
        <v>44.305312177237468</v>
      </c>
      <c r="DM71" s="56">
        <f>IBMR_Baseline!DM69-IBMR_Baseline!DM69*'AWC effects_turbidity'!$D$24</f>
        <v>31.194556532952912</v>
      </c>
      <c r="DN71" s="56">
        <f>IBMR_Baseline!DN69-IBMR_Baseline!DN69*'AWC effects_turbidity'!$D$24</f>
        <v>29.306394969577287</v>
      </c>
      <c r="DO71" s="56">
        <f>IBMR_Baseline!DO69-IBMR_Baseline!DO69*'AWC effects_turbidity'!$D$24</f>
        <v>34.567880929492944</v>
      </c>
      <c r="DP71" s="56">
        <f>IBMR_Baseline!DP69-IBMR_Baseline!DP69*'AWC effects_turbidity'!$D$24</f>
        <v>36.46899845881449</v>
      </c>
      <c r="DQ71" s="56">
        <f>IBMR_Baseline!DQ69-IBMR_Baseline!DQ69*'AWC effects_turbidity'!$D$24</f>
        <v>44.104381056252286</v>
      </c>
      <c r="DR71" s="56">
        <f>IBMR_Baseline!DR69-IBMR_Baseline!DR69*'AWC effects_turbidity'!$D$24</f>
        <v>40.688551999503801</v>
      </c>
      <c r="DS71" s="56">
        <f>IBMR_Baseline!DS69-IBMR_Baseline!DS69*'AWC effects_turbidity'!$D$24</f>
        <v>51.086737510488106</v>
      </c>
      <c r="DT71" s="56">
        <f>IBMR_Baseline!DT69-IBMR_Baseline!DT69*'AWC effects_turbidity'!$D$24</f>
        <v>45.91276114511912</v>
      </c>
      <c r="DU71" s="56">
        <f>IBMR_Baseline!DU69-IBMR_Baseline!DU69*'AWC effects_turbidity'!$D$24</f>
        <v>24.865226221918988</v>
      </c>
      <c r="DV71" s="56">
        <f>IBMR_Baseline!DV69-IBMR_Baseline!DV69*'AWC effects_turbidity'!$D$24</f>
        <v>44.908105540193112</v>
      </c>
      <c r="DW71" s="56">
        <f>IBMR_Baseline!DW69-IBMR_Baseline!DW69*'AWC effects_turbidity'!$D$24</f>
        <v>48.632507389883123</v>
      </c>
      <c r="DX71" s="56">
        <f>IBMR_Baseline!DX69-IBMR_Baseline!DX69*'AWC effects_turbidity'!$D$24</f>
        <v>48.890847402578402</v>
      </c>
      <c r="DY71" s="56">
        <f>IBMR_Baseline!DY69-IBMR_Baseline!DY69*'AWC effects_turbidity'!$D$24</f>
        <v>52.518371747507651</v>
      </c>
      <c r="DZ71" s="56">
        <f>IBMR_Baseline!DZ69-IBMR_Baseline!DZ69*'AWC effects_turbidity'!$D$24</f>
        <v>48.091607988302407</v>
      </c>
      <c r="EA71" s="56">
        <f>IBMR_Baseline!EA69-IBMR_Baseline!EA69*'AWC effects_turbidity'!$D$24</f>
        <v>41.20523202489435</v>
      </c>
      <c r="EB71" s="56">
        <f>IBMR_Baseline!EB69-IBMR_Baseline!EB69*'AWC effects_turbidity'!$D$24</f>
        <v>39.382499713100017</v>
      </c>
      <c r="EC71" s="56">
        <f>IBMR_Baseline!EC69-IBMR_Baseline!EC69*'AWC effects_turbidity'!$D$24</f>
        <v>43.200191011818866</v>
      </c>
      <c r="ED71" s="56">
        <f>IBMR_Baseline!ED69-IBMR_Baseline!ED69*'AWC effects_turbidity'!$D$24</f>
        <v>49.640033439394635</v>
      </c>
      <c r="EE71" s="56">
        <f>IBMR_Baseline!EE69-IBMR_Baseline!EE69*'AWC effects_turbidity'!$D$24</f>
        <v>56.963972799305317</v>
      </c>
      <c r="EF71" s="56">
        <f>IBMR_Baseline!EF69-IBMR_Baseline!EF69*'AWC effects_turbidity'!$D$24</f>
        <v>59.337471665943042</v>
      </c>
      <c r="EG71" s="56">
        <f>IBMR_Baseline!EG69-IBMR_Baseline!EG69*'AWC effects_turbidity'!$D$24</f>
        <v>35.263411732903293</v>
      </c>
      <c r="EH71" s="56">
        <f>IBMR_Baseline!EH69-IBMR_Baseline!EH69*'AWC effects_turbidity'!$D$24</f>
        <v>43.401122132804055</v>
      </c>
      <c r="EI71" s="56">
        <f>IBMR_Baseline!EI69-IBMR_Baseline!EI69*'AWC effects_turbidity'!$D$24</f>
        <v>34.720897706243242</v>
      </c>
      <c r="EJ71" s="56">
        <f>IBMR_Baseline!EJ69-IBMR_Baseline!EJ69*'AWC effects_turbidity'!$D$24</f>
        <v>31.582066551995783</v>
      </c>
      <c r="EK71" s="56">
        <f>IBMR_Baseline!EK69-IBMR_Baseline!EK69*'AWC effects_turbidity'!$D$24</f>
        <v>48.344027709040098</v>
      </c>
      <c r="EL71" s="56">
        <f>IBMR_Baseline!EL69-IBMR_Baseline!EL69*'AWC effects_turbidity'!$D$24</f>
        <v>50.539464588857385</v>
      </c>
      <c r="EM71" s="56">
        <f>IBMR_Baseline!EM69-IBMR_Baseline!EM69*'AWC effects_turbidity'!$D$24</f>
        <v>41.668091214306642</v>
      </c>
      <c r="EN71" s="56">
        <f>IBMR_Baseline!EN69-IBMR_Baseline!EN69*'AWC effects_turbidity'!$D$24</f>
        <v>47.130906066091903</v>
      </c>
      <c r="EO71" s="56">
        <f>IBMR_Baseline!EO69-IBMR_Baseline!EO69*'AWC effects_turbidity'!$D$24</f>
        <v>49.228124641374926</v>
      </c>
      <c r="EP71" s="56">
        <f>IBMR_Baseline!EP69-IBMR_Baseline!EP69*'AWC effects_turbidity'!$D$24</f>
        <v>61.886785263442775</v>
      </c>
      <c r="EQ71" s="56">
        <f>IBMR_Baseline!EQ69-IBMR_Baseline!EQ69*'AWC effects_turbidity'!$D$24</f>
        <v>49.820871448281324</v>
      </c>
      <c r="ER71" s="56">
        <f>IBMR_Baseline!ER69-IBMR_Baseline!ER69*'AWC effects_turbidity'!$D$24</f>
        <v>62.750789083679201</v>
      </c>
      <c r="ES71" s="56">
        <f>IBMR_Baseline!ES69-IBMR_Baseline!ES69*'AWC effects_turbidity'!$D$24</f>
        <v>17.722124870894991</v>
      </c>
      <c r="ET71" s="56">
        <f>IBMR_Baseline!ET69-IBMR_Baseline!ET69*'AWC effects_turbidity'!$D$24</f>
        <v>61.937018043689115</v>
      </c>
      <c r="EU71" s="56">
        <f>IBMR_Baseline!EU69-IBMR_Baseline!EU69*'AWC effects_turbidity'!$D$24</f>
        <v>62.569951074792513</v>
      </c>
      <c r="EV71" s="56">
        <f>IBMR_Baseline!EV69-IBMR_Baseline!EV69*'AWC effects_turbidity'!$D$24</f>
        <v>70.397653459458994</v>
      </c>
      <c r="EW71" s="56">
        <f>IBMR_Baseline!EW69-IBMR_Baseline!EW69*'AWC effects_turbidity'!$D$24</f>
        <v>47.211637320059161</v>
      </c>
      <c r="EX71" s="56">
        <f>IBMR_Baseline!EX69-IBMR_Baseline!EX69*'AWC effects_turbidity'!$D$24</f>
        <v>35.75028329529048</v>
      </c>
      <c r="EY71" s="56">
        <f>IBMR_Baseline!EY69-IBMR_Baseline!EY69*'AWC effects_turbidity'!$D$24</f>
        <v>46.927463306094381</v>
      </c>
      <c r="EZ71" s="56">
        <f>IBMR_Baseline!EZ69-IBMR_Baseline!EZ69*'AWC effects_turbidity'!$D$24</f>
        <v>47.846723184601721</v>
      </c>
      <c r="FA71" s="56">
        <f>IBMR_Baseline!FA69-IBMR_Baseline!FA69*'AWC effects_turbidity'!$D$24</f>
        <v>49.629986883345389</v>
      </c>
      <c r="FB71" s="56">
        <f>IBMR_Baseline!FB69-IBMR_Baseline!FB69*'AWC effects_turbidity'!$D$24</f>
        <v>55.426849723768505</v>
      </c>
      <c r="FC71" s="56">
        <f>IBMR_Baseline!FC69-IBMR_Baseline!FC69*'AWC effects_turbidity'!$D$24</f>
        <v>56.511877777088614</v>
      </c>
      <c r="FD71" s="56">
        <f>IBMR_Baseline!FD69-IBMR_Baseline!FD69*'AWC effects_turbidity'!$D$24</f>
        <v>45.390340230557577</v>
      </c>
      <c r="FE71" s="56">
        <f>IBMR_Baseline!FE69-IBMR_Baseline!FE69*'AWC effects_turbidity'!$D$24</f>
        <v>47.922072354971142</v>
      </c>
      <c r="FF71" s="56">
        <f>IBMR_Baseline!FF69-IBMR_Baseline!FF69*'AWC effects_turbidity'!$D$24</f>
        <v>18.083800888668357</v>
      </c>
      <c r="FG71" s="56">
        <f>IBMR_Baseline!FG69-IBMR_Baseline!FG69*'AWC effects_turbidity'!$D$24</f>
        <v>31.323726539300509</v>
      </c>
      <c r="FH71" s="56">
        <f>IBMR_Baseline!FH69-IBMR_Baseline!FH69*'AWC effects_turbidity'!$D$24</f>
        <v>46.070635597321711</v>
      </c>
      <c r="FI71" s="56">
        <f>IBMR_Baseline!FI69-IBMR_Baseline!FI69*'AWC effects_turbidity'!$D$24</f>
        <v>29.747852461859445</v>
      </c>
      <c r="FJ71" s="56">
        <f>IBMR_Baseline!FJ69-IBMR_Baseline!FJ69*'AWC effects_turbidity'!$D$24</f>
        <v>31.081532777398735</v>
      </c>
      <c r="FK71" s="56">
        <f>IBMR_Baseline!FK69-IBMR_Baseline!FK69*'AWC effects_turbidity'!$D$24</f>
        <v>32.481288519261987</v>
      </c>
      <c r="FL71" s="56">
        <f>IBMR_Baseline!FL69-IBMR_Baseline!FL69*'AWC effects_turbidity'!$D$24</f>
        <v>47.130906066091903</v>
      </c>
      <c r="FM71" s="56">
        <f>IBMR_Baseline!FM69-IBMR_Baseline!FM69*'AWC effects_turbidity'!$D$24</f>
        <v>48.193329368301164</v>
      </c>
      <c r="FN71" s="56">
        <f>IBMR_Baseline!FN69-IBMR_Baseline!FN69*'AWC effects_turbidity'!$D$24</f>
        <v>43.220284123917367</v>
      </c>
      <c r="FO71" s="56">
        <f>IBMR_Baseline!FO69-IBMR_Baseline!FO69*'AWC effects_turbidity'!$D$24</f>
        <v>59.375146251127795</v>
      </c>
      <c r="FP71" s="56">
        <f>IBMR_Baseline!FP69-IBMR_Baseline!FP69*'AWC effects_turbidity'!$D$24</f>
        <v>48.645424390517874</v>
      </c>
      <c r="FQ71" s="56">
        <f>IBMR_Baseline!FQ69-IBMR_Baseline!FQ69*'AWC effects_turbidity'!$D$24</f>
        <v>27.594540615301327</v>
      </c>
      <c r="FR71" s="56">
        <f>IBMR_Baseline!FR69-IBMR_Baseline!FR69*'AWC effects_turbidity'!$D$24</f>
        <v>48.675564058665628</v>
      </c>
      <c r="FS71" s="56">
        <f>IBMR_Baseline!FS69-IBMR_Baseline!FS69*'AWC effects_turbidity'!$D$24</f>
        <v>43.594877142325487</v>
      </c>
      <c r="FT71" s="56">
        <f>IBMR_Baseline!FT69-IBMR_Baseline!FT69*'AWC effects_turbidity'!$D$24</f>
        <v>61.937018043689115</v>
      </c>
      <c r="FU71" s="56">
        <f>IBMR_Baseline!FU69-IBMR_Baseline!FU69*'AWC effects_turbidity'!$D$24</f>
        <v>53.282627618397811</v>
      </c>
      <c r="FV71" s="56">
        <f>IBMR_Baseline!FV69-IBMR_Baseline!FV69*'AWC effects_turbidity'!$D$24</f>
        <v>39.533198053838859</v>
      </c>
      <c r="FW71" s="56">
        <f>IBMR_Baseline!FW69-IBMR_Baseline!FW69*'AWC effects_turbidity'!$D$24</f>
        <v>45.144917218497049</v>
      </c>
      <c r="FX71" s="56">
        <f>IBMR_Baseline!FX69-IBMR_Baseline!FX69*'AWC effects_turbidity'!$D$24</f>
        <v>48.223469036448918</v>
      </c>
      <c r="FY71" s="56">
        <f>IBMR_Baseline!FY69-IBMR_Baseline!FY69*'AWC effects_turbidity'!$D$24</f>
        <v>55.155592710438484</v>
      </c>
      <c r="FZ71" s="56">
        <f>IBMR_Baseline!FZ69-IBMR_Baseline!FZ69*'AWC effects_turbidity'!$D$24</f>
        <v>43.762798150577417</v>
      </c>
      <c r="GA71" s="56">
        <f>IBMR_Baseline!GA69-IBMR_Baseline!GA69*'AWC effects_turbidity'!$D$24</f>
        <v>50.936039169749172</v>
      </c>
      <c r="GB71" s="56">
        <f>IBMR_Baseline!GB69-IBMR_Baseline!GB69*'AWC effects_turbidity'!$D$24</f>
        <v>38.428076888420257</v>
      </c>
      <c r="GC71" s="56">
        <f>IBMR_Baseline!GC69-IBMR_Baseline!GC69*'AWC effects_turbidity'!$D$24</f>
        <v>56.511877777088614</v>
      </c>
      <c r="GD71" s="56">
        <f>IBMR_Baseline!GD69-IBMR_Baseline!GD69*'AWC effects_turbidity'!$D$24</f>
        <v>19.89218097753519</v>
      </c>
      <c r="GE71" s="56">
        <f>IBMR_Baseline!GE69-IBMR_Baseline!GE69*'AWC effects_turbidity'!$D$24</f>
        <v>45.661597243887599</v>
      </c>
      <c r="GF71" s="56">
        <f>IBMR_Baseline!GF69-IBMR_Baseline!GF69*'AWC effects_turbidity'!$D$24</f>
        <v>64.875635688097731</v>
      </c>
      <c r="GG71" s="56">
        <f>IBMR_Baseline!GG69-IBMR_Baseline!GG69*'AWC effects_turbidity'!$D$24</f>
        <v>49.084602412099834</v>
      </c>
      <c r="GH71" s="56">
        <f>IBMR_Baseline!GH69-IBMR_Baseline!GH69*'AWC effects_turbidity'!$D$24</f>
        <v>54.760009565998864</v>
      </c>
      <c r="GI71" s="56">
        <f>IBMR_Baseline!GI69-IBMR_Baseline!GI69*'AWC effects_turbidity'!$D$24</f>
        <v>48.661864209507556</v>
      </c>
      <c r="GJ71" s="56">
        <f>IBMR_Baseline!GJ69-IBMR_Baseline!GJ69*'AWC effects_turbidity'!$D$24</f>
        <v>57.981186599292911</v>
      </c>
      <c r="GK71" s="56">
        <f>IBMR_Baseline!GK69-IBMR_Baseline!GK69*'AWC effects_turbidity'!$D$24</f>
        <v>66.508201046102542</v>
      </c>
      <c r="GL71" s="56">
        <f>IBMR_Baseline!GL69-IBMR_Baseline!GL69*'AWC effects_turbidity'!$D$24</f>
        <v>69.080119394713122</v>
      </c>
      <c r="GM71" s="56">
        <f>IBMR_Baseline!GM69-IBMR_Baseline!GM69*'AWC effects_turbidity'!$D$24</f>
        <v>63.202884105895905</v>
      </c>
      <c r="GN71" s="56">
        <f>IBMR_Baseline!GN69-IBMR_Baseline!GN69*'AWC effects_turbidity'!$D$24</f>
        <v>71.544037265794188</v>
      </c>
      <c r="GO71" s="56">
        <f>IBMR_Baseline!GO69-IBMR_Baseline!GO69*'AWC effects_turbidity'!$D$24</f>
        <v>77.421272554611392</v>
      </c>
      <c r="GP71" s="56">
        <f>IBMR_Baseline!GP69-IBMR_Baseline!GP69*'AWC effects_turbidity'!$D$24</f>
        <v>70.010143440416044</v>
      </c>
      <c r="GQ71" s="56">
        <f>IBMR_Baseline!GQ69-IBMR_Baseline!GQ69*'AWC effects_turbidity'!$D$24</f>
        <v>57.609822831043466</v>
      </c>
      <c r="GR71" s="56">
        <f>IBMR_Baseline!GR69-IBMR_Baseline!GR69*'AWC effects_turbidity'!$D$24</f>
        <v>56.188952761219497</v>
      </c>
      <c r="GS71" s="56">
        <f>IBMR_Baseline!GS69-IBMR_Baseline!GS69*'AWC effects_turbidity'!$D$24</f>
        <v>70.91433348484945</v>
      </c>
      <c r="GT71" s="56">
        <f>IBMR_Baseline!GT69-IBMR_Baseline!GT69*'AWC effects_turbidity'!$D$24</f>
        <v>72.504739188004692</v>
      </c>
      <c r="GU71" s="56">
        <f>IBMR_Baseline!GU69-IBMR_Baseline!GU69*'AWC effects_turbidity'!$D$24</f>
        <v>68.643094206570325</v>
      </c>
      <c r="GV71" s="56">
        <f>IBMR_Baseline!GV69-IBMR_Baseline!GV69*'AWC effects_turbidity'!$D$24</f>
        <v>58.320257865955448</v>
      </c>
      <c r="GW71" s="56">
        <f>IBMR_Baseline!GW69-IBMR_Baseline!GW69*'AWC effects_turbidity'!$D$24</f>
        <v>76.291034999069623</v>
      </c>
      <c r="GX71" s="56">
        <f>IBMR_Baseline!GX69-IBMR_Baseline!GX69*'AWC effects_turbidity'!$D$24</f>
        <v>89.333976390021675</v>
      </c>
      <c r="GY71" s="56">
        <f>IBMR_Baseline!GY69-IBMR_Baseline!GY69*'AWC effects_turbidity'!$D$24</f>
        <v>48.675564058665628</v>
      </c>
      <c r="GZ71" s="56">
        <f>IBMR_Baseline!GZ69-IBMR_Baseline!GZ69*'AWC effects_turbidity'!$D$24</f>
        <v>61.665761030359093</v>
      </c>
      <c r="HA71" s="56">
        <f>IBMR_Baseline!HA69-IBMR_Baseline!HA69*'AWC effects_turbidity'!$D$24</f>
        <v>42.798328769848411</v>
      </c>
      <c r="HB71" s="56">
        <f>IBMR_Baseline!HB69-IBMR_Baseline!HB69*'AWC effects_turbidity'!$D$24</f>
        <v>45.058803880931954</v>
      </c>
      <c r="HC71" s="56">
        <f>IBMR_Baseline!HC69-IBMR_Baseline!HC69*'AWC effects_turbidity'!$D$24</f>
        <v>49.248217753473511</v>
      </c>
      <c r="HD71" s="56">
        <f>IBMR_Baseline!HD69-IBMR_Baseline!HD69*'AWC effects_turbidity'!$D$24</f>
        <v>46.501202285147173</v>
      </c>
      <c r="HE71" s="56">
        <f>IBMR_Baseline!HE69-IBMR_Baseline!HE69*'AWC effects_turbidity'!$D$24</f>
        <v>50.117962462880847</v>
      </c>
      <c r="HF71" s="56">
        <f>IBMR_Baseline!HF69-IBMR_Baseline!HF69*'AWC effects_turbidity'!$D$24</f>
        <v>48.347573552351562</v>
      </c>
      <c r="HG71" s="56">
        <f>IBMR_Baseline!HG69-IBMR_Baseline!HG69*'AWC effects_turbidity'!$D$24</f>
        <v>59.14909874001944</v>
      </c>
      <c r="HH71" s="56">
        <f>IBMR_Baseline!HH69-IBMR_Baseline!HH69*'AWC effects_turbidity'!$D$24</f>
        <v>81.490127754561769</v>
      </c>
      <c r="HI71" s="56">
        <f>IBMR_Baseline!HI69-IBMR_Baseline!HI69*'AWC effects_turbidity'!$D$24</f>
        <v>91.524125608760201</v>
      </c>
      <c r="HJ71" s="56">
        <f>IBMR_Baseline!HJ69-IBMR_Baseline!HJ69*'AWC effects_turbidity'!$D$24</f>
        <v>55.356523831423665</v>
      </c>
      <c r="HK71" s="56">
        <f>IBMR_Baseline!HK69-IBMR_Baseline!HK69*'AWC effects_turbidity'!$D$24</f>
        <v>47.721141233985961</v>
      </c>
      <c r="HL71" s="56">
        <f>IBMR_Baseline!HL69-IBMR_Baseline!HL69*'AWC effects_turbidity'!$D$24</f>
        <v>27.916867621881774</v>
      </c>
      <c r="HM71" s="56">
        <f>IBMR_Baseline!HM69-IBMR_Baseline!HM69*'AWC effects_turbidity'!$D$24</f>
        <v>59.934882945300856</v>
      </c>
      <c r="HN71" s="56">
        <f>IBMR_Baseline!HN69-IBMR_Baseline!HN69*'AWC effects_turbidity'!$D$24</f>
        <v>67.964951673245267</v>
      </c>
      <c r="HO71" s="56">
        <f>IBMR_Baseline!HO69-IBMR_Baseline!HO69*'AWC effects_turbidity'!$D$24</f>
        <v>70.720578475328011</v>
      </c>
      <c r="HP71" s="56">
        <f>IBMR_Baseline!HP69-IBMR_Baseline!HP69*'AWC effects_turbidity'!$D$24</f>
        <v>48.04263102756223</v>
      </c>
      <c r="HQ71" s="56">
        <f>IBMR_Baseline!HQ69-IBMR_Baseline!HQ69*'AWC effects_turbidity'!$D$24</f>
        <v>36.813451809074856</v>
      </c>
      <c r="HR71" s="56">
        <f>IBMR_Baseline!HR69-IBMR_Baseline!HR69*'AWC effects_turbidity'!$D$24</f>
        <v>36.111089899559623</v>
      </c>
      <c r="HS71" s="56">
        <f>IBMR_Baseline!HS69-IBMR_Baseline!HS69*'AWC effects_turbidity'!$D$24</f>
        <v>59.14909874001944</v>
      </c>
      <c r="HT71" s="56">
        <f>IBMR_Baseline!HT69-IBMR_Baseline!HT69*'AWC effects_turbidity'!$D$24</f>
        <v>65.202148759698673</v>
      </c>
      <c r="HU71" s="56">
        <f>IBMR_Baseline!HU69-IBMR_Baseline!HU69*'AWC effects_turbidity'!$D$24</f>
        <v>68.190999184353615</v>
      </c>
      <c r="HV71" s="56">
        <f>IBMR_Baseline!HV69-IBMR_Baseline!HV69*'AWC effects_turbidity'!$D$24</f>
        <v>41.076062018546672</v>
      </c>
      <c r="HW71" s="56">
        <f>IBMR_Baseline!HW69-IBMR_Baseline!HW69*'AWC effects_turbidity'!$D$24</f>
        <v>64.498889836250441</v>
      </c>
      <c r="HX71" s="56">
        <f>IBMR_Baseline!HX69-IBMR_Baseline!HX69*'AWC effects_turbidity'!$D$24</f>
        <v>44.104381056252286</v>
      </c>
      <c r="HY71" s="56">
        <f>IBMR_Baseline!HY69-IBMR_Baseline!HY69*'AWC effects_turbidity'!$D$24</f>
        <v>31.985722821832155</v>
      </c>
      <c r="HZ71" s="56">
        <f>IBMR_Baseline!HZ69-IBMR_Baseline!HZ69*'AWC effects_turbidity'!$D$24</f>
        <v>59.111424154834687</v>
      </c>
      <c r="IA71" s="56">
        <f>IBMR_Baseline!IA69-IBMR_Baseline!IA69*'AWC effects_turbidity'!$D$24</f>
        <v>50.182547466054686</v>
      </c>
      <c r="IB71" s="56">
        <f>IBMR_Baseline!IB69-IBMR_Baseline!IB69*'AWC effects_turbidity'!$D$24</f>
        <v>44.638434825186643</v>
      </c>
      <c r="IC71" s="56">
        <f>IBMR_Baseline!IC69-IBMR_Baseline!IC69*'AWC effects_turbidity'!$D$24</f>
        <v>40.14603797284375</v>
      </c>
      <c r="ID71" s="56">
        <f>IBMR_Baseline!ID69-IBMR_Baseline!ID69*'AWC effects_turbidity'!$D$24</f>
        <v>47.303416008779848</v>
      </c>
      <c r="IE71" s="56">
        <f>IBMR_Baseline!IE69-IBMR_Baseline!IE69*'AWC effects_turbidity'!$D$24</f>
        <v>52.689619861983736</v>
      </c>
      <c r="IF71" s="56">
        <f>IBMR_Baseline!IF69-IBMR_Baseline!IF69*'AWC effects_turbidity'!$D$24</f>
        <v>45.096478466116714</v>
      </c>
      <c r="IG71" s="56">
        <f>IBMR_Baseline!IG69-IBMR_Baseline!IG69*'AWC effects_turbidity'!$D$24</f>
        <v>51.136970290734446</v>
      </c>
      <c r="IH71" s="56">
        <f>IBMR_Baseline!IH69-IBMR_Baseline!IH69*'AWC effects_turbidity'!$D$24</f>
        <v>63.795630912802295</v>
      </c>
      <c r="II71" s="56">
        <f>IBMR_Baseline!II69-IBMR_Baseline!II69*'AWC effects_turbidity'!$D$24</f>
        <v>52.141625895660454</v>
      </c>
      <c r="IJ71" s="56">
        <f>IBMR_Baseline!IJ69-IBMR_Baseline!IJ69*'AWC effects_turbidity'!$D$24</f>
        <v>35.263411732903293</v>
      </c>
      <c r="IK71" s="60" t="s">
        <v>81</v>
      </c>
      <c r="IL71" s="60" t="s">
        <v>81</v>
      </c>
      <c r="IM71" s="60" t="s">
        <v>81</v>
      </c>
      <c r="IN71" s="60" t="s">
        <v>81</v>
      </c>
      <c r="IO71" s="60" t="s">
        <v>81</v>
      </c>
      <c r="IP71" s="60" t="s">
        <v>81</v>
      </c>
      <c r="IQ71" s="60" t="s">
        <v>81</v>
      </c>
      <c r="IR71" s="60" t="s">
        <v>81</v>
      </c>
      <c r="IS71" s="60" t="s">
        <v>81</v>
      </c>
      <c r="IT71" s="60" t="s">
        <v>81</v>
      </c>
      <c r="IU71" s="60" t="s">
        <v>81</v>
      </c>
      <c r="IV71" s="60" t="s">
        <v>81</v>
      </c>
    </row>
    <row r="72" spans="1:256">
      <c r="A72">
        <v>6</v>
      </c>
      <c r="B72" t="s">
        <v>54</v>
      </c>
      <c r="C72" t="s">
        <v>63</v>
      </c>
      <c r="D72" t="s">
        <v>64</v>
      </c>
      <c r="E72" s="56">
        <f>IBMR_Baseline!E70-IBMR_Baseline!E70*'AWC effects_turbidity'!$D$25</f>
        <v>37.179547382390041</v>
      </c>
      <c r="F72" s="56">
        <f>IBMR_Baseline!F70-IBMR_Baseline!F70*'AWC effects_turbidity'!$D$25</f>
        <v>25.439558538350646</v>
      </c>
      <c r="G72" s="56">
        <f>IBMR_Baseline!G70-IBMR_Baseline!G70*'AWC effects_turbidity'!$D$25</f>
        <v>49.615703107447096</v>
      </c>
      <c r="H72" s="56">
        <f>IBMR_Baseline!H70-IBMR_Baseline!H70*'AWC effects_turbidity'!$D$25</f>
        <v>48.843719110198705</v>
      </c>
      <c r="I72" s="56">
        <f>IBMR_Baseline!I70-IBMR_Baseline!I70*'AWC effects_turbidity'!$D$25</f>
        <v>65.343917826734312</v>
      </c>
      <c r="J72" s="56">
        <f>IBMR_Baseline!J70-IBMR_Baseline!J70*'AWC effects_turbidity'!$D$25</f>
        <v>52.776946429590595</v>
      </c>
      <c r="K72" s="56">
        <f>IBMR_Baseline!K70-IBMR_Baseline!K70*'AWC effects_turbidity'!$D$25</f>
        <v>49.222804691352437</v>
      </c>
      <c r="L72" s="56">
        <f>IBMR_Baseline!L70-IBMR_Baseline!L70*'AWC effects_turbidity'!$D$25</f>
        <v>50.345481220154042</v>
      </c>
      <c r="M72" s="56">
        <f>IBMR_Baseline!M70-IBMR_Baseline!M70*'AWC effects_turbidity'!$D$25</f>
        <v>56.232971899765445</v>
      </c>
      <c r="N72" s="56">
        <f>IBMR_Baseline!N70-IBMR_Baseline!N70*'AWC effects_turbidity'!$D$25</f>
        <v>68.515344729147955</v>
      </c>
      <c r="O72" s="56">
        <f>IBMR_Baseline!O70-IBMR_Baseline!O70*'AWC effects_turbidity'!$D$25</f>
        <v>67.990457001396564</v>
      </c>
      <c r="P72" s="56">
        <f>IBMR_Baseline!P70-IBMR_Baseline!P70*'AWC effects_turbidity'!$D$25</f>
        <v>56.792852142700269</v>
      </c>
      <c r="Q72" s="56">
        <f>IBMR_Baseline!Q70-IBMR_Baseline!Q70*'AWC effects_turbidity'!$D$25</f>
        <v>16.796407288044442</v>
      </c>
      <c r="R72" s="56">
        <f>IBMR_Baseline!R70-IBMR_Baseline!R70*'AWC effects_turbidity'!$D$25</f>
        <v>29.229042094391033</v>
      </c>
      <c r="S72" s="56">
        <f>IBMR_Baseline!S70-IBMR_Baseline!S70*'AWC effects_turbidity'!$D$25</f>
        <v>44.090569131116659</v>
      </c>
      <c r="T72" s="56">
        <f>IBMR_Baseline!T70-IBMR_Baseline!T70*'AWC effects_turbidity'!$D$25</f>
        <v>61.193160927016081</v>
      </c>
      <c r="U72" s="56">
        <f>IBMR_Baseline!U70-IBMR_Baseline!U70*'AWC effects_turbidity'!$D$25</f>
        <v>59.443535167844786</v>
      </c>
      <c r="V72" s="56">
        <f>IBMR_Baseline!V70-IBMR_Baseline!V70*'AWC effects_turbidity'!$D$25</f>
        <v>49.689371560464807</v>
      </c>
      <c r="W72" s="56">
        <f>IBMR_Baseline!W70-IBMR_Baseline!W70*'AWC effects_turbidity'!$D$25</f>
        <v>55.0937711276828</v>
      </c>
      <c r="X72" s="56">
        <f>IBMR_Baseline!X70-IBMR_Baseline!X70*'AWC effects_turbidity'!$D$25</f>
        <v>53.806138052632591</v>
      </c>
      <c r="Y72" s="56">
        <f>IBMR_Baseline!Y70-IBMR_Baseline!Y70*'AWC effects_turbidity'!$D$25</f>
        <v>64.786142396742861</v>
      </c>
      <c r="Z72" s="56">
        <f>IBMR_Baseline!Z70-IBMR_Baseline!Z70*'AWC effects_turbidity'!$D$25</f>
        <v>57.32940404217949</v>
      </c>
      <c r="AA72" s="56">
        <f>IBMR_Baseline!AA70-IBMR_Baseline!AA70*'AWC effects_turbidity'!$D$25</f>
        <v>73.3607788904296</v>
      </c>
      <c r="AB72" s="56">
        <f>IBMR_Baseline!AB70-IBMR_Baseline!AB70*'AWC effects_turbidity'!$D$25</f>
        <v>50.575848611778284</v>
      </c>
      <c r="AC72" s="56">
        <f>IBMR_Baseline!AC70-IBMR_Baseline!AC70*'AWC effects_turbidity'!$D$25</f>
        <v>39.520958324810437</v>
      </c>
      <c r="AD72" s="56">
        <f>IBMR_Baseline!AD70-IBMR_Baseline!AD70*'AWC effects_turbidity'!$D$25</f>
        <v>24.947604942536589</v>
      </c>
      <c r="AE72" s="56">
        <f>IBMR_Baseline!AE70-IBMR_Baseline!AE70*'AWC effects_turbidity'!$D$25</f>
        <v>49.799874239991411</v>
      </c>
      <c r="AF72" s="56">
        <f>IBMR_Baseline!AF70-IBMR_Baseline!AF70*'AWC effects_turbidity'!$D$25</f>
        <v>50.651665728009021</v>
      </c>
      <c r="AG72" s="56">
        <f>IBMR_Baseline!AG70-IBMR_Baseline!AG70*'AWC effects_turbidity'!$D$25</f>
        <v>47.689799264269013</v>
      </c>
      <c r="AH72" s="56">
        <f>IBMR_Baseline!AH70-IBMR_Baseline!AH70*'AWC effects_turbidity'!$D$25</f>
        <v>42.238024209641182</v>
      </c>
      <c r="AI72" s="56">
        <f>IBMR_Baseline!AI70-IBMR_Baseline!AI70*'AWC effects_turbidity'!$D$25</f>
        <v>47.095808670399109</v>
      </c>
      <c r="AJ72" s="56">
        <f>IBMR_Baseline!AJ70-IBMR_Baseline!AJ70*'AWC effects_turbidity'!$D$25</f>
        <v>48.3720062829711</v>
      </c>
      <c r="AK72" s="56">
        <f>IBMR_Baseline!AK70-IBMR_Baseline!AK70*'AWC effects_turbidity'!$D$25</f>
        <v>54.835329675674501</v>
      </c>
      <c r="AL72" s="56">
        <f>IBMR_Baseline!AL70-IBMR_Baseline!AL70*'AWC effects_turbidity'!$D$25</f>
        <v>61.339820733299547</v>
      </c>
      <c r="AM72" s="56">
        <f>IBMR_Baseline!AM70-IBMR_Baseline!AM70*'AWC effects_turbidity'!$D$25</f>
        <v>62.616018345871552</v>
      </c>
      <c r="AN72" s="56">
        <f>IBMR_Baseline!AN70-IBMR_Baseline!AN70*'AWC effects_turbidity'!$D$25</f>
        <v>44.790419434785179</v>
      </c>
      <c r="AO72" s="56">
        <f>IBMR_Baseline!AO70-IBMR_Baseline!AO70*'AWC effects_turbidity'!$D$25</f>
        <v>65.552645110284573</v>
      </c>
      <c r="AP72" s="56">
        <f>IBMR_Baseline!AP70-IBMR_Baseline!AP70*'AWC effects_turbidity'!$D$25</f>
        <v>20.878867392777444</v>
      </c>
      <c r="AQ72" s="56">
        <f>IBMR_Baseline!AQ70-IBMR_Baseline!AQ70*'AWC effects_turbidity'!$D$25</f>
        <v>33.18113792687214</v>
      </c>
      <c r="AR72" s="56">
        <f>IBMR_Baseline!AR70-IBMR_Baseline!AR70*'AWC effects_turbidity'!$D$25</f>
        <v>51.229042228535548</v>
      </c>
      <c r="AS72" s="56">
        <f>IBMR_Baseline!AS70-IBMR_Baseline!AS70*'AWC effects_turbidity'!$D$25</f>
        <v>50.604560419108253</v>
      </c>
      <c r="AT72" s="56">
        <f>IBMR_Baseline!AT70-IBMR_Baseline!AT70*'AWC effects_turbidity'!$D$25</f>
        <v>41.524451350998731</v>
      </c>
      <c r="AU72" s="56">
        <f>IBMR_Baseline!AU70-IBMR_Baseline!AU70*'AWC effects_turbidity'!$D$25</f>
        <v>40.439176242411364</v>
      </c>
      <c r="AV72" s="56">
        <f>IBMR_Baseline!AV70-IBMR_Baseline!AV70*'AWC effects_turbidity'!$D$25</f>
        <v>53.517964398180808</v>
      </c>
      <c r="AW72" s="56">
        <f>IBMR_Baseline!AW70-IBMR_Baseline!AW70*'AWC effects_turbidity'!$D$25</f>
        <v>50.677395518585037</v>
      </c>
      <c r="AX72" s="56">
        <f>IBMR_Baseline!AX70-IBMR_Baseline!AX70*'AWC effects_turbidity'!$D$25</f>
        <v>47.181574638985978</v>
      </c>
      <c r="AY72" s="56">
        <f>IBMR_Baseline!AY70-IBMR_Baseline!AY70*'AWC effects_turbidity'!$D$25</f>
        <v>57.005988371544802</v>
      </c>
      <c r="AZ72" s="56">
        <f>IBMR_Baseline!AZ70-IBMR_Baseline!AZ70*'AWC effects_turbidity'!$D$25</f>
        <v>44.790419434785179</v>
      </c>
      <c r="BA72" s="56">
        <f>IBMR_Baseline!BA70-IBMR_Baseline!BA70*'AWC effects_turbidity'!$D$25</f>
        <v>78.342066345952219</v>
      </c>
      <c r="BB72" s="56">
        <f>IBMR_Baseline!BB70-IBMR_Baseline!BB70*'AWC effects_turbidity'!$D$25</f>
        <v>29.928892398059553</v>
      </c>
      <c r="BC72" s="56">
        <f>IBMR_Baseline!BC70-IBMR_Baseline!BC70*'AWC effects_turbidity'!$D$25</f>
        <v>49.360030241091394</v>
      </c>
      <c r="BD72" s="56">
        <f>IBMR_Baseline!BD70-IBMR_Baseline!BD70*'AWC effects_turbidity'!$D$25</f>
        <v>48.347991811766789</v>
      </c>
      <c r="BE72" s="56">
        <f>IBMR_Baseline!BE70-IBMR_Baseline!BE70*'AWC effects_turbidity'!$D$25</f>
        <v>47.489842034649499</v>
      </c>
      <c r="BF72" s="56">
        <f>IBMR_Baseline!BF70-IBMR_Baseline!BF70*'AWC effects_turbidity'!$D$25</f>
        <v>38.491766701768512</v>
      </c>
      <c r="BG72" s="56">
        <f>IBMR_Baseline!BG70-IBMR_Baseline!BG70*'AWC effects_turbidity'!$D$25</f>
        <v>43.670658948915545</v>
      </c>
      <c r="BH72" s="56">
        <f>IBMR_Baseline!BH70-IBMR_Baseline!BH70*'AWC effects_turbidity'!$D$25</f>
        <v>44.990376664404771</v>
      </c>
      <c r="BI72" s="56">
        <f>IBMR_Baseline!BI70-IBMR_Baseline!BI70*'AWC effects_turbidity'!$D$25</f>
        <v>41.126497256755847</v>
      </c>
      <c r="BJ72" s="56">
        <f>IBMR_Baseline!BJ70-IBMR_Baseline!BJ70*'AWC effects_turbidity'!$D$25</f>
        <v>43.624002262004296</v>
      </c>
      <c r="BK72" s="56">
        <f>IBMR_Baseline!BK70-IBMR_Baseline!BK70*'AWC effects_turbidity'!$D$25</f>
        <v>59.953842680936432</v>
      </c>
      <c r="BL72" s="56">
        <f>IBMR_Baseline!BL70-IBMR_Baseline!BL70*'AWC effects_turbidity'!$D$25</f>
        <v>75.75879537211712</v>
      </c>
      <c r="BM72" s="56">
        <f>IBMR_Baseline!BM70-IBMR_Baseline!BM70*'AWC effects_turbidity'!$D$25</f>
        <v>70.474925579419804</v>
      </c>
      <c r="BN72" s="56">
        <f>IBMR_Baseline!BN70-IBMR_Baseline!BN70*'AWC effects_turbidity'!$D$25</f>
        <v>45.778443392905402</v>
      </c>
      <c r="BO72" s="56">
        <f>IBMR_Baseline!BO70-IBMR_Baseline!BO70*'AWC effects_turbidity'!$D$25</f>
        <v>41.291167916442589</v>
      </c>
      <c r="BP72" s="56">
        <f>IBMR_Baseline!BP70-IBMR_Baseline!BP70*'AWC effects_turbidity'!$D$25</f>
        <v>49.420198366746135</v>
      </c>
      <c r="BQ72" s="56">
        <f>IBMR_Baseline!BQ70-IBMR_Baseline!BQ70*'AWC effects_turbidity'!$D$25</f>
        <v>51.089072167801845</v>
      </c>
      <c r="BR72" s="56">
        <f>IBMR_Baseline!BR70-IBMR_Baseline!BR70*'AWC effects_turbidity'!$D$25</f>
        <v>39.49155284986638</v>
      </c>
      <c r="BS72" s="56">
        <f>IBMR_Baseline!BS70-IBMR_Baseline!BS70*'AWC effects_turbidity'!$D$25</f>
        <v>42.340943371945365</v>
      </c>
      <c r="BT72" s="56">
        <f>IBMR_Baseline!BT70-IBMR_Baseline!BT70*'AWC effects_turbidity'!$D$25</f>
        <v>46.812209200938682</v>
      </c>
      <c r="BU72" s="56">
        <f>IBMR_Baseline!BU70-IBMR_Baseline!BU70*'AWC effects_turbidity'!$D$25</f>
        <v>49.030688921717989</v>
      </c>
      <c r="BV72" s="56">
        <f>IBMR_Baseline!BV70-IBMR_Baseline!BV70*'AWC effects_turbidity'!$D$25</f>
        <v>51.583084146861992</v>
      </c>
      <c r="BW72" s="56">
        <f>IBMR_Baseline!BW70-IBMR_Baseline!BW70*'AWC effects_turbidity'!$D$25</f>
        <v>46.931138010712431</v>
      </c>
      <c r="BX72" s="56">
        <f>IBMR_Baseline!BX70-IBMR_Baseline!BX70*'AWC effects_turbidity'!$D$25</f>
        <v>63.027694995088353</v>
      </c>
      <c r="BY72" s="56">
        <f>IBMR_Baseline!BY70-IBMR_Baseline!BY70*'AWC effects_turbidity'!$D$25</f>
        <v>17.146332439878702</v>
      </c>
      <c r="BZ72" s="56">
        <f>IBMR_Baseline!BZ70-IBMR_Baseline!BZ70*'AWC effects_turbidity'!$D$25</f>
        <v>41.141199994227918</v>
      </c>
      <c r="CA72" s="56">
        <f>IBMR_Baseline!CA70-IBMR_Baseline!CA70*'AWC effects_turbidity'!$D$25</f>
        <v>31.012116581311222</v>
      </c>
      <c r="CB72" s="56">
        <f>IBMR_Baseline!CB70-IBMR_Baseline!CB70*'AWC effects_turbidity'!$D$25</f>
        <v>45.271566518557286</v>
      </c>
      <c r="CC72" s="56">
        <f>IBMR_Baseline!CC70-IBMR_Baseline!CC70*'AWC effects_turbidity'!$D$25</f>
        <v>37.267028670348608</v>
      </c>
      <c r="CD72" s="56">
        <f>IBMR_Baseline!CD70-IBMR_Baseline!CD70*'AWC effects_turbidity'!$D$25</f>
        <v>29.393712754077775</v>
      </c>
      <c r="CE72" s="56">
        <f>IBMR_Baseline!CE70-IBMR_Baseline!CE70*'AWC effects_turbidity'!$D$25</f>
        <v>33.742782498303555</v>
      </c>
      <c r="CF72" s="56">
        <f>IBMR_Baseline!CF70-IBMR_Baseline!CF70*'AWC effects_turbidity'!$D$25</f>
        <v>55.404815707091061</v>
      </c>
      <c r="CG72" s="56">
        <f>IBMR_Baseline!CG70-IBMR_Baseline!CG70*'AWC effects_turbidity'!$D$25</f>
        <v>47.75449130914599</v>
      </c>
      <c r="CH72" s="56">
        <f>IBMR_Baseline!CH70-IBMR_Baseline!CH70*'AWC effects_turbidity'!$D$25</f>
        <v>42.567365529014587</v>
      </c>
      <c r="CI72" s="56">
        <f>IBMR_Baseline!CI70-IBMR_Baseline!CI70*'AWC effects_turbidity'!$D$25</f>
        <v>63.604042303991847</v>
      </c>
      <c r="CJ72" s="56">
        <f>IBMR_Baseline!CJ70-IBMR_Baseline!CJ70*'AWC effects_turbidity'!$D$25</f>
        <v>32.769461277655331</v>
      </c>
      <c r="CK72" s="56">
        <f>IBMR_Baseline!CK70-IBMR_Baseline!CK70*'AWC effects_turbidity'!$D$25</f>
        <v>11.664171727808665</v>
      </c>
      <c r="CL72" s="56">
        <f>IBMR_Baseline!CL70-IBMR_Baseline!CL70*'AWC effects_turbidity'!$D$25</f>
        <v>38.180722122360315</v>
      </c>
      <c r="CM72" s="56">
        <f>IBMR_Baseline!CM70-IBMR_Baseline!CM70*'AWC effects_turbidity'!$D$25</f>
        <v>46.190120042122217</v>
      </c>
      <c r="CN72" s="56">
        <f>IBMR_Baseline!CN70-IBMR_Baseline!CN70*'AWC effects_turbidity'!$D$25</f>
        <v>45.840194890287961</v>
      </c>
      <c r="CO72" s="56">
        <f>IBMR_Baseline!CO70-IBMR_Baseline!CO70*'AWC effects_turbidity'!$D$25</f>
        <v>37.791916398099993</v>
      </c>
      <c r="CP72" s="56">
        <f>IBMR_Baseline!CP70-IBMR_Baseline!CP70*'AWC effects_turbidity'!$D$25</f>
        <v>26.489333993853421</v>
      </c>
      <c r="CQ72" s="56">
        <f>IBMR_Baseline!CQ70-IBMR_Baseline!CQ70*'AWC effects_turbidity'!$D$25</f>
        <v>38.958333570880882</v>
      </c>
      <c r="CR72" s="56">
        <f>IBMR_Baseline!CR70-IBMR_Baseline!CR70*'AWC effects_turbidity'!$D$25</f>
        <v>41.757734785554959</v>
      </c>
      <c r="CS72" s="56">
        <f>IBMR_Baseline!CS70-IBMR_Baseline!CS70*'AWC effects_turbidity'!$D$25</f>
        <v>60.886976419161101</v>
      </c>
      <c r="CT72" s="56">
        <f>IBMR_Baseline!CT70-IBMR_Baseline!CT70*'AWC effects_turbidity'!$D$25</f>
        <v>42.940815060804127</v>
      </c>
      <c r="CU72" s="56">
        <f>IBMR_Baseline!CU70-IBMR_Baseline!CU70*'AWC effects_turbidity'!$D$25</f>
        <v>67.020958492491033</v>
      </c>
      <c r="CV72" s="56">
        <f>IBMR_Baseline!CV70-IBMR_Baseline!CV70*'AWC effects_turbidity'!$D$25</f>
        <v>71.302395644345182</v>
      </c>
      <c r="CW72" s="56">
        <f>IBMR_Baseline!CW70-IBMR_Baseline!CW70*'AWC effects_turbidity'!$D$25</f>
        <v>23.736589466090606</v>
      </c>
      <c r="CX72" s="56">
        <f>IBMR_Baseline!CX70-IBMR_Baseline!CX70*'AWC effects_turbidity'!$D$25</f>
        <v>34.370426024609451</v>
      </c>
      <c r="CY72" s="56">
        <f>IBMR_Baseline!CY70-IBMR_Baseline!CY70*'AWC effects_turbidity'!$D$25</f>
        <v>51.089072167801845</v>
      </c>
      <c r="CZ72" s="56">
        <f>IBMR_Baseline!CZ70-IBMR_Baseline!CZ70*'AWC effects_turbidity'!$D$25</f>
        <v>43.226048167761405</v>
      </c>
      <c r="DA72" s="56">
        <f>IBMR_Baseline!DA70-IBMR_Baseline!DA70*'AWC effects_turbidity'!$D$25</f>
        <v>40.426646953087328</v>
      </c>
      <c r="DB72" s="56">
        <f>IBMR_Baseline!DB70-IBMR_Baseline!DB70*'AWC effects_turbidity'!$D$25</f>
        <v>39.95811971897875</v>
      </c>
      <c r="DC72" s="56">
        <f>IBMR_Baseline!DC70-IBMR_Baseline!DC70*'AWC effects_turbidity'!$D$25</f>
        <v>40.841264149798562</v>
      </c>
      <c r="DD72" s="56">
        <f>IBMR_Baseline!DD70-IBMR_Baseline!DD70*'AWC effects_turbidity'!$D$25</f>
        <v>63.161489906083787</v>
      </c>
      <c r="DE72" s="56">
        <f>IBMR_Baseline!DE70-IBMR_Baseline!DE70*'AWC effects_turbidity'!$D$25</f>
        <v>49.154191916483029</v>
      </c>
      <c r="DF72" s="56">
        <f>IBMR_Baseline!DF70-IBMR_Baseline!DF70*'AWC effects_turbidity'!$D$25</f>
        <v>58.622754848468809</v>
      </c>
      <c r="DG72" s="56">
        <f>IBMR_Baseline!DG70-IBMR_Baseline!DG70*'AWC effects_turbidity'!$D$25</f>
        <v>64.139221947973624</v>
      </c>
      <c r="DH72" s="56">
        <f>IBMR_Baseline!DH70-IBMR_Baseline!DH70*'AWC effects_turbidity'!$D$25</f>
        <v>67.597305801394583</v>
      </c>
      <c r="DI72" s="56">
        <f>IBMR_Baseline!DI70-IBMR_Baseline!DI70*'AWC effects_turbidity'!$D$25</f>
        <v>30.443488209580551</v>
      </c>
      <c r="DJ72" s="56">
        <f>IBMR_Baseline!DJ70-IBMR_Baseline!DJ70*'AWC effects_turbidity'!$D$25</f>
        <v>32.139279330008094</v>
      </c>
      <c r="DK72" s="56">
        <f>IBMR_Baseline!DK70-IBMR_Baseline!DK70*'AWC effects_turbidity'!$D$25</f>
        <v>38.797951209623491</v>
      </c>
      <c r="DL72" s="56">
        <f>IBMR_Baseline!DL70-IBMR_Baseline!DL70*'AWC effects_turbidity'!$D$25</f>
        <v>47.398952384822366</v>
      </c>
      <c r="DM72" s="56">
        <f>IBMR_Baseline!DM70-IBMR_Baseline!DM70*'AWC effects_turbidity'!$D$25</f>
        <v>36.392215790762961</v>
      </c>
      <c r="DN72" s="56">
        <f>IBMR_Baseline!DN70-IBMR_Baseline!DN70*'AWC effects_turbidity'!$D$25</f>
        <v>36.558846815445911</v>
      </c>
      <c r="DO72" s="56">
        <f>IBMR_Baseline!DO70-IBMR_Baseline!DO70*'AWC effects_turbidity'!$D$25</f>
        <v>50.101048209681615</v>
      </c>
      <c r="DP72" s="56">
        <f>IBMR_Baseline!DP70-IBMR_Baseline!DP70*'AWC effects_turbidity'!$D$25</f>
        <v>57.387724900818512</v>
      </c>
      <c r="DQ72" s="56">
        <f>IBMR_Baseline!DQ70-IBMR_Baseline!DQ70*'AWC effects_turbidity'!$D$25</f>
        <v>58.243097494191133</v>
      </c>
      <c r="DR72" s="56">
        <f>IBMR_Baseline!DR70-IBMR_Baseline!DR70*'AWC effects_turbidity'!$D$25</f>
        <v>73.056595588508202</v>
      </c>
      <c r="DS72" s="56">
        <f>IBMR_Baseline!DS70-IBMR_Baseline!DS70*'AWC effects_turbidity'!$D$25</f>
        <v>78.772039735134655</v>
      </c>
      <c r="DT72" s="56">
        <f>IBMR_Baseline!DT70-IBMR_Baseline!DT70*'AWC effects_turbidity'!$D$25</f>
        <v>64.152944502947548</v>
      </c>
      <c r="DU72" s="56">
        <f>IBMR_Baseline!DU70-IBMR_Baseline!DU70*'AWC effects_turbidity'!$D$25</f>
        <v>37.791916398099993</v>
      </c>
      <c r="DV72" s="56">
        <f>IBMR_Baseline!DV70-IBMR_Baseline!DV70*'AWC effects_turbidity'!$D$25</f>
        <v>48.219685922760924</v>
      </c>
      <c r="DW72" s="56">
        <f>IBMR_Baseline!DW70-IBMR_Baseline!DW70*'AWC effects_turbidity'!$D$25</f>
        <v>57.854291769930882</v>
      </c>
      <c r="DX72" s="56">
        <f>IBMR_Baseline!DX70-IBMR_Baseline!DX70*'AWC effects_turbidity'!$D$25</f>
        <v>61.509065577977566</v>
      </c>
      <c r="DY72" s="56">
        <f>IBMR_Baseline!DY70-IBMR_Baseline!DY70*'AWC effects_turbidity'!$D$25</f>
        <v>66.108936377303152</v>
      </c>
      <c r="DZ72" s="56">
        <f>IBMR_Baseline!DZ70-IBMR_Baseline!DZ70*'AWC effects_turbidity'!$D$25</f>
        <v>56.521243572467043</v>
      </c>
      <c r="EA72" s="56">
        <f>IBMR_Baseline!EA70-IBMR_Baseline!EA70*'AWC effects_turbidity'!$D$25</f>
        <v>51.089072167801845</v>
      </c>
      <c r="EB72" s="56">
        <f>IBMR_Baseline!EB70-IBMR_Baseline!EB70*'AWC effects_turbidity'!$D$25</f>
        <v>55.826520377250304</v>
      </c>
      <c r="EC72" s="56">
        <f>IBMR_Baseline!EC70-IBMR_Baseline!EC70*'AWC effects_turbidity'!$D$25</f>
        <v>65.669286827562615</v>
      </c>
      <c r="ED72" s="56">
        <f>IBMR_Baseline!ED70-IBMR_Baseline!ED70*'AWC effects_turbidity'!$D$25</f>
        <v>69.401821780461432</v>
      </c>
      <c r="EE72" s="56">
        <f>IBMR_Baseline!EE70-IBMR_Baseline!EE70*'AWC effects_turbidity'!$D$25</f>
        <v>79.70517347335911</v>
      </c>
      <c r="EF72" s="56">
        <f>IBMR_Baseline!EF70-IBMR_Baseline!EF70*'AWC effects_turbidity'!$D$25</f>
        <v>64.114063930521482</v>
      </c>
      <c r="EG72" s="56">
        <f>IBMR_Baseline!EG70-IBMR_Baseline!EG70*'AWC effects_turbidity'!$D$25</f>
        <v>49.689371560464807</v>
      </c>
      <c r="EH72" s="56">
        <f>IBMR_Baseline!EH70-IBMR_Baseline!EH70*'AWC effects_turbidity'!$D$25</f>
        <v>42.900823614880181</v>
      </c>
      <c r="EI72" s="56">
        <f>IBMR_Baseline!EI70-IBMR_Baseline!EI70*'AWC effects_turbidity'!$D$25</f>
        <v>49.389435716035464</v>
      </c>
      <c r="EJ72" s="56">
        <f>IBMR_Baseline!EJ70-IBMR_Baseline!EJ70*'AWC effects_turbidity'!$D$25</f>
        <v>47.550940077033189</v>
      </c>
      <c r="EK72" s="56">
        <f>IBMR_Baseline!EK70-IBMR_Baseline!EK70*'AWC effects_turbidity'!$D$25</f>
        <v>69.126123175985953</v>
      </c>
      <c r="EL72" s="56">
        <f>IBMR_Baseline!EL70-IBMR_Baseline!EL70*'AWC effects_turbidity'!$D$25</f>
        <v>59.387297197014306</v>
      </c>
      <c r="EM72" s="56">
        <f>IBMR_Baseline!EM70-IBMR_Baseline!EM70*'AWC effects_turbidity'!$D$25</f>
        <v>59.292872949693901</v>
      </c>
      <c r="EN72" s="56">
        <f>IBMR_Baseline!EN70-IBMR_Baseline!EN70*'AWC effects_turbidity'!$D$25</f>
        <v>53.421906513363552</v>
      </c>
      <c r="EO72" s="56">
        <f>IBMR_Baseline!EO70-IBMR_Baseline!EO70*'AWC effects_turbidity'!$D$25</f>
        <v>69.246299490757266</v>
      </c>
      <c r="EP72" s="56">
        <f>IBMR_Baseline!EP70-IBMR_Baseline!EP70*'AWC effects_turbidity'!$D$25</f>
        <v>88.336660551937285</v>
      </c>
      <c r="EQ72" s="56">
        <f>IBMR_Baseline!EQ70-IBMR_Baseline!EQ70*'AWC effects_turbidity'!$D$25</f>
        <v>73.328759595490482</v>
      </c>
      <c r="ER72" s="56">
        <f>IBMR_Baseline!ER70-IBMR_Baseline!ER70*'AWC effects_turbidity'!$D$25</f>
        <v>81.610321522234372</v>
      </c>
      <c r="ES72" s="56">
        <f>IBMR_Baseline!ES70-IBMR_Baseline!ES70*'AWC effects_turbidity'!$D$25</f>
        <v>29.67365287554518</v>
      </c>
      <c r="ET72" s="56">
        <f>IBMR_Baseline!ET70-IBMR_Baseline!ET70*'AWC effects_turbidity'!$D$25</f>
        <v>70.74850342539925</v>
      </c>
      <c r="EU72" s="56">
        <f>IBMR_Baseline!EU70-IBMR_Baseline!EU70*'AWC effects_turbidity'!$D$25</f>
        <v>68.196524035254484</v>
      </c>
      <c r="EV72" s="56">
        <f>IBMR_Baseline!EV70-IBMR_Baseline!EV70*'AWC effects_turbidity'!$D$25</f>
        <v>71.034805822354627</v>
      </c>
      <c r="EW72" s="56">
        <f>IBMR_Baseline!EW70-IBMR_Baseline!EW70*'AWC effects_turbidity'!$D$25</f>
        <v>64.432884624414953</v>
      </c>
      <c r="EX72" s="56">
        <f>IBMR_Baseline!EX70-IBMR_Baseline!EX70*'AWC effects_turbidity'!$D$25</f>
        <v>54.835329675674501</v>
      </c>
      <c r="EY72" s="56">
        <f>IBMR_Baseline!EY70-IBMR_Baseline!EY70*'AWC effects_turbidity'!$D$25</f>
        <v>48.55884414684644</v>
      </c>
      <c r="EZ72" s="56">
        <f>IBMR_Baseline!EZ70-IBMR_Baseline!EZ70*'AWC effects_turbidity'!$D$25</f>
        <v>67.803144126002962</v>
      </c>
      <c r="FA72" s="56">
        <f>IBMR_Baseline!FA70-IBMR_Baseline!FA70*'AWC effects_turbidity'!$D$25</f>
        <v>78.460995155726039</v>
      </c>
      <c r="FB72" s="56">
        <f>IBMR_Baseline!FB70-IBMR_Baseline!FB70*'AWC effects_turbidity'!$D$25</f>
        <v>84.020917012648539</v>
      </c>
      <c r="FC72" s="56">
        <f>IBMR_Baseline!FC70-IBMR_Baseline!FC70*'AWC effects_turbidity'!$D$25</f>
        <v>92.574642946374723</v>
      </c>
      <c r="FD72" s="56">
        <f>IBMR_Baseline!FD70-IBMR_Baseline!FD70*'AWC effects_turbidity'!$D$25</f>
        <v>73.83420703702869</v>
      </c>
      <c r="FE72" s="56">
        <f>IBMR_Baseline!FE70-IBMR_Baseline!FE70*'AWC effects_turbidity'!$D$25</f>
        <v>66.275823757408688</v>
      </c>
      <c r="FF72" s="56">
        <f>IBMR_Baseline!FF70-IBMR_Baseline!FF70*'AWC effects_turbidity'!$D$25</f>
        <v>19.735778563452218</v>
      </c>
      <c r="FG72" s="56">
        <f>IBMR_Baseline!FG70-IBMR_Baseline!FG70*'AWC effects_turbidity'!$D$25</f>
        <v>36.042290638928698</v>
      </c>
      <c r="FH72" s="56">
        <f>IBMR_Baseline!FH70-IBMR_Baseline!FH70*'AWC effects_turbidity'!$D$25</f>
        <v>62.734581220845996</v>
      </c>
      <c r="FI72" s="56">
        <f>IBMR_Baseline!FI70-IBMR_Baseline!FI70*'AWC effects_turbidity'!$D$25</f>
        <v>44.557136000229029</v>
      </c>
      <c r="FJ72" s="56">
        <f>IBMR_Baseline!FJ70-IBMR_Baseline!FJ70*'AWC effects_turbidity'!$D$25</f>
        <v>31.74775468459918</v>
      </c>
      <c r="FK72" s="56">
        <f>IBMR_Baseline!FK70-IBMR_Baseline!FK70*'AWC effects_turbidity'!$D$25</f>
        <v>42.734609167758904</v>
      </c>
      <c r="FL72" s="56">
        <f>IBMR_Baseline!FL70-IBMR_Baseline!FL70*'AWC effects_turbidity'!$D$25</f>
        <v>52.348802714405174</v>
      </c>
      <c r="FM72" s="56">
        <f>IBMR_Baseline!FM70-IBMR_Baseline!FM70*'AWC effects_turbidity'!$D$25</f>
        <v>64.075183358095501</v>
      </c>
      <c r="FN72" s="56">
        <f>IBMR_Baseline!FN70-IBMR_Baseline!FN70*'AWC effects_turbidity'!$D$25</f>
        <v>63.103169047444766</v>
      </c>
      <c r="FO72" s="56">
        <f>IBMR_Baseline!FO70-IBMR_Baseline!FO70*'AWC effects_turbidity'!$D$25</f>
        <v>80.59942663915794</v>
      </c>
      <c r="FP72" s="56">
        <f>IBMR_Baseline!FP70-IBMR_Baseline!FP70*'AWC effects_turbidity'!$D$25</f>
        <v>85.342856475132905</v>
      </c>
      <c r="FQ72" s="56">
        <f>IBMR_Baseline!FQ70-IBMR_Baseline!FQ70*'AWC effects_turbidity'!$D$25</f>
        <v>93.63997063084777</v>
      </c>
      <c r="FR72" s="56">
        <f>IBMR_Baseline!FR70-IBMR_Baseline!FR70*'AWC effects_turbidity'!$D$25</f>
        <v>76.983533403537024</v>
      </c>
      <c r="FS72" s="56">
        <f>IBMR_Baseline!FS70-IBMR_Baseline!FS70*'AWC effects_turbidity'!$D$25</f>
        <v>44.207210848394766</v>
      </c>
      <c r="FT72" s="56">
        <f>IBMR_Baseline!FT70-IBMR_Baseline!FT70*'AWC effects_turbidity'!$D$25</f>
        <v>77.800025424483863</v>
      </c>
      <c r="FU72" s="56">
        <f>IBMR_Baseline!FU70-IBMR_Baseline!FU70*'AWC effects_turbidity'!$D$25</f>
        <v>69.673985787443641</v>
      </c>
      <c r="FV72" s="56">
        <f>IBMR_Baseline!FV70-IBMR_Baseline!FV70*'AWC effects_turbidity'!$D$25</f>
        <v>65.953892617721181</v>
      </c>
      <c r="FW72" s="56">
        <f>IBMR_Baseline!FW70-IBMR_Baseline!FW70*'AWC effects_turbidity'!$D$25</f>
        <v>53.732951092771813</v>
      </c>
      <c r="FX72" s="56">
        <f>IBMR_Baseline!FX70-IBMR_Baseline!FX70*'AWC effects_turbidity'!$D$25</f>
        <v>76.783576173917652</v>
      </c>
      <c r="FY72" s="56">
        <f>IBMR_Baseline!FY70-IBMR_Baseline!FY70*'AWC effects_turbidity'!$D$25</f>
        <v>89.386436007440068</v>
      </c>
      <c r="FZ72" s="56">
        <f>IBMR_Baseline!FZ70-IBMR_Baseline!FZ70*'AWC effects_turbidity'!$D$25</f>
        <v>77.450100272649593</v>
      </c>
      <c r="GA72" s="56">
        <f>IBMR_Baseline!GA70-IBMR_Baseline!GA70*'AWC effects_turbidity'!$D$25</f>
        <v>92.666542481199798</v>
      </c>
      <c r="GB72" s="56">
        <f>IBMR_Baseline!GB70-IBMR_Baseline!GB70*'AWC effects_turbidity'!$D$25</f>
        <v>96.417837990024509</v>
      </c>
      <c r="GC72" s="56">
        <f>IBMR_Baseline!GC70-IBMR_Baseline!GC70*'AWC effects_turbidity'!$D$25</f>
        <v>52.698727866239437</v>
      </c>
      <c r="GD72" s="56">
        <f>IBMR_Baseline!GD70-IBMR_Baseline!GD70*'AWC effects_turbidity'!$D$25</f>
        <v>22.605164808493143</v>
      </c>
      <c r="GE72" s="56">
        <f>IBMR_Baseline!GE70-IBMR_Baseline!GE70*'AWC effects_turbidity'!$D$25</f>
        <v>53.888473382475922</v>
      </c>
      <c r="GF72" s="56">
        <f>IBMR_Baseline!GF70-IBMR_Baseline!GF70*'AWC effects_turbidity'!$D$25</f>
        <v>80.949351790992196</v>
      </c>
      <c r="GG72" s="56">
        <f>IBMR_Baseline!GG70-IBMR_Baseline!GG70*'AWC effects_turbidity'!$D$25</f>
        <v>66.096973124248933</v>
      </c>
      <c r="GH72" s="56">
        <f>IBMR_Baseline!GH70-IBMR_Baseline!GH70*'AWC effects_turbidity'!$D$25</f>
        <v>69.351832473056518</v>
      </c>
      <c r="GI72" s="56">
        <f>IBMR_Baseline!GI70-IBMR_Baseline!GI70*'AWC effects_turbidity'!$D$25</f>
        <v>61.051647078847843</v>
      </c>
      <c r="GJ72" s="56">
        <f>IBMR_Baseline!GJ70-IBMR_Baseline!GJ70*'AWC effects_turbidity'!$D$25</f>
        <v>73.161274052732367</v>
      </c>
      <c r="GK72" s="56">
        <f>IBMR_Baseline!GK70-IBMR_Baseline!GK70*'AWC effects_turbidity'!$D$25</f>
        <v>94.207626988267705</v>
      </c>
      <c r="GL72" s="56">
        <f>IBMR_Baseline!GL70-IBMR_Baseline!GL70*'AWC effects_turbidity'!$D$25</f>
        <v>95.374044161048801</v>
      </c>
      <c r="GM72" s="56">
        <f>IBMR_Baseline!GM70-IBMR_Baseline!GM70*'AWC effects_turbidity'!$D$25</f>
        <v>96.773744768385839</v>
      </c>
      <c r="GN72" s="56">
        <f>IBMR_Baseline!GN70-IBMR_Baseline!GN70*'AWC effects_turbidity'!$D$25</f>
        <v>110.69298969690422</v>
      </c>
      <c r="GO72" s="56">
        <f>IBMR_Baseline!GO70-IBMR_Baseline!GO70*'AWC effects_turbidity'!$D$25</f>
        <v>98.538922756527398</v>
      </c>
      <c r="GP72" s="56">
        <f>IBMR_Baseline!GP70-IBMR_Baseline!GP70*'AWC effects_turbidity'!$D$25</f>
        <v>72.994386672626462</v>
      </c>
      <c r="GQ72" s="56">
        <f>IBMR_Baseline!GQ70-IBMR_Baseline!GQ70*'AWC effects_turbidity'!$D$25</f>
        <v>56.648994024723933</v>
      </c>
      <c r="GR72" s="56">
        <f>IBMR_Baseline!GR70-IBMR_Baseline!GR70*'AWC effects_turbidity'!$D$25</f>
        <v>73.289879023064131</v>
      </c>
      <c r="GS72" s="56">
        <f>IBMR_Baseline!GS70-IBMR_Baseline!GS70*'AWC effects_turbidity'!$D$25</f>
        <v>90.902778332055419</v>
      </c>
      <c r="GT72" s="56">
        <f>IBMR_Baseline!GT70-IBMR_Baseline!GT70*'AWC effects_turbidity'!$D$25</f>
        <v>95.512903348284141</v>
      </c>
      <c r="GU72" s="56">
        <f>IBMR_Baseline!GU70-IBMR_Baseline!GU70*'AWC effects_turbidity'!$D$25</f>
        <v>82.4176651731985</v>
      </c>
      <c r="GV72" s="56">
        <f>IBMR_Baseline!GV70-IBMR_Baseline!GV70*'AWC effects_turbidity'!$D$25</f>
        <v>79.782934618211101</v>
      </c>
      <c r="GW72" s="56">
        <f>IBMR_Baseline!GW70-IBMR_Baseline!GW70*'AWC effects_turbidity'!$D$25</f>
        <v>101.47829403193518</v>
      </c>
      <c r="GX72" s="56">
        <f>IBMR_Baseline!GX70-IBMR_Baseline!GX70*'AWC effects_turbidity'!$D$25</f>
        <v>112.06733340918079</v>
      </c>
      <c r="GY72" s="56">
        <f>IBMR_Baseline!GY70-IBMR_Baseline!GY70*'AWC effects_turbidity'!$D$25</f>
        <v>80.482784921879613</v>
      </c>
      <c r="GZ72" s="56">
        <f>IBMR_Baseline!GZ70-IBMR_Baseline!GZ70*'AWC effects_turbidity'!$D$25</f>
        <v>77.294577982944944</v>
      </c>
      <c r="HA72" s="56">
        <f>IBMR_Baseline!HA70-IBMR_Baseline!HA70*'AWC effects_turbidity'!$D$25</f>
        <v>35.972305608561847</v>
      </c>
      <c r="HB72" s="56">
        <f>IBMR_Baseline!HB70-IBMR_Baseline!HB70*'AWC effects_turbidity'!$D$25</f>
        <v>53.048653018073693</v>
      </c>
      <c r="HC72" s="56">
        <f>IBMR_Baseline!HC70-IBMR_Baseline!HC70*'AWC effects_turbidity'!$D$25</f>
        <v>63.41421362685297</v>
      </c>
      <c r="HD72" s="56">
        <f>IBMR_Baseline!HD70-IBMR_Baseline!HD70*'AWC effects_turbidity'!$D$25</f>
        <v>59.487275811824063</v>
      </c>
      <c r="HE72" s="56">
        <f>IBMR_Baseline!HE70-IBMR_Baseline!HE70*'AWC effects_turbidity'!$D$25</f>
        <v>62.05339359194199</v>
      </c>
      <c r="HF72" s="56">
        <f>IBMR_Baseline!HF70-IBMR_Baseline!HF70*'AWC effects_turbidity'!$D$25</f>
        <v>61.020281238907501</v>
      </c>
      <c r="HG72" s="56">
        <f>IBMR_Baseline!HG70-IBMR_Baseline!HG70*'AWC effects_turbidity'!$D$25</f>
        <v>68.502994429671475</v>
      </c>
      <c r="HH72" s="56">
        <f>IBMR_Baseline!HH70-IBMR_Baseline!HH70*'AWC effects_turbidity'!$D$25</f>
        <v>80.913462031829738</v>
      </c>
      <c r="HI72" s="56">
        <f>IBMR_Baseline!HI70-IBMR_Baseline!HI70*'AWC effects_turbidity'!$D$25</f>
        <v>102.48918891501161</v>
      </c>
      <c r="HJ72" s="56">
        <f>IBMR_Baseline!HJ70-IBMR_Baseline!HJ70*'AWC effects_turbidity'!$D$25</f>
        <v>78.383234010874062</v>
      </c>
      <c r="HK72" s="56">
        <f>IBMR_Baseline!HK70-IBMR_Baseline!HK70*'AWC effects_turbidity'!$D$25</f>
        <v>88.414421696789262</v>
      </c>
      <c r="HL72" s="56">
        <f>IBMR_Baseline!HL70-IBMR_Baseline!HL70*'AWC effects_turbidity'!$D$25</f>
        <v>63.997422213243375</v>
      </c>
      <c r="HM72" s="56">
        <f>IBMR_Baseline!HM70-IBMR_Baseline!HM70*'AWC effects_turbidity'!$D$25</f>
        <v>88.950973596268682</v>
      </c>
      <c r="HN72" s="56">
        <f>IBMR_Baseline!HN70-IBMR_Baseline!HN70*'AWC effects_turbidity'!$D$25</f>
        <v>67.535554304012024</v>
      </c>
      <c r="HO72" s="56">
        <f>IBMR_Baseline!HO70-IBMR_Baseline!HO70*'AWC effects_turbidity'!$D$25</f>
        <v>89.775241731700646</v>
      </c>
      <c r="HP72" s="56">
        <f>IBMR_Baseline!HP70-IBMR_Baseline!HP70*'AWC effects_turbidity'!$D$25</f>
        <v>70.718206875456914</v>
      </c>
      <c r="HQ72" s="56">
        <f>IBMR_Baseline!HQ70-IBMR_Baseline!HQ70*'AWC effects_turbidity'!$D$25</f>
        <v>39.051646944703322</v>
      </c>
      <c r="HR72" s="56">
        <f>IBMR_Baseline!HR70-IBMR_Baseline!HR70*'AWC effects_turbidity'!$D$25</f>
        <v>48.422975772874167</v>
      </c>
      <c r="HS72" s="56">
        <f>IBMR_Baseline!HS70-IBMR_Baseline!HS70*'AWC effects_turbidity'!$D$25</f>
        <v>63.686377633835178</v>
      </c>
      <c r="HT72" s="56">
        <f>IBMR_Baseline!HT70-IBMR_Baseline!HT70*'AWC effects_turbidity'!$D$25</f>
        <v>67.454802345896439</v>
      </c>
      <c r="HU72" s="56">
        <f>IBMR_Baseline!HU70-IBMR_Baseline!HU70*'AWC effects_turbidity'!$D$25</f>
        <v>68.433188389152093</v>
      </c>
      <c r="HV72" s="56">
        <f>IBMR_Baseline!HV70-IBMR_Baseline!HV70*'AWC effects_turbidity'!$D$25</f>
        <v>60.886976419161101</v>
      </c>
      <c r="HW72" s="56">
        <f>IBMR_Baseline!HW70-IBMR_Baseline!HW70*'AWC effects_turbidity'!$D$25</f>
        <v>87.209123951582512</v>
      </c>
      <c r="HX72" s="56">
        <f>IBMR_Baseline!HX70-IBMR_Baseline!HX70*'AWC effects_turbidity'!$D$25</f>
        <v>68.54644918708874</v>
      </c>
      <c r="HY72" s="56">
        <f>IBMR_Baseline!HY70-IBMR_Baseline!HY70*'AWC effects_turbidity'!$D$25</f>
        <v>27.784057055640183</v>
      </c>
      <c r="HZ72" s="56">
        <f>IBMR_Baseline!HZ70-IBMR_Baseline!HZ70*'AWC effects_turbidity'!$D$25</f>
        <v>87.621258019298509</v>
      </c>
      <c r="IA72" s="56">
        <f>IBMR_Baseline!IA70-IBMR_Baseline!IA70*'AWC effects_turbidity'!$D$25</f>
        <v>60.087147500682832</v>
      </c>
      <c r="IB72" s="56">
        <f>IBMR_Baseline!IB70-IBMR_Baseline!IB70*'AWC effects_turbidity'!$D$25</f>
        <v>56.528817709952619</v>
      </c>
      <c r="IC72" s="56">
        <f>IBMR_Baseline!IC70-IBMR_Baseline!IC70*'AWC effects_turbidity'!$D$25</f>
        <v>64.114063930521482</v>
      </c>
      <c r="ID72" s="56">
        <f>IBMR_Baseline!ID70-IBMR_Baseline!ID70*'AWC effects_turbidity'!$D$25</f>
        <v>64.298746649545137</v>
      </c>
      <c r="IE72" s="56">
        <f>IBMR_Baseline!IE70-IBMR_Baseline!IE70*'AWC effects_turbidity'!$D$25</f>
        <v>75.770459543845163</v>
      </c>
      <c r="IF72" s="56">
        <f>IBMR_Baseline!IF70-IBMR_Baseline!IF70*'AWC effects_turbidity'!$D$25</f>
        <v>72.201222995135709</v>
      </c>
      <c r="IG72" s="56">
        <f>IBMR_Baseline!IG70-IBMR_Baseline!IG70*'AWC effects_turbidity'!$D$25</f>
        <v>92.085566272173452</v>
      </c>
      <c r="IH72" s="56">
        <f>IBMR_Baseline!IH70-IBMR_Baseline!IH70*'AWC effects_turbidity'!$D$25</f>
        <v>93.360030509380351</v>
      </c>
      <c r="II72" s="56">
        <f>IBMR_Baseline!II70-IBMR_Baseline!II70*'AWC effects_turbidity'!$D$25</f>
        <v>99.728668272763883</v>
      </c>
      <c r="IJ72" s="56">
        <f>IBMR_Baseline!IJ70-IBMR_Baseline!IJ70*'AWC effects_turbidity'!$D$25</f>
        <v>58.408339927001748</v>
      </c>
      <c r="IK72" s="60" t="s">
        <v>81</v>
      </c>
      <c r="IL72" s="60" t="s">
        <v>81</v>
      </c>
      <c r="IM72" s="60" t="s">
        <v>81</v>
      </c>
      <c r="IN72" s="60" t="s">
        <v>81</v>
      </c>
      <c r="IO72" s="60" t="s">
        <v>81</v>
      </c>
      <c r="IP72" s="60" t="s">
        <v>81</v>
      </c>
      <c r="IQ72" s="60" t="s">
        <v>81</v>
      </c>
      <c r="IR72" s="60" t="s">
        <v>81</v>
      </c>
      <c r="IS72" s="60" t="s">
        <v>81</v>
      </c>
      <c r="IT72" s="60" t="s">
        <v>81</v>
      </c>
      <c r="IU72" s="60" t="s">
        <v>81</v>
      </c>
      <c r="IV72" s="60" t="s">
        <v>81</v>
      </c>
    </row>
    <row r="73" spans="1:256">
      <c r="A73">
        <v>7</v>
      </c>
      <c r="B73" t="s">
        <v>55</v>
      </c>
      <c r="C73" t="s">
        <v>63</v>
      </c>
      <c r="D73" t="s">
        <v>64</v>
      </c>
      <c r="E73" s="56">
        <f>IBMR_Baseline!E71-IBMR_Baseline!E71*'AWC effects_turbidity'!$D$26</f>
        <v>32.010198046832137</v>
      </c>
      <c r="F73" s="56">
        <f>IBMR_Baseline!F71-IBMR_Baseline!F71*'AWC effects_turbidity'!$D$26</f>
        <v>20.46275259757704</v>
      </c>
      <c r="G73" s="56">
        <f>IBMR_Baseline!G71-IBMR_Baseline!G71*'AWC effects_turbidity'!$D$26</f>
        <v>45.001074177244114</v>
      </c>
      <c r="H73" s="56">
        <f>IBMR_Baseline!H71-IBMR_Baseline!H71*'AWC effects_turbidity'!$D$26</f>
        <v>38.693645990676224</v>
      </c>
      <c r="I73" s="56">
        <f>IBMR_Baseline!I71-IBMR_Baseline!I71*'AWC effects_turbidity'!$D$26</f>
        <v>55.421563051906148</v>
      </c>
      <c r="J73" s="56">
        <f>IBMR_Baseline!J71-IBMR_Baseline!J71*'AWC effects_turbidity'!$D$26</f>
        <v>56.733772762048737</v>
      </c>
      <c r="K73" s="56">
        <f>IBMR_Baseline!K71-IBMR_Baseline!K71*'AWC effects_turbidity'!$D$26</f>
        <v>54.385608017583031</v>
      </c>
      <c r="L73" s="56">
        <f>IBMR_Baseline!L71-IBMR_Baseline!L71*'AWC effects_turbidity'!$D$26</f>
        <v>40.156341441181183</v>
      </c>
      <c r="M73" s="56">
        <f>IBMR_Baseline!M71-IBMR_Baseline!M71*'AWC effects_turbidity'!$D$26</f>
        <v>42.11421281493034</v>
      </c>
      <c r="N73" s="56">
        <f>IBMR_Baseline!N71-IBMR_Baseline!N71*'AWC effects_turbidity'!$D$26</f>
        <v>52.218227583028543</v>
      </c>
      <c r="O73" s="56">
        <f>IBMR_Baseline!O71-IBMR_Baseline!O71*'AWC effects_turbidity'!$D$26</f>
        <v>43.114236685535786</v>
      </c>
      <c r="P73" s="56">
        <f>IBMR_Baseline!P71-IBMR_Baseline!P71*'AWC effects_turbidity'!$D$26</f>
        <v>41.095320569407832</v>
      </c>
      <c r="Q73" s="56">
        <f>IBMR_Baseline!Q71-IBMR_Baseline!Q71*'AWC effects_turbidity'!$D$26</f>
        <v>19.528768039181408</v>
      </c>
      <c r="R73" s="56">
        <f>IBMR_Baseline!R71-IBMR_Baseline!R71*'AWC effects_turbidity'!$D$26</f>
        <v>22.736391775085618</v>
      </c>
      <c r="S73" s="56">
        <f>IBMR_Baseline!S71-IBMR_Baseline!S71*'AWC effects_turbidity'!$D$26</f>
        <v>39.48207451399719</v>
      </c>
      <c r="T73" s="56">
        <f>IBMR_Baseline!T71-IBMR_Baseline!T71*'AWC effects_turbidity'!$D$26</f>
        <v>58.045982472191412</v>
      </c>
      <c r="U73" s="56">
        <f>IBMR_Baseline!U71-IBMR_Baseline!U71*'AWC effects_turbidity'!$D$26</f>
        <v>52.951521244578871</v>
      </c>
      <c r="V73" s="56">
        <f>IBMR_Baseline!V71-IBMR_Baseline!V71*'AWC effects_turbidity'!$D$26</f>
        <v>41.180228256534704</v>
      </c>
      <c r="W73" s="56">
        <f>IBMR_Baseline!W71-IBMR_Baseline!W71*'AWC effects_turbidity'!$D$26</f>
        <v>35.283861094946154</v>
      </c>
      <c r="X73" s="56">
        <f>IBMR_Baseline!X71-IBMR_Baseline!X71*'AWC effects_turbidity'!$D$26</f>
        <v>33.45362872798902</v>
      </c>
      <c r="Y73" s="56">
        <f>IBMR_Baseline!Y71-IBMR_Baseline!Y71*'AWC effects_turbidity'!$D$26</f>
        <v>38.825969658925857</v>
      </c>
      <c r="Z73" s="56">
        <f>IBMR_Baseline!Z71-IBMR_Baseline!Z71*'AWC effects_turbidity'!$D$26</f>
        <v>41.416082942998273</v>
      </c>
      <c r="AA73" s="56">
        <f>IBMR_Baseline!AA71-IBMR_Baseline!AA71*'AWC effects_turbidity'!$D$26</f>
        <v>50.604981527617909</v>
      </c>
      <c r="AB73" s="56">
        <f>IBMR_Baseline!AB71-IBMR_Baseline!AB71*'AWC effects_turbidity'!$D$26</f>
        <v>39.142443765489688</v>
      </c>
      <c r="AC73" s="56">
        <f>IBMR_Baseline!AC71-IBMR_Baseline!AC71*'AWC effects_turbidity'!$D$26</f>
        <v>29.972413555787114</v>
      </c>
      <c r="AD73" s="56">
        <f>IBMR_Baseline!AD71-IBMR_Baseline!AD71*'AWC effects_turbidity'!$D$26</f>
        <v>21.226921781718922</v>
      </c>
      <c r="AE73" s="56">
        <f>IBMR_Baseline!AE71-IBMR_Baseline!AE71*'AWC effects_turbidity'!$D$26</f>
        <v>41.265135943661583</v>
      </c>
      <c r="AF73" s="56">
        <f>IBMR_Baseline!AF71-IBMR_Baseline!AF71*'AWC effects_turbidity'!$D$26</f>
        <v>32.49648752764972</v>
      </c>
      <c r="AG73" s="56">
        <f>IBMR_Baseline!AG71-IBMR_Baseline!AG71*'AWC effects_turbidity'!$D$26</f>
        <v>33.255510791359669</v>
      </c>
      <c r="AH73" s="56">
        <f>IBMR_Baseline!AH71-IBMR_Baseline!AH71*'AWC effects_turbidity'!$D$26</f>
        <v>31.901031020526172</v>
      </c>
      <c r="AI73" s="56">
        <f>IBMR_Baseline!AI71-IBMR_Baseline!AI71*'AWC effects_turbidity'!$D$26</f>
        <v>36.138834333376465</v>
      </c>
      <c r="AJ73" s="56">
        <f>IBMR_Baseline!AJ71-IBMR_Baseline!AJ71*'AWC effects_turbidity'!$D$26</f>
        <v>33.963074850750274</v>
      </c>
      <c r="AK73" s="56">
        <f>IBMR_Baseline!AK71-IBMR_Baseline!AK71*'AWC effects_turbidity'!$D$26</f>
        <v>52.133319895901664</v>
      </c>
      <c r="AL73" s="56">
        <f>IBMR_Baseline!AL71-IBMR_Baseline!AL71*'AWC effects_turbidity'!$D$26</f>
        <v>64.24681659266929</v>
      </c>
      <c r="AM73" s="56">
        <f>IBMR_Baseline!AM71-IBMR_Baseline!AM71*'AWC effects_turbidity'!$D$26</f>
        <v>57.482504184894836</v>
      </c>
      <c r="AN73" s="56">
        <f>IBMR_Baseline!AN71-IBMR_Baseline!AN71*'AWC effects_turbidity'!$D$26</f>
        <v>44.067089618848478</v>
      </c>
      <c r="AO73" s="56">
        <f>IBMR_Baseline!AO71-IBMR_Baseline!AO71*'AWC effects_turbidity'!$D$26</f>
        <v>60.001432236325513</v>
      </c>
      <c r="AP73" s="56">
        <f>IBMR_Baseline!AP71-IBMR_Baseline!AP71*'AWC effects_turbidity'!$D$26</f>
        <v>15.566409306593847</v>
      </c>
      <c r="AQ73" s="56">
        <f>IBMR_Baseline!AQ71-IBMR_Baseline!AQ71*'AWC effects_turbidity'!$D$26</f>
        <v>23.519429334144561</v>
      </c>
      <c r="AR73" s="56">
        <f>IBMR_Baseline!AR71-IBMR_Baseline!AR71*'AWC effects_turbidity'!$D$26</f>
        <v>45.425612612878489</v>
      </c>
      <c r="AS73" s="56">
        <f>IBMR_Baseline!AS71-IBMR_Baseline!AS71*'AWC effects_turbidity'!$D$26</f>
        <v>48.567197036572892</v>
      </c>
      <c r="AT73" s="56">
        <f>IBMR_Baseline!AT71-IBMR_Baseline!AT71*'AWC effects_turbidity'!$D$26</f>
        <v>42.623658937691594</v>
      </c>
      <c r="AU73" s="56">
        <f>IBMR_Baseline!AU71-IBMR_Baseline!AU71*'AWC effects_turbidity'!$D$26</f>
        <v>36.657971007385925</v>
      </c>
      <c r="AV73" s="56">
        <f>IBMR_Baseline!AV71-IBMR_Baseline!AV71*'AWC effects_turbidity'!$D$26</f>
        <v>36.93484390019092</v>
      </c>
      <c r="AW73" s="56">
        <f>IBMR_Baseline!AW71-IBMR_Baseline!AW71*'AWC effects_turbidity'!$D$26</f>
        <v>35.236690157653406</v>
      </c>
      <c r="AX73" s="56">
        <f>IBMR_Baseline!AX71-IBMR_Baseline!AX71*'AWC effects_turbidity'!$D$26</f>
        <v>26.510066758502276</v>
      </c>
      <c r="AY73" s="56">
        <f>IBMR_Baseline!AY71-IBMR_Baseline!AY71*'AWC effects_turbidity'!$D$26</f>
        <v>35.275284560892857</v>
      </c>
      <c r="AZ73" s="56">
        <f>IBMR_Baseline!AZ71-IBMR_Baseline!AZ71*'AWC effects_turbidity'!$D$26</f>
        <v>45.728854352617368</v>
      </c>
      <c r="BA73" s="56">
        <f>IBMR_Baseline!BA71-IBMR_Baseline!BA71*'AWC effects_turbidity'!$D$26</f>
        <v>54.595642822581063</v>
      </c>
      <c r="BB73" s="56">
        <f>IBMR_Baseline!BB71-IBMR_Baseline!BB71*'AWC effects_turbidity'!$D$26</f>
        <v>34.557428660638408</v>
      </c>
      <c r="BC73" s="56">
        <f>IBMR_Baseline!BC71-IBMR_Baseline!BC71*'AWC effects_turbidity'!$D$26</f>
        <v>43.133105060452849</v>
      </c>
      <c r="BD73" s="56">
        <f>IBMR_Baseline!BD71-IBMR_Baseline!BD71*'AWC effects_turbidity'!$D$26</f>
        <v>39.829424143152586</v>
      </c>
      <c r="BE73" s="56">
        <f>IBMR_Baseline!BE71-IBMR_Baseline!BE71*'AWC effects_turbidity'!$D$26</f>
        <v>31.801788269338935</v>
      </c>
      <c r="BF73" s="56">
        <f>IBMR_Baseline!BF71-IBMR_Baseline!BF71*'AWC effects_turbidity'!$D$26</f>
        <v>30.828021787604087</v>
      </c>
      <c r="BG73" s="56">
        <f>IBMR_Baseline!BG71-IBMR_Baseline!BG71*'AWC effects_turbidity'!$D$26</f>
        <v>27.349212906130507</v>
      </c>
      <c r="BH73" s="56">
        <f>IBMR_Baseline!BH71-IBMR_Baseline!BH71*'AWC effects_turbidity'!$D$26</f>
        <v>30.248363538949462</v>
      </c>
      <c r="BI73" s="56">
        <f>IBMR_Baseline!BI71-IBMR_Baseline!BI71*'AWC effects_turbidity'!$D$26</f>
        <v>33.623444102242772</v>
      </c>
      <c r="BJ73" s="56">
        <f>IBMR_Baseline!BJ71-IBMR_Baseline!BJ71*'AWC effects_turbidity'!$D$26</f>
        <v>30.661109240260654</v>
      </c>
      <c r="BK73" s="56">
        <f>IBMR_Baseline!BK71-IBMR_Baseline!BK71*'AWC effects_turbidity'!$D$26</f>
        <v>47.406791979172226</v>
      </c>
      <c r="BL73" s="56">
        <f>IBMR_Baseline!BL71-IBMR_Baseline!BL71*'AWC effects_turbidity'!$D$26</f>
        <v>46.062420266330058</v>
      </c>
      <c r="BM73" s="56">
        <f>IBMR_Baseline!BM71-IBMR_Baseline!BM71*'AWC effects_turbidity'!$D$26</f>
        <v>45.765243361385991</v>
      </c>
      <c r="BN73" s="56">
        <f>IBMR_Baseline!BN71-IBMR_Baseline!BN71*'AWC effects_turbidity'!$D$26</f>
        <v>41.180228256534704</v>
      </c>
      <c r="BO73" s="56">
        <f>IBMR_Baseline!BO71-IBMR_Baseline!BO71*'AWC effects_turbidity'!$D$26</f>
        <v>32.264921108212761</v>
      </c>
      <c r="BP73" s="56">
        <f>IBMR_Baseline!BP71-IBMR_Baseline!BP71*'AWC effects_turbidity'!$D$26</f>
        <v>39.520668917236641</v>
      </c>
      <c r="BQ73" s="56">
        <f>IBMR_Baseline!BQ71-IBMR_Baseline!BQ71*'AWC effects_turbidity'!$D$26</f>
        <v>33.483161836554842</v>
      </c>
      <c r="BR73" s="56">
        <f>IBMR_Baseline!BR71-IBMR_Baseline!BR71*'AWC effects_turbidity'!$D$26</f>
        <v>25.293553112532418</v>
      </c>
      <c r="BS73" s="56">
        <f>IBMR_Baseline!BS71-IBMR_Baseline!BS71*'AWC effects_turbidity'!$D$26</f>
        <v>29.151639246893957</v>
      </c>
      <c r="BT73" s="56">
        <f>IBMR_Baseline!BT71-IBMR_Baseline!BT71*'AWC effects_turbidity'!$D$26</f>
        <v>28.019536751868976</v>
      </c>
      <c r="BU73" s="56">
        <f>IBMR_Baseline!BU71-IBMR_Baseline!BU71*'AWC effects_turbidity'!$D$26</f>
        <v>43.897274244594733</v>
      </c>
      <c r="BV73" s="56">
        <f>IBMR_Baseline!BV71-IBMR_Baseline!BV71*'AWC effects_turbidity'!$D$26</f>
        <v>37.170698586654481</v>
      </c>
      <c r="BW73" s="56">
        <f>IBMR_Baseline!BW71-IBMR_Baseline!BW71*'AWC effects_turbidity'!$D$26</f>
        <v>30.396951991421492</v>
      </c>
      <c r="BX73" s="56">
        <f>IBMR_Baseline!BX71-IBMR_Baseline!BX71*'AWC effects_turbidity'!$D$26</f>
        <v>50.095535404856655</v>
      </c>
      <c r="BY73" s="56">
        <f>IBMR_Baseline!BY71-IBMR_Baseline!BY71*'AWC effects_turbidity'!$D$26</f>
        <v>17.406075861009516</v>
      </c>
      <c r="BZ73" s="56">
        <f>IBMR_Baseline!BZ71-IBMR_Baseline!BZ71*'AWC effects_turbidity'!$D$26</f>
        <v>24.528887392208539</v>
      </c>
      <c r="CA73" s="56">
        <f>IBMR_Baseline!CA71-IBMR_Baseline!CA71*'AWC effects_turbidity'!$D$26</f>
        <v>21.03098096527231</v>
      </c>
      <c r="CB73" s="56">
        <f>IBMR_Baseline!CB71-IBMR_Baseline!CB71*'AWC effects_turbidity'!$D$26</f>
        <v>27.556403912995151</v>
      </c>
      <c r="CC73" s="56">
        <f>IBMR_Baseline!CC71-IBMR_Baseline!CC71*'AWC effects_turbidity'!$D$26</f>
        <v>23.321311397515217</v>
      </c>
      <c r="CD73" s="56">
        <f>IBMR_Baseline!CD71-IBMR_Baseline!CD71*'AWC effects_turbidity'!$D$26</f>
        <v>27.483277675278195</v>
      </c>
      <c r="CE73" s="56">
        <f>IBMR_Baseline!CE71-IBMR_Baseline!CE71*'AWC effects_turbidity'!$D$26</f>
        <v>29.038428997391485</v>
      </c>
      <c r="CF73" s="56">
        <f>IBMR_Baseline!CF71-IBMR_Baseline!CF71*'AWC effects_turbidity'!$D$26</f>
        <v>39.340561702119039</v>
      </c>
      <c r="CG73" s="56">
        <f>IBMR_Baseline!CG71-IBMR_Baseline!CG71*'AWC effects_turbidity'!$D$26</f>
        <v>39.312259139743439</v>
      </c>
      <c r="CH73" s="56">
        <f>IBMR_Baseline!CH71-IBMR_Baseline!CH71*'AWC effects_turbidity'!$D$26</f>
        <v>41.180228256534704</v>
      </c>
      <c r="CI73" s="56">
        <f>IBMR_Baseline!CI71-IBMR_Baseline!CI71*'AWC effects_turbidity'!$D$26</f>
        <v>47.887935539557887</v>
      </c>
      <c r="CJ73" s="56">
        <f>IBMR_Baseline!CJ71-IBMR_Baseline!CJ71*'AWC effects_turbidity'!$D$26</f>
        <v>28.104444438995852</v>
      </c>
      <c r="CK73" s="56">
        <f>IBMR_Baseline!CK71-IBMR_Baseline!CK71*'AWC effects_turbidity'!$D$26</f>
        <v>22.359024276743902</v>
      </c>
      <c r="CL73" s="56">
        <f>IBMR_Baseline!CL71-IBMR_Baseline!CL71*'AWC effects_turbidity'!$D$26</f>
        <v>37.723272423511887</v>
      </c>
      <c r="CM73" s="56">
        <f>IBMR_Baseline!CM71-IBMR_Baseline!CM71*'AWC effects_turbidity'!$D$26</f>
        <v>39.597857723715627</v>
      </c>
      <c r="CN73" s="56">
        <f>IBMR_Baseline!CN71-IBMR_Baseline!CN71*'AWC effects_turbidity'!$D$26</f>
        <v>33.191186785960504</v>
      </c>
      <c r="CO73" s="56">
        <f>IBMR_Baseline!CO71-IBMR_Baseline!CO71*'AWC effects_turbidity'!$D$26</f>
        <v>24.113783144032695</v>
      </c>
      <c r="CP73" s="56">
        <f>IBMR_Baseline!CP71-IBMR_Baseline!CP71*'AWC effects_turbidity'!$D$26</f>
        <v>22.439888740674263</v>
      </c>
      <c r="CQ73" s="56">
        <f>IBMR_Baseline!CQ71-IBMR_Baseline!CQ71*'AWC effects_turbidity'!$D$26</f>
        <v>30.688064061570749</v>
      </c>
      <c r="CR73" s="56">
        <f>IBMR_Baseline!CR71-IBMR_Baseline!CR71*'AWC effects_turbidity'!$D$26</f>
        <v>30.227136617167744</v>
      </c>
      <c r="CS73" s="56">
        <f>IBMR_Baseline!CS71-IBMR_Baseline!CS71*'AWC effects_turbidity'!$D$26</f>
        <v>37.822515174699127</v>
      </c>
      <c r="CT73" s="56">
        <f>IBMR_Baseline!CT71-IBMR_Baseline!CT71*'AWC effects_turbidity'!$D$26</f>
        <v>37.642407959581526</v>
      </c>
      <c r="CU73" s="56">
        <f>IBMR_Baseline!CU71-IBMR_Baseline!CU71*'AWC effects_turbidity'!$D$26</f>
        <v>43.982181931721598</v>
      </c>
      <c r="CV73" s="56">
        <f>IBMR_Baseline!CV71-IBMR_Baseline!CV71*'AWC effects_turbidity'!$D$26</f>
        <v>48.567197036572892</v>
      </c>
      <c r="CW73" s="56">
        <f>IBMR_Baseline!CW71-IBMR_Baseline!CW71*'AWC effects_turbidity'!$D$26</f>
        <v>28.12567136077757</v>
      </c>
      <c r="CX73" s="56">
        <f>IBMR_Baseline!CX71-IBMR_Baseline!CX71*'AWC effects_turbidity'!$D$26</f>
        <v>39.906612949631572</v>
      </c>
      <c r="CY73" s="56">
        <f>IBMR_Baseline!CY71-IBMR_Baseline!CY71*'AWC effects_turbidity'!$D$26</f>
        <v>35.815606206245761</v>
      </c>
      <c r="CZ73" s="56">
        <f>IBMR_Baseline!CZ71-IBMR_Baseline!CZ71*'AWC effects_turbidity'!$D$26</f>
        <v>32.661156981471535</v>
      </c>
      <c r="DA73" s="56">
        <f>IBMR_Baseline!DA71-IBMR_Baseline!DA71*'AWC effects_turbidity'!$D$26</f>
        <v>36.510305464556545</v>
      </c>
      <c r="DB73" s="56">
        <f>IBMR_Baseline!DB71-IBMR_Baseline!DB71*'AWC effects_turbidity'!$D$26</f>
        <v>28.242978033781771</v>
      </c>
      <c r="DC73" s="56">
        <f>IBMR_Baseline!DC71-IBMR_Baseline!DC71*'AWC effects_turbidity'!$D$26</f>
        <v>31.415844236944004</v>
      </c>
      <c r="DD73" s="56">
        <f>IBMR_Baseline!DD71-IBMR_Baseline!DD71*'AWC effects_turbidity'!$D$26</f>
        <v>39.983801756110559</v>
      </c>
      <c r="DE73" s="56">
        <f>IBMR_Baseline!DE71-IBMR_Baseline!DE71*'AWC effects_turbidity'!$D$26</f>
        <v>31.50075192407088</v>
      </c>
      <c r="DF73" s="56">
        <f>IBMR_Baseline!DF71-IBMR_Baseline!DF71*'AWC effects_turbidity'!$D$26</f>
        <v>46.189781797020373</v>
      </c>
      <c r="DG73" s="56">
        <f>IBMR_Baseline!DG71-IBMR_Baseline!DG71*'AWC effects_turbidity'!$D$26</f>
        <v>54.680550509707942</v>
      </c>
      <c r="DH73" s="56">
        <f>IBMR_Baseline!DH71-IBMR_Baseline!DH71*'AWC effects_turbidity'!$D$26</f>
        <v>50.689889214744781</v>
      </c>
      <c r="DI73" s="56">
        <f>IBMR_Baseline!DI71-IBMR_Baseline!DI71*'AWC effects_turbidity'!$D$26</f>
        <v>32.264921108212761</v>
      </c>
      <c r="DJ73" s="56">
        <f>IBMR_Baseline!DJ71-IBMR_Baseline!DJ71*'AWC effects_turbidity'!$D$26</f>
        <v>38.087162511198557</v>
      </c>
      <c r="DK73" s="56">
        <f>IBMR_Baseline!DK71-IBMR_Baseline!DK71*'AWC effects_turbidity'!$D$26</f>
        <v>30.930657453361832</v>
      </c>
      <c r="DL73" s="56">
        <f>IBMR_Baseline!DL71-IBMR_Baseline!DL71*'AWC effects_turbidity'!$D$26</f>
        <v>38.610653514537141</v>
      </c>
      <c r="DM73" s="56">
        <f>IBMR_Baseline!DM71-IBMR_Baseline!DM71*'AWC effects_turbidity'!$D$26</f>
        <v>39.307264569912427</v>
      </c>
      <c r="DN73" s="56">
        <f>IBMR_Baseline!DN71-IBMR_Baseline!DN71*'AWC effects_turbidity'!$D$26</f>
        <v>32.488362390125552</v>
      </c>
      <c r="DO73" s="56">
        <f>IBMR_Baseline!DO71-IBMR_Baseline!DO71*'AWC effects_turbidity'!$D$26</f>
        <v>35.261663006808384</v>
      </c>
      <c r="DP73" s="56">
        <f>IBMR_Baseline!DP71-IBMR_Baseline!DP71*'AWC effects_turbidity'!$D$26</f>
        <v>44.930317771305077</v>
      </c>
      <c r="DQ73" s="56">
        <f>IBMR_Baseline!DQ71-IBMR_Baseline!DQ71*'AWC effects_turbidity'!$D$26</f>
        <v>56.656583955569758</v>
      </c>
      <c r="DR73" s="56">
        <f>IBMR_Baseline!DR71-IBMR_Baseline!DR71*'AWC effects_turbidity'!$D$26</f>
        <v>57.057965749260461</v>
      </c>
      <c r="DS73" s="56">
        <f>IBMR_Baseline!DS71-IBMR_Baseline!DS71*'AWC effects_turbidity'!$D$26</f>
        <v>52.048412208774792</v>
      </c>
      <c r="DT73" s="56">
        <f>IBMR_Baseline!DT71-IBMR_Baseline!DT71*'AWC effects_turbidity'!$D$26</f>
        <v>46.614320232654748</v>
      </c>
      <c r="DU73" s="56">
        <f>IBMR_Baseline!DU71-IBMR_Baseline!DU71*'AWC effects_turbidity'!$D$26</f>
        <v>30.445470669779745</v>
      </c>
      <c r="DV73" s="56">
        <f>IBMR_Baseline!DV71-IBMR_Baseline!DV71*'AWC effects_turbidity'!$D$26</f>
        <v>47.123766355416002</v>
      </c>
      <c r="DW73" s="56">
        <f>IBMR_Baseline!DW71-IBMR_Baseline!DW71*'AWC effects_turbidity'!$D$26</f>
        <v>54.826106544782604</v>
      </c>
      <c r="DX73" s="56">
        <f>IBMR_Baseline!DX71-IBMR_Baseline!DX71*'AWC effects_turbidity'!$D$26</f>
        <v>56.5485196264992</v>
      </c>
      <c r="DY73" s="56">
        <f>IBMR_Baseline!DY71-IBMR_Baseline!DY71*'AWC effects_turbidity'!$D$26</f>
        <v>50.249913017814627</v>
      </c>
      <c r="DZ73" s="56">
        <f>IBMR_Baseline!DZ71-IBMR_Baseline!DZ71*'AWC effects_turbidity'!$D$26</f>
        <v>53.0896485824886</v>
      </c>
      <c r="EA73" s="56">
        <f>IBMR_Baseline!EA71-IBMR_Baseline!EA71*'AWC effects_turbidity'!$D$26</f>
        <v>42.294641650074951</v>
      </c>
      <c r="EB73" s="56">
        <f>IBMR_Baseline!EB71-IBMR_Baseline!EB71*'AWC effects_turbidity'!$D$26</f>
        <v>38.903158465404843</v>
      </c>
      <c r="EC73" s="56">
        <f>IBMR_Baseline!EC71-IBMR_Baseline!EC71*'AWC effects_turbidity'!$D$26</f>
        <v>40.832878627379316</v>
      </c>
      <c r="ED73" s="56">
        <f>IBMR_Baseline!ED71-IBMR_Baseline!ED71*'AWC effects_turbidity'!$D$26</f>
        <v>44.49162805448286</v>
      </c>
      <c r="EE73" s="56">
        <f>IBMR_Baseline!EE71-IBMR_Baseline!EE71*'AWC effects_turbidity'!$D$26</f>
        <v>54.171104386946681</v>
      </c>
      <c r="EF73" s="56">
        <f>IBMR_Baseline!EF71-IBMR_Baseline!EF71*'AWC effects_turbidity'!$D$26</f>
        <v>52.642766018662925</v>
      </c>
      <c r="EG73" s="56">
        <f>IBMR_Baseline!EG71-IBMR_Baseline!EG71*'AWC effects_turbidity'!$D$26</f>
        <v>36.93484390019092</v>
      </c>
      <c r="EH73" s="56">
        <f>IBMR_Baseline!EH71-IBMR_Baseline!EH71*'AWC effects_turbidity'!$D$26</f>
        <v>37.890055380368274</v>
      </c>
      <c r="EI73" s="56">
        <f>IBMR_Baseline!EI71-IBMR_Baseline!EI71*'AWC effects_turbidity'!$D$26</f>
        <v>37.745326368220233</v>
      </c>
      <c r="EJ73" s="56">
        <f>IBMR_Baseline!EJ71-IBMR_Baseline!EJ71*'AWC effects_turbidity'!$D$26</f>
        <v>38.208459207094059</v>
      </c>
      <c r="EK73" s="56">
        <f>IBMR_Baseline!EK71-IBMR_Baseline!EK71*'AWC effects_turbidity'!$D$26</f>
        <v>56.661729876001687</v>
      </c>
      <c r="EL73" s="56">
        <f>IBMR_Baseline!EL71-IBMR_Baseline!EL71*'AWC effects_turbidity'!$D$26</f>
        <v>50.4277828762227</v>
      </c>
      <c r="EM73" s="56">
        <f>IBMR_Baseline!EM71-IBMR_Baseline!EM71*'AWC effects_turbidity'!$D$26</f>
        <v>41.763968605531979</v>
      </c>
      <c r="EN73" s="56">
        <f>IBMR_Baseline!EN71-IBMR_Baseline!EN71*'AWC effects_turbidity'!$D$26</f>
        <v>35.661228593287788</v>
      </c>
      <c r="EO73" s="56">
        <f>IBMR_Baseline!EO71-IBMR_Baseline!EO71*'AWC effects_turbidity'!$D$26</f>
        <v>37.9768927876571</v>
      </c>
      <c r="EP73" s="56">
        <f>IBMR_Baseline!EP71-IBMR_Baseline!EP71*'AWC effects_turbidity'!$D$26</f>
        <v>45.464207016117939</v>
      </c>
      <c r="EQ73" s="56">
        <f>IBMR_Baseline!EQ71-IBMR_Baseline!EQ71*'AWC effects_turbidity'!$D$26</f>
        <v>52.642766018662925</v>
      </c>
      <c r="ER73" s="56">
        <f>IBMR_Baseline!ER71-IBMR_Baseline!ER71*'AWC effects_turbidity'!$D$26</f>
        <v>67.246888204485543</v>
      </c>
      <c r="ES73" s="56">
        <f>IBMR_Baseline!ES71-IBMR_Baseline!ES71*'AWC effects_turbidity'!$D$26</f>
        <v>20.499141606345663</v>
      </c>
      <c r="ET73" s="56">
        <f>IBMR_Baseline!ET71-IBMR_Baseline!ET71*'AWC effects_turbidity'!$D$26</f>
        <v>53.0673044542973</v>
      </c>
      <c r="EU73" s="56">
        <f>IBMR_Baseline!EU71-IBMR_Baseline!EU71*'AWC effects_turbidity'!$D$26</f>
        <v>51.634487234031276</v>
      </c>
      <c r="EV73" s="56">
        <f>IBMR_Baseline!EV71-IBMR_Baseline!EV71*'AWC effects_turbidity'!$D$26</f>
        <v>42.825314694617923</v>
      </c>
      <c r="EW73" s="56">
        <f>IBMR_Baseline!EW71-IBMR_Baseline!EW71*'AWC effects_turbidity'!$D$26</f>
        <v>47.017631746507412</v>
      </c>
      <c r="EX73" s="56">
        <f>IBMR_Baseline!EX71-IBMR_Baseline!EX71*'AWC effects_turbidity'!$D$26</f>
        <v>30.863944270619314</v>
      </c>
      <c r="EY73" s="56">
        <f>IBMR_Baseline!EY71-IBMR_Baseline!EY71*'AWC effects_turbidity'!$D$26</f>
        <v>43.03758391243511</v>
      </c>
      <c r="EZ73" s="56">
        <f>IBMR_Baseline!EZ71-IBMR_Baseline!EZ71*'AWC effects_turbidity'!$D$26</f>
        <v>55.968317097798916</v>
      </c>
      <c r="FA73" s="56">
        <f>IBMR_Baseline!FA71-IBMR_Baseline!FA71*'AWC effects_turbidity'!$D$26</f>
        <v>46.544850306823655</v>
      </c>
      <c r="FB73" s="56">
        <f>IBMR_Baseline!FB71-IBMR_Baseline!FB71*'AWC effects_turbidity'!$D$26</f>
        <v>54.765458196834814</v>
      </c>
      <c r="FC73" s="56">
        <f>IBMR_Baseline!FC71-IBMR_Baseline!FC71*'AWC effects_turbidity'!$D$26</f>
        <v>55.954165816611081</v>
      </c>
      <c r="FD73" s="56">
        <f>IBMR_Baseline!FD71-IBMR_Baseline!FD71*'AWC effects_turbidity'!$D$26</f>
        <v>41.350043630788463</v>
      </c>
      <c r="FE73" s="56">
        <f>IBMR_Baseline!FE71-IBMR_Baseline!FE71*'AWC effects_turbidity'!$D$26</f>
        <v>44.030700610079855</v>
      </c>
      <c r="FF73" s="56">
        <f>IBMR_Baseline!FF71-IBMR_Baseline!FF71*'AWC effects_turbidity'!$D$26</f>
        <v>20.135251518659079</v>
      </c>
      <c r="FG73" s="56">
        <f>IBMR_Baseline!FG71-IBMR_Baseline!FG71*'AWC effects_turbidity'!$D$26</f>
        <v>25.472306138062706</v>
      </c>
      <c r="FH73" s="56">
        <f>IBMR_Baseline!FH71-IBMR_Baseline!FH71*'AWC effects_turbidity'!$D$26</f>
        <v>32.519644169593384</v>
      </c>
      <c r="FI73" s="56">
        <f>IBMR_Baseline!FI71-IBMR_Baseline!FI71*'AWC effects_turbidity'!$D$26</f>
        <v>28.072604056323271</v>
      </c>
      <c r="FJ73" s="56">
        <f>IBMR_Baseline!FJ71-IBMR_Baseline!FJ71*'AWC effects_turbidity'!$D$26</f>
        <v>33.963074850750274</v>
      </c>
      <c r="FK73" s="56">
        <f>IBMR_Baseline!FK71-IBMR_Baseline!FK71*'AWC effects_turbidity'!$D$26</f>
        <v>44.598879869801031</v>
      </c>
      <c r="FL73" s="56">
        <f>IBMR_Baseline!FL71-IBMR_Baseline!FL71*'AWC effects_turbidity'!$D$26</f>
        <v>71.110187968758382</v>
      </c>
      <c r="FM73" s="56">
        <f>IBMR_Baseline!FM71-IBMR_Baseline!FM71*'AWC effects_turbidity'!$D$26</f>
        <v>65.294011400567399</v>
      </c>
      <c r="FN73" s="56">
        <f>IBMR_Baseline!FN71-IBMR_Baseline!FN71*'AWC effects_turbidity'!$D$26</f>
        <v>61.897703915492379</v>
      </c>
      <c r="FO73" s="56">
        <f>IBMR_Baseline!FO71-IBMR_Baseline!FO71*'AWC effects_turbidity'!$D$26</f>
        <v>51.199335337506035</v>
      </c>
      <c r="FP73" s="56">
        <f>IBMR_Baseline!FP71-IBMR_Baseline!FP71*'AWC effects_turbidity'!$D$26</f>
        <v>54.057894137444215</v>
      </c>
      <c r="FQ73" s="56">
        <f>IBMR_Baseline!FQ71-IBMR_Baseline!FQ71*'AWC effects_turbidity'!$D$26</f>
        <v>58.465007421648721</v>
      </c>
      <c r="FR73" s="56">
        <f>IBMR_Baseline!FR71-IBMR_Baseline!FR71*'AWC effects_turbidity'!$D$26</f>
        <v>53.397501015346272</v>
      </c>
      <c r="FS73" s="56">
        <f>IBMR_Baseline!FS71-IBMR_Baseline!FS71*'AWC effects_turbidity'!$D$26</f>
        <v>34.281478677476059</v>
      </c>
      <c r="FT73" s="56">
        <f>IBMR_Baseline!FT71-IBMR_Baseline!FT71*'AWC effects_turbidity'!$D$26</f>
        <v>46.699227919781627</v>
      </c>
      <c r="FU73" s="56">
        <f>IBMR_Baseline!FU71-IBMR_Baseline!FU71*'AWC effects_turbidity'!$D$26</f>
        <v>44.311199219338249</v>
      </c>
      <c r="FV73" s="56">
        <f>IBMR_Baseline!FV71-IBMR_Baseline!FV71*'AWC effects_turbidity'!$D$26</f>
        <v>37.996189989276871</v>
      </c>
      <c r="FW73" s="56">
        <f>IBMR_Baseline!FW71-IBMR_Baseline!FW71*'AWC effects_turbidity'!$D$26</f>
        <v>42.004332278648484</v>
      </c>
      <c r="FX73" s="56">
        <f>IBMR_Baseline!FX71-IBMR_Baseline!FX71*'AWC effects_turbidity'!$D$26</f>
        <v>57.968793665712418</v>
      </c>
      <c r="FY73" s="56">
        <f>IBMR_Baseline!FY71-IBMR_Baseline!FY71*'AWC effects_turbidity'!$D$26</f>
        <v>71.631212412491521</v>
      </c>
      <c r="FZ73" s="56">
        <f>IBMR_Baseline!FZ71-IBMR_Baseline!FZ71*'AWC effects_turbidity'!$D$26</f>
        <v>52.472950644409167</v>
      </c>
      <c r="GA73" s="56">
        <f>IBMR_Baseline!GA71-IBMR_Baseline!GA71*'AWC effects_turbidity'!$D$26</f>
        <v>56.116262310216932</v>
      </c>
      <c r="GB73" s="56">
        <f>IBMR_Baseline!GB71-IBMR_Baseline!GB71*'AWC effects_turbidity'!$D$26</f>
        <v>49.152116659002488</v>
      </c>
      <c r="GC73" s="56">
        <f>IBMR_Baseline!GC71-IBMR_Baseline!GC71*'AWC effects_turbidity'!$D$26</f>
        <v>55.508400459194974</v>
      </c>
      <c r="GD73" s="56">
        <f>IBMR_Baseline!GD71-IBMR_Baseline!GD71*'AWC effects_turbidity'!$D$26</f>
        <v>30.324173973884161</v>
      </c>
      <c r="GE73" s="56">
        <f>IBMR_Baseline!GE71-IBMR_Baseline!GE71*'AWC effects_turbidity'!$D$26</f>
        <v>38.74878085244687</v>
      </c>
      <c r="GF73" s="56">
        <f>IBMR_Baseline!GF71-IBMR_Baseline!GF71*'AWC effects_turbidity'!$D$26</f>
        <v>50.817250745435096</v>
      </c>
      <c r="GG73" s="56">
        <f>IBMR_Baseline!GG71-IBMR_Baseline!GG71*'AWC effects_turbidity'!$D$26</f>
        <v>51.850294272145447</v>
      </c>
      <c r="GH73" s="56">
        <f>IBMR_Baseline!GH71-IBMR_Baseline!GH71*'AWC effects_turbidity'!$D$26</f>
        <v>37.453724210410712</v>
      </c>
      <c r="GI73" s="56">
        <f>IBMR_Baseline!GI71-IBMR_Baseline!GI71*'AWC effects_turbidity'!$D$26</f>
        <v>40.027909645527075</v>
      </c>
      <c r="GJ73" s="56">
        <f>IBMR_Baseline!GJ71-IBMR_Baseline!GJ71*'AWC effects_turbidity'!$D$26</f>
        <v>52.076714771150392</v>
      </c>
      <c r="GK73" s="56">
        <f>IBMR_Baseline!GK71-IBMR_Baseline!GK71*'AWC effects_turbidity'!$D$26</f>
        <v>63.757954151635744</v>
      </c>
      <c r="GL73" s="56">
        <f>IBMR_Baseline!GL71-IBMR_Baseline!GL71*'AWC effects_turbidity'!$D$26</f>
        <v>61.982611602619251</v>
      </c>
      <c r="GM73" s="56">
        <f>IBMR_Baseline!GM71-IBMR_Baseline!GM71*'AWC effects_turbidity'!$D$26</f>
        <v>69.53939575691119</v>
      </c>
      <c r="GN73" s="56">
        <f>IBMR_Baseline!GN71-IBMR_Baseline!GN71*'AWC effects_turbidity'!$D$26</f>
        <v>61.982611602619251</v>
      </c>
      <c r="GO73" s="56">
        <f>IBMR_Baseline!GO71-IBMR_Baseline!GO71*'AWC effects_turbidity'!$D$26</f>
        <v>59.43538098881298</v>
      </c>
      <c r="GP73" s="56">
        <f>IBMR_Baseline!GP71-IBMR_Baseline!GP71*'AWC effects_turbidity'!$D$26</f>
        <v>45.425612612878489</v>
      </c>
      <c r="GQ73" s="56">
        <f>IBMR_Baseline!GQ71-IBMR_Baseline!GQ71*'AWC effects_turbidity'!$D$26</f>
        <v>53.718263388936712</v>
      </c>
      <c r="GR73" s="56">
        <f>IBMR_Baseline!GR71-IBMR_Baseline!GR71*'AWC effects_turbidity'!$D$26</f>
        <v>68.831831697520585</v>
      </c>
      <c r="GS73" s="56">
        <f>IBMR_Baseline!GS71-IBMR_Baseline!GS71*'AWC effects_turbidity'!$D$26</f>
        <v>82.190641138815664</v>
      </c>
      <c r="GT73" s="56">
        <f>IBMR_Baseline!GT71-IBMR_Baseline!GT71*'AWC effects_turbidity'!$D$26</f>
        <v>71.322457186575576</v>
      </c>
      <c r="GU73" s="56">
        <f>IBMR_Baseline!GU71-IBMR_Baseline!GU71*'AWC effects_turbidity'!$D$26</f>
        <v>61.398871253621977</v>
      </c>
      <c r="GV73" s="56">
        <f>IBMR_Baseline!GV71-IBMR_Baseline!GV71*'AWC effects_turbidity'!$D$26</f>
        <v>56.958906780945739</v>
      </c>
      <c r="GW73" s="56">
        <f>IBMR_Baseline!GW71-IBMR_Baseline!GW71*'AWC effects_turbidity'!$D$26</f>
        <v>47.194522761355039</v>
      </c>
      <c r="GX73" s="56">
        <f>IBMR_Baseline!GX71-IBMR_Baseline!GX71*'AWC effects_turbidity'!$D$26</f>
        <v>61.982611602619251</v>
      </c>
      <c r="GY73" s="56">
        <f>IBMR_Baseline!GY71-IBMR_Baseline!GY71*'AWC effects_turbidity'!$D$26</f>
        <v>51.623873773140417</v>
      </c>
      <c r="GZ73" s="56">
        <f>IBMR_Baseline!GZ71-IBMR_Baseline!GZ71*'AWC effects_turbidity'!$D$26</f>
        <v>59.09575024030547</v>
      </c>
      <c r="HA73" s="56">
        <f>IBMR_Baseline!HA71-IBMR_Baseline!HA71*'AWC effects_turbidity'!$D$26</f>
        <v>38.585826705435693</v>
      </c>
      <c r="HB73" s="56">
        <f>IBMR_Baseline!HB71-IBMR_Baseline!HB71*'AWC effects_turbidity'!$D$26</f>
        <v>35.873497811104976</v>
      </c>
      <c r="HC73" s="56">
        <f>IBMR_Baseline!HC71-IBMR_Baseline!HC71*'AWC effects_turbidity'!$D$26</f>
        <v>34.706017113110434</v>
      </c>
      <c r="HD73" s="56">
        <f>IBMR_Baseline!HD71-IBMR_Baseline!HD71*'AWC effects_turbidity'!$D$26</f>
        <v>42.510448688189122</v>
      </c>
      <c r="HE73" s="56">
        <f>IBMR_Baseline!HE71-IBMR_Baseline!HE71*'AWC effects_turbidity'!$D$26</f>
        <v>42.736869187194067</v>
      </c>
      <c r="HF73" s="56">
        <f>IBMR_Baseline!HF71-IBMR_Baseline!HF71*'AWC effects_turbidity'!$D$26</f>
        <v>42.217988876974282</v>
      </c>
      <c r="HG73" s="56">
        <f>IBMR_Baseline!HG71-IBMR_Baseline!HG71*'AWC effects_turbidity'!$D$26</f>
        <v>42.66611278125503</v>
      </c>
      <c r="HH73" s="56">
        <f>IBMR_Baseline!HH71-IBMR_Baseline!HH71*'AWC effects_turbidity'!$D$26</f>
        <v>47.477548385111348</v>
      </c>
      <c r="HI73" s="56">
        <f>IBMR_Baseline!HI71-IBMR_Baseline!HI71*'AWC effects_turbidity'!$D$26</f>
        <v>57.428472020359521</v>
      </c>
      <c r="HJ73" s="56">
        <f>IBMR_Baseline!HJ71-IBMR_Baseline!HJ71*'AWC effects_turbidity'!$D$26</f>
        <v>44.460752531891302</v>
      </c>
      <c r="HK73" s="56">
        <f>IBMR_Baseline!HK71-IBMR_Baseline!HK71*'AWC effects_turbidity'!$D$26</f>
        <v>59.944827111574227</v>
      </c>
      <c r="HL73" s="56">
        <f>IBMR_Baseline!HL71-IBMR_Baseline!HL71*'AWC effects_turbidity'!$D$26</f>
        <v>22.415629401495181</v>
      </c>
      <c r="HM73" s="56">
        <f>IBMR_Baseline!HM71-IBMR_Baseline!HM71*'AWC effects_turbidity'!$D$26</f>
        <v>52.036282539185251</v>
      </c>
      <c r="HN73" s="56">
        <f>IBMR_Baseline!HN71-IBMR_Baseline!HN71*'AWC effects_turbidity'!$D$26</f>
        <v>43.40905504361519</v>
      </c>
      <c r="HO73" s="56">
        <f>IBMR_Baseline!HO71-IBMR_Baseline!HO71*'AWC effects_turbidity'!$D$26</f>
        <v>45.100965573863945</v>
      </c>
      <c r="HP73" s="56">
        <f>IBMR_Baseline!HP71-IBMR_Baseline!HP71*'AWC effects_turbidity'!$D$26</f>
        <v>34.260251755694341</v>
      </c>
      <c r="HQ73" s="56">
        <f>IBMR_Baseline!HQ71-IBMR_Baseline!HQ71*'AWC effects_turbidity'!$D$26</f>
        <v>26.109113791514272</v>
      </c>
      <c r="HR73" s="56">
        <f>IBMR_Baseline!HR71-IBMR_Baseline!HR71*'AWC effects_turbidity'!$D$26</f>
        <v>31.50075192407088</v>
      </c>
      <c r="HS73" s="56">
        <f>IBMR_Baseline!HS71-IBMR_Baseline!HS71*'AWC effects_turbidity'!$D$26</f>
        <v>44.894939568335516</v>
      </c>
      <c r="HT73" s="56">
        <f>IBMR_Baseline!HT71-IBMR_Baseline!HT71*'AWC effects_turbidity'!$D$26</f>
        <v>45.284099801000337</v>
      </c>
      <c r="HU73" s="56">
        <f>IBMR_Baseline!HU71-IBMR_Baseline!HU71*'AWC effects_turbidity'!$D$26</f>
        <v>48.609650880136329</v>
      </c>
      <c r="HV73" s="56">
        <f>IBMR_Baseline!HV71-IBMR_Baseline!HV71*'AWC effects_turbidity'!$D$26</f>
        <v>45.472783550171236</v>
      </c>
      <c r="HW73" s="56">
        <f>IBMR_Baseline!HW71-IBMR_Baseline!HW71*'AWC effects_turbidity'!$D$26</f>
        <v>60.624088608589247</v>
      </c>
      <c r="HX73" s="56">
        <f>IBMR_Baseline!HX71-IBMR_Baseline!HX71*'AWC effects_turbidity'!$D$26</f>
        <v>39.397166826870318</v>
      </c>
      <c r="HY73" s="56">
        <f>IBMR_Baseline!HY71-IBMR_Baseline!HY71*'AWC effects_turbidity'!$D$26</f>
        <v>28.747316927242231</v>
      </c>
      <c r="HZ73" s="56">
        <f>IBMR_Baseline!HZ71-IBMR_Baseline!HZ71*'AWC effects_turbidity'!$D$26</f>
        <v>61.012238035454999</v>
      </c>
      <c r="IA73" s="56">
        <f>IBMR_Baseline!IA71-IBMR_Baseline!IA71*'AWC effects_turbidity'!$D$26</f>
        <v>32.90172876166433</v>
      </c>
      <c r="IB73" s="56">
        <f>IBMR_Baseline!IB71-IBMR_Baseline!IB71*'AWC effects_turbidity'!$D$26</f>
        <v>34.005528694313711</v>
      </c>
      <c r="IC73" s="56">
        <f>IBMR_Baseline!IC71-IBMR_Baseline!IC71*'AWC effects_turbidity'!$D$26</f>
        <v>37.783920771459677</v>
      </c>
      <c r="ID73" s="56">
        <f>IBMR_Baseline!ID71-IBMR_Baseline!ID71*'AWC effects_turbidity'!$D$26</f>
        <v>56.309234326414355</v>
      </c>
      <c r="IE73" s="56">
        <f>IBMR_Baseline!IE71-IBMR_Baseline!IE71*'AWC effects_turbidity'!$D$26</f>
        <v>49.936333491493762</v>
      </c>
      <c r="IF73" s="56">
        <f>IBMR_Baseline!IF71-IBMR_Baseline!IF71*'AWC effects_turbidity'!$D$26</f>
        <v>44.758480785453031</v>
      </c>
      <c r="IG73" s="56">
        <f>IBMR_Baseline!IG71-IBMR_Baseline!IG71*'AWC effects_turbidity'!$D$26</f>
        <v>53.646220502889655</v>
      </c>
      <c r="IH73" s="56">
        <f>IBMR_Baseline!IH71-IBMR_Baseline!IH71*'AWC effects_turbidity'!$D$26</f>
        <v>77.435810659710626</v>
      </c>
      <c r="II73" s="56">
        <f>IBMR_Baseline!II71-IBMR_Baseline!II71*'AWC effects_turbidity'!$D$26</f>
        <v>63.935488406537388</v>
      </c>
      <c r="IJ73" s="56">
        <f>IBMR_Baseline!IJ71-IBMR_Baseline!IJ71*'AWC effects_turbidity'!$D$26</f>
        <v>45.128435707934422</v>
      </c>
      <c r="IK73" s="60" t="s">
        <v>81</v>
      </c>
      <c r="IL73" s="60" t="s">
        <v>81</v>
      </c>
      <c r="IM73" s="60" t="s">
        <v>81</v>
      </c>
      <c r="IN73" s="60" t="s">
        <v>81</v>
      </c>
      <c r="IO73" s="60" t="s">
        <v>81</v>
      </c>
      <c r="IP73" s="60" t="s">
        <v>81</v>
      </c>
      <c r="IQ73" s="60" t="s">
        <v>81</v>
      </c>
      <c r="IR73" s="60" t="s">
        <v>81</v>
      </c>
      <c r="IS73" s="60" t="s">
        <v>81</v>
      </c>
      <c r="IT73" s="60" t="s">
        <v>81</v>
      </c>
      <c r="IU73" s="60" t="s">
        <v>81</v>
      </c>
      <c r="IV73" s="60" t="s">
        <v>81</v>
      </c>
    </row>
    <row r="74" spans="1:256">
      <c r="A74">
        <v>8</v>
      </c>
      <c r="B74" t="s">
        <v>56</v>
      </c>
      <c r="C74" t="s">
        <v>63</v>
      </c>
      <c r="D74" t="s">
        <v>64</v>
      </c>
      <c r="E74" s="60" t="s">
        <v>81</v>
      </c>
      <c r="F74" s="60" t="s">
        <v>81</v>
      </c>
      <c r="G74" s="60" t="s">
        <v>81</v>
      </c>
      <c r="H74" s="60" t="s">
        <v>81</v>
      </c>
      <c r="I74" s="60" t="s">
        <v>81</v>
      </c>
      <c r="J74" s="60" t="s">
        <v>81</v>
      </c>
      <c r="K74" s="60" t="s">
        <v>81</v>
      </c>
      <c r="L74" s="60" t="s">
        <v>81</v>
      </c>
      <c r="M74" s="60" t="s">
        <v>81</v>
      </c>
      <c r="N74" s="60" t="s">
        <v>81</v>
      </c>
      <c r="O74" s="60" t="s">
        <v>81</v>
      </c>
      <c r="P74" s="60" t="s">
        <v>81</v>
      </c>
      <c r="Q74" s="60" t="s">
        <v>81</v>
      </c>
      <c r="R74" s="60" t="s">
        <v>81</v>
      </c>
      <c r="S74" s="60" t="s">
        <v>81</v>
      </c>
      <c r="T74" s="60" t="s">
        <v>81</v>
      </c>
      <c r="U74" s="60" t="s">
        <v>81</v>
      </c>
      <c r="V74" s="60" t="s">
        <v>81</v>
      </c>
      <c r="W74" s="60" t="s">
        <v>81</v>
      </c>
      <c r="X74" s="60" t="s">
        <v>81</v>
      </c>
      <c r="Y74" s="60" t="s">
        <v>81</v>
      </c>
      <c r="Z74" s="60" t="s">
        <v>81</v>
      </c>
      <c r="AA74" s="60" t="s">
        <v>81</v>
      </c>
      <c r="AB74" s="60" t="s">
        <v>81</v>
      </c>
      <c r="AC74" s="60" t="s">
        <v>81</v>
      </c>
      <c r="AD74" s="60" t="s">
        <v>81</v>
      </c>
      <c r="AE74" s="60" t="s">
        <v>81</v>
      </c>
      <c r="AF74" s="60" t="s">
        <v>81</v>
      </c>
      <c r="AG74" s="60" t="s">
        <v>81</v>
      </c>
      <c r="AH74" s="60" t="s">
        <v>81</v>
      </c>
      <c r="AI74" s="60" t="s">
        <v>81</v>
      </c>
      <c r="AJ74" s="60" t="s">
        <v>81</v>
      </c>
      <c r="AK74" s="60" t="s">
        <v>81</v>
      </c>
      <c r="AL74" s="60" t="s">
        <v>81</v>
      </c>
      <c r="AM74" s="60" t="s">
        <v>81</v>
      </c>
      <c r="AN74" s="60" t="s">
        <v>81</v>
      </c>
      <c r="AO74" s="60" t="s">
        <v>81</v>
      </c>
      <c r="AP74" s="60" t="s">
        <v>81</v>
      </c>
      <c r="AQ74" s="60" t="s">
        <v>81</v>
      </c>
      <c r="AR74" s="60" t="s">
        <v>81</v>
      </c>
      <c r="AS74" s="60" t="s">
        <v>81</v>
      </c>
      <c r="AT74" s="60" t="s">
        <v>81</v>
      </c>
      <c r="AU74" s="60" t="s">
        <v>81</v>
      </c>
      <c r="AV74" s="60" t="s">
        <v>81</v>
      </c>
      <c r="AW74" s="60" t="s">
        <v>81</v>
      </c>
      <c r="AX74" s="60" t="s">
        <v>81</v>
      </c>
      <c r="AY74" s="60" t="s">
        <v>81</v>
      </c>
      <c r="AZ74" s="60" t="s">
        <v>81</v>
      </c>
      <c r="BA74" s="60" t="s">
        <v>81</v>
      </c>
      <c r="BB74" s="60" t="s">
        <v>81</v>
      </c>
      <c r="BC74" s="60" t="s">
        <v>81</v>
      </c>
      <c r="BD74" s="60" t="s">
        <v>81</v>
      </c>
      <c r="BE74" s="60" t="s">
        <v>81</v>
      </c>
      <c r="BF74" s="60" t="s">
        <v>81</v>
      </c>
      <c r="BG74" s="60" t="s">
        <v>81</v>
      </c>
      <c r="BH74" s="60" t="s">
        <v>81</v>
      </c>
      <c r="BI74" s="60" t="s">
        <v>81</v>
      </c>
      <c r="BJ74" s="60" t="s">
        <v>81</v>
      </c>
      <c r="BK74" s="60" t="s">
        <v>81</v>
      </c>
      <c r="BL74" s="60" t="s">
        <v>81</v>
      </c>
      <c r="BM74" s="60" t="s">
        <v>81</v>
      </c>
      <c r="BN74" s="60" t="s">
        <v>81</v>
      </c>
      <c r="BO74" s="60" t="s">
        <v>81</v>
      </c>
      <c r="BP74" s="60" t="s">
        <v>81</v>
      </c>
      <c r="BQ74" s="60" t="s">
        <v>81</v>
      </c>
      <c r="BR74" s="60" t="s">
        <v>81</v>
      </c>
      <c r="BS74" s="60" t="s">
        <v>81</v>
      </c>
      <c r="BT74" s="60" t="s">
        <v>81</v>
      </c>
      <c r="BU74" s="60" t="s">
        <v>81</v>
      </c>
      <c r="BV74" s="60" t="s">
        <v>81</v>
      </c>
      <c r="BW74" s="60" t="s">
        <v>81</v>
      </c>
      <c r="BX74" s="60" t="s">
        <v>81</v>
      </c>
      <c r="BY74" s="60" t="s">
        <v>81</v>
      </c>
      <c r="BZ74" s="60" t="s">
        <v>81</v>
      </c>
      <c r="CA74" s="60" t="s">
        <v>81</v>
      </c>
      <c r="CB74" s="60" t="s">
        <v>81</v>
      </c>
      <c r="CC74" s="60" t="s">
        <v>81</v>
      </c>
      <c r="CD74" s="60" t="s">
        <v>81</v>
      </c>
      <c r="CE74" s="60" t="s">
        <v>81</v>
      </c>
      <c r="CF74" s="60" t="s">
        <v>81</v>
      </c>
      <c r="CG74" s="60" t="s">
        <v>81</v>
      </c>
      <c r="CH74" s="60" t="s">
        <v>81</v>
      </c>
      <c r="CI74" s="60" t="s">
        <v>81</v>
      </c>
      <c r="CJ74" s="60" t="s">
        <v>81</v>
      </c>
      <c r="CK74" s="60" t="s">
        <v>81</v>
      </c>
      <c r="CL74" s="60" t="s">
        <v>81</v>
      </c>
      <c r="CM74" s="60" t="s">
        <v>81</v>
      </c>
      <c r="CN74" s="60" t="s">
        <v>81</v>
      </c>
      <c r="CO74" s="60" t="s">
        <v>81</v>
      </c>
      <c r="CP74" s="60" t="s">
        <v>81</v>
      </c>
      <c r="CQ74" s="60" t="s">
        <v>81</v>
      </c>
      <c r="CR74" s="60" t="s">
        <v>81</v>
      </c>
      <c r="CS74" s="60" t="s">
        <v>81</v>
      </c>
      <c r="CT74" s="60" t="s">
        <v>81</v>
      </c>
      <c r="CU74" s="60" t="s">
        <v>81</v>
      </c>
      <c r="CV74" s="60" t="s">
        <v>81</v>
      </c>
      <c r="CW74" s="60" t="s">
        <v>81</v>
      </c>
      <c r="CX74" s="60" t="s">
        <v>81</v>
      </c>
      <c r="CY74" s="60" t="s">
        <v>81</v>
      </c>
      <c r="CZ74" s="60" t="s">
        <v>81</v>
      </c>
      <c r="DA74" s="60" t="s">
        <v>81</v>
      </c>
      <c r="DB74" s="60" t="s">
        <v>81</v>
      </c>
      <c r="DC74" s="60" t="s">
        <v>81</v>
      </c>
      <c r="DD74" s="60" t="s">
        <v>81</v>
      </c>
      <c r="DE74" s="60" t="s">
        <v>81</v>
      </c>
      <c r="DF74" s="60" t="s">
        <v>81</v>
      </c>
      <c r="DG74" s="60" t="s">
        <v>81</v>
      </c>
      <c r="DH74" s="60" t="s">
        <v>81</v>
      </c>
      <c r="DI74" s="60" t="s">
        <v>81</v>
      </c>
      <c r="DJ74" s="60" t="s">
        <v>81</v>
      </c>
      <c r="DK74" s="60" t="s">
        <v>81</v>
      </c>
      <c r="DL74" s="60" t="s">
        <v>81</v>
      </c>
      <c r="DM74" s="60" t="s">
        <v>81</v>
      </c>
      <c r="DN74" s="60" t="s">
        <v>81</v>
      </c>
      <c r="DO74" s="60" t="s">
        <v>81</v>
      </c>
      <c r="DP74" s="60" t="s">
        <v>81</v>
      </c>
      <c r="DQ74" s="60" t="s">
        <v>81</v>
      </c>
      <c r="DR74" s="60" t="s">
        <v>81</v>
      </c>
      <c r="DS74" s="60" t="s">
        <v>81</v>
      </c>
      <c r="DT74" s="60" t="s">
        <v>81</v>
      </c>
      <c r="DU74" s="60" t="s">
        <v>81</v>
      </c>
      <c r="DV74" s="60" t="s">
        <v>81</v>
      </c>
      <c r="DW74" s="60" t="s">
        <v>81</v>
      </c>
      <c r="DX74" s="60" t="s">
        <v>81</v>
      </c>
      <c r="DY74" s="60" t="s">
        <v>81</v>
      </c>
      <c r="DZ74" s="60" t="s">
        <v>81</v>
      </c>
      <c r="EA74" s="60" t="s">
        <v>81</v>
      </c>
      <c r="EB74" s="60" t="s">
        <v>81</v>
      </c>
      <c r="EC74" s="60" t="s">
        <v>81</v>
      </c>
      <c r="ED74" s="60" t="s">
        <v>81</v>
      </c>
      <c r="EE74" s="60" t="s">
        <v>81</v>
      </c>
      <c r="EF74" s="60" t="s">
        <v>81</v>
      </c>
      <c r="EG74" s="60" t="s">
        <v>81</v>
      </c>
      <c r="EH74" s="60" t="s">
        <v>81</v>
      </c>
      <c r="EI74" s="60" t="s">
        <v>81</v>
      </c>
      <c r="EJ74" s="60" t="s">
        <v>81</v>
      </c>
      <c r="EK74" s="60" t="s">
        <v>81</v>
      </c>
      <c r="EL74" s="60" t="s">
        <v>81</v>
      </c>
      <c r="EM74" s="60" t="s">
        <v>81</v>
      </c>
      <c r="EN74" s="60" t="s">
        <v>81</v>
      </c>
      <c r="EO74" s="60" t="s">
        <v>81</v>
      </c>
      <c r="EP74" s="60" t="s">
        <v>81</v>
      </c>
      <c r="EQ74" s="60" t="s">
        <v>81</v>
      </c>
      <c r="ER74" s="60" t="s">
        <v>81</v>
      </c>
      <c r="ES74" s="60" t="s">
        <v>81</v>
      </c>
      <c r="ET74" s="60" t="s">
        <v>81</v>
      </c>
      <c r="EU74" s="60" t="s">
        <v>81</v>
      </c>
      <c r="EV74" s="60" t="s">
        <v>81</v>
      </c>
      <c r="EW74" s="60" t="s">
        <v>81</v>
      </c>
      <c r="EX74" s="60" t="s">
        <v>81</v>
      </c>
      <c r="EY74" s="60" t="s">
        <v>81</v>
      </c>
      <c r="EZ74" s="60" t="s">
        <v>81</v>
      </c>
      <c r="FA74" s="60" t="s">
        <v>81</v>
      </c>
      <c r="FB74" s="60" t="s">
        <v>81</v>
      </c>
      <c r="FC74" s="60" t="s">
        <v>81</v>
      </c>
      <c r="FD74" s="60" t="s">
        <v>81</v>
      </c>
      <c r="FE74" s="60" t="s">
        <v>81</v>
      </c>
      <c r="FF74" s="60" t="s">
        <v>81</v>
      </c>
      <c r="FG74" s="60" t="s">
        <v>81</v>
      </c>
      <c r="FH74" s="60" t="s">
        <v>81</v>
      </c>
      <c r="FI74" s="60" t="s">
        <v>81</v>
      </c>
      <c r="FJ74" s="60" t="s">
        <v>81</v>
      </c>
      <c r="FK74" s="60" t="s">
        <v>81</v>
      </c>
      <c r="FL74" s="60" t="s">
        <v>81</v>
      </c>
      <c r="FM74" s="60" t="s">
        <v>81</v>
      </c>
      <c r="FN74" s="60" t="s">
        <v>81</v>
      </c>
      <c r="FO74" s="60" t="s">
        <v>81</v>
      </c>
      <c r="FP74" s="60" t="s">
        <v>81</v>
      </c>
      <c r="FQ74" s="60" t="s">
        <v>81</v>
      </c>
      <c r="FR74" s="60" t="s">
        <v>81</v>
      </c>
      <c r="FS74" s="60" t="s">
        <v>81</v>
      </c>
      <c r="FT74" s="60" t="s">
        <v>81</v>
      </c>
      <c r="FU74" s="60" t="s">
        <v>81</v>
      </c>
      <c r="FV74" s="60" t="s">
        <v>81</v>
      </c>
      <c r="FW74" s="60" t="s">
        <v>81</v>
      </c>
      <c r="FX74" s="60" t="s">
        <v>81</v>
      </c>
      <c r="FY74" s="60" t="s">
        <v>81</v>
      </c>
      <c r="FZ74" s="60" t="s">
        <v>81</v>
      </c>
      <c r="GA74" s="60" t="s">
        <v>81</v>
      </c>
      <c r="GB74" s="60" t="s">
        <v>81</v>
      </c>
      <c r="GC74" s="60" t="s">
        <v>81</v>
      </c>
      <c r="GD74" s="60" t="s">
        <v>81</v>
      </c>
      <c r="GE74" s="60" t="s">
        <v>81</v>
      </c>
      <c r="GF74" s="60" t="s">
        <v>81</v>
      </c>
      <c r="GG74" s="60" t="s">
        <v>81</v>
      </c>
      <c r="GH74" s="60" t="s">
        <v>81</v>
      </c>
      <c r="GI74" s="60" t="s">
        <v>81</v>
      </c>
      <c r="GJ74" s="60" t="s">
        <v>81</v>
      </c>
      <c r="GK74" s="60" t="s">
        <v>81</v>
      </c>
      <c r="GL74" s="60" t="s">
        <v>81</v>
      </c>
      <c r="GM74" s="60" t="s">
        <v>81</v>
      </c>
      <c r="GN74" s="60" t="s">
        <v>81</v>
      </c>
      <c r="GO74" s="60" t="s">
        <v>81</v>
      </c>
      <c r="GP74" s="60" t="s">
        <v>81</v>
      </c>
      <c r="GQ74" s="60" t="s">
        <v>81</v>
      </c>
      <c r="GR74" s="60" t="s">
        <v>81</v>
      </c>
      <c r="GS74" s="60" t="s">
        <v>81</v>
      </c>
      <c r="GT74" s="60" t="s">
        <v>81</v>
      </c>
      <c r="GU74" s="60" t="s">
        <v>81</v>
      </c>
      <c r="GV74" s="60" t="s">
        <v>81</v>
      </c>
      <c r="GW74" s="60" t="s">
        <v>81</v>
      </c>
      <c r="GX74" s="60" t="s">
        <v>81</v>
      </c>
      <c r="GY74" s="60" t="s">
        <v>81</v>
      </c>
      <c r="GZ74" s="60" t="s">
        <v>81</v>
      </c>
      <c r="HA74" s="60" t="s">
        <v>81</v>
      </c>
      <c r="HB74" s="60" t="s">
        <v>81</v>
      </c>
      <c r="HC74" s="60" t="s">
        <v>81</v>
      </c>
      <c r="HD74" s="60" t="s">
        <v>81</v>
      </c>
      <c r="HE74" s="60" t="s">
        <v>81</v>
      </c>
      <c r="HF74" s="60" t="s">
        <v>81</v>
      </c>
      <c r="HG74" s="60" t="s">
        <v>81</v>
      </c>
      <c r="HH74" s="60" t="s">
        <v>81</v>
      </c>
      <c r="HI74" s="60" t="s">
        <v>81</v>
      </c>
      <c r="HJ74" s="60" t="s">
        <v>81</v>
      </c>
      <c r="HK74" s="60" t="s">
        <v>81</v>
      </c>
      <c r="HL74" s="60" t="s">
        <v>81</v>
      </c>
      <c r="HM74" s="60" t="s">
        <v>81</v>
      </c>
      <c r="HN74" s="60" t="s">
        <v>81</v>
      </c>
      <c r="HO74" s="60" t="s">
        <v>81</v>
      </c>
      <c r="HP74" s="60" t="s">
        <v>81</v>
      </c>
      <c r="HQ74" s="60" t="s">
        <v>81</v>
      </c>
      <c r="HR74" s="60" t="s">
        <v>81</v>
      </c>
      <c r="HS74" s="60" t="s">
        <v>81</v>
      </c>
      <c r="HT74" s="60" t="s">
        <v>81</v>
      </c>
      <c r="HU74" s="60" t="s">
        <v>81</v>
      </c>
      <c r="HV74" s="60" t="s">
        <v>81</v>
      </c>
      <c r="HW74" s="60" t="s">
        <v>81</v>
      </c>
      <c r="HX74" s="60" t="s">
        <v>81</v>
      </c>
      <c r="HY74" s="60" t="s">
        <v>81</v>
      </c>
      <c r="HZ74" s="60" t="s">
        <v>81</v>
      </c>
      <c r="IA74" s="60" t="s">
        <v>81</v>
      </c>
      <c r="IB74" s="60" t="s">
        <v>81</v>
      </c>
      <c r="IC74" s="60" t="s">
        <v>81</v>
      </c>
      <c r="ID74" s="60" t="s">
        <v>81</v>
      </c>
      <c r="IE74" s="60" t="s">
        <v>81</v>
      </c>
      <c r="IF74" s="60" t="s">
        <v>81</v>
      </c>
      <c r="IG74" s="60" t="s">
        <v>81</v>
      </c>
      <c r="IH74" s="60" t="s">
        <v>81</v>
      </c>
      <c r="II74" s="60" t="s">
        <v>81</v>
      </c>
      <c r="IJ74" s="60" t="s">
        <v>81</v>
      </c>
      <c r="IK74" s="60" t="s">
        <v>81</v>
      </c>
      <c r="IL74" s="60" t="s">
        <v>81</v>
      </c>
      <c r="IM74" s="60" t="s">
        <v>81</v>
      </c>
      <c r="IN74" s="60" t="s">
        <v>81</v>
      </c>
      <c r="IO74" s="60" t="s">
        <v>81</v>
      </c>
      <c r="IP74" s="60" t="s">
        <v>81</v>
      </c>
      <c r="IQ74" s="60" t="s">
        <v>81</v>
      </c>
      <c r="IR74" s="60" t="s">
        <v>81</v>
      </c>
      <c r="IS74" s="60" t="s">
        <v>81</v>
      </c>
      <c r="IT74" s="60" t="s">
        <v>81</v>
      </c>
      <c r="IU74" s="60" t="s">
        <v>81</v>
      </c>
      <c r="IV74" s="60" t="s">
        <v>81</v>
      </c>
    </row>
    <row r="75" spans="1:256">
      <c r="A75">
        <v>9</v>
      </c>
      <c r="B75" t="s">
        <v>57</v>
      </c>
      <c r="C75" t="s">
        <v>63</v>
      </c>
      <c r="D75" t="s">
        <v>64</v>
      </c>
      <c r="E75" s="60" t="s">
        <v>81</v>
      </c>
      <c r="F75" s="60" t="s">
        <v>81</v>
      </c>
      <c r="G75" s="60" t="s">
        <v>81</v>
      </c>
      <c r="H75" s="60" t="s">
        <v>81</v>
      </c>
      <c r="I75" s="60" t="s">
        <v>81</v>
      </c>
      <c r="J75" s="60" t="s">
        <v>81</v>
      </c>
      <c r="K75" s="60" t="s">
        <v>81</v>
      </c>
      <c r="L75" s="60" t="s">
        <v>81</v>
      </c>
      <c r="M75" s="60" t="s">
        <v>81</v>
      </c>
      <c r="N75" s="60" t="s">
        <v>81</v>
      </c>
      <c r="O75" s="60" t="s">
        <v>81</v>
      </c>
      <c r="P75" s="60" t="s">
        <v>81</v>
      </c>
      <c r="Q75" s="60" t="s">
        <v>81</v>
      </c>
      <c r="R75" s="60" t="s">
        <v>81</v>
      </c>
      <c r="S75" s="60" t="s">
        <v>81</v>
      </c>
      <c r="T75" s="60" t="s">
        <v>81</v>
      </c>
      <c r="U75" s="60" t="s">
        <v>81</v>
      </c>
      <c r="V75" s="60" t="s">
        <v>81</v>
      </c>
      <c r="W75" s="60" t="s">
        <v>81</v>
      </c>
      <c r="X75" s="60" t="s">
        <v>81</v>
      </c>
      <c r="Y75" s="60" t="s">
        <v>81</v>
      </c>
      <c r="Z75" s="60" t="s">
        <v>81</v>
      </c>
      <c r="AA75" s="60" t="s">
        <v>81</v>
      </c>
      <c r="AB75" s="60" t="s">
        <v>81</v>
      </c>
      <c r="AC75" s="60" t="s">
        <v>81</v>
      </c>
      <c r="AD75" s="60" t="s">
        <v>81</v>
      </c>
      <c r="AE75" s="60" t="s">
        <v>81</v>
      </c>
      <c r="AF75" s="60" t="s">
        <v>81</v>
      </c>
      <c r="AG75" s="60" t="s">
        <v>81</v>
      </c>
      <c r="AH75" s="60" t="s">
        <v>81</v>
      </c>
      <c r="AI75" s="60" t="s">
        <v>81</v>
      </c>
      <c r="AJ75" s="60" t="s">
        <v>81</v>
      </c>
      <c r="AK75" s="60" t="s">
        <v>81</v>
      </c>
      <c r="AL75" s="60" t="s">
        <v>81</v>
      </c>
      <c r="AM75" s="60" t="s">
        <v>81</v>
      </c>
      <c r="AN75" s="60" t="s">
        <v>81</v>
      </c>
      <c r="AO75" s="60" t="s">
        <v>81</v>
      </c>
      <c r="AP75" s="60" t="s">
        <v>81</v>
      </c>
      <c r="AQ75" s="60" t="s">
        <v>81</v>
      </c>
      <c r="AR75" s="60" t="s">
        <v>81</v>
      </c>
      <c r="AS75" s="60" t="s">
        <v>81</v>
      </c>
      <c r="AT75" s="60" t="s">
        <v>81</v>
      </c>
      <c r="AU75" s="60" t="s">
        <v>81</v>
      </c>
      <c r="AV75" s="60" t="s">
        <v>81</v>
      </c>
      <c r="AW75" s="60" t="s">
        <v>81</v>
      </c>
      <c r="AX75" s="60" t="s">
        <v>81</v>
      </c>
      <c r="AY75" s="60" t="s">
        <v>81</v>
      </c>
      <c r="AZ75" s="60" t="s">
        <v>81</v>
      </c>
      <c r="BA75" s="60" t="s">
        <v>81</v>
      </c>
      <c r="BB75" s="60" t="s">
        <v>81</v>
      </c>
      <c r="BC75" s="60" t="s">
        <v>81</v>
      </c>
      <c r="BD75" s="60" t="s">
        <v>81</v>
      </c>
      <c r="BE75" s="60" t="s">
        <v>81</v>
      </c>
      <c r="BF75" s="60" t="s">
        <v>81</v>
      </c>
      <c r="BG75" s="60" t="s">
        <v>81</v>
      </c>
      <c r="BH75" s="60" t="s">
        <v>81</v>
      </c>
      <c r="BI75" s="60" t="s">
        <v>81</v>
      </c>
      <c r="BJ75" s="60" t="s">
        <v>81</v>
      </c>
      <c r="BK75" s="60" t="s">
        <v>81</v>
      </c>
      <c r="BL75" s="60" t="s">
        <v>81</v>
      </c>
      <c r="BM75" s="60" t="s">
        <v>81</v>
      </c>
      <c r="BN75" s="60" t="s">
        <v>81</v>
      </c>
      <c r="BO75" s="60" t="s">
        <v>81</v>
      </c>
      <c r="BP75" s="60" t="s">
        <v>81</v>
      </c>
      <c r="BQ75" s="60" t="s">
        <v>81</v>
      </c>
      <c r="BR75" s="60" t="s">
        <v>81</v>
      </c>
      <c r="BS75" s="60" t="s">
        <v>81</v>
      </c>
      <c r="BT75" s="60" t="s">
        <v>81</v>
      </c>
      <c r="BU75" s="60" t="s">
        <v>81</v>
      </c>
      <c r="BV75" s="60" t="s">
        <v>81</v>
      </c>
      <c r="BW75" s="60" t="s">
        <v>81</v>
      </c>
      <c r="BX75" s="60" t="s">
        <v>81</v>
      </c>
      <c r="BY75" s="60" t="s">
        <v>81</v>
      </c>
      <c r="BZ75" s="60" t="s">
        <v>81</v>
      </c>
      <c r="CA75" s="60" t="s">
        <v>81</v>
      </c>
      <c r="CB75" s="60" t="s">
        <v>81</v>
      </c>
      <c r="CC75" s="60" t="s">
        <v>81</v>
      </c>
      <c r="CD75" s="60" t="s">
        <v>81</v>
      </c>
      <c r="CE75" s="60" t="s">
        <v>81</v>
      </c>
      <c r="CF75" s="60" t="s">
        <v>81</v>
      </c>
      <c r="CG75" s="60" t="s">
        <v>81</v>
      </c>
      <c r="CH75" s="60" t="s">
        <v>81</v>
      </c>
      <c r="CI75" s="60" t="s">
        <v>81</v>
      </c>
      <c r="CJ75" s="60" t="s">
        <v>81</v>
      </c>
      <c r="CK75" s="60" t="s">
        <v>81</v>
      </c>
      <c r="CL75" s="60" t="s">
        <v>81</v>
      </c>
      <c r="CM75" s="60" t="s">
        <v>81</v>
      </c>
      <c r="CN75" s="60" t="s">
        <v>81</v>
      </c>
      <c r="CO75" s="60" t="s">
        <v>81</v>
      </c>
      <c r="CP75" s="60" t="s">
        <v>81</v>
      </c>
      <c r="CQ75" s="60" t="s">
        <v>81</v>
      </c>
      <c r="CR75" s="60" t="s">
        <v>81</v>
      </c>
      <c r="CS75" s="60" t="s">
        <v>81</v>
      </c>
      <c r="CT75" s="60" t="s">
        <v>81</v>
      </c>
      <c r="CU75" s="60" t="s">
        <v>81</v>
      </c>
      <c r="CV75" s="60" t="s">
        <v>81</v>
      </c>
      <c r="CW75" s="60" t="s">
        <v>81</v>
      </c>
      <c r="CX75" s="60" t="s">
        <v>81</v>
      </c>
      <c r="CY75" s="60" t="s">
        <v>81</v>
      </c>
      <c r="CZ75" s="60" t="s">
        <v>81</v>
      </c>
      <c r="DA75" s="60" t="s">
        <v>81</v>
      </c>
      <c r="DB75" s="60" t="s">
        <v>81</v>
      </c>
      <c r="DC75" s="60" t="s">
        <v>81</v>
      </c>
      <c r="DD75" s="60" t="s">
        <v>81</v>
      </c>
      <c r="DE75" s="60" t="s">
        <v>81</v>
      </c>
      <c r="DF75" s="60" t="s">
        <v>81</v>
      </c>
      <c r="DG75" s="60" t="s">
        <v>81</v>
      </c>
      <c r="DH75" s="60" t="s">
        <v>81</v>
      </c>
      <c r="DI75" s="60" t="s">
        <v>81</v>
      </c>
      <c r="DJ75" s="60" t="s">
        <v>81</v>
      </c>
      <c r="DK75" s="60" t="s">
        <v>81</v>
      </c>
      <c r="DL75" s="60" t="s">
        <v>81</v>
      </c>
      <c r="DM75" s="60" t="s">
        <v>81</v>
      </c>
      <c r="DN75" s="60" t="s">
        <v>81</v>
      </c>
      <c r="DO75" s="60" t="s">
        <v>81</v>
      </c>
      <c r="DP75" s="60" t="s">
        <v>81</v>
      </c>
      <c r="DQ75" s="60" t="s">
        <v>81</v>
      </c>
      <c r="DR75" s="60" t="s">
        <v>81</v>
      </c>
      <c r="DS75" s="60" t="s">
        <v>81</v>
      </c>
      <c r="DT75" s="60" t="s">
        <v>81</v>
      </c>
      <c r="DU75" s="60" t="s">
        <v>81</v>
      </c>
      <c r="DV75" s="60" t="s">
        <v>81</v>
      </c>
      <c r="DW75" s="60" t="s">
        <v>81</v>
      </c>
      <c r="DX75" s="60" t="s">
        <v>81</v>
      </c>
      <c r="DY75" s="60" t="s">
        <v>81</v>
      </c>
      <c r="DZ75" s="60" t="s">
        <v>81</v>
      </c>
      <c r="EA75" s="60" t="s">
        <v>81</v>
      </c>
      <c r="EB75" s="60" t="s">
        <v>81</v>
      </c>
      <c r="EC75" s="60" t="s">
        <v>81</v>
      </c>
      <c r="ED75" s="60" t="s">
        <v>81</v>
      </c>
      <c r="EE75" s="60" t="s">
        <v>81</v>
      </c>
      <c r="EF75" s="60" t="s">
        <v>81</v>
      </c>
      <c r="EG75" s="60" t="s">
        <v>81</v>
      </c>
      <c r="EH75" s="60" t="s">
        <v>81</v>
      </c>
      <c r="EI75" s="60" t="s">
        <v>81</v>
      </c>
      <c r="EJ75" s="60" t="s">
        <v>81</v>
      </c>
      <c r="EK75" s="60" t="s">
        <v>81</v>
      </c>
      <c r="EL75" s="60" t="s">
        <v>81</v>
      </c>
      <c r="EM75" s="60" t="s">
        <v>81</v>
      </c>
      <c r="EN75" s="60" t="s">
        <v>81</v>
      </c>
      <c r="EO75" s="60" t="s">
        <v>81</v>
      </c>
      <c r="EP75" s="60" t="s">
        <v>81</v>
      </c>
      <c r="EQ75" s="60" t="s">
        <v>81</v>
      </c>
      <c r="ER75" s="60" t="s">
        <v>81</v>
      </c>
      <c r="ES75" s="60" t="s">
        <v>81</v>
      </c>
      <c r="ET75" s="60" t="s">
        <v>81</v>
      </c>
      <c r="EU75" s="60" t="s">
        <v>81</v>
      </c>
      <c r="EV75" s="60" t="s">
        <v>81</v>
      </c>
      <c r="EW75" s="60" t="s">
        <v>81</v>
      </c>
      <c r="EX75" s="60" t="s">
        <v>81</v>
      </c>
      <c r="EY75" s="60" t="s">
        <v>81</v>
      </c>
      <c r="EZ75" s="60" t="s">
        <v>81</v>
      </c>
      <c r="FA75" s="60" t="s">
        <v>81</v>
      </c>
      <c r="FB75" s="60" t="s">
        <v>81</v>
      </c>
      <c r="FC75" s="60" t="s">
        <v>81</v>
      </c>
      <c r="FD75" s="60" t="s">
        <v>81</v>
      </c>
      <c r="FE75" s="60" t="s">
        <v>81</v>
      </c>
      <c r="FF75" s="60" t="s">
        <v>81</v>
      </c>
      <c r="FG75" s="60" t="s">
        <v>81</v>
      </c>
      <c r="FH75" s="60" t="s">
        <v>81</v>
      </c>
      <c r="FI75" s="60" t="s">
        <v>81</v>
      </c>
      <c r="FJ75" s="60" t="s">
        <v>81</v>
      </c>
      <c r="FK75" s="60" t="s">
        <v>81</v>
      </c>
      <c r="FL75" s="60" t="s">
        <v>81</v>
      </c>
      <c r="FM75" s="60" t="s">
        <v>81</v>
      </c>
      <c r="FN75" s="60" t="s">
        <v>81</v>
      </c>
      <c r="FO75" s="60" t="s">
        <v>81</v>
      </c>
      <c r="FP75" s="60" t="s">
        <v>81</v>
      </c>
      <c r="FQ75" s="60" t="s">
        <v>81</v>
      </c>
      <c r="FR75" s="60" t="s">
        <v>81</v>
      </c>
      <c r="FS75" s="60" t="s">
        <v>81</v>
      </c>
      <c r="FT75" s="60" t="s">
        <v>81</v>
      </c>
      <c r="FU75" s="60" t="s">
        <v>81</v>
      </c>
      <c r="FV75" s="60" t="s">
        <v>81</v>
      </c>
      <c r="FW75" s="60" t="s">
        <v>81</v>
      </c>
      <c r="FX75" s="60" t="s">
        <v>81</v>
      </c>
      <c r="FY75" s="60" t="s">
        <v>81</v>
      </c>
      <c r="FZ75" s="60" t="s">
        <v>81</v>
      </c>
      <c r="GA75" s="60" t="s">
        <v>81</v>
      </c>
      <c r="GB75" s="60" t="s">
        <v>81</v>
      </c>
      <c r="GC75" s="60" t="s">
        <v>81</v>
      </c>
      <c r="GD75" s="60" t="s">
        <v>81</v>
      </c>
      <c r="GE75" s="60" t="s">
        <v>81</v>
      </c>
      <c r="GF75" s="60" t="s">
        <v>81</v>
      </c>
      <c r="GG75" s="60" t="s">
        <v>81</v>
      </c>
      <c r="GH75" s="60" t="s">
        <v>81</v>
      </c>
      <c r="GI75" s="60" t="s">
        <v>81</v>
      </c>
      <c r="GJ75" s="60" t="s">
        <v>81</v>
      </c>
      <c r="GK75" s="60" t="s">
        <v>81</v>
      </c>
      <c r="GL75" s="60" t="s">
        <v>81</v>
      </c>
      <c r="GM75" s="60" t="s">
        <v>81</v>
      </c>
      <c r="GN75" s="60" t="s">
        <v>81</v>
      </c>
      <c r="GO75" s="60" t="s">
        <v>81</v>
      </c>
      <c r="GP75" s="60" t="s">
        <v>81</v>
      </c>
      <c r="GQ75" s="60" t="s">
        <v>81</v>
      </c>
      <c r="GR75" s="60" t="s">
        <v>81</v>
      </c>
      <c r="GS75" s="60" t="s">
        <v>81</v>
      </c>
      <c r="GT75" s="60" t="s">
        <v>81</v>
      </c>
      <c r="GU75" s="60" t="s">
        <v>81</v>
      </c>
      <c r="GV75" s="60" t="s">
        <v>81</v>
      </c>
      <c r="GW75" s="60" t="s">
        <v>81</v>
      </c>
      <c r="GX75" s="60" t="s">
        <v>81</v>
      </c>
      <c r="GY75" s="60" t="s">
        <v>81</v>
      </c>
      <c r="GZ75" s="60" t="s">
        <v>81</v>
      </c>
      <c r="HA75" s="60" t="s">
        <v>81</v>
      </c>
      <c r="HB75" s="60" t="s">
        <v>81</v>
      </c>
      <c r="HC75" s="60" t="s">
        <v>81</v>
      </c>
      <c r="HD75" s="60" t="s">
        <v>81</v>
      </c>
      <c r="HE75" s="60" t="s">
        <v>81</v>
      </c>
      <c r="HF75" s="60" t="s">
        <v>81</v>
      </c>
      <c r="HG75" s="60" t="s">
        <v>81</v>
      </c>
      <c r="HH75" s="60" t="s">
        <v>81</v>
      </c>
      <c r="HI75" s="60" t="s">
        <v>81</v>
      </c>
      <c r="HJ75" s="60" t="s">
        <v>81</v>
      </c>
      <c r="HK75" s="60" t="s">
        <v>81</v>
      </c>
      <c r="HL75" s="60" t="s">
        <v>81</v>
      </c>
      <c r="HM75" s="60" t="s">
        <v>81</v>
      </c>
      <c r="HN75" s="60" t="s">
        <v>81</v>
      </c>
      <c r="HO75" s="60" t="s">
        <v>81</v>
      </c>
      <c r="HP75" s="60" t="s">
        <v>81</v>
      </c>
      <c r="HQ75" s="60" t="s">
        <v>81</v>
      </c>
      <c r="HR75" s="60" t="s">
        <v>81</v>
      </c>
      <c r="HS75" s="60" t="s">
        <v>81</v>
      </c>
      <c r="HT75" s="60" t="s">
        <v>81</v>
      </c>
      <c r="HU75" s="60" t="s">
        <v>81</v>
      </c>
      <c r="HV75" s="60" t="s">
        <v>81</v>
      </c>
      <c r="HW75" s="60" t="s">
        <v>81</v>
      </c>
      <c r="HX75" s="60" t="s">
        <v>81</v>
      </c>
      <c r="HY75" s="60" t="s">
        <v>81</v>
      </c>
      <c r="HZ75" s="60" t="s">
        <v>81</v>
      </c>
      <c r="IA75" s="60" t="s">
        <v>81</v>
      </c>
      <c r="IB75" s="60" t="s">
        <v>81</v>
      </c>
      <c r="IC75" s="60" t="s">
        <v>81</v>
      </c>
      <c r="ID75" s="60" t="s">
        <v>81</v>
      </c>
      <c r="IE75" s="60" t="s">
        <v>81</v>
      </c>
      <c r="IF75" s="60" t="s">
        <v>81</v>
      </c>
      <c r="IG75" s="60" t="s">
        <v>81</v>
      </c>
      <c r="IH75" s="60" t="s">
        <v>81</v>
      </c>
      <c r="II75" s="60" t="s">
        <v>81</v>
      </c>
      <c r="IJ75" s="60" t="s">
        <v>81</v>
      </c>
      <c r="IK75" s="60" t="s">
        <v>81</v>
      </c>
      <c r="IL75" s="60" t="s">
        <v>81</v>
      </c>
      <c r="IM75" s="60" t="s">
        <v>81</v>
      </c>
      <c r="IN75" s="60" t="s">
        <v>81</v>
      </c>
      <c r="IO75" s="60" t="s">
        <v>81</v>
      </c>
      <c r="IP75" s="60" t="s">
        <v>81</v>
      </c>
      <c r="IQ75" s="60" t="s">
        <v>81</v>
      </c>
      <c r="IR75" s="60" t="s">
        <v>81</v>
      </c>
      <c r="IS75" s="60" t="s">
        <v>81</v>
      </c>
      <c r="IT75" s="60" t="s">
        <v>81</v>
      </c>
      <c r="IU75" s="60" t="s">
        <v>81</v>
      </c>
      <c r="IV75" s="60" t="s">
        <v>81</v>
      </c>
    </row>
    <row r="76" spans="1:256">
      <c r="A76">
        <v>10</v>
      </c>
      <c r="B76" t="s">
        <v>58</v>
      </c>
      <c r="C76" t="s">
        <v>63</v>
      </c>
      <c r="D76" t="s">
        <v>64</v>
      </c>
      <c r="E76" s="60" t="s">
        <v>81</v>
      </c>
      <c r="F76" s="60" t="s">
        <v>81</v>
      </c>
      <c r="G76" s="60" t="s">
        <v>81</v>
      </c>
      <c r="H76" s="60" t="s">
        <v>81</v>
      </c>
      <c r="I76" s="60" t="s">
        <v>81</v>
      </c>
      <c r="J76" s="60" t="s">
        <v>81</v>
      </c>
      <c r="K76" s="60" t="s">
        <v>81</v>
      </c>
      <c r="L76" s="60" t="s">
        <v>81</v>
      </c>
      <c r="M76" s="60" t="s">
        <v>81</v>
      </c>
      <c r="N76" s="60" t="s">
        <v>81</v>
      </c>
      <c r="O76" s="60" t="s">
        <v>81</v>
      </c>
      <c r="P76" s="60" t="s">
        <v>81</v>
      </c>
      <c r="Q76" s="60" t="s">
        <v>81</v>
      </c>
      <c r="R76" s="60" t="s">
        <v>81</v>
      </c>
      <c r="S76" s="60" t="s">
        <v>81</v>
      </c>
      <c r="T76" s="60" t="s">
        <v>81</v>
      </c>
      <c r="U76" s="60" t="s">
        <v>81</v>
      </c>
      <c r="V76" s="60" t="s">
        <v>81</v>
      </c>
      <c r="W76" s="60" t="s">
        <v>81</v>
      </c>
      <c r="X76" s="60" t="s">
        <v>81</v>
      </c>
      <c r="Y76" s="60" t="s">
        <v>81</v>
      </c>
      <c r="Z76" s="60" t="s">
        <v>81</v>
      </c>
      <c r="AA76" s="60" t="s">
        <v>81</v>
      </c>
      <c r="AB76" s="60" t="s">
        <v>81</v>
      </c>
      <c r="AC76" s="60" t="s">
        <v>81</v>
      </c>
      <c r="AD76" s="60" t="s">
        <v>81</v>
      </c>
      <c r="AE76" s="60" t="s">
        <v>81</v>
      </c>
      <c r="AF76" s="60" t="s">
        <v>81</v>
      </c>
      <c r="AG76" s="60" t="s">
        <v>81</v>
      </c>
      <c r="AH76" s="60" t="s">
        <v>81</v>
      </c>
      <c r="AI76" s="60" t="s">
        <v>81</v>
      </c>
      <c r="AJ76" s="60" t="s">
        <v>81</v>
      </c>
      <c r="AK76" s="60" t="s">
        <v>81</v>
      </c>
      <c r="AL76" s="60" t="s">
        <v>81</v>
      </c>
      <c r="AM76" s="60" t="s">
        <v>81</v>
      </c>
      <c r="AN76" s="60" t="s">
        <v>81</v>
      </c>
      <c r="AO76" s="60" t="s">
        <v>81</v>
      </c>
      <c r="AP76" s="60" t="s">
        <v>81</v>
      </c>
      <c r="AQ76" s="60" t="s">
        <v>81</v>
      </c>
      <c r="AR76" s="60" t="s">
        <v>81</v>
      </c>
      <c r="AS76" s="60" t="s">
        <v>81</v>
      </c>
      <c r="AT76" s="60" t="s">
        <v>81</v>
      </c>
      <c r="AU76" s="60" t="s">
        <v>81</v>
      </c>
      <c r="AV76" s="60" t="s">
        <v>81</v>
      </c>
      <c r="AW76" s="60" t="s">
        <v>81</v>
      </c>
      <c r="AX76" s="60" t="s">
        <v>81</v>
      </c>
      <c r="AY76" s="60" t="s">
        <v>81</v>
      </c>
      <c r="AZ76" s="60" t="s">
        <v>81</v>
      </c>
      <c r="BA76" s="60" t="s">
        <v>81</v>
      </c>
      <c r="BB76" s="60" t="s">
        <v>81</v>
      </c>
      <c r="BC76" s="60" t="s">
        <v>81</v>
      </c>
      <c r="BD76" s="60" t="s">
        <v>81</v>
      </c>
      <c r="BE76" s="60" t="s">
        <v>81</v>
      </c>
      <c r="BF76" s="60" t="s">
        <v>81</v>
      </c>
      <c r="BG76" s="60" t="s">
        <v>81</v>
      </c>
      <c r="BH76" s="60" t="s">
        <v>81</v>
      </c>
      <c r="BI76" s="60" t="s">
        <v>81</v>
      </c>
      <c r="BJ76" s="60" t="s">
        <v>81</v>
      </c>
      <c r="BK76" s="60" t="s">
        <v>81</v>
      </c>
      <c r="BL76" s="60" t="s">
        <v>81</v>
      </c>
      <c r="BM76" s="60" t="s">
        <v>81</v>
      </c>
      <c r="BN76" s="60" t="s">
        <v>81</v>
      </c>
      <c r="BO76" s="60" t="s">
        <v>81</v>
      </c>
      <c r="BP76" s="60" t="s">
        <v>81</v>
      </c>
      <c r="BQ76" s="60" t="s">
        <v>81</v>
      </c>
      <c r="BR76" s="60" t="s">
        <v>81</v>
      </c>
      <c r="BS76" s="60" t="s">
        <v>81</v>
      </c>
      <c r="BT76" s="60" t="s">
        <v>81</v>
      </c>
      <c r="BU76" s="60" t="s">
        <v>81</v>
      </c>
      <c r="BV76" s="60" t="s">
        <v>81</v>
      </c>
      <c r="BW76" s="60" t="s">
        <v>81</v>
      </c>
      <c r="BX76" s="60" t="s">
        <v>81</v>
      </c>
      <c r="BY76" s="60" t="s">
        <v>81</v>
      </c>
      <c r="BZ76" s="60" t="s">
        <v>81</v>
      </c>
      <c r="CA76" s="60" t="s">
        <v>81</v>
      </c>
      <c r="CB76" s="60" t="s">
        <v>81</v>
      </c>
      <c r="CC76" s="60" t="s">
        <v>81</v>
      </c>
      <c r="CD76" s="60" t="s">
        <v>81</v>
      </c>
      <c r="CE76" s="60" t="s">
        <v>81</v>
      </c>
      <c r="CF76" s="60" t="s">
        <v>81</v>
      </c>
      <c r="CG76" s="60" t="s">
        <v>81</v>
      </c>
      <c r="CH76" s="60" t="s">
        <v>81</v>
      </c>
      <c r="CI76" s="60" t="s">
        <v>81</v>
      </c>
      <c r="CJ76" s="60" t="s">
        <v>81</v>
      </c>
      <c r="CK76" s="60" t="s">
        <v>81</v>
      </c>
      <c r="CL76" s="60" t="s">
        <v>81</v>
      </c>
      <c r="CM76" s="60" t="s">
        <v>81</v>
      </c>
      <c r="CN76" s="60" t="s">
        <v>81</v>
      </c>
      <c r="CO76" s="60" t="s">
        <v>81</v>
      </c>
      <c r="CP76" s="60" t="s">
        <v>81</v>
      </c>
      <c r="CQ76" s="60" t="s">
        <v>81</v>
      </c>
      <c r="CR76" s="60" t="s">
        <v>81</v>
      </c>
      <c r="CS76" s="60" t="s">
        <v>81</v>
      </c>
      <c r="CT76" s="60" t="s">
        <v>81</v>
      </c>
      <c r="CU76" s="60" t="s">
        <v>81</v>
      </c>
      <c r="CV76" s="60" t="s">
        <v>81</v>
      </c>
      <c r="CW76" s="60" t="s">
        <v>81</v>
      </c>
      <c r="CX76" s="60" t="s">
        <v>81</v>
      </c>
      <c r="CY76" s="60" t="s">
        <v>81</v>
      </c>
      <c r="CZ76" s="60" t="s">
        <v>81</v>
      </c>
      <c r="DA76" s="60" t="s">
        <v>81</v>
      </c>
      <c r="DB76" s="60" t="s">
        <v>81</v>
      </c>
      <c r="DC76" s="60" t="s">
        <v>81</v>
      </c>
      <c r="DD76" s="60" t="s">
        <v>81</v>
      </c>
      <c r="DE76" s="60" t="s">
        <v>81</v>
      </c>
      <c r="DF76" s="60" t="s">
        <v>81</v>
      </c>
      <c r="DG76" s="60" t="s">
        <v>81</v>
      </c>
      <c r="DH76" s="60" t="s">
        <v>81</v>
      </c>
      <c r="DI76" s="60" t="s">
        <v>81</v>
      </c>
      <c r="DJ76" s="60" t="s">
        <v>81</v>
      </c>
      <c r="DK76" s="60" t="s">
        <v>81</v>
      </c>
      <c r="DL76" s="60" t="s">
        <v>81</v>
      </c>
      <c r="DM76" s="60" t="s">
        <v>81</v>
      </c>
      <c r="DN76" s="60" t="s">
        <v>81</v>
      </c>
      <c r="DO76" s="60" t="s">
        <v>81</v>
      </c>
      <c r="DP76" s="60" t="s">
        <v>81</v>
      </c>
      <c r="DQ76" s="60" t="s">
        <v>81</v>
      </c>
      <c r="DR76" s="60" t="s">
        <v>81</v>
      </c>
      <c r="DS76" s="60" t="s">
        <v>81</v>
      </c>
      <c r="DT76" s="60" t="s">
        <v>81</v>
      </c>
      <c r="DU76" s="60" t="s">
        <v>81</v>
      </c>
      <c r="DV76" s="60" t="s">
        <v>81</v>
      </c>
      <c r="DW76" s="60" t="s">
        <v>81</v>
      </c>
      <c r="DX76" s="60" t="s">
        <v>81</v>
      </c>
      <c r="DY76" s="60" t="s">
        <v>81</v>
      </c>
      <c r="DZ76" s="60" t="s">
        <v>81</v>
      </c>
      <c r="EA76" s="60" t="s">
        <v>81</v>
      </c>
      <c r="EB76" s="60" t="s">
        <v>81</v>
      </c>
      <c r="EC76" s="60" t="s">
        <v>81</v>
      </c>
      <c r="ED76" s="60" t="s">
        <v>81</v>
      </c>
      <c r="EE76" s="60" t="s">
        <v>81</v>
      </c>
      <c r="EF76" s="60" t="s">
        <v>81</v>
      </c>
      <c r="EG76" s="60" t="s">
        <v>81</v>
      </c>
      <c r="EH76" s="60" t="s">
        <v>81</v>
      </c>
      <c r="EI76" s="60" t="s">
        <v>81</v>
      </c>
      <c r="EJ76" s="60" t="s">
        <v>81</v>
      </c>
      <c r="EK76" s="60" t="s">
        <v>81</v>
      </c>
      <c r="EL76" s="60" t="s">
        <v>81</v>
      </c>
      <c r="EM76" s="60" t="s">
        <v>81</v>
      </c>
      <c r="EN76" s="60" t="s">
        <v>81</v>
      </c>
      <c r="EO76" s="60" t="s">
        <v>81</v>
      </c>
      <c r="EP76" s="60" t="s">
        <v>81</v>
      </c>
      <c r="EQ76" s="60" t="s">
        <v>81</v>
      </c>
      <c r="ER76" s="60" t="s">
        <v>81</v>
      </c>
      <c r="ES76" s="60" t="s">
        <v>81</v>
      </c>
      <c r="ET76" s="60" t="s">
        <v>81</v>
      </c>
      <c r="EU76" s="60" t="s">
        <v>81</v>
      </c>
      <c r="EV76" s="60" t="s">
        <v>81</v>
      </c>
      <c r="EW76" s="60" t="s">
        <v>81</v>
      </c>
      <c r="EX76" s="60" t="s">
        <v>81</v>
      </c>
      <c r="EY76" s="60" t="s">
        <v>81</v>
      </c>
      <c r="EZ76" s="60" t="s">
        <v>81</v>
      </c>
      <c r="FA76" s="60" t="s">
        <v>81</v>
      </c>
      <c r="FB76" s="60" t="s">
        <v>81</v>
      </c>
      <c r="FC76" s="60" t="s">
        <v>81</v>
      </c>
      <c r="FD76" s="60" t="s">
        <v>81</v>
      </c>
      <c r="FE76" s="60" t="s">
        <v>81</v>
      </c>
      <c r="FF76" s="60" t="s">
        <v>81</v>
      </c>
      <c r="FG76" s="60" t="s">
        <v>81</v>
      </c>
      <c r="FH76" s="60" t="s">
        <v>81</v>
      </c>
      <c r="FI76" s="60" t="s">
        <v>81</v>
      </c>
      <c r="FJ76" s="60" t="s">
        <v>81</v>
      </c>
      <c r="FK76" s="60" t="s">
        <v>81</v>
      </c>
      <c r="FL76" s="60" t="s">
        <v>81</v>
      </c>
      <c r="FM76" s="60" t="s">
        <v>81</v>
      </c>
      <c r="FN76" s="60" t="s">
        <v>81</v>
      </c>
      <c r="FO76" s="60" t="s">
        <v>81</v>
      </c>
      <c r="FP76" s="60" t="s">
        <v>81</v>
      </c>
      <c r="FQ76" s="60" t="s">
        <v>81</v>
      </c>
      <c r="FR76" s="60" t="s">
        <v>81</v>
      </c>
      <c r="FS76" s="60" t="s">
        <v>81</v>
      </c>
      <c r="FT76" s="60" t="s">
        <v>81</v>
      </c>
      <c r="FU76" s="60" t="s">
        <v>81</v>
      </c>
      <c r="FV76" s="60" t="s">
        <v>81</v>
      </c>
      <c r="FW76" s="60" t="s">
        <v>81</v>
      </c>
      <c r="FX76" s="60" t="s">
        <v>81</v>
      </c>
      <c r="FY76" s="60" t="s">
        <v>81</v>
      </c>
      <c r="FZ76" s="60" t="s">
        <v>81</v>
      </c>
      <c r="GA76" s="60" t="s">
        <v>81</v>
      </c>
      <c r="GB76" s="60" t="s">
        <v>81</v>
      </c>
      <c r="GC76" s="60" t="s">
        <v>81</v>
      </c>
      <c r="GD76" s="60" t="s">
        <v>81</v>
      </c>
      <c r="GE76" s="60" t="s">
        <v>81</v>
      </c>
      <c r="GF76" s="60" t="s">
        <v>81</v>
      </c>
      <c r="GG76" s="60" t="s">
        <v>81</v>
      </c>
      <c r="GH76" s="60" t="s">
        <v>81</v>
      </c>
      <c r="GI76" s="60" t="s">
        <v>81</v>
      </c>
      <c r="GJ76" s="60" t="s">
        <v>81</v>
      </c>
      <c r="GK76" s="60" t="s">
        <v>81</v>
      </c>
      <c r="GL76" s="60" t="s">
        <v>81</v>
      </c>
      <c r="GM76" s="60" t="s">
        <v>81</v>
      </c>
      <c r="GN76" s="60" t="s">
        <v>81</v>
      </c>
      <c r="GO76" s="60" t="s">
        <v>81</v>
      </c>
      <c r="GP76" s="60" t="s">
        <v>81</v>
      </c>
      <c r="GQ76" s="60" t="s">
        <v>81</v>
      </c>
      <c r="GR76" s="60" t="s">
        <v>81</v>
      </c>
      <c r="GS76" s="60" t="s">
        <v>81</v>
      </c>
      <c r="GT76" s="60" t="s">
        <v>81</v>
      </c>
      <c r="GU76" s="60" t="s">
        <v>81</v>
      </c>
      <c r="GV76" s="60" t="s">
        <v>81</v>
      </c>
      <c r="GW76" s="60" t="s">
        <v>81</v>
      </c>
      <c r="GX76" s="60" t="s">
        <v>81</v>
      </c>
      <c r="GY76" s="60" t="s">
        <v>81</v>
      </c>
      <c r="GZ76" s="60" t="s">
        <v>81</v>
      </c>
      <c r="HA76" s="60" t="s">
        <v>81</v>
      </c>
      <c r="HB76" s="60" t="s">
        <v>81</v>
      </c>
      <c r="HC76" s="60" t="s">
        <v>81</v>
      </c>
      <c r="HD76" s="60" t="s">
        <v>81</v>
      </c>
      <c r="HE76" s="60" t="s">
        <v>81</v>
      </c>
      <c r="HF76" s="60" t="s">
        <v>81</v>
      </c>
      <c r="HG76" s="60" t="s">
        <v>81</v>
      </c>
      <c r="HH76" s="60" t="s">
        <v>81</v>
      </c>
      <c r="HI76" s="60" t="s">
        <v>81</v>
      </c>
      <c r="HJ76" s="60" t="s">
        <v>81</v>
      </c>
      <c r="HK76" s="60" t="s">
        <v>81</v>
      </c>
      <c r="HL76" s="60" t="s">
        <v>81</v>
      </c>
      <c r="HM76" s="60" t="s">
        <v>81</v>
      </c>
      <c r="HN76" s="60" t="s">
        <v>81</v>
      </c>
      <c r="HO76" s="60" t="s">
        <v>81</v>
      </c>
      <c r="HP76" s="60" t="s">
        <v>81</v>
      </c>
      <c r="HQ76" s="60" t="s">
        <v>81</v>
      </c>
      <c r="HR76" s="60" t="s">
        <v>81</v>
      </c>
      <c r="HS76" s="60" t="s">
        <v>81</v>
      </c>
      <c r="HT76" s="60" t="s">
        <v>81</v>
      </c>
      <c r="HU76" s="60" t="s">
        <v>81</v>
      </c>
      <c r="HV76" s="60" t="s">
        <v>81</v>
      </c>
      <c r="HW76" s="60" t="s">
        <v>81</v>
      </c>
      <c r="HX76" s="60" t="s">
        <v>81</v>
      </c>
      <c r="HY76" s="60" t="s">
        <v>81</v>
      </c>
      <c r="HZ76" s="60" t="s">
        <v>81</v>
      </c>
      <c r="IA76" s="60" t="s">
        <v>81</v>
      </c>
      <c r="IB76" s="60" t="s">
        <v>81</v>
      </c>
      <c r="IC76" s="60" t="s">
        <v>81</v>
      </c>
      <c r="ID76" s="60" t="s">
        <v>81</v>
      </c>
      <c r="IE76" s="60" t="s">
        <v>81</v>
      </c>
      <c r="IF76" s="60" t="s">
        <v>81</v>
      </c>
      <c r="IG76" s="60" t="s">
        <v>81</v>
      </c>
      <c r="IH76" s="60" t="s">
        <v>81</v>
      </c>
      <c r="II76" s="60" t="s">
        <v>81</v>
      </c>
      <c r="IJ76" s="60" t="s">
        <v>81</v>
      </c>
      <c r="IK76" s="60" t="s">
        <v>81</v>
      </c>
      <c r="IL76" s="60" t="s">
        <v>81</v>
      </c>
      <c r="IM76" s="60" t="s">
        <v>81</v>
      </c>
      <c r="IN76" s="60" t="s">
        <v>81</v>
      </c>
      <c r="IO76" s="60" t="s">
        <v>81</v>
      </c>
      <c r="IP76" s="60" t="s">
        <v>81</v>
      </c>
      <c r="IQ76" s="60" t="s">
        <v>81</v>
      </c>
      <c r="IR76" s="60" t="s">
        <v>81</v>
      </c>
      <c r="IS76" s="60" t="s">
        <v>81</v>
      </c>
      <c r="IT76" s="60" t="s">
        <v>81</v>
      </c>
      <c r="IU76" s="60" t="s">
        <v>81</v>
      </c>
      <c r="IV76" s="60" t="s">
        <v>81</v>
      </c>
    </row>
    <row r="77" spans="1:256">
      <c r="A77">
        <v>11</v>
      </c>
      <c r="B77" t="s">
        <v>59</v>
      </c>
      <c r="C77" t="s">
        <v>63</v>
      </c>
      <c r="D77" t="s">
        <v>64</v>
      </c>
      <c r="E77" s="60" t="s">
        <v>81</v>
      </c>
      <c r="F77" s="60" t="s">
        <v>81</v>
      </c>
      <c r="G77" s="60" t="s">
        <v>81</v>
      </c>
      <c r="H77" s="60" t="s">
        <v>81</v>
      </c>
      <c r="I77" s="60" t="s">
        <v>81</v>
      </c>
      <c r="J77" s="60" t="s">
        <v>81</v>
      </c>
      <c r="K77" s="60" t="s">
        <v>81</v>
      </c>
      <c r="L77" s="60" t="s">
        <v>81</v>
      </c>
      <c r="M77" s="60" t="s">
        <v>81</v>
      </c>
      <c r="N77" s="60" t="s">
        <v>81</v>
      </c>
      <c r="O77" s="60" t="s">
        <v>81</v>
      </c>
      <c r="P77" s="60" t="s">
        <v>81</v>
      </c>
      <c r="Q77" s="60" t="s">
        <v>81</v>
      </c>
      <c r="R77" s="60" t="s">
        <v>81</v>
      </c>
      <c r="S77" s="60" t="s">
        <v>81</v>
      </c>
      <c r="T77" s="60" t="s">
        <v>81</v>
      </c>
      <c r="U77" s="60" t="s">
        <v>81</v>
      </c>
      <c r="V77" s="60" t="s">
        <v>81</v>
      </c>
      <c r="W77" s="60" t="s">
        <v>81</v>
      </c>
      <c r="X77" s="60" t="s">
        <v>81</v>
      </c>
      <c r="Y77" s="60" t="s">
        <v>81</v>
      </c>
      <c r="Z77" s="60" t="s">
        <v>81</v>
      </c>
      <c r="AA77" s="60" t="s">
        <v>81</v>
      </c>
      <c r="AB77" s="60" t="s">
        <v>81</v>
      </c>
      <c r="AC77" s="60" t="s">
        <v>81</v>
      </c>
      <c r="AD77" s="60" t="s">
        <v>81</v>
      </c>
      <c r="AE77" s="60" t="s">
        <v>81</v>
      </c>
      <c r="AF77" s="60" t="s">
        <v>81</v>
      </c>
      <c r="AG77" s="60" t="s">
        <v>81</v>
      </c>
      <c r="AH77" s="60" t="s">
        <v>81</v>
      </c>
      <c r="AI77" s="60" t="s">
        <v>81</v>
      </c>
      <c r="AJ77" s="60" t="s">
        <v>81</v>
      </c>
      <c r="AK77" s="60" t="s">
        <v>81</v>
      </c>
      <c r="AL77" s="60" t="s">
        <v>81</v>
      </c>
      <c r="AM77" s="60" t="s">
        <v>81</v>
      </c>
      <c r="AN77" s="60" t="s">
        <v>81</v>
      </c>
      <c r="AO77" s="60" t="s">
        <v>81</v>
      </c>
      <c r="AP77" s="60" t="s">
        <v>81</v>
      </c>
      <c r="AQ77" s="60" t="s">
        <v>81</v>
      </c>
      <c r="AR77" s="60" t="s">
        <v>81</v>
      </c>
      <c r="AS77" s="60" t="s">
        <v>81</v>
      </c>
      <c r="AT77" s="60" t="s">
        <v>81</v>
      </c>
      <c r="AU77" s="60" t="s">
        <v>81</v>
      </c>
      <c r="AV77" s="60" t="s">
        <v>81</v>
      </c>
      <c r="AW77" s="60" t="s">
        <v>81</v>
      </c>
      <c r="AX77" s="60" t="s">
        <v>81</v>
      </c>
      <c r="AY77" s="60" t="s">
        <v>81</v>
      </c>
      <c r="AZ77" s="60" t="s">
        <v>81</v>
      </c>
      <c r="BA77" s="60" t="s">
        <v>81</v>
      </c>
      <c r="BB77" s="60" t="s">
        <v>81</v>
      </c>
      <c r="BC77" s="60" t="s">
        <v>81</v>
      </c>
      <c r="BD77" s="60" t="s">
        <v>81</v>
      </c>
      <c r="BE77" s="60" t="s">
        <v>81</v>
      </c>
      <c r="BF77" s="60" t="s">
        <v>81</v>
      </c>
      <c r="BG77" s="60" t="s">
        <v>81</v>
      </c>
      <c r="BH77" s="60" t="s">
        <v>81</v>
      </c>
      <c r="BI77" s="60" t="s">
        <v>81</v>
      </c>
      <c r="BJ77" s="60" t="s">
        <v>81</v>
      </c>
      <c r="BK77" s="60" t="s">
        <v>81</v>
      </c>
      <c r="BL77" s="60" t="s">
        <v>81</v>
      </c>
      <c r="BM77" s="60" t="s">
        <v>81</v>
      </c>
      <c r="BN77" s="60" t="s">
        <v>81</v>
      </c>
      <c r="BO77" s="60" t="s">
        <v>81</v>
      </c>
      <c r="BP77" s="60" t="s">
        <v>81</v>
      </c>
      <c r="BQ77" s="60" t="s">
        <v>81</v>
      </c>
      <c r="BR77" s="60" t="s">
        <v>81</v>
      </c>
      <c r="BS77" s="60" t="s">
        <v>81</v>
      </c>
      <c r="BT77" s="60" t="s">
        <v>81</v>
      </c>
      <c r="BU77" s="60" t="s">
        <v>81</v>
      </c>
      <c r="BV77" s="60" t="s">
        <v>81</v>
      </c>
      <c r="BW77" s="60" t="s">
        <v>81</v>
      </c>
      <c r="BX77" s="60" t="s">
        <v>81</v>
      </c>
      <c r="BY77" s="60" t="s">
        <v>81</v>
      </c>
      <c r="BZ77" s="60" t="s">
        <v>81</v>
      </c>
      <c r="CA77" s="60" t="s">
        <v>81</v>
      </c>
      <c r="CB77" s="60" t="s">
        <v>81</v>
      </c>
      <c r="CC77" s="60" t="s">
        <v>81</v>
      </c>
      <c r="CD77" s="60" t="s">
        <v>81</v>
      </c>
      <c r="CE77" s="60" t="s">
        <v>81</v>
      </c>
      <c r="CF77" s="60" t="s">
        <v>81</v>
      </c>
      <c r="CG77" s="60" t="s">
        <v>81</v>
      </c>
      <c r="CH77" s="60" t="s">
        <v>81</v>
      </c>
      <c r="CI77" s="60" t="s">
        <v>81</v>
      </c>
      <c r="CJ77" s="60" t="s">
        <v>81</v>
      </c>
      <c r="CK77" s="60" t="s">
        <v>81</v>
      </c>
      <c r="CL77" s="60" t="s">
        <v>81</v>
      </c>
      <c r="CM77" s="60" t="s">
        <v>81</v>
      </c>
      <c r="CN77" s="60" t="s">
        <v>81</v>
      </c>
      <c r="CO77" s="60" t="s">
        <v>81</v>
      </c>
      <c r="CP77" s="60" t="s">
        <v>81</v>
      </c>
      <c r="CQ77" s="60" t="s">
        <v>81</v>
      </c>
      <c r="CR77" s="60" t="s">
        <v>81</v>
      </c>
      <c r="CS77" s="60" t="s">
        <v>81</v>
      </c>
      <c r="CT77" s="60" t="s">
        <v>81</v>
      </c>
      <c r="CU77" s="60" t="s">
        <v>81</v>
      </c>
      <c r="CV77" s="60" t="s">
        <v>81</v>
      </c>
      <c r="CW77" s="60" t="s">
        <v>81</v>
      </c>
      <c r="CX77" s="60" t="s">
        <v>81</v>
      </c>
      <c r="CY77" s="60" t="s">
        <v>81</v>
      </c>
      <c r="CZ77" s="60" t="s">
        <v>81</v>
      </c>
      <c r="DA77" s="60" t="s">
        <v>81</v>
      </c>
      <c r="DB77" s="60" t="s">
        <v>81</v>
      </c>
      <c r="DC77" s="60" t="s">
        <v>81</v>
      </c>
      <c r="DD77" s="60" t="s">
        <v>81</v>
      </c>
      <c r="DE77" s="60" t="s">
        <v>81</v>
      </c>
      <c r="DF77" s="60" t="s">
        <v>81</v>
      </c>
      <c r="DG77" s="60" t="s">
        <v>81</v>
      </c>
      <c r="DH77" s="60" t="s">
        <v>81</v>
      </c>
      <c r="DI77" s="60" t="s">
        <v>81</v>
      </c>
      <c r="DJ77" s="60" t="s">
        <v>81</v>
      </c>
      <c r="DK77" s="60" t="s">
        <v>81</v>
      </c>
      <c r="DL77" s="60" t="s">
        <v>81</v>
      </c>
      <c r="DM77" s="60" t="s">
        <v>81</v>
      </c>
      <c r="DN77" s="60" t="s">
        <v>81</v>
      </c>
      <c r="DO77" s="60" t="s">
        <v>81</v>
      </c>
      <c r="DP77" s="60" t="s">
        <v>81</v>
      </c>
      <c r="DQ77" s="60" t="s">
        <v>81</v>
      </c>
      <c r="DR77" s="60" t="s">
        <v>81</v>
      </c>
      <c r="DS77" s="60" t="s">
        <v>81</v>
      </c>
      <c r="DT77" s="60" t="s">
        <v>81</v>
      </c>
      <c r="DU77" s="60" t="s">
        <v>81</v>
      </c>
      <c r="DV77" s="60" t="s">
        <v>81</v>
      </c>
      <c r="DW77" s="60" t="s">
        <v>81</v>
      </c>
      <c r="DX77" s="60" t="s">
        <v>81</v>
      </c>
      <c r="DY77" s="60" t="s">
        <v>81</v>
      </c>
      <c r="DZ77" s="60" t="s">
        <v>81</v>
      </c>
      <c r="EA77" s="60" t="s">
        <v>81</v>
      </c>
      <c r="EB77" s="60" t="s">
        <v>81</v>
      </c>
      <c r="EC77" s="60" t="s">
        <v>81</v>
      </c>
      <c r="ED77" s="60" t="s">
        <v>81</v>
      </c>
      <c r="EE77" s="60" t="s">
        <v>81</v>
      </c>
      <c r="EF77" s="60" t="s">
        <v>81</v>
      </c>
      <c r="EG77" s="60" t="s">
        <v>81</v>
      </c>
      <c r="EH77" s="60" t="s">
        <v>81</v>
      </c>
      <c r="EI77" s="60" t="s">
        <v>81</v>
      </c>
      <c r="EJ77" s="60" t="s">
        <v>81</v>
      </c>
      <c r="EK77" s="60" t="s">
        <v>81</v>
      </c>
      <c r="EL77" s="60" t="s">
        <v>81</v>
      </c>
      <c r="EM77" s="60" t="s">
        <v>81</v>
      </c>
      <c r="EN77" s="60" t="s">
        <v>81</v>
      </c>
      <c r="EO77" s="60" t="s">
        <v>81</v>
      </c>
      <c r="EP77" s="60" t="s">
        <v>81</v>
      </c>
      <c r="EQ77" s="60" t="s">
        <v>81</v>
      </c>
      <c r="ER77" s="60" t="s">
        <v>81</v>
      </c>
      <c r="ES77" s="60" t="s">
        <v>81</v>
      </c>
      <c r="ET77" s="60" t="s">
        <v>81</v>
      </c>
      <c r="EU77" s="60" t="s">
        <v>81</v>
      </c>
      <c r="EV77" s="60" t="s">
        <v>81</v>
      </c>
      <c r="EW77" s="60" t="s">
        <v>81</v>
      </c>
      <c r="EX77" s="60" t="s">
        <v>81</v>
      </c>
      <c r="EY77" s="60" t="s">
        <v>81</v>
      </c>
      <c r="EZ77" s="60" t="s">
        <v>81</v>
      </c>
      <c r="FA77" s="60" t="s">
        <v>81</v>
      </c>
      <c r="FB77" s="60" t="s">
        <v>81</v>
      </c>
      <c r="FC77" s="60" t="s">
        <v>81</v>
      </c>
      <c r="FD77" s="60" t="s">
        <v>81</v>
      </c>
      <c r="FE77" s="60" t="s">
        <v>81</v>
      </c>
      <c r="FF77" s="60" t="s">
        <v>81</v>
      </c>
      <c r="FG77" s="60" t="s">
        <v>81</v>
      </c>
      <c r="FH77" s="60" t="s">
        <v>81</v>
      </c>
      <c r="FI77" s="60" t="s">
        <v>81</v>
      </c>
      <c r="FJ77" s="60" t="s">
        <v>81</v>
      </c>
      <c r="FK77" s="60" t="s">
        <v>81</v>
      </c>
      <c r="FL77" s="60" t="s">
        <v>81</v>
      </c>
      <c r="FM77" s="60" t="s">
        <v>81</v>
      </c>
      <c r="FN77" s="60" t="s">
        <v>81</v>
      </c>
      <c r="FO77" s="60" t="s">
        <v>81</v>
      </c>
      <c r="FP77" s="60" t="s">
        <v>81</v>
      </c>
      <c r="FQ77" s="60" t="s">
        <v>81</v>
      </c>
      <c r="FR77" s="60" t="s">
        <v>81</v>
      </c>
      <c r="FS77" s="60" t="s">
        <v>81</v>
      </c>
      <c r="FT77" s="60" t="s">
        <v>81</v>
      </c>
      <c r="FU77" s="60" t="s">
        <v>81</v>
      </c>
      <c r="FV77" s="60" t="s">
        <v>81</v>
      </c>
      <c r="FW77" s="60" t="s">
        <v>81</v>
      </c>
      <c r="FX77" s="60" t="s">
        <v>81</v>
      </c>
      <c r="FY77" s="60" t="s">
        <v>81</v>
      </c>
      <c r="FZ77" s="60" t="s">
        <v>81</v>
      </c>
      <c r="GA77" s="60" t="s">
        <v>81</v>
      </c>
      <c r="GB77" s="60" t="s">
        <v>81</v>
      </c>
      <c r="GC77" s="60" t="s">
        <v>81</v>
      </c>
      <c r="GD77" s="60" t="s">
        <v>81</v>
      </c>
      <c r="GE77" s="60" t="s">
        <v>81</v>
      </c>
      <c r="GF77" s="60" t="s">
        <v>81</v>
      </c>
      <c r="GG77" s="60" t="s">
        <v>81</v>
      </c>
      <c r="GH77" s="60" t="s">
        <v>81</v>
      </c>
      <c r="GI77" s="60" t="s">
        <v>81</v>
      </c>
      <c r="GJ77" s="60" t="s">
        <v>81</v>
      </c>
      <c r="GK77" s="60" t="s">
        <v>81</v>
      </c>
      <c r="GL77" s="60" t="s">
        <v>81</v>
      </c>
      <c r="GM77" s="60" t="s">
        <v>81</v>
      </c>
      <c r="GN77" s="60" t="s">
        <v>81</v>
      </c>
      <c r="GO77" s="60" t="s">
        <v>81</v>
      </c>
      <c r="GP77" s="60" t="s">
        <v>81</v>
      </c>
      <c r="GQ77" s="60" t="s">
        <v>81</v>
      </c>
      <c r="GR77" s="60" t="s">
        <v>81</v>
      </c>
      <c r="GS77" s="60" t="s">
        <v>81</v>
      </c>
      <c r="GT77" s="60" t="s">
        <v>81</v>
      </c>
      <c r="GU77" s="60" t="s">
        <v>81</v>
      </c>
      <c r="GV77" s="60" t="s">
        <v>81</v>
      </c>
      <c r="GW77" s="60" t="s">
        <v>81</v>
      </c>
      <c r="GX77" s="60" t="s">
        <v>81</v>
      </c>
      <c r="GY77" s="60" t="s">
        <v>81</v>
      </c>
      <c r="GZ77" s="60" t="s">
        <v>81</v>
      </c>
      <c r="HA77" s="60" t="s">
        <v>81</v>
      </c>
      <c r="HB77" s="60" t="s">
        <v>81</v>
      </c>
      <c r="HC77" s="60" t="s">
        <v>81</v>
      </c>
      <c r="HD77" s="60" t="s">
        <v>81</v>
      </c>
      <c r="HE77" s="60" t="s">
        <v>81</v>
      </c>
      <c r="HF77" s="60" t="s">
        <v>81</v>
      </c>
      <c r="HG77" s="60" t="s">
        <v>81</v>
      </c>
      <c r="HH77" s="60" t="s">
        <v>81</v>
      </c>
      <c r="HI77" s="60" t="s">
        <v>81</v>
      </c>
      <c r="HJ77" s="60" t="s">
        <v>81</v>
      </c>
      <c r="HK77" s="60" t="s">
        <v>81</v>
      </c>
      <c r="HL77" s="60" t="s">
        <v>81</v>
      </c>
      <c r="HM77" s="60" t="s">
        <v>81</v>
      </c>
      <c r="HN77" s="60" t="s">
        <v>81</v>
      </c>
      <c r="HO77" s="60" t="s">
        <v>81</v>
      </c>
      <c r="HP77" s="60" t="s">
        <v>81</v>
      </c>
      <c r="HQ77" s="60" t="s">
        <v>81</v>
      </c>
      <c r="HR77" s="60" t="s">
        <v>81</v>
      </c>
      <c r="HS77" s="60" t="s">
        <v>81</v>
      </c>
      <c r="HT77" s="60" t="s">
        <v>81</v>
      </c>
      <c r="HU77" s="60" t="s">
        <v>81</v>
      </c>
      <c r="HV77" s="60" t="s">
        <v>81</v>
      </c>
      <c r="HW77" s="60" t="s">
        <v>81</v>
      </c>
      <c r="HX77" s="60" t="s">
        <v>81</v>
      </c>
      <c r="HY77" s="60" t="s">
        <v>81</v>
      </c>
      <c r="HZ77" s="60" t="s">
        <v>81</v>
      </c>
      <c r="IA77" s="60" t="s">
        <v>81</v>
      </c>
      <c r="IB77" s="60" t="s">
        <v>81</v>
      </c>
      <c r="IC77" s="60" t="s">
        <v>81</v>
      </c>
      <c r="ID77" s="60" t="s">
        <v>81</v>
      </c>
      <c r="IE77" s="60" t="s">
        <v>81</v>
      </c>
      <c r="IF77" s="60" t="s">
        <v>81</v>
      </c>
      <c r="IG77" s="60" t="s">
        <v>81</v>
      </c>
      <c r="IH77" s="60" t="s">
        <v>81</v>
      </c>
      <c r="II77" s="60" t="s">
        <v>81</v>
      </c>
      <c r="IJ77" s="60" t="s">
        <v>81</v>
      </c>
      <c r="IK77" s="60" t="s">
        <v>81</v>
      </c>
      <c r="IL77" s="60" t="s">
        <v>81</v>
      </c>
      <c r="IM77" s="60" t="s">
        <v>81</v>
      </c>
      <c r="IN77" s="60" t="s">
        <v>81</v>
      </c>
      <c r="IO77" s="60" t="s">
        <v>81</v>
      </c>
      <c r="IP77" s="60" t="s">
        <v>81</v>
      </c>
      <c r="IQ77" s="60" t="s">
        <v>81</v>
      </c>
      <c r="IR77" s="60" t="s">
        <v>81</v>
      </c>
      <c r="IS77" s="60" t="s">
        <v>81</v>
      </c>
      <c r="IT77" s="60" t="s">
        <v>81</v>
      </c>
      <c r="IU77" s="60" t="s">
        <v>81</v>
      </c>
      <c r="IV77" s="60" t="s">
        <v>81</v>
      </c>
    </row>
    <row r="78" spans="1:256">
      <c r="A78">
        <v>12</v>
      </c>
      <c r="B78" t="s">
        <v>60</v>
      </c>
      <c r="C78" t="s">
        <v>63</v>
      </c>
      <c r="D78" t="s">
        <v>64</v>
      </c>
      <c r="E78" s="60" t="s">
        <v>81</v>
      </c>
      <c r="F78" s="60" t="s">
        <v>81</v>
      </c>
      <c r="G78" s="60" t="s">
        <v>81</v>
      </c>
      <c r="H78" s="60" t="s">
        <v>81</v>
      </c>
      <c r="I78" s="60" t="s">
        <v>81</v>
      </c>
      <c r="J78" s="60" t="s">
        <v>81</v>
      </c>
      <c r="K78" s="60" t="s">
        <v>81</v>
      </c>
      <c r="L78" s="60" t="s">
        <v>81</v>
      </c>
      <c r="M78" s="60" t="s">
        <v>81</v>
      </c>
      <c r="N78" s="60" t="s">
        <v>81</v>
      </c>
      <c r="O78" s="60" t="s">
        <v>81</v>
      </c>
      <c r="P78" s="60" t="s">
        <v>81</v>
      </c>
      <c r="Q78" s="60" t="s">
        <v>81</v>
      </c>
      <c r="R78" s="60" t="s">
        <v>81</v>
      </c>
      <c r="S78" s="60" t="s">
        <v>81</v>
      </c>
      <c r="T78" s="60" t="s">
        <v>81</v>
      </c>
      <c r="U78" s="60" t="s">
        <v>81</v>
      </c>
      <c r="V78" s="60" t="s">
        <v>81</v>
      </c>
      <c r="W78" s="60" t="s">
        <v>81</v>
      </c>
      <c r="X78" s="60" t="s">
        <v>81</v>
      </c>
      <c r="Y78" s="60" t="s">
        <v>81</v>
      </c>
      <c r="Z78" s="60" t="s">
        <v>81</v>
      </c>
      <c r="AA78" s="60" t="s">
        <v>81</v>
      </c>
      <c r="AB78" s="60" t="s">
        <v>81</v>
      </c>
      <c r="AC78" s="60" t="s">
        <v>81</v>
      </c>
      <c r="AD78" s="60" t="s">
        <v>81</v>
      </c>
      <c r="AE78" s="60" t="s">
        <v>81</v>
      </c>
      <c r="AF78" s="60" t="s">
        <v>81</v>
      </c>
      <c r="AG78" s="60" t="s">
        <v>81</v>
      </c>
      <c r="AH78" s="60" t="s">
        <v>81</v>
      </c>
      <c r="AI78" s="60" t="s">
        <v>81</v>
      </c>
      <c r="AJ78" s="60" t="s">
        <v>81</v>
      </c>
      <c r="AK78" s="60" t="s">
        <v>81</v>
      </c>
      <c r="AL78" s="60" t="s">
        <v>81</v>
      </c>
      <c r="AM78" s="60" t="s">
        <v>81</v>
      </c>
      <c r="AN78" s="60" t="s">
        <v>81</v>
      </c>
      <c r="AO78" s="60" t="s">
        <v>81</v>
      </c>
      <c r="AP78" s="60" t="s">
        <v>81</v>
      </c>
      <c r="AQ78" s="60" t="s">
        <v>81</v>
      </c>
      <c r="AR78" s="60" t="s">
        <v>81</v>
      </c>
      <c r="AS78" s="60" t="s">
        <v>81</v>
      </c>
      <c r="AT78" s="60" t="s">
        <v>81</v>
      </c>
      <c r="AU78" s="60" t="s">
        <v>81</v>
      </c>
      <c r="AV78" s="60" t="s">
        <v>81</v>
      </c>
      <c r="AW78" s="60" t="s">
        <v>81</v>
      </c>
      <c r="AX78" s="60" t="s">
        <v>81</v>
      </c>
      <c r="AY78" s="60" t="s">
        <v>81</v>
      </c>
      <c r="AZ78" s="60" t="s">
        <v>81</v>
      </c>
      <c r="BA78" s="60" t="s">
        <v>81</v>
      </c>
      <c r="BB78" s="60" t="s">
        <v>81</v>
      </c>
      <c r="BC78" s="60" t="s">
        <v>81</v>
      </c>
      <c r="BD78" s="60" t="s">
        <v>81</v>
      </c>
      <c r="BE78" s="60" t="s">
        <v>81</v>
      </c>
      <c r="BF78" s="60" t="s">
        <v>81</v>
      </c>
      <c r="BG78" s="60" t="s">
        <v>81</v>
      </c>
      <c r="BH78" s="60" t="s">
        <v>81</v>
      </c>
      <c r="BI78" s="60" t="s">
        <v>81</v>
      </c>
      <c r="BJ78" s="60" t="s">
        <v>81</v>
      </c>
      <c r="BK78" s="60" t="s">
        <v>81</v>
      </c>
      <c r="BL78" s="60" t="s">
        <v>81</v>
      </c>
      <c r="BM78" s="60" t="s">
        <v>81</v>
      </c>
      <c r="BN78" s="60" t="s">
        <v>81</v>
      </c>
      <c r="BO78" s="60" t="s">
        <v>81</v>
      </c>
      <c r="BP78" s="60" t="s">
        <v>81</v>
      </c>
      <c r="BQ78" s="60" t="s">
        <v>81</v>
      </c>
      <c r="BR78" s="60" t="s">
        <v>81</v>
      </c>
      <c r="BS78" s="60" t="s">
        <v>81</v>
      </c>
      <c r="BT78" s="60" t="s">
        <v>81</v>
      </c>
      <c r="BU78" s="60" t="s">
        <v>81</v>
      </c>
      <c r="BV78" s="60" t="s">
        <v>81</v>
      </c>
      <c r="BW78" s="60" t="s">
        <v>81</v>
      </c>
      <c r="BX78" s="60" t="s">
        <v>81</v>
      </c>
      <c r="BY78" s="60" t="s">
        <v>81</v>
      </c>
      <c r="BZ78" s="60" t="s">
        <v>81</v>
      </c>
      <c r="CA78" s="60" t="s">
        <v>81</v>
      </c>
      <c r="CB78" s="60" t="s">
        <v>81</v>
      </c>
      <c r="CC78" s="60" t="s">
        <v>81</v>
      </c>
      <c r="CD78" s="60" t="s">
        <v>81</v>
      </c>
      <c r="CE78" s="60" t="s">
        <v>81</v>
      </c>
      <c r="CF78" s="60" t="s">
        <v>81</v>
      </c>
      <c r="CG78" s="60" t="s">
        <v>81</v>
      </c>
      <c r="CH78" s="60" t="s">
        <v>81</v>
      </c>
      <c r="CI78" s="60" t="s">
        <v>81</v>
      </c>
      <c r="CJ78" s="60" t="s">
        <v>81</v>
      </c>
      <c r="CK78" s="60" t="s">
        <v>81</v>
      </c>
      <c r="CL78" s="60" t="s">
        <v>81</v>
      </c>
      <c r="CM78" s="60" t="s">
        <v>81</v>
      </c>
      <c r="CN78" s="60" t="s">
        <v>81</v>
      </c>
      <c r="CO78" s="60" t="s">
        <v>81</v>
      </c>
      <c r="CP78" s="60" t="s">
        <v>81</v>
      </c>
      <c r="CQ78" s="60" t="s">
        <v>81</v>
      </c>
      <c r="CR78" s="60" t="s">
        <v>81</v>
      </c>
      <c r="CS78" s="60" t="s">
        <v>81</v>
      </c>
      <c r="CT78" s="60" t="s">
        <v>81</v>
      </c>
      <c r="CU78" s="60" t="s">
        <v>81</v>
      </c>
      <c r="CV78" s="60" t="s">
        <v>81</v>
      </c>
      <c r="CW78" s="60" t="s">
        <v>81</v>
      </c>
      <c r="CX78" s="60" t="s">
        <v>81</v>
      </c>
      <c r="CY78" s="60" t="s">
        <v>81</v>
      </c>
      <c r="CZ78" s="60" t="s">
        <v>81</v>
      </c>
      <c r="DA78" s="60" t="s">
        <v>81</v>
      </c>
      <c r="DB78" s="60" t="s">
        <v>81</v>
      </c>
      <c r="DC78" s="60" t="s">
        <v>81</v>
      </c>
      <c r="DD78" s="60" t="s">
        <v>81</v>
      </c>
      <c r="DE78" s="60" t="s">
        <v>81</v>
      </c>
      <c r="DF78" s="60" t="s">
        <v>81</v>
      </c>
      <c r="DG78" s="60" t="s">
        <v>81</v>
      </c>
      <c r="DH78" s="60" t="s">
        <v>81</v>
      </c>
      <c r="DI78" s="60" t="s">
        <v>81</v>
      </c>
      <c r="DJ78" s="60" t="s">
        <v>81</v>
      </c>
      <c r="DK78" s="60" t="s">
        <v>81</v>
      </c>
      <c r="DL78" s="60" t="s">
        <v>81</v>
      </c>
      <c r="DM78" s="60" t="s">
        <v>81</v>
      </c>
      <c r="DN78" s="60" t="s">
        <v>81</v>
      </c>
      <c r="DO78" s="60" t="s">
        <v>81</v>
      </c>
      <c r="DP78" s="60" t="s">
        <v>81</v>
      </c>
      <c r="DQ78" s="60" t="s">
        <v>81</v>
      </c>
      <c r="DR78" s="60" t="s">
        <v>81</v>
      </c>
      <c r="DS78" s="60" t="s">
        <v>81</v>
      </c>
      <c r="DT78" s="60" t="s">
        <v>81</v>
      </c>
      <c r="DU78" s="60" t="s">
        <v>81</v>
      </c>
      <c r="DV78" s="60" t="s">
        <v>81</v>
      </c>
      <c r="DW78" s="60" t="s">
        <v>81</v>
      </c>
      <c r="DX78" s="60" t="s">
        <v>81</v>
      </c>
      <c r="DY78" s="60" t="s">
        <v>81</v>
      </c>
      <c r="DZ78" s="60" t="s">
        <v>81</v>
      </c>
      <c r="EA78" s="60" t="s">
        <v>81</v>
      </c>
      <c r="EB78" s="60" t="s">
        <v>81</v>
      </c>
      <c r="EC78" s="60" t="s">
        <v>81</v>
      </c>
      <c r="ED78" s="60" t="s">
        <v>81</v>
      </c>
      <c r="EE78" s="60" t="s">
        <v>81</v>
      </c>
      <c r="EF78" s="60" t="s">
        <v>81</v>
      </c>
      <c r="EG78" s="60" t="s">
        <v>81</v>
      </c>
      <c r="EH78" s="60" t="s">
        <v>81</v>
      </c>
      <c r="EI78" s="60" t="s">
        <v>81</v>
      </c>
      <c r="EJ78" s="60" t="s">
        <v>81</v>
      </c>
      <c r="EK78" s="60" t="s">
        <v>81</v>
      </c>
      <c r="EL78" s="60" t="s">
        <v>81</v>
      </c>
      <c r="EM78" s="60" t="s">
        <v>81</v>
      </c>
      <c r="EN78" s="60" t="s">
        <v>81</v>
      </c>
      <c r="EO78" s="60" t="s">
        <v>81</v>
      </c>
      <c r="EP78" s="60" t="s">
        <v>81</v>
      </c>
      <c r="EQ78" s="60" t="s">
        <v>81</v>
      </c>
      <c r="ER78" s="60" t="s">
        <v>81</v>
      </c>
      <c r="ES78" s="60" t="s">
        <v>81</v>
      </c>
      <c r="ET78" s="60" t="s">
        <v>81</v>
      </c>
      <c r="EU78" s="60" t="s">
        <v>81</v>
      </c>
      <c r="EV78" s="60" t="s">
        <v>81</v>
      </c>
      <c r="EW78" s="60" t="s">
        <v>81</v>
      </c>
      <c r="EX78" s="60" t="s">
        <v>81</v>
      </c>
      <c r="EY78" s="60" t="s">
        <v>81</v>
      </c>
      <c r="EZ78" s="60" t="s">
        <v>81</v>
      </c>
      <c r="FA78" s="60" t="s">
        <v>81</v>
      </c>
      <c r="FB78" s="60" t="s">
        <v>81</v>
      </c>
      <c r="FC78" s="60" t="s">
        <v>81</v>
      </c>
      <c r="FD78" s="60" t="s">
        <v>81</v>
      </c>
      <c r="FE78" s="60" t="s">
        <v>81</v>
      </c>
      <c r="FF78" s="60" t="s">
        <v>81</v>
      </c>
      <c r="FG78" s="60" t="s">
        <v>81</v>
      </c>
      <c r="FH78" s="60" t="s">
        <v>81</v>
      </c>
      <c r="FI78" s="60" t="s">
        <v>81</v>
      </c>
      <c r="FJ78" s="60" t="s">
        <v>81</v>
      </c>
      <c r="FK78" s="60" t="s">
        <v>81</v>
      </c>
      <c r="FL78" s="60" t="s">
        <v>81</v>
      </c>
      <c r="FM78" s="60" t="s">
        <v>81</v>
      </c>
      <c r="FN78" s="60" t="s">
        <v>81</v>
      </c>
      <c r="FO78" s="60" t="s">
        <v>81</v>
      </c>
      <c r="FP78" s="60" t="s">
        <v>81</v>
      </c>
      <c r="FQ78" s="60" t="s">
        <v>81</v>
      </c>
      <c r="FR78" s="60" t="s">
        <v>81</v>
      </c>
      <c r="FS78" s="60" t="s">
        <v>81</v>
      </c>
      <c r="FT78" s="60" t="s">
        <v>81</v>
      </c>
      <c r="FU78" s="60" t="s">
        <v>81</v>
      </c>
      <c r="FV78" s="60" t="s">
        <v>81</v>
      </c>
      <c r="FW78" s="60" t="s">
        <v>81</v>
      </c>
      <c r="FX78" s="60" t="s">
        <v>81</v>
      </c>
      <c r="FY78" s="60" t="s">
        <v>81</v>
      </c>
      <c r="FZ78" s="60" t="s">
        <v>81</v>
      </c>
      <c r="GA78" s="60" t="s">
        <v>81</v>
      </c>
      <c r="GB78" s="60" t="s">
        <v>81</v>
      </c>
      <c r="GC78" s="60" t="s">
        <v>81</v>
      </c>
      <c r="GD78" s="60" t="s">
        <v>81</v>
      </c>
      <c r="GE78" s="60" t="s">
        <v>81</v>
      </c>
      <c r="GF78" s="60" t="s">
        <v>81</v>
      </c>
      <c r="GG78" s="60" t="s">
        <v>81</v>
      </c>
      <c r="GH78" s="60" t="s">
        <v>81</v>
      </c>
      <c r="GI78" s="60" t="s">
        <v>81</v>
      </c>
      <c r="GJ78" s="60" t="s">
        <v>81</v>
      </c>
      <c r="GK78" s="60" t="s">
        <v>81</v>
      </c>
      <c r="GL78" s="60" t="s">
        <v>81</v>
      </c>
      <c r="GM78" s="60" t="s">
        <v>81</v>
      </c>
      <c r="GN78" s="60" t="s">
        <v>81</v>
      </c>
      <c r="GO78" s="60" t="s">
        <v>81</v>
      </c>
      <c r="GP78" s="60" t="s">
        <v>81</v>
      </c>
      <c r="GQ78" s="60" t="s">
        <v>81</v>
      </c>
      <c r="GR78" s="60" t="s">
        <v>81</v>
      </c>
      <c r="GS78" s="60" t="s">
        <v>81</v>
      </c>
      <c r="GT78" s="60" t="s">
        <v>81</v>
      </c>
      <c r="GU78" s="60" t="s">
        <v>81</v>
      </c>
      <c r="GV78" s="60" t="s">
        <v>81</v>
      </c>
      <c r="GW78" s="60" t="s">
        <v>81</v>
      </c>
      <c r="GX78" s="60" t="s">
        <v>81</v>
      </c>
      <c r="GY78" s="60" t="s">
        <v>81</v>
      </c>
      <c r="GZ78" s="60" t="s">
        <v>81</v>
      </c>
      <c r="HA78" s="60" t="s">
        <v>81</v>
      </c>
      <c r="HB78" s="60" t="s">
        <v>81</v>
      </c>
      <c r="HC78" s="60" t="s">
        <v>81</v>
      </c>
      <c r="HD78" s="60" t="s">
        <v>81</v>
      </c>
      <c r="HE78" s="60" t="s">
        <v>81</v>
      </c>
      <c r="HF78" s="60" t="s">
        <v>81</v>
      </c>
      <c r="HG78" s="60" t="s">
        <v>81</v>
      </c>
      <c r="HH78" s="60" t="s">
        <v>81</v>
      </c>
      <c r="HI78" s="60" t="s">
        <v>81</v>
      </c>
      <c r="HJ78" s="60" t="s">
        <v>81</v>
      </c>
      <c r="HK78" s="60" t="s">
        <v>81</v>
      </c>
      <c r="HL78" s="60" t="s">
        <v>81</v>
      </c>
      <c r="HM78" s="60" t="s">
        <v>81</v>
      </c>
      <c r="HN78" s="60" t="s">
        <v>81</v>
      </c>
      <c r="HO78" s="60" t="s">
        <v>81</v>
      </c>
      <c r="HP78" s="60" t="s">
        <v>81</v>
      </c>
      <c r="HQ78" s="60" t="s">
        <v>81</v>
      </c>
      <c r="HR78" s="60" t="s">
        <v>81</v>
      </c>
      <c r="HS78" s="60" t="s">
        <v>81</v>
      </c>
      <c r="HT78" s="60" t="s">
        <v>81</v>
      </c>
      <c r="HU78" s="60" t="s">
        <v>81</v>
      </c>
      <c r="HV78" s="60" t="s">
        <v>81</v>
      </c>
      <c r="HW78" s="60" t="s">
        <v>81</v>
      </c>
      <c r="HX78" s="60" t="s">
        <v>81</v>
      </c>
      <c r="HY78" s="60" t="s">
        <v>81</v>
      </c>
      <c r="HZ78" s="60" t="s">
        <v>81</v>
      </c>
      <c r="IA78" s="60" t="s">
        <v>81</v>
      </c>
      <c r="IB78" s="60" t="s">
        <v>81</v>
      </c>
      <c r="IC78" s="60" t="s">
        <v>81</v>
      </c>
      <c r="ID78" s="60" t="s">
        <v>81</v>
      </c>
      <c r="IE78" s="60" t="s">
        <v>81</v>
      </c>
      <c r="IF78" s="60" t="s">
        <v>81</v>
      </c>
      <c r="IG78" s="60" t="s">
        <v>81</v>
      </c>
      <c r="IH78" s="60" t="s">
        <v>81</v>
      </c>
      <c r="II78" s="60" t="s">
        <v>81</v>
      </c>
      <c r="IJ78" s="60" t="s">
        <v>81</v>
      </c>
      <c r="IK78" s="60" t="s">
        <v>81</v>
      </c>
      <c r="IL78" s="60" t="s">
        <v>81</v>
      </c>
      <c r="IM78" s="60" t="s">
        <v>81</v>
      </c>
      <c r="IN78" s="60" t="s">
        <v>81</v>
      </c>
      <c r="IO78" s="60" t="s">
        <v>81</v>
      </c>
      <c r="IP78" s="60" t="s">
        <v>81</v>
      </c>
      <c r="IQ78" s="60" t="s">
        <v>81</v>
      </c>
      <c r="IR78" s="60" t="s">
        <v>81</v>
      </c>
      <c r="IS78" s="60" t="s">
        <v>81</v>
      </c>
      <c r="IT78" s="60" t="s">
        <v>81</v>
      </c>
      <c r="IU78" s="60" t="s">
        <v>81</v>
      </c>
      <c r="IV78" s="60" t="s">
        <v>81</v>
      </c>
    </row>
    <row r="79" spans="1:256">
      <c r="A79">
        <v>1</v>
      </c>
      <c r="B79" t="s">
        <v>47</v>
      </c>
      <c r="C79" t="s">
        <v>65</v>
      </c>
      <c r="D79" s="55" t="s">
        <v>66</v>
      </c>
      <c r="E79" s="60" t="s">
        <v>81</v>
      </c>
      <c r="F79" s="60" t="s">
        <v>81</v>
      </c>
      <c r="G79" s="60" t="s">
        <v>81</v>
      </c>
      <c r="H79" s="60" t="s">
        <v>81</v>
      </c>
      <c r="I79" s="60" t="s">
        <v>81</v>
      </c>
      <c r="J79" s="60" t="s">
        <v>81</v>
      </c>
      <c r="K79" s="60" t="s">
        <v>81</v>
      </c>
      <c r="L79" s="60" t="s">
        <v>81</v>
      </c>
      <c r="M79" s="60" t="s">
        <v>81</v>
      </c>
      <c r="N79" s="60" t="s">
        <v>81</v>
      </c>
      <c r="O79" s="60" t="s">
        <v>81</v>
      </c>
      <c r="P79" s="60" t="s">
        <v>81</v>
      </c>
      <c r="Q79" s="60" t="s">
        <v>81</v>
      </c>
      <c r="R79" s="60" t="s">
        <v>81</v>
      </c>
      <c r="S79" s="60" t="s">
        <v>81</v>
      </c>
      <c r="T79" s="60" t="s">
        <v>81</v>
      </c>
      <c r="U79" s="60" t="s">
        <v>81</v>
      </c>
      <c r="V79" s="60" t="s">
        <v>81</v>
      </c>
      <c r="W79" s="60" t="s">
        <v>81</v>
      </c>
      <c r="X79" s="60" t="s">
        <v>81</v>
      </c>
      <c r="Y79" s="60" t="s">
        <v>81</v>
      </c>
      <c r="Z79" s="60" t="s">
        <v>81</v>
      </c>
      <c r="AA79" s="60" t="s">
        <v>81</v>
      </c>
      <c r="AB79" s="60" t="s">
        <v>81</v>
      </c>
      <c r="AC79" s="60" t="s">
        <v>81</v>
      </c>
      <c r="AD79" s="60" t="s">
        <v>81</v>
      </c>
      <c r="AE79" s="60" t="s">
        <v>81</v>
      </c>
      <c r="AF79" s="60" t="s">
        <v>81</v>
      </c>
      <c r="AG79" s="60" t="s">
        <v>81</v>
      </c>
      <c r="AH79" s="60" t="s">
        <v>81</v>
      </c>
      <c r="AI79" s="60" t="s">
        <v>81</v>
      </c>
      <c r="AJ79" s="60" t="s">
        <v>81</v>
      </c>
      <c r="AK79" s="60" t="s">
        <v>81</v>
      </c>
      <c r="AL79" s="60" t="s">
        <v>81</v>
      </c>
      <c r="AM79" s="60" t="s">
        <v>81</v>
      </c>
      <c r="AN79" s="60" t="s">
        <v>81</v>
      </c>
      <c r="AO79" s="60" t="s">
        <v>81</v>
      </c>
      <c r="AP79" s="60" t="s">
        <v>81</v>
      </c>
      <c r="AQ79" s="60" t="s">
        <v>81</v>
      </c>
      <c r="AR79" s="60" t="s">
        <v>81</v>
      </c>
      <c r="AS79" s="60" t="s">
        <v>81</v>
      </c>
      <c r="AT79" s="60" t="s">
        <v>81</v>
      </c>
      <c r="AU79" s="60" t="s">
        <v>81</v>
      </c>
      <c r="AV79" s="60" t="s">
        <v>81</v>
      </c>
      <c r="AW79" s="60" t="s">
        <v>81</v>
      </c>
      <c r="AX79" s="60" t="s">
        <v>81</v>
      </c>
      <c r="AY79" s="60" t="s">
        <v>81</v>
      </c>
      <c r="AZ79" s="60" t="s">
        <v>81</v>
      </c>
      <c r="BA79" s="60" t="s">
        <v>81</v>
      </c>
      <c r="BB79" s="60" t="s">
        <v>81</v>
      </c>
      <c r="BC79" s="60" t="s">
        <v>81</v>
      </c>
      <c r="BD79" s="60" t="s">
        <v>81</v>
      </c>
      <c r="BE79" s="60" t="s">
        <v>81</v>
      </c>
      <c r="BF79" s="60" t="s">
        <v>81</v>
      </c>
      <c r="BG79" s="60" t="s">
        <v>81</v>
      </c>
      <c r="BH79" s="60" t="s">
        <v>81</v>
      </c>
      <c r="BI79" s="60" t="s">
        <v>81</v>
      </c>
      <c r="BJ79" s="60" t="s">
        <v>81</v>
      </c>
      <c r="BK79" s="60" t="s">
        <v>81</v>
      </c>
      <c r="BL79" s="60" t="s">
        <v>81</v>
      </c>
      <c r="BM79" s="60" t="s">
        <v>81</v>
      </c>
      <c r="BN79" s="60" t="s">
        <v>81</v>
      </c>
      <c r="BO79" s="60" t="s">
        <v>81</v>
      </c>
      <c r="BP79" s="60" t="s">
        <v>81</v>
      </c>
      <c r="BQ79" s="60" t="s">
        <v>81</v>
      </c>
      <c r="BR79" s="60" t="s">
        <v>81</v>
      </c>
      <c r="BS79" s="60" t="s">
        <v>81</v>
      </c>
      <c r="BT79" s="60" t="s">
        <v>81</v>
      </c>
      <c r="BU79" s="60" t="s">
        <v>81</v>
      </c>
      <c r="BV79" s="60" t="s">
        <v>81</v>
      </c>
      <c r="BW79" s="60" t="s">
        <v>81</v>
      </c>
      <c r="BX79" s="60" t="s">
        <v>81</v>
      </c>
      <c r="BY79" s="60" t="s">
        <v>81</v>
      </c>
      <c r="BZ79" s="60" t="s">
        <v>81</v>
      </c>
      <c r="CA79" s="60" t="s">
        <v>81</v>
      </c>
      <c r="CB79" s="60" t="s">
        <v>81</v>
      </c>
      <c r="CC79" s="60" t="s">
        <v>81</v>
      </c>
      <c r="CD79" s="60" t="s">
        <v>81</v>
      </c>
      <c r="CE79" s="60" t="s">
        <v>81</v>
      </c>
      <c r="CF79" s="60" t="s">
        <v>81</v>
      </c>
      <c r="CG79" s="60" t="s">
        <v>81</v>
      </c>
      <c r="CH79" s="60" t="s">
        <v>81</v>
      </c>
      <c r="CI79" s="60" t="s">
        <v>81</v>
      </c>
      <c r="CJ79" s="60" t="s">
        <v>81</v>
      </c>
      <c r="CK79" s="60" t="s">
        <v>81</v>
      </c>
      <c r="CL79" s="60" t="s">
        <v>81</v>
      </c>
      <c r="CM79" s="60" t="s">
        <v>81</v>
      </c>
      <c r="CN79" s="60" t="s">
        <v>81</v>
      </c>
      <c r="CO79" s="60" t="s">
        <v>81</v>
      </c>
      <c r="CP79" s="60" t="s">
        <v>81</v>
      </c>
      <c r="CQ79" s="60" t="s">
        <v>81</v>
      </c>
      <c r="CR79" s="60" t="s">
        <v>81</v>
      </c>
      <c r="CS79" s="60" t="s">
        <v>81</v>
      </c>
      <c r="CT79" s="60" t="s">
        <v>81</v>
      </c>
      <c r="CU79" s="60" t="s">
        <v>81</v>
      </c>
      <c r="CV79" s="60" t="s">
        <v>81</v>
      </c>
      <c r="CW79" s="60" t="s">
        <v>81</v>
      </c>
      <c r="CX79" s="60" t="s">
        <v>81</v>
      </c>
      <c r="CY79" s="60" t="s">
        <v>81</v>
      </c>
      <c r="CZ79" s="60" t="s">
        <v>81</v>
      </c>
      <c r="DA79" s="60" t="s">
        <v>81</v>
      </c>
      <c r="DB79" s="60" t="s">
        <v>81</v>
      </c>
      <c r="DC79" s="60" t="s">
        <v>81</v>
      </c>
      <c r="DD79" s="60" t="s">
        <v>81</v>
      </c>
      <c r="DE79" s="60" t="s">
        <v>81</v>
      </c>
      <c r="DF79" s="60" t="s">
        <v>81</v>
      </c>
      <c r="DG79" s="60" t="s">
        <v>81</v>
      </c>
      <c r="DH79" s="60" t="s">
        <v>81</v>
      </c>
      <c r="DI79" s="60" t="s">
        <v>81</v>
      </c>
      <c r="DJ79" s="60" t="s">
        <v>81</v>
      </c>
      <c r="DK79" s="60" t="s">
        <v>81</v>
      </c>
      <c r="DL79" s="60" t="s">
        <v>81</v>
      </c>
      <c r="DM79" s="60" t="s">
        <v>81</v>
      </c>
      <c r="DN79" s="60" t="s">
        <v>81</v>
      </c>
      <c r="DO79" s="60" t="s">
        <v>81</v>
      </c>
      <c r="DP79" s="60" t="s">
        <v>81</v>
      </c>
      <c r="DQ79" s="60" t="s">
        <v>81</v>
      </c>
      <c r="DR79" s="60" t="s">
        <v>81</v>
      </c>
      <c r="DS79" s="60" t="s">
        <v>81</v>
      </c>
      <c r="DT79" s="60" t="s">
        <v>81</v>
      </c>
      <c r="DU79" s="60" t="s">
        <v>81</v>
      </c>
      <c r="DV79" s="60" t="s">
        <v>81</v>
      </c>
      <c r="DW79" s="60" t="s">
        <v>81</v>
      </c>
      <c r="DX79" s="60" t="s">
        <v>81</v>
      </c>
      <c r="DY79" s="60" t="s">
        <v>81</v>
      </c>
      <c r="DZ79" s="60" t="s">
        <v>81</v>
      </c>
      <c r="EA79" s="60" t="s">
        <v>81</v>
      </c>
      <c r="EB79" s="60" t="s">
        <v>81</v>
      </c>
      <c r="EC79" s="60" t="s">
        <v>81</v>
      </c>
      <c r="ED79" s="60" t="s">
        <v>81</v>
      </c>
      <c r="EE79" s="60" t="s">
        <v>81</v>
      </c>
      <c r="EF79" s="60" t="s">
        <v>81</v>
      </c>
      <c r="EG79" s="60" t="s">
        <v>81</v>
      </c>
      <c r="EH79" s="60" t="s">
        <v>81</v>
      </c>
      <c r="EI79" s="60" t="s">
        <v>81</v>
      </c>
      <c r="EJ79" s="60" t="s">
        <v>81</v>
      </c>
      <c r="EK79" s="60" t="s">
        <v>81</v>
      </c>
      <c r="EL79" s="60" t="s">
        <v>81</v>
      </c>
      <c r="EM79" s="60" t="s">
        <v>81</v>
      </c>
      <c r="EN79" s="60" t="s">
        <v>81</v>
      </c>
      <c r="EO79" s="60" t="s">
        <v>81</v>
      </c>
      <c r="EP79" s="60" t="s">
        <v>81</v>
      </c>
      <c r="EQ79" s="60" t="s">
        <v>81</v>
      </c>
      <c r="ER79" s="60" t="s">
        <v>81</v>
      </c>
      <c r="ES79" s="60" t="s">
        <v>81</v>
      </c>
      <c r="ET79" s="60" t="s">
        <v>81</v>
      </c>
      <c r="EU79" s="60" t="s">
        <v>81</v>
      </c>
      <c r="EV79" s="60" t="s">
        <v>81</v>
      </c>
      <c r="EW79" s="60" t="s">
        <v>81</v>
      </c>
      <c r="EX79" s="60" t="s">
        <v>81</v>
      </c>
      <c r="EY79" s="60" t="s">
        <v>81</v>
      </c>
      <c r="EZ79" s="60" t="s">
        <v>81</v>
      </c>
      <c r="FA79" s="60" t="s">
        <v>81</v>
      </c>
      <c r="FB79" s="60" t="s">
        <v>81</v>
      </c>
      <c r="FC79" s="60" t="s">
        <v>81</v>
      </c>
      <c r="FD79" s="60" t="s">
        <v>81</v>
      </c>
      <c r="FE79" s="60" t="s">
        <v>81</v>
      </c>
      <c r="FF79" s="60" t="s">
        <v>81</v>
      </c>
      <c r="FG79" s="60" t="s">
        <v>81</v>
      </c>
      <c r="FH79" s="60" t="s">
        <v>81</v>
      </c>
      <c r="FI79" s="60" t="s">
        <v>81</v>
      </c>
      <c r="FJ79" s="60" t="s">
        <v>81</v>
      </c>
      <c r="FK79" s="60" t="s">
        <v>81</v>
      </c>
      <c r="FL79" s="60" t="s">
        <v>81</v>
      </c>
      <c r="FM79" s="60" t="s">
        <v>81</v>
      </c>
      <c r="FN79" s="60" t="s">
        <v>81</v>
      </c>
      <c r="FO79" s="60" t="s">
        <v>81</v>
      </c>
      <c r="FP79" s="60" t="s">
        <v>81</v>
      </c>
      <c r="FQ79" s="60" t="s">
        <v>81</v>
      </c>
      <c r="FR79" s="60" t="s">
        <v>81</v>
      </c>
      <c r="FS79" s="60" t="s">
        <v>81</v>
      </c>
      <c r="FT79" s="60" t="s">
        <v>81</v>
      </c>
      <c r="FU79" s="60" t="s">
        <v>81</v>
      </c>
      <c r="FV79" s="60" t="s">
        <v>81</v>
      </c>
      <c r="FW79" s="60" t="s">
        <v>81</v>
      </c>
      <c r="FX79" s="60" t="s">
        <v>81</v>
      </c>
      <c r="FY79" s="60" t="s">
        <v>81</v>
      </c>
      <c r="FZ79" s="60" t="s">
        <v>81</v>
      </c>
      <c r="GA79" s="60" t="s">
        <v>81</v>
      </c>
      <c r="GB79" s="60" t="s">
        <v>81</v>
      </c>
      <c r="GC79" s="60" t="s">
        <v>81</v>
      </c>
      <c r="GD79" s="60" t="s">
        <v>81</v>
      </c>
      <c r="GE79" s="60" t="s">
        <v>81</v>
      </c>
      <c r="GF79" s="60" t="s">
        <v>81</v>
      </c>
      <c r="GG79" s="60" t="s">
        <v>81</v>
      </c>
      <c r="GH79" s="60" t="s">
        <v>81</v>
      </c>
      <c r="GI79" s="60" t="s">
        <v>81</v>
      </c>
      <c r="GJ79" s="60" t="s">
        <v>81</v>
      </c>
      <c r="GK79" s="60" t="s">
        <v>81</v>
      </c>
      <c r="GL79" s="60" t="s">
        <v>81</v>
      </c>
      <c r="GM79" s="60" t="s">
        <v>81</v>
      </c>
      <c r="GN79" s="60" t="s">
        <v>81</v>
      </c>
      <c r="GO79" s="60" t="s">
        <v>81</v>
      </c>
      <c r="GP79" s="60" t="s">
        <v>81</v>
      </c>
      <c r="GQ79" s="60" t="s">
        <v>81</v>
      </c>
      <c r="GR79" s="60" t="s">
        <v>81</v>
      </c>
      <c r="GS79" s="60" t="s">
        <v>81</v>
      </c>
      <c r="GT79" s="60" t="s">
        <v>81</v>
      </c>
      <c r="GU79" s="60" t="s">
        <v>81</v>
      </c>
      <c r="GV79" s="60" t="s">
        <v>81</v>
      </c>
      <c r="GW79" s="60" t="s">
        <v>81</v>
      </c>
      <c r="GX79" s="60" t="s">
        <v>81</v>
      </c>
      <c r="GY79" s="60" t="s">
        <v>81</v>
      </c>
      <c r="GZ79" s="60" t="s">
        <v>81</v>
      </c>
      <c r="HA79" s="60" t="s">
        <v>81</v>
      </c>
      <c r="HB79" s="60" t="s">
        <v>81</v>
      </c>
      <c r="HC79" s="60" t="s">
        <v>81</v>
      </c>
      <c r="HD79" s="60" t="s">
        <v>81</v>
      </c>
      <c r="HE79" s="60" t="s">
        <v>81</v>
      </c>
      <c r="HF79" s="60" t="s">
        <v>81</v>
      </c>
      <c r="HG79" s="60" t="s">
        <v>81</v>
      </c>
      <c r="HH79" s="60" t="s">
        <v>81</v>
      </c>
      <c r="HI79" s="60" t="s">
        <v>81</v>
      </c>
      <c r="HJ79" s="60" t="s">
        <v>81</v>
      </c>
      <c r="HK79" s="60" t="s">
        <v>81</v>
      </c>
      <c r="HL79" s="60" t="s">
        <v>81</v>
      </c>
      <c r="HM79" s="60" t="s">
        <v>81</v>
      </c>
      <c r="HN79" s="60" t="s">
        <v>81</v>
      </c>
      <c r="HO79" s="60" t="s">
        <v>81</v>
      </c>
      <c r="HP79" s="60" t="s">
        <v>81</v>
      </c>
      <c r="HQ79" s="60" t="s">
        <v>81</v>
      </c>
      <c r="HR79" s="60" t="s">
        <v>81</v>
      </c>
      <c r="HS79" s="60" t="s">
        <v>81</v>
      </c>
      <c r="HT79" s="60" t="s">
        <v>81</v>
      </c>
      <c r="HU79" s="60" t="s">
        <v>81</v>
      </c>
      <c r="HV79" s="60" t="s">
        <v>81</v>
      </c>
      <c r="HW79" s="60" t="s">
        <v>81</v>
      </c>
      <c r="HX79" s="60" t="s">
        <v>81</v>
      </c>
      <c r="HY79" s="60" t="s">
        <v>81</v>
      </c>
      <c r="HZ79" s="60" t="s">
        <v>81</v>
      </c>
      <c r="IA79" s="60" t="s">
        <v>81</v>
      </c>
      <c r="IB79" s="60" t="s">
        <v>81</v>
      </c>
      <c r="IC79" s="60" t="s">
        <v>81</v>
      </c>
      <c r="ID79" s="60" t="s">
        <v>81</v>
      </c>
      <c r="IE79" s="60" t="s">
        <v>81</v>
      </c>
      <c r="IF79" s="60" t="s">
        <v>81</v>
      </c>
      <c r="IG79" s="60" t="s">
        <v>81</v>
      </c>
      <c r="IH79" s="60" t="s">
        <v>81</v>
      </c>
      <c r="II79" s="60" t="s">
        <v>81</v>
      </c>
      <c r="IJ79" s="60" t="s">
        <v>81</v>
      </c>
      <c r="IK79" s="60" t="s">
        <v>81</v>
      </c>
      <c r="IL79" s="60" t="s">
        <v>81</v>
      </c>
      <c r="IM79" s="60" t="s">
        <v>81</v>
      </c>
      <c r="IN79" s="60" t="s">
        <v>81</v>
      </c>
      <c r="IO79" s="60" t="s">
        <v>81</v>
      </c>
      <c r="IP79" s="60" t="s">
        <v>81</v>
      </c>
      <c r="IQ79" s="60" t="s">
        <v>81</v>
      </c>
      <c r="IR79" s="60" t="s">
        <v>81</v>
      </c>
      <c r="IS79" s="60" t="s">
        <v>81</v>
      </c>
      <c r="IT79" s="60" t="s">
        <v>81</v>
      </c>
      <c r="IU79" s="60" t="s">
        <v>81</v>
      </c>
      <c r="IV79" s="60" t="s">
        <v>81</v>
      </c>
    </row>
    <row r="80" spans="1:256">
      <c r="A80">
        <v>2</v>
      </c>
      <c r="B80" t="s">
        <v>50</v>
      </c>
      <c r="C80" t="s">
        <v>65</v>
      </c>
      <c r="D80" s="55" t="s">
        <v>66</v>
      </c>
      <c r="E80" s="60" t="s">
        <v>81</v>
      </c>
      <c r="F80" s="60" t="s">
        <v>81</v>
      </c>
      <c r="G80" s="60" t="s">
        <v>81</v>
      </c>
      <c r="H80" s="60" t="s">
        <v>81</v>
      </c>
      <c r="I80" s="60" t="s">
        <v>81</v>
      </c>
      <c r="J80" s="60" t="s">
        <v>81</v>
      </c>
      <c r="K80" s="60" t="s">
        <v>81</v>
      </c>
      <c r="L80" s="60" t="s">
        <v>81</v>
      </c>
      <c r="M80" s="60" t="s">
        <v>81</v>
      </c>
      <c r="N80" s="60" t="s">
        <v>81</v>
      </c>
      <c r="O80" s="60" t="s">
        <v>81</v>
      </c>
      <c r="P80" s="60" t="s">
        <v>81</v>
      </c>
      <c r="Q80" s="60" t="s">
        <v>81</v>
      </c>
      <c r="R80" s="60" t="s">
        <v>81</v>
      </c>
      <c r="S80" s="60" t="s">
        <v>81</v>
      </c>
      <c r="T80" s="60" t="s">
        <v>81</v>
      </c>
      <c r="U80" s="60" t="s">
        <v>81</v>
      </c>
      <c r="V80" s="60" t="s">
        <v>81</v>
      </c>
      <c r="W80" s="60" t="s">
        <v>81</v>
      </c>
      <c r="X80" s="60" t="s">
        <v>81</v>
      </c>
      <c r="Y80" s="60" t="s">
        <v>81</v>
      </c>
      <c r="Z80" s="60" t="s">
        <v>81</v>
      </c>
      <c r="AA80" s="60" t="s">
        <v>81</v>
      </c>
      <c r="AB80" s="60" t="s">
        <v>81</v>
      </c>
      <c r="AC80" s="60" t="s">
        <v>81</v>
      </c>
      <c r="AD80" s="60" t="s">
        <v>81</v>
      </c>
      <c r="AE80" s="60" t="s">
        <v>81</v>
      </c>
      <c r="AF80" s="60" t="s">
        <v>81</v>
      </c>
      <c r="AG80" s="60" t="s">
        <v>81</v>
      </c>
      <c r="AH80" s="60" t="s">
        <v>81</v>
      </c>
      <c r="AI80" s="60" t="s">
        <v>81</v>
      </c>
      <c r="AJ80" s="60" t="s">
        <v>81</v>
      </c>
      <c r="AK80" s="60" t="s">
        <v>81</v>
      </c>
      <c r="AL80" s="60" t="s">
        <v>81</v>
      </c>
      <c r="AM80" s="60" t="s">
        <v>81</v>
      </c>
      <c r="AN80" s="60" t="s">
        <v>81</v>
      </c>
      <c r="AO80" s="60" t="s">
        <v>81</v>
      </c>
      <c r="AP80" s="60" t="s">
        <v>81</v>
      </c>
      <c r="AQ80" s="60" t="s">
        <v>81</v>
      </c>
      <c r="AR80" s="60" t="s">
        <v>81</v>
      </c>
      <c r="AS80" s="60" t="s">
        <v>81</v>
      </c>
      <c r="AT80" s="60" t="s">
        <v>81</v>
      </c>
      <c r="AU80" s="60" t="s">
        <v>81</v>
      </c>
      <c r="AV80" s="60" t="s">
        <v>81</v>
      </c>
      <c r="AW80" s="60" t="s">
        <v>81</v>
      </c>
      <c r="AX80" s="60" t="s">
        <v>81</v>
      </c>
      <c r="AY80" s="60" t="s">
        <v>81</v>
      </c>
      <c r="AZ80" s="60" t="s">
        <v>81</v>
      </c>
      <c r="BA80" s="60" t="s">
        <v>81</v>
      </c>
      <c r="BB80" s="60" t="s">
        <v>81</v>
      </c>
      <c r="BC80" s="60" t="s">
        <v>81</v>
      </c>
      <c r="BD80" s="60" t="s">
        <v>81</v>
      </c>
      <c r="BE80" s="60" t="s">
        <v>81</v>
      </c>
      <c r="BF80" s="60" t="s">
        <v>81</v>
      </c>
      <c r="BG80" s="60" t="s">
        <v>81</v>
      </c>
      <c r="BH80" s="60" t="s">
        <v>81</v>
      </c>
      <c r="BI80" s="60" t="s">
        <v>81</v>
      </c>
      <c r="BJ80" s="60" t="s">
        <v>81</v>
      </c>
      <c r="BK80" s="60" t="s">
        <v>81</v>
      </c>
      <c r="BL80" s="60" t="s">
        <v>81</v>
      </c>
      <c r="BM80" s="60" t="s">
        <v>81</v>
      </c>
      <c r="BN80" s="60" t="s">
        <v>81</v>
      </c>
      <c r="BO80" s="60" t="s">
        <v>81</v>
      </c>
      <c r="BP80" s="60" t="s">
        <v>81</v>
      </c>
      <c r="BQ80" s="60" t="s">
        <v>81</v>
      </c>
      <c r="BR80" s="60" t="s">
        <v>81</v>
      </c>
      <c r="BS80" s="60" t="s">
        <v>81</v>
      </c>
      <c r="BT80" s="60" t="s">
        <v>81</v>
      </c>
      <c r="BU80" s="60" t="s">
        <v>81</v>
      </c>
      <c r="BV80" s="60" t="s">
        <v>81</v>
      </c>
      <c r="BW80" s="60" t="s">
        <v>81</v>
      </c>
      <c r="BX80" s="60" t="s">
        <v>81</v>
      </c>
      <c r="BY80" s="60" t="s">
        <v>81</v>
      </c>
      <c r="BZ80" s="60" t="s">
        <v>81</v>
      </c>
      <c r="CA80" s="60" t="s">
        <v>81</v>
      </c>
      <c r="CB80" s="60" t="s">
        <v>81</v>
      </c>
      <c r="CC80" s="60" t="s">
        <v>81</v>
      </c>
      <c r="CD80" s="60" t="s">
        <v>81</v>
      </c>
      <c r="CE80" s="60" t="s">
        <v>81</v>
      </c>
      <c r="CF80" s="60" t="s">
        <v>81</v>
      </c>
      <c r="CG80" s="60" t="s">
        <v>81</v>
      </c>
      <c r="CH80" s="60" t="s">
        <v>81</v>
      </c>
      <c r="CI80" s="60" t="s">
        <v>81</v>
      </c>
      <c r="CJ80" s="60" t="s">
        <v>81</v>
      </c>
      <c r="CK80" s="60" t="s">
        <v>81</v>
      </c>
      <c r="CL80" s="60" t="s">
        <v>81</v>
      </c>
      <c r="CM80" s="60" t="s">
        <v>81</v>
      </c>
      <c r="CN80" s="60" t="s">
        <v>81</v>
      </c>
      <c r="CO80" s="60" t="s">
        <v>81</v>
      </c>
      <c r="CP80" s="60" t="s">
        <v>81</v>
      </c>
      <c r="CQ80" s="60" t="s">
        <v>81</v>
      </c>
      <c r="CR80" s="60" t="s">
        <v>81</v>
      </c>
      <c r="CS80" s="60" t="s">
        <v>81</v>
      </c>
      <c r="CT80" s="60" t="s">
        <v>81</v>
      </c>
      <c r="CU80" s="60" t="s">
        <v>81</v>
      </c>
      <c r="CV80" s="60" t="s">
        <v>81</v>
      </c>
      <c r="CW80" s="60" t="s">
        <v>81</v>
      </c>
      <c r="CX80" s="60" t="s">
        <v>81</v>
      </c>
      <c r="CY80" s="60" t="s">
        <v>81</v>
      </c>
      <c r="CZ80" s="60" t="s">
        <v>81</v>
      </c>
      <c r="DA80" s="60" t="s">
        <v>81</v>
      </c>
      <c r="DB80" s="60" t="s">
        <v>81</v>
      </c>
      <c r="DC80" s="60" t="s">
        <v>81</v>
      </c>
      <c r="DD80" s="60" t="s">
        <v>81</v>
      </c>
      <c r="DE80" s="60" t="s">
        <v>81</v>
      </c>
      <c r="DF80" s="60" t="s">
        <v>81</v>
      </c>
      <c r="DG80" s="60" t="s">
        <v>81</v>
      </c>
      <c r="DH80" s="60" t="s">
        <v>81</v>
      </c>
      <c r="DI80" s="60" t="s">
        <v>81</v>
      </c>
      <c r="DJ80" s="60" t="s">
        <v>81</v>
      </c>
      <c r="DK80" s="60" t="s">
        <v>81</v>
      </c>
      <c r="DL80" s="60" t="s">
        <v>81</v>
      </c>
      <c r="DM80" s="60" t="s">
        <v>81</v>
      </c>
      <c r="DN80" s="60" t="s">
        <v>81</v>
      </c>
      <c r="DO80" s="60" t="s">
        <v>81</v>
      </c>
      <c r="DP80" s="60" t="s">
        <v>81</v>
      </c>
      <c r="DQ80" s="60" t="s">
        <v>81</v>
      </c>
      <c r="DR80" s="60" t="s">
        <v>81</v>
      </c>
      <c r="DS80" s="60" t="s">
        <v>81</v>
      </c>
      <c r="DT80" s="60" t="s">
        <v>81</v>
      </c>
      <c r="DU80" s="60" t="s">
        <v>81</v>
      </c>
      <c r="DV80" s="60" t="s">
        <v>81</v>
      </c>
      <c r="DW80" s="60" t="s">
        <v>81</v>
      </c>
      <c r="DX80" s="60" t="s">
        <v>81</v>
      </c>
      <c r="DY80" s="60" t="s">
        <v>81</v>
      </c>
      <c r="DZ80" s="60" t="s">
        <v>81</v>
      </c>
      <c r="EA80" s="60" t="s">
        <v>81</v>
      </c>
      <c r="EB80" s="60" t="s">
        <v>81</v>
      </c>
      <c r="EC80" s="60" t="s">
        <v>81</v>
      </c>
      <c r="ED80" s="60" t="s">
        <v>81</v>
      </c>
      <c r="EE80" s="60" t="s">
        <v>81</v>
      </c>
      <c r="EF80" s="60" t="s">
        <v>81</v>
      </c>
      <c r="EG80" s="60" t="s">
        <v>81</v>
      </c>
      <c r="EH80" s="60" t="s">
        <v>81</v>
      </c>
      <c r="EI80" s="60" t="s">
        <v>81</v>
      </c>
      <c r="EJ80" s="60" t="s">
        <v>81</v>
      </c>
      <c r="EK80" s="60" t="s">
        <v>81</v>
      </c>
      <c r="EL80" s="60" t="s">
        <v>81</v>
      </c>
      <c r="EM80" s="60" t="s">
        <v>81</v>
      </c>
      <c r="EN80" s="60" t="s">
        <v>81</v>
      </c>
      <c r="EO80" s="60" t="s">
        <v>81</v>
      </c>
      <c r="EP80" s="60" t="s">
        <v>81</v>
      </c>
      <c r="EQ80" s="60" t="s">
        <v>81</v>
      </c>
      <c r="ER80" s="60" t="s">
        <v>81</v>
      </c>
      <c r="ES80" s="60" t="s">
        <v>81</v>
      </c>
      <c r="ET80" s="60" t="s">
        <v>81</v>
      </c>
      <c r="EU80" s="60" t="s">
        <v>81</v>
      </c>
      <c r="EV80" s="60" t="s">
        <v>81</v>
      </c>
      <c r="EW80" s="60" t="s">
        <v>81</v>
      </c>
      <c r="EX80" s="60" t="s">
        <v>81</v>
      </c>
      <c r="EY80" s="60" t="s">
        <v>81</v>
      </c>
      <c r="EZ80" s="60" t="s">
        <v>81</v>
      </c>
      <c r="FA80" s="60" t="s">
        <v>81</v>
      </c>
      <c r="FB80" s="60" t="s">
        <v>81</v>
      </c>
      <c r="FC80" s="60" t="s">
        <v>81</v>
      </c>
      <c r="FD80" s="60" t="s">
        <v>81</v>
      </c>
      <c r="FE80" s="60" t="s">
        <v>81</v>
      </c>
      <c r="FF80" s="60" t="s">
        <v>81</v>
      </c>
      <c r="FG80" s="60" t="s">
        <v>81</v>
      </c>
      <c r="FH80" s="60" t="s">
        <v>81</v>
      </c>
      <c r="FI80" s="60" t="s">
        <v>81</v>
      </c>
      <c r="FJ80" s="60" t="s">
        <v>81</v>
      </c>
      <c r="FK80" s="60" t="s">
        <v>81</v>
      </c>
      <c r="FL80" s="60" t="s">
        <v>81</v>
      </c>
      <c r="FM80" s="60" t="s">
        <v>81</v>
      </c>
      <c r="FN80" s="60" t="s">
        <v>81</v>
      </c>
      <c r="FO80" s="60" t="s">
        <v>81</v>
      </c>
      <c r="FP80" s="60" t="s">
        <v>81</v>
      </c>
      <c r="FQ80" s="60" t="s">
        <v>81</v>
      </c>
      <c r="FR80" s="60" t="s">
        <v>81</v>
      </c>
      <c r="FS80" s="60" t="s">
        <v>81</v>
      </c>
      <c r="FT80" s="60" t="s">
        <v>81</v>
      </c>
      <c r="FU80" s="60" t="s">
        <v>81</v>
      </c>
      <c r="FV80" s="60" t="s">
        <v>81</v>
      </c>
      <c r="FW80" s="60" t="s">
        <v>81</v>
      </c>
      <c r="FX80" s="60" t="s">
        <v>81</v>
      </c>
      <c r="FY80" s="60" t="s">
        <v>81</v>
      </c>
      <c r="FZ80" s="60" t="s">
        <v>81</v>
      </c>
      <c r="GA80" s="60" t="s">
        <v>81</v>
      </c>
      <c r="GB80" s="60" t="s">
        <v>81</v>
      </c>
      <c r="GC80" s="60" t="s">
        <v>81</v>
      </c>
      <c r="GD80" s="60" t="s">
        <v>81</v>
      </c>
      <c r="GE80" s="60" t="s">
        <v>81</v>
      </c>
      <c r="GF80" s="60" t="s">
        <v>81</v>
      </c>
      <c r="GG80" s="60" t="s">
        <v>81</v>
      </c>
      <c r="GH80" s="60" t="s">
        <v>81</v>
      </c>
      <c r="GI80" s="60" t="s">
        <v>81</v>
      </c>
      <c r="GJ80" s="60" t="s">
        <v>81</v>
      </c>
      <c r="GK80" s="60" t="s">
        <v>81</v>
      </c>
      <c r="GL80" s="60" t="s">
        <v>81</v>
      </c>
      <c r="GM80" s="60" t="s">
        <v>81</v>
      </c>
      <c r="GN80" s="60" t="s">
        <v>81</v>
      </c>
      <c r="GO80" s="60" t="s">
        <v>81</v>
      </c>
      <c r="GP80" s="60" t="s">
        <v>81</v>
      </c>
      <c r="GQ80" s="60" t="s">
        <v>81</v>
      </c>
      <c r="GR80" s="60" t="s">
        <v>81</v>
      </c>
      <c r="GS80" s="60" t="s">
        <v>81</v>
      </c>
      <c r="GT80" s="60" t="s">
        <v>81</v>
      </c>
      <c r="GU80" s="60" t="s">
        <v>81</v>
      </c>
      <c r="GV80" s="60" t="s">
        <v>81</v>
      </c>
      <c r="GW80" s="60" t="s">
        <v>81</v>
      </c>
      <c r="GX80" s="60" t="s">
        <v>81</v>
      </c>
      <c r="GY80" s="60" t="s">
        <v>81</v>
      </c>
      <c r="GZ80" s="60" t="s">
        <v>81</v>
      </c>
      <c r="HA80" s="60" t="s">
        <v>81</v>
      </c>
      <c r="HB80" s="60" t="s">
        <v>81</v>
      </c>
      <c r="HC80" s="60" t="s">
        <v>81</v>
      </c>
      <c r="HD80" s="60" t="s">
        <v>81</v>
      </c>
      <c r="HE80" s="60" t="s">
        <v>81</v>
      </c>
      <c r="HF80" s="60" t="s">
        <v>81</v>
      </c>
      <c r="HG80" s="60" t="s">
        <v>81</v>
      </c>
      <c r="HH80" s="60" t="s">
        <v>81</v>
      </c>
      <c r="HI80" s="60" t="s">
        <v>81</v>
      </c>
      <c r="HJ80" s="60" t="s">
        <v>81</v>
      </c>
      <c r="HK80" s="60" t="s">
        <v>81</v>
      </c>
      <c r="HL80" s="60" t="s">
        <v>81</v>
      </c>
      <c r="HM80" s="60" t="s">
        <v>81</v>
      </c>
      <c r="HN80" s="60" t="s">
        <v>81</v>
      </c>
      <c r="HO80" s="60" t="s">
        <v>81</v>
      </c>
      <c r="HP80" s="60" t="s">
        <v>81</v>
      </c>
      <c r="HQ80" s="60" t="s">
        <v>81</v>
      </c>
      <c r="HR80" s="60" t="s">
        <v>81</v>
      </c>
      <c r="HS80" s="60" t="s">
        <v>81</v>
      </c>
      <c r="HT80" s="60" t="s">
        <v>81</v>
      </c>
      <c r="HU80" s="60" t="s">
        <v>81</v>
      </c>
      <c r="HV80" s="60" t="s">
        <v>81</v>
      </c>
      <c r="HW80" s="60" t="s">
        <v>81</v>
      </c>
      <c r="HX80" s="60" t="s">
        <v>81</v>
      </c>
      <c r="HY80" s="60" t="s">
        <v>81</v>
      </c>
      <c r="HZ80" s="60" t="s">
        <v>81</v>
      </c>
      <c r="IA80" s="60" t="s">
        <v>81</v>
      </c>
      <c r="IB80" s="60" t="s">
        <v>81</v>
      </c>
      <c r="IC80" s="60" t="s">
        <v>81</v>
      </c>
      <c r="ID80" s="60" t="s">
        <v>81</v>
      </c>
      <c r="IE80" s="60" t="s">
        <v>81</v>
      </c>
      <c r="IF80" s="60" t="s">
        <v>81</v>
      </c>
      <c r="IG80" s="60" t="s">
        <v>81</v>
      </c>
      <c r="IH80" s="60" t="s">
        <v>81</v>
      </c>
      <c r="II80" s="60" t="s">
        <v>81</v>
      </c>
      <c r="IJ80" s="60" t="s">
        <v>81</v>
      </c>
      <c r="IK80" s="60" t="s">
        <v>81</v>
      </c>
      <c r="IL80" s="60" t="s">
        <v>81</v>
      </c>
      <c r="IM80" s="60" t="s">
        <v>81</v>
      </c>
      <c r="IN80" s="60" t="s">
        <v>81</v>
      </c>
      <c r="IO80" s="60" t="s">
        <v>81</v>
      </c>
      <c r="IP80" s="60" t="s">
        <v>81</v>
      </c>
      <c r="IQ80" s="60" t="s">
        <v>81</v>
      </c>
      <c r="IR80" s="60" t="s">
        <v>81</v>
      </c>
      <c r="IS80" s="60" t="s">
        <v>81</v>
      </c>
      <c r="IT80" s="60" t="s">
        <v>81</v>
      </c>
      <c r="IU80" s="60" t="s">
        <v>81</v>
      </c>
      <c r="IV80" s="60" t="s">
        <v>81</v>
      </c>
    </row>
    <row r="81" spans="1:256">
      <c r="A81">
        <v>3</v>
      </c>
      <c r="B81" t="s">
        <v>51</v>
      </c>
      <c r="C81" t="s">
        <v>65</v>
      </c>
      <c r="D81" s="55" t="s">
        <v>66</v>
      </c>
      <c r="E81" s="60" t="s">
        <v>81</v>
      </c>
      <c r="F81" s="60" t="s">
        <v>81</v>
      </c>
      <c r="G81" s="60" t="s">
        <v>81</v>
      </c>
      <c r="H81" s="60" t="s">
        <v>81</v>
      </c>
      <c r="I81" s="60" t="s">
        <v>81</v>
      </c>
      <c r="J81" s="60" t="s">
        <v>81</v>
      </c>
      <c r="K81" s="60" t="s">
        <v>81</v>
      </c>
      <c r="L81" s="60" t="s">
        <v>81</v>
      </c>
      <c r="M81" s="60" t="s">
        <v>81</v>
      </c>
      <c r="N81" s="60" t="s">
        <v>81</v>
      </c>
      <c r="O81" s="60" t="s">
        <v>81</v>
      </c>
      <c r="P81" s="60" t="s">
        <v>81</v>
      </c>
      <c r="Q81" s="60" t="s">
        <v>81</v>
      </c>
      <c r="R81" s="60" t="s">
        <v>81</v>
      </c>
      <c r="S81" s="60" t="s">
        <v>81</v>
      </c>
      <c r="T81" s="60" t="s">
        <v>81</v>
      </c>
      <c r="U81" s="60" t="s">
        <v>81</v>
      </c>
      <c r="V81" s="60" t="s">
        <v>81</v>
      </c>
      <c r="W81" s="60" t="s">
        <v>81</v>
      </c>
      <c r="X81" s="60" t="s">
        <v>81</v>
      </c>
      <c r="Y81" s="60" t="s">
        <v>81</v>
      </c>
      <c r="Z81" s="60" t="s">
        <v>81</v>
      </c>
      <c r="AA81" s="60" t="s">
        <v>81</v>
      </c>
      <c r="AB81" s="60" t="s">
        <v>81</v>
      </c>
      <c r="AC81" s="60" t="s">
        <v>81</v>
      </c>
      <c r="AD81" s="60" t="s">
        <v>81</v>
      </c>
      <c r="AE81" s="60" t="s">
        <v>81</v>
      </c>
      <c r="AF81" s="60" t="s">
        <v>81</v>
      </c>
      <c r="AG81" s="60" t="s">
        <v>81</v>
      </c>
      <c r="AH81" s="60" t="s">
        <v>81</v>
      </c>
      <c r="AI81" s="60" t="s">
        <v>81</v>
      </c>
      <c r="AJ81" s="60" t="s">
        <v>81</v>
      </c>
      <c r="AK81" s="60" t="s">
        <v>81</v>
      </c>
      <c r="AL81" s="60" t="s">
        <v>81</v>
      </c>
      <c r="AM81" s="60" t="s">
        <v>81</v>
      </c>
      <c r="AN81" s="60" t="s">
        <v>81</v>
      </c>
      <c r="AO81" s="60" t="s">
        <v>81</v>
      </c>
      <c r="AP81" s="60" t="s">
        <v>81</v>
      </c>
      <c r="AQ81" s="60" t="s">
        <v>81</v>
      </c>
      <c r="AR81" s="60" t="s">
        <v>81</v>
      </c>
      <c r="AS81" s="60" t="s">
        <v>81</v>
      </c>
      <c r="AT81" s="60" t="s">
        <v>81</v>
      </c>
      <c r="AU81" s="60" t="s">
        <v>81</v>
      </c>
      <c r="AV81" s="60" t="s">
        <v>81</v>
      </c>
      <c r="AW81" s="60" t="s">
        <v>81</v>
      </c>
      <c r="AX81" s="60" t="s">
        <v>81</v>
      </c>
      <c r="AY81" s="60" t="s">
        <v>81</v>
      </c>
      <c r="AZ81" s="60" t="s">
        <v>81</v>
      </c>
      <c r="BA81" s="60" t="s">
        <v>81</v>
      </c>
      <c r="BB81" s="60" t="s">
        <v>81</v>
      </c>
      <c r="BC81" s="60" t="s">
        <v>81</v>
      </c>
      <c r="BD81" s="60" t="s">
        <v>81</v>
      </c>
      <c r="BE81" s="60" t="s">
        <v>81</v>
      </c>
      <c r="BF81" s="60" t="s">
        <v>81</v>
      </c>
      <c r="BG81" s="60" t="s">
        <v>81</v>
      </c>
      <c r="BH81" s="60" t="s">
        <v>81</v>
      </c>
      <c r="BI81" s="60" t="s">
        <v>81</v>
      </c>
      <c r="BJ81" s="60" t="s">
        <v>81</v>
      </c>
      <c r="BK81" s="60" t="s">
        <v>81</v>
      </c>
      <c r="BL81" s="60" t="s">
        <v>81</v>
      </c>
      <c r="BM81" s="60" t="s">
        <v>81</v>
      </c>
      <c r="BN81" s="60" t="s">
        <v>81</v>
      </c>
      <c r="BO81" s="60" t="s">
        <v>81</v>
      </c>
      <c r="BP81" s="60" t="s">
        <v>81</v>
      </c>
      <c r="BQ81" s="60" t="s">
        <v>81</v>
      </c>
      <c r="BR81" s="60" t="s">
        <v>81</v>
      </c>
      <c r="BS81" s="60" t="s">
        <v>81</v>
      </c>
      <c r="BT81" s="60" t="s">
        <v>81</v>
      </c>
      <c r="BU81" s="60" t="s">
        <v>81</v>
      </c>
      <c r="BV81" s="60" t="s">
        <v>81</v>
      </c>
      <c r="BW81" s="60" t="s">
        <v>81</v>
      </c>
      <c r="BX81" s="60" t="s">
        <v>81</v>
      </c>
      <c r="BY81" s="60" t="s">
        <v>81</v>
      </c>
      <c r="BZ81" s="60" t="s">
        <v>81</v>
      </c>
      <c r="CA81" s="60" t="s">
        <v>81</v>
      </c>
      <c r="CB81" s="60" t="s">
        <v>81</v>
      </c>
      <c r="CC81" s="60" t="s">
        <v>81</v>
      </c>
      <c r="CD81" s="60" t="s">
        <v>81</v>
      </c>
      <c r="CE81" s="60" t="s">
        <v>81</v>
      </c>
      <c r="CF81" s="60" t="s">
        <v>81</v>
      </c>
      <c r="CG81" s="60" t="s">
        <v>81</v>
      </c>
      <c r="CH81" s="60" t="s">
        <v>81</v>
      </c>
      <c r="CI81" s="60" t="s">
        <v>81</v>
      </c>
      <c r="CJ81" s="60" t="s">
        <v>81</v>
      </c>
      <c r="CK81" s="60" t="s">
        <v>81</v>
      </c>
      <c r="CL81" s="60" t="s">
        <v>81</v>
      </c>
      <c r="CM81" s="60" t="s">
        <v>81</v>
      </c>
      <c r="CN81" s="60" t="s">
        <v>81</v>
      </c>
      <c r="CO81" s="60" t="s">
        <v>81</v>
      </c>
      <c r="CP81" s="60" t="s">
        <v>81</v>
      </c>
      <c r="CQ81" s="60" t="s">
        <v>81</v>
      </c>
      <c r="CR81" s="60" t="s">
        <v>81</v>
      </c>
      <c r="CS81" s="60" t="s">
        <v>81</v>
      </c>
      <c r="CT81" s="60" t="s">
        <v>81</v>
      </c>
      <c r="CU81" s="60" t="s">
        <v>81</v>
      </c>
      <c r="CV81" s="60" t="s">
        <v>81</v>
      </c>
      <c r="CW81" s="60" t="s">
        <v>81</v>
      </c>
      <c r="CX81" s="60" t="s">
        <v>81</v>
      </c>
      <c r="CY81" s="60" t="s">
        <v>81</v>
      </c>
      <c r="CZ81" s="60" t="s">
        <v>81</v>
      </c>
      <c r="DA81" s="60" t="s">
        <v>81</v>
      </c>
      <c r="DB81" s="60" t="s">
        <v>81</v>
      </c>
      <c r="DC81" s="60" t="s">
        <v>81</v>
      </c>
      <c r="DD81" s="60" t="s">
        <v>81</v>
      </c>
      <c r="DE81" s="60" t="s">
        <v>81</v>
      </c>
      <c r="DF81" s="60" t="s">
        <v>81</v>
      </c>
      <c r="DG81" s="60" t="s">
        <v>81</v>
      </c>
      <c r="DH81" s="60" t="s">
        <v>81</v>
      </c>
      <c r="DI81" s="60" t="s">
        <v>81</v>
      </c>
      <c r="DJ81" s="60" t="s">
        <v>81</v>
      </c>
      <c r="DK81" s="60" t="s">
        <v>81</v>
      </c>
      <c r="DL81" s="60" t="s">
        <v>81</v>
      </c>
      <c r="DM81" s="60" t="s">
        <v>81</v>
      </c>
      <c r="DN81" s="60" t="s">
        <v>81</v>
      </c>
      <c r="DO81" s="60" t="s">
        <v>81</v>
      </c>
      <c r="DP81" s="60" t="s">
        <v>81</v>
      </c>
      <c r="DQ81" s="60" t="s">
        <v>81</v>
      </c>
      <c r="DR81" s="60" t="s">
        <v>81</v>
      </c>
      <c r="DS81" s="60" t="s">
        <v>81</v>
      </c>
      <c r="DT81" s="60" t="s">
        <v>81</v>
      </c>
      <c r="DU81" s="60" t="s">
        <v>81</v>
      </c>
      <c r="DV81" s="60" t="s">
        <v>81</v>
      </c>
      <c r="DW81" s="60" t="s">
        <v>81</v>
      </c>
      <c r="DX81" s="60" t="s">
        <v>81</v>
      </c>
      <c r="DY81" s="60" t="s">
        <v>81</v>
      </c>
      <c r="DZ81" s="60" t="s">
        <v>81</v>
      </c>
      <c r="EA81" s="60" t="s">
        <v>81</v>
      </c>
      <c r="EB81" s="60" t="s">
        <v>81</v>
      </c>
      <c r="EC81" s="60" t="s">
        <v>81</v>
      </c>
      <c r="ED81" s="60" t="s">
        <v>81</v>
      </c>
      <c r="EE81" s="60" t="s">
        <v>81</v>
      </c>
      <c r="EF81" s="60" t="s">
        <v>81</v>
      </c>
      <c r="EG81" s="60" t="s">
        <v>81</v>
      </c>
      <c r="EH81" s="60" t="s">
        <v>81</v>
      </c>
      <c r="EI81" s="60" t="s">
        <v>81</v>
      </c>
      <c r="EJ81" s="60" t="s">
        <v>81</v>
      </c>
      <c r="EK81" s="60" t="s">
        <v>81</v>
      </c>
      <c r="EL81" s="60" t="s">
        <v>81</v>
      </c>
      <c r="EM81" s="60" t="s">
        <v>81</v>
      </c>
      <c r="EN81" s="60" t="s">
        <v>81</v>
      </c>
      <c r="EO81" s="60" t="s">
        <v>81</v>
      </c>
      <c r="EP81" s="60" t="s">
        <v>81</v>
      </c>
      <c r="EQ81" s="60" t="s">
        <v>81</v>
      </c>
      <c r="ER81" s="60" t="s">
        <v>81</v>
      </c>
      <c r="ES81" s="60" t="s">
        <v>81</v>
      </c>
      <c r="ET81" s="60" t="s">
        <v>81</v>
      </c>
      <c r="EU81" s="60" t="s">
        <v>81</v>
      </c>
      <c r="EV81" s="60" t="s">
        <v>81</v>
      </c>
      <c r="EW81" s="60" t="s">
        <v>81</v>
      </c>
      <c r="EX81" s="60" t="s">
        <v>81</v>
      </c>
      <c r="EY81" s="60" t="s">
        <v>81</v>
      </c>
      <c r="EZ81" s="60" t="s">
        <v>81</v>
      </c>
      <c r="FA81" s="60" t="s">
        <v>81</v>
      </c>
      <c r="FB81" s="60" t="s">
        <v>81</v>
      </c>
      <c r="FC81" s="60" t="s">
        <v>81</v>
      </c>
      <c r="FD81" s="60" t="s">
        <v>81</v>
      </c>
      <c r="FE81" s="60" t="s">
        <v>81</v>
      </c>
      <c r="FF81" s="60" t="s">
        <v>81</v>
      </c>
      <c r="FG81" s="60" t="s">
        <v>81</v>
      </c>
      <c r="FH81" s="60" t="s">
        <v>81</v>
      </c>
      <c r="FI81" s="60" t="s">
        <v>81</v>
      </c>
      <c r="FJ81" s="60" t="s">
        <v>81</v>
      </c>
      <c r="FK81" s="60" t="s">
        <v>81</v>
      </c>
      <c r="FL81" s="60" t="s">
        <v>81</v>
      </c>
      <c r="FM81" s="60" t="s">
        <v>81</v>
      </c>
      <c r="FN81" s="60" t="s">
        <v>81</v>
      </c>
      <c r="FO81" s="60" t="s">
        <v>81</v>
      </c>
      <c r="FP81" s="60" t="s">
        <v>81</v>
      </c>
      <c r="FQ81" s="60" t="s">
        <v>81</v>
      </c>
      <c r="FR81" s="60" t="s">
        <v>81</v>
      </c>
      <c r="FS81" s="60" t="s">
        <v>81</v>
      </c>
      <c r="FT81" s="60" t="s">
        <v>81</v>
      </c>
      <c r="FU81" s="60" t="s">
        <v>81</v>
      </c>
      <c r="FV81" s="60" t="s">
        <v>81</v>
      </c>
      <c r="FW81" s="60" t="s">
        <v>81</v>
      </c>
      <c r="FX81" s="60" t="s">
        <v>81</v>
      </c>
      <c r="FY81" s="60" t="s">
        <v>81</v>
      </c>
      <c r="FZ81" s="60" t="s">
        <v>81</v>
      </c>
      <c r="GA81" s="60" t="s">
        <v>81</v>
      </c>
      <c r="GB81" s="60" t="s">
        <v>81</v>
      </c>
      <c r="GC81" s="60" t="s">
        <v>81</v>
      </c>
      <c r="GD81" s="60" t="s">
        <v>81</v>
      </c>
      <c r="GE81" s="60" t="s">
        <v>81</v>
      </c>
      <c r="GF81" s="60" t="s">
        <v>81</v>
      </c>
      <c r="GG81" s="60" t="s">
        <v>81</v>
      </c>
      <c r="GH81" s="60" t="s">
        <v>81</v>
      </c>
      <c r="GI81" s="60" t="s">
        <v>81</v>
      </c>
      <c r="GJ81" s="60" t="s">
        <v>81</v>
      </c>
      <c r="GK81" s="60" t="s">
        <v>81</v>
      </c>
      <c r="GL81" s="60" t="s">
        <v>81</v>
      </c>
      <c r="GM81" s="60" t="s">
        <v>81</v>
      </c>
      <c r="GN81" s="60" t="s">
        <v>81</v>
      </c>
      <c r="GO81" s="60" t="s">
        <v>81</v>
      </c>
      <c r="GP81" s="60" t="s">
        <v>81</v>
      </c>
      <c r="GQ81" s="60" t="s">
        <v>81</v>
      </c>
      <c r="GR81" s="60" t="s">
        <v>81</v>
      </c>
      <c r="GS81" s="60" t="s">
        <v>81</v>
      </c>
      <c r="GT81" s="60" t="s">
        <v>81</v>
      </c>
      <c r="GU81" s="60" t="s">
        <v>81</v>
      </c>
      <c r="GV81" s="60" t="s">
        <v>81</v>
      </c>
      <c r="GW81" s="60" t="s">
        <v>81</v>
      </c>
      <c r="GX81" s="60" t="s">
        <v>81</v>
      </c>
      <c r="GY81" s="60" t="s">
        <v>81</v>
      </c>
      <c r="GZ81" s="60" t="s">
        <v>81</v>
      </c>
      <c r="HA81" s="60" t="s">
        <v>81</v>
      </c>
      <c r="HB81" s="60" t="s">
        <v>81</v>
      </c>
      <c r="HC81" s="60" t="s">
        <v>81</v>
      </c>
      <c r="HD81" s="60" t="s">
        <v>81</v>
      </c>
      <c r="HE81" s="60" t="s">
        <v>81</v>
      </c>
      <c r="HF81" s="60" t="s">
        <v>81</v>
      </c>
      <c r="HG81" s="60" t="s">
        <v>81</v>
      </c>
      <c r="HH81" s="60" t="s">
        <v>81</v>
      </c>
      <c r="HI81" s="60" t="s">
        <v>81</v>
      </c>
      <c r="HJ81" s="60" t="s">
        <v>81</v>
      </c>
      <c r="HK81" s="60" t="s">
        <v>81</v>
      </c>
      <c r="HL81" s="60" t="s">
        <v>81</v>
      </c>
      <c r="HM81" s="60" t="s">
        <v>81</v>
      </c>
      <c r="HN81" s="60" t="s">
        <v>81</v>
      </c>
      <c r="HO81" s="60" t="s">
        <v>81</v>
      </c>
      <c r="HP81" s="60" t="s">
        <v>81</v>
      </c>
      <c r="HQ81" s="60" t="s">
        <v>81</v>
      </c>
      <c r="HR81" s="60" t="s">
        <v>81</v>
      </c>
      <c r="HS81" s="60" t="s">
        <v>81</v>
      </c>
      <c r="HT81" s="60" t="s">
        <v>81</v>
      </c>
      <c r="HU81" s="60" t="s">
        <v>81</v>
      </c>
      <c r="HV81" s="60" t="s">
        <v>81</v>
      </c>
      <c r="HW81" s="60" t="s">
        <v>81</v>
      </c>
      <c r="HX81" s="60" t="s">
        <v>81</v>
      </c>
      <c r="HY81" s="60" t="s">
        <v>81</v>
      </c>
      <c r="HZ81" s="60" t="s">
        <v>81</v>
      </c>
      <c r="IA81" s="60" t="s">
        <v>81</v>
      </c>
      <c r="IB81" s="60" t="s">
        <v>81</v>
      </c>
      <c r="IC81" s="60" t="s">
        <v>81</v>
      </c>
      <c r="ID81" s="60" t="s">
        <v>81</v>
      </c>
      <c r="IE81" s="60" t="s">
        <v>81</v>
      </c>
      <c r="IF81" s="60" t="s">
        <v>81</v>
      </c>
      <c r="IG81" s="60" t="s">
        <v>81</v>
      </c>
      <c r="IH81" s="60" t="s">
        <v>81</v>
      </c>
      <c r="II81" s="60" t="s">
        <v>81</v>
      </c>
      <c r="IJ81" s="60" t="s">
        <v>81</v>
      </c>
      <c r="IK81" s="60" t="s">
        <v>81</v>
      </c>
      <c r="IL81" s="60" t="s">
        <v>81</v>
      </c>
      <c r="IM81" s="60" t="s">
        <v>81</v>
      </c>
      <c r="IN81" s="60" t="s">
        <v>81</v>
      </c>
      <c r="IO81" s="60" t="s">
        <v>81</v>
      </c>
      <c r="IP81" s="60" t="s">
        <v>81</v>
      </c>
      <c r="IQ81" s="60" t="s">
        <v>81</v>
      </c>
      <c r="IR81" s="60" t="s">
        <v>81</v>
      </c>
      <c r="IS81" s="60" t="s">
        <v>81</v>
      </c>
      <c r="IT81" s="60" t="s">
        <v>81</v>
      </c>
      <c r="IU81" s="60" t="s">
        <v>81</v>
      </c>
      <c r="IV81" s="60" t="s">
        <v>81</v>
      </c>
    </row>
    <row r="82" spans="1:256">
      <c r="A82">
        <v>4</v>
      </c>
      <c r="B82" t="s">
        <v>52</v>
      </c>
      <c r="C82" t="s">
        <v>65</v>
      </c>
      <c r="D82" s="55" t="s">
        <v>66</v>
      </c>
      <c r="E82" s="60" t="s">
        <v>81</v>
      </c>
      <c r="F82" s="60" t="s">
        <v>81</v>
      </c>
      <c r="G82" s="60" t="s">
        <v>81</v>
      </c>
      <c r="H82" s="60" t="s">
        <v>81</v>
      </c>
      <c r="I82" s="60" t="s">
        <v>81</v>
      </c>
      <c r="J82" s="60" t="s">
        <v>81</v>
      </c>
      <c r="K82" s="60" t="s">
        <v>81</v>
      </c>
      <c r="L82" s="60" t="s">
        <v>81</v>
      </c>
      <c r="M82" s="60" t="s">
        <v>81</v>
      </c>
      <c r="N82" s="60" t="s">
        <v>81</v>
      </c>
      <c r="O82" s="60" t="s">
        <v>81</v>
      </c>
      <c r="P82" s="60" t="s">
        <v>81</v>
      </c>
      <c r="Q82" s="60" t="s">
        <v>81</v>
      </c>
      <c r="R82" s="60" t="s">
        <v>81</v>
      </c>
      <c r="S82" s="60" t="s">
        <v>81</v>
      </c>
      <c r="T82" s="60" t="s">
        <v>81</v>
      </c>
      <c r="U82" s="60" t="s">
        <v>81</v>
      </c>
      <c r="V82" s="60" t="s">
        <v>81</v>
      </c>
      <c r="W82" s="60" t="s">
        <v>81</v>
      </c>
      <c r="X82" s="60" t="s">
        <v>81</v>
      </c>
      <c r="Y82" s="60" t="s">
        <v>81</v>
      </c>
      <c r="Z82" s="60" t="s">
        <v>81</v>
      </c>
      <c r="AA82" s="60" t="s">
        <v>81</v>
      </c>
      <c r="AB82" s="60" t="s">
        <v>81</v>
      </c>
      <c r="AC82" s="60" t="s">
        <v>81</v>
      </c>
      <c r="AD82" s="60" t="s">
        <v>81</v>
      </c>
      <c r="AE82" s="60" t="s">
        <v>81</v>
      </c>
      <c r="AF82" s="60" t="s">
        <v>81</v>
      </c>
      <c r="AG82" s="60" t="s">
        <v>81</v>
      </c>
      <c r="AH82" s="60" t="s">
        <v>81</v>
      </c>
      <c r="AI82" s="60" t="s">
        <v>81</v>
      </c>
      <c r="AJ82" s="60" t="s">
        <v>81</v>
      </c>
      <c r="AK82" s="60" t="s">
        <v>81</v>
      </c>
      <c r="AL82" s="60" t="s">
        <v>81</v>
      </c>
      <c r="AM82" s="60" t="s">
        <v>81</v>
      </c>
      <c r="AN82" s="60" t="s">
        <v>81</v>
      </c>
      <c r="AO82" s="60" t="s">
        <v>81</v>
      </c>
      <c r="AP82" s="60" t="s">
        <v>81</v>
      </c>
      <c r="AQ82" s="60" t="s">
        <v>81</v>
      </c>
      <c r="AR82" s="60" t="s">
        <v>81</v>
      </c>
      <c r="AS82" s="60" t="s">
        <v>81</v>
      </c>
      <c r="AT82" s="60" t="s">
        <v>81</v>
      </c>
      <c r="AU82" s="60" t="s">
        <v>81</v>
      </c>
      <c r="AV82" s="60" t="s">
        <v>81</v>
      </c>
      <c r="AW82" s="60" t="s">
        <v>81</v>
      </c>
      <c r="AX82" s="60" t="s">
        <v>81</v>
      </c>
      <c r="AY82" s="60" t="s">
        <v>81</v>
      </c>
      <c r="AZ82" s="60" t="s">
        <v>81</v>
      </c>
      <c r="BA82" s="60" t="s">
        <v>81</v>
      </c>
      <c r="BB82" s="60" t="s">
        <v>81</v>
      </c>
      <c r="BC82" s="60" t="s">
        <v>81</v>
      </c>
      <c r="BD82" s="60" t="s">
        <v>81</v>
      </c>
      <c r="BE82" s="60" t="s">
        <v>81</v>
      </c>
      <c r="BF82" s="60" t="s">
        <v>81</v>
      </c>
      <c r="BG82" s="60" t="s">
        <v>81</v>
      </c>
      <c r="BH82" s="60" t="s">
        <v>81</v>
      </c>
      <c r="BI82" s="60" t="s">
        <v>81</v>
      </c>
      <c r="BJ82" s="60" t="s">
        <v>81</v>
      </c>
      <c r="BK82" s="60" t="s">
        <v>81</v>
      </c>
      <c r="BL82" s="60" t="s">
        <v>81</v>
      </c>
      <c r="BM82" s="60" t="s">
        <v>81</v>
      </c>
      <c r="BN82" s="60" t="s">
        <v>81</v>
      </c>
      <c r="BO82" s="60" t="s">
        <v>81</v>
      </c>
      <c r="BP82" s="60" t="s">
        <v>81</v>
      </c>
      <c r="BQ82" s="60" t="s">
        <v>81</v>
      </c>
      <c r="BR82" s="60" t="s">
        <v>81</v>
      </c>
      <c r="BS82" s="60" t="s">
        <v>81</v>
      </c>
      <c r="BT82" s="60" t="s">
        <v>81</v>
      </c>
      <c r="BU82" s="60" t="s">
        <v>81</v>
      </c>
      <c r="BV82" s="60" t="s">
        <v>81</v>
      </c>
      <c r="BW82" s="60" t="s">
        <v>81</v>
      </c>
      <c r="BX82" s="60" t="s">
        <v>81</v>
      </c>
      <c r="BY82" s="60" t="s">
        <v>81</v>
      </c>
      <c r="BZ82" s="60" t="s">
        <v>81</v>
      </c>
      <c r="CA82" s="60" t="s">
        <v>81</v>
      </c>
      <c r="CB82" s="60" t="s">
        <v>81</v>
      </c>
      <c r="CC82" s="60" t="s">
        <v>81</v>
      </c>
      <c r="CD82" s="60" t="s">
        <v>81</v>
      </c>
      <c r="CE82" s="60" t="s">
        <v>81</v>
      </c>
      <c r="CF82" s="60" t="s">
        <v>81</v>
      </c>
      <c r="CG82" s="60" t="s">
        <v>81</v>
      </c>
      <c r="CH82" s="60" t="s">
        <v>81</v>
      </c>
      <c r="CI82" s="60" t="s">
        <v>81</v>
      </c>
      <c r="CJ82" s="60" t="s">
        <v>81</v>
      </c>
      <c r="CK82" s="60" t="s">
        <v>81</v>
      </c>
      <c r="CL82" s="60" t="s">
        <v>81</v>
      </c>
      <c r="CM82" s="60" t="s">
        <v>81</v>
      </c>
      <c r="CN82" s="60" t="s">
        <v>81</v>
      </c>
      <c r="CO82" s="60" t="s">
        <v>81</v>
      </c>
      <c r="CP82" s="60" t="s">
        <v>81</v>
      </c>
      <c r="CQ82" s="60" t="s">
        <v>81</v>
      </c>
      <c r="CR82" s="60" t="s">
        <v>81</v>
      </c>
      <c r="CS82" s="60" t="s">
        <v>81</v>
      </c>
      <c r="CT82" s="60" t="s">
        <v>81</v>
      </c>
      <c r="CU82" s="60" t="s">
        <v>81</v>
      </c>
      <c r="CV82" s="60" t="s">
        <v>81</v>
      </c>
      <c r="CW82" s="60" t="s">
        <v>81</v>
      </c>
      <c r="CX82" s="60" t="s">
        <v>81</v>
      </c>
      <c r="CY82" s="60" t="s">
        <v>81</v>
      </c>
      <c r="CZ82" s="60" t="s">
        <v>81</v>
      </c>
      <c r="DA82" s="60" t="s">
        <v>81</v>
      </c>
      <c r="DB82" s="60" t="s">
        <v>81</v>
      </c>
      <c r="DC82" s="60" t="s">
        <v>81</v>
      </c>
      <c r="DD82" s="60" t="s">
        <v>81</v>
      </c>
      <c r="DE82" s="60" t="s">
        <v>81</v>
      </c>
      <c r="DF82" s="60" t="s">
        <v>81</v>
      </c>
      <c r="DG82" s="60" t="s">
        <v>81</v>
      </c>
      <c r="DH82" s="60" t="s">
        <v>81</v>
      </c>
      <c r="DI82" s="60" t="s">
        <v>81</v>
      </c>
      <c r="DJ82" s="60" t="s">
        <v>81</v>
      </c>
      <c r="DK82" s="60" t="s">
        <v>81</v>
      </c>
      <c r="DL82" s="60" t="s">
        <v>81</v>
      </c>
      <c r="DM82" s="60" t="s">
        <v>81</v>
      </c>
      <c r="DN82" s="60" t="s">
        <v>81</v>
      </c>
      <c r="DO82" s="60" t="s">
        <v>81</v>
      </c>
      <c r="DP82" s="60" t="s">
        <v>81</v>
      </c>
      <c r="DQ82" s="60" t="s">
        <v>81</v>
      </c>
      <c r="DR82" s="60" t="s">
        <v>81</v>
      </c>
      <c r="DS82" s="60" t="s">
        <v>81</v>
      </c>
      <c r="DT82" s="60" t="s">
        <v>81</v>
      </c>
      <c r="DU82" s="60" t="s">
        <v>81</v>
      </c>
      <c r="DV82" s="60" t="s">
        <v>81</v>
      </c>
      <c r="DW82" s="60" t="s">
        <v>81</v>
      </c>
      <c r="DX82" s="60" t="s">
        <v>81</v>
      </c>
      <c r="DY82" s="60" t="s">
        <v>81</v>
      </c>
      <c r="DZ82" s="60" t="s">
        <v>81</v>
      </c>
      <c r="EA82" s="60" t="s">
        <v>81</v>
      </c>
      <c r="EB82" s="60" t="s">
        <v>81</v>
      </c>
      <c r="EC82" s="60" t="s">
        <v>81</v>
      </c>
      <c r="ED82" s="60" t="s">
        <v>81</v>
      </c>
      <c r="EE82" s="60" t="s">
        <v>81</v>
      </c>
      <c r="EF82" s="60" t="s">
        <v>81</v>
      </c>
      <c r="EG82" s="60" t="s">
        <v>81</v>
      </c>
      <c r="EH82" s="60" t="s">
        <v>81</v>
      </c>
      <c r="EI82" s="60" t="s">
        <v>81</v>
      </c>
      <c r="EJ82" s="60" t="s">
        <v>81</v>
      </c>
      <c r="EK82" s="60" t="s">
        <v>81</v>
      </c>
      <c r="EL82" s="60" t="s">
        <v>81</v>
      </c>
      <c r="EM82" s="60" t="s">
        <v>81</v>
      </c>
      <c r="EN82" s="60" t="s">
        <v>81</v>
      </c>
      <c r="EO82" s="60" t="s">
        <v>81</v>
      </c>
      <c r="EP82" s="60" t="s">
        <v>81</v>
      </c>
      <c r="EQ82" s="60" t="s">
        <v>81</v>
      </c>
      <c r="ER82" s="60" t="s">
        <v>81</v>
      </c>
      <c r="ES82" s="60" t="s">
        <v>81</v>
      </c>
      <c r="ET82" s="60" t="s">
        <v>81</v>
      </c>
      <c r="EU82" s="60" t="s">
        <v>81</v>
      </c>
      <c r="EV82" s="60" t="s">
        <v>81</v>
      </c>
      <c r="EW82" s="60" t="s">
        <v>81</v>
      </c>
      <c r="EX82" s="60" t="s">
        <v>81</v>
      </c>
      <c r="EY82" s="60" t="s">
        <v>81</v>
      </c>
      <c r="EZ82" s="60" t="s">
        <v>81</v>
      </c>
      <c r="FA82" s="60" t="s">
        <v>81</v>
      </c>
      <c r="FB82" s="60" t="s">
        <v>81</v>
      </c>
      <c r="FC82" s="60" t="s">
        <v>81</v>
      </c>
      <c r="FD82" s="60" t="s">
        <v>81</v>
      </c>
      <c r="FE82" s="60" t="s">
        <v>81</v>
      </c>
      <c r="FF82" s="60" t="s">
        <v>81</v>
      </c>
      <c r="FG82" s="60" t="s">
        <v>81</v>
      </c>
      <c r="FH82" s="60" t="s">
        <v>81</v>
      </c>
      <c r="FI82" s="60" t="s">
        <v>81</v>
      </c>
      <c r="FJ82" s="60" t="s">
        <v>81</v>
      </c>
      <c r="FK82" s="60" t="s">
        <v>81</v>
      </c>
      <c r="FL82" s="60" t="s">
        <v>81</v>
      </c>
      <c r="FM82" s="60" t="s">
        <v>81</v>
      </c>
      <c r="FN82" s="60" t="s">
        <v>81</v>
      </c>
      <c r="FO82" s="60" t="s">
        <v>81</v>
      </c>
      <c r="FP82" s="60" t="s">
        <v>81</v>
      </c>
      <c r="FQ82" s="60" t="s">
        <v>81</v>
      </c>
      <c r="FR82" s="60" t="s">
        <v>81</v>
      </c>
      <c r="FS82" s="60" t="s">
        <v>81</v>
      </c>
      <c r="FT82" s="60" t="s">
        <v>81</v>
      </c>
      <c r="FU82" s="60" t="s">
        <v>81</v>
      </c>
      <c r="FV82" s="60" t="s">
        <v>81</v>
      </c>
      <c r="FW82" s="60" t="s">
        <v>81</v>
      </c>
      <c r="FX82" s="60" t="s">
        <v>81</v>
      </c>
      <c r="FY82" s="60" t="s">
        <v>81</v>
      </c>
      <c r="FZ82" s="60" t="s">
        <v>81</v>
      </c>
      <c r="GA82" s="60" t="s">
        <v>81</v>
      </c>
      <c r="GB82" s="60" t="s">
        <v>81</v>
      </c>
      <c r="GC82" s="60" t="s">
        <v>81</v>
      </c>
      <c r="GD82" s="60" t="s">
        <v>81</v>
      </c>
      <c r="GE82" s="60" t="s">
        <v>81</v>
      </c>
      <c r="GF82" s="60" t="s">
        <v>81</v>
      </c>
      <c r="GG82" s="60" t="s">
        <v>81</v>
      </c>
      <c r="GH82" s="60" t="s">
        <v>81</v>
      </c>
      <c r="GI82" s="60" t="s">
        <v>81</v>
      </c>
      <c r="GJ82" s="60" t="s">
        <v>81</v>
      </c>
      <c r="GK82" s="60" t="s">
        <v>81</v>
      </c>
      <c r="GL82" s="60" t="s">
        <v>81</v>
      </c>
      <c r="GM82" s="60" t="s">
        <v>81</v>
      </c>
      <c r="GN82" s="60" t="s">
        <v>81</v>
      </c>
      <c r="GO82" s="60" t="s">
        <v>81</v>
      </c>
      <c r="GP82" s="60" t="s">
        <v>81</v>
      </c>
      <c r="GQ82" s="60" t="s">
        <v>81</v>
      </c>
      <c r="GR82" s="60" t="s">
        <v>81</v>
      </c>
      <c r="GS82" s="60" t="s">
        <v>81</v>
      </c>
      <c r="GT82" s="60" t="s">
        <v>81</v>
      </c>
      <c r="GU82" s="60" t="s">
        <v>81</v>
      </c>
      <c r="GV82" s="60" t="s">
        <v>81</v>
      </c>
      <c r="GW82" s="60" t="s">
        <v>81</v>
      </c>
      <c r="GX82" s="60" t="s">
        <v>81</v>
      </c>
      <c r="GY82" s="60" t="s">
        <v>81</v>
      </c>
      <c r="GZ82" s="60" t="s">
        <v>81</v>
      </c>
      <c r="HA82" s="60" t="s">
        <v>81</v>
      </c>
      <c r="HB82" s="60" t="s">
        <v>81</v>
      </c>
      <c r="HC82" s="60" t="s">
        <v>81</v>
      </c>
      <c r="HD82" s="60" t="s">
        <v>81</v>
      </c>
      <c r="HE82" s="60" t="s">
        <v>81</v>
      </c>
      <c r="HF82" s="60" t="s">
        <v>81</v>
      </c>
      <c r="HG82" s="60" t="s">
        <v>81</v>
      </c>
      <c r="HH82" s="60" t="s">
        <v>81</v>
      </c>
      <c r="HI82" s="60" t="s">
        <v>81</v>
      </c>
      <c r="HJ82" s="60" t="s">
        <v>81</v>
      </c>
      <c r="HK82" s="60" t="s">
        <v>81</v>
      </c>
      <c r="HL82" s="60" t="s">
        <v>81</v>
      </c>
      <c r="HM82" s="60" t="s">
        <v>81</v>
      </c>
      <c r="HN82" s="60" t="s">
        <v>81</v>
      </c>
      <c r="HO82" s="60" t="s">
        <v>81</v>
      </c>
      <c r="HP82" s="60" t="s">
        <v>81</v>
      </c>
      <c r="HQ82" s="60" t="s">
        <v>81</v>
      </c>
      <c r="HR82" s="60" t="s">
        <v>81</v>
      </c>
      <c r="HS82" s="60" t="s">
        <v>81</v>
      </c>
      <c r="HT82" s="60" t="s">
        <v>81</v>
      </c>
      <c r="HU82" s="60" t="s">
        <v>81</v>
      </c>
      <c r="HV82" s="60" t="s">
        <v>81</v>
      </c>
      <c r="HW82" s="60" t="s">
        <v>81</v>
      </c>
      <c r="HX82" s="60" t="s">
        <v>81</v>
      </c>
      <c r="HY82" s="60" t="s">
        <v>81</v>
      </c>
      <c r="HZ82" s="60" t="s">
        <v>81</v>
      </c>
      <c r="IA82" s="60" t="s">
        <v>81</v>
      </c>
      <c r="IB82" s="60" t="s">
        <v>81</v>
      </c>
      <c r="IC82" s="60" t="s">
        <v>81</v>
      </c>
      <c r="ID82" s="60" t="s">
        <v>81</v>
      </c>
      <c r="IE82" s="60" t="s">
        <v>81</v>
      </c>
      <c r="IF82" s="60" t="s">
        <v>81</v>
      </c>
      <c r="IG82" s="60" t="s">
        <v>81</v>
      </c>
      <c r="IH82" s="60" t="s">
        <v>81</v>
      </c>
      <c r="II82" s="60" t="s">
        <v>81</v>
      </c>
      <c r="IJ82" s="60" t="s">
        <v>81</v>
      </c>
      <c r="IK82" s="60" t="s">
        <v>81</v>
      </c>
      <c r="IL82" s="60" t="s">
        <v>81</v>
      </c>
      <c r="IM82" s="60" t="s">
        <v>81</v>
      </c>
      <c r="IN82" s="60" t="s">
        <v>81</v>
      </c>
      <c r="IO82" s="60" t="s">
        <v>81</v>
      </c>
      <c r="IP82" s="60" t="s">
        <v>81</v>
      </c>
      <c r="IQ82" s="60" t="s">
        <v>81</v>
      </c>
      <c r="IR82" s="60" t="s">
        <v>81</v>
      </c>
      <c r="IS82" s="60" t="s">
        <v>81</v>
      </c>
      <c r="IT82" s="60" t="s">
        <v>81</v>
      </c>
      <c r="IU82" s="60" t="s">
        <v>81</v>
      </c>
      <c r="IV82" s="60" t="s">
        <v>81</v>
      </c>
    </row>
    <row r="83" spans="1:256">
      <c r="A83">
        <v>5</v>
      </c>
      <c r="B83" t="s">
        <v>53</v>
      </c>
      <c r="C83" t="s">
        <v>65</v>
      </c>
      <c r="D83" s="55" t="s">
        <v>66</v>
      </c>
      <c r="E83" s="60" t="s">
        <v>81</v>
      </c>
      <c r="F83" s="60" t="s">
        <v>81</v>
      </c>
      <c r="G83" s="60" t="s">
        <v>81</v>
      </c>
      <c r="H83" s="60" t="s">
        <v>81</v>
      </c>
      <c r="I83" s="60" t="s">
        <v>81</v>
      </c>
      <c r="J83" s="60" t="s">
        <v>81</v>
      </c>
      <c r="K83" s="60" t="s">
        <v>81</v>
      </c>
      <c r="L83" s="60" t="s">
        <v>81</v>
      </c>
      <c r="M83" s="60" t="s">
        <v>81</v>
      </c>
      <c r="N83" s="60" t="s">
        <v>81</v>
      </c>
      <c r="O83" s="60" t="s">
        <v>81</v>
      </c>
      <c r="P83" s="60" t="s">
        <v>81</v>
      </c>
      <c r="Q83" s="60" t="s">
        <v>81</v>
      </c>
      <c r="R83" s="60" t="s">
        <v>81</v>
      </c>
      <c r="S83" s="60" t="s">
        <v>81</v>
      </c>
      <c r="T83" s="60" t="s">
        <v>81</v>
      </c>
      <c r="U83" s="60" t="s">
        <v>81</v>
      </c>
      <c r="V83" s="60" t="s">
        <v>81</v>
      </c>
      <c r="W83" s="60" t="s">
        <v>81</v>
      </c>
      <c r="X83" s="60" t="s">
        <v>81</v>
      </c>
      <c r="Y83" s="60" t="s">
        <v>81</v>
      </c>
      <c r="Z83" s="60" t="s">
        <v>81</v>
      </c>
      <c r="AA83" s="60" t="s">
        <v>81</v>
      </c>
      <c r="AB83" s="60" t="s">
        <v>81</v>
      </c>
      <c r="AC83" s="60" t="s">
        <v>81</v>
      </c>
      <c r="AD83" s="60" t="s">
        <v>81</v>
      </c>
      <c r="AE83" s="60" t="s">
        <v>81</v>
      </c>
      <c r="AF83" s="60" t="s">
        <v>81</v>
      </c>
      <c r="AG83" s="60" t="s">
        <v>81</v>
      </c>
      <c r="AH83" s="60" t="s">
        <v>81</v>
      </c>
      <c r="AI83" s="60" t="s">
        <v>81</v>
      </c>
      <c r="AJ83" s="60" t="s">
        <v>81</v>
      </c>
      <c r="AK83" s="60" t="s">
        <v>81</v>
      </c>
      <c r="AL83" s="60" t="s">
        <v>81</v>
      </c>
      <c r="AM83" s="60" t="s">
        <v>81</v>
      </c>
      <c r="AN83" s="60" t="s">
        <v>81</v>
      </c>
      <c r="AO83" s="60" t="s">
        <v>81</v>
      </c>
      <c r="AP83" s="60" t="s">
        <v>81</v>
      </c>
      <c r="AQ83" s="60" t="s">
        <v>81</v>
      </c>
      <c r="AR83" s="60" t="s">
        <v>81</v>
      </c>
      <c r="AS83" s="60" t="s">
        <v>81</v>
      </c>
      <c r="AT83" s="60" t="s">
        <v>81</v>
      </c>
      <c r="AU83" s="60" t="s">
        <v>81</v>
      </c>
      <c r="AV83" s="60" t="s">
        <v>81</v>
      </c>
      <c r="AW83" s="60" t="s">
        <v>81</v>
      </c>
      <c r="AX83" s="60" t="s">
        <v>81</v>
      </c>
      <c r="AY83" s="60" t="s">
        <v>81</v>
      </c>
      <c r="AZ83" s="60" t="s">
        <v>81</v>
      </c>
      <c r="BA83" s="60" t="s">
        <v>81</v>
      </c>
      <c r="BB83" s="60" t="s">
        <v>81</v>
      </c>
      <c r="BC83" s="60" t="s">
        <v>81</v>
      </c>
      <c r="BD83" s="60" t="s">
        <v>81</v>
      </c>
      <c r="BE83" s="60" t="s">
        <v>81</v>
      </c>
      <c r="BF83" s="60" t="s">
        <v>81</v>
      </c>
      <c r="BG83" s="60" t="s">
        <v>81</v>
      </c>
      <c r="BH83" s="60" t="s">
        <v>81</v>
      </c>
      <c r="BI83" s="60" t="s">
        <v>81</v>
      </c>
      <c r="BJ83" s="60" t="s">
        <v>81</v>
      </c>
      <c r="BK83" s="60" t="s">
        <v>81</v>
      </c>
      <c r="BL83" s="60" t="s">
        <v>81</v>
      </c>
      <c r="BM83" s="60" t="s">
        <v>81</v>
      </c>
      <c r="BN83" s="60" t="s">
        <v>81</v>
      </c>
      <c r="BO83" s="60" t="s">
        <v>81</v>
      </c>
      <c r="BP83" s="60" t="s">
        <v>81</v>
      </c>
      <c r="BQ83" s="60" t="s">
        <v>81</v>
      </c>
      <c r="BR83" s="60" t="s">
        <v>81</v>
      </c>
      <c r="BS83" s="60" t="s">
        <v>81</v>
      </c>
      <c r="BT83" s="60" t="s">
        <v>81</v>
      </c>
      <c r="BU83" s="60" t="s">
        <v>81</v>
      </c>
      <c r="BV83" s="60" t="s">
        <v>81</v>
      </c>
      <c r="BW83" s="60" t="s">
        <v>81</v>
      </c>
      <c r="BX83" s="60" t="s">
        <v>81</v>
      </c>
      <c r="BY83" s="60" t="s">
        <v>81</v>
      </c>
      <c r="BZ83" s="60" t="s">
        <v>81</v>
      </c>
      <c r="CA83" s="60" t="s">
        <v>81</v>
      </c>
      <c r="CB83" s="60" t="s">
        <v>81</v>
      </c>
      <c r="CC83" s="60" t="s">
        <v>81</v>
      </c>
      <c r="CD83" s="60" t="s">
        <v>81</v>
      </c>
      <c r="CE83" s="60" t="s">
        <v>81</v>
      </c>
      <c r="CF83" s="60" t="s">
        <v>81</v>
      </c>
      <c r="CG83" s="60" t="s">
        <v>81</v>
      </c>
      <c r="CH83" s="60" t="s">
        <v>81</v>
      </c>
      <c r="CI83" s="60" t="s">
        <v>81</v>
      </c>
      <c r="CJ83" s="60" t="s">
        <v>81</v>
      </c>
      <c r="CK83" s="60" t="s">
        <v>81</v>
      </c>
      <c r="CL83" s="60" t="s">
        <v>81</v>
      </c>
      <c r="CM83" s="60" t="s">
        <v>81</v>
      </c>
      <c r="CN83" s="60" t="s">
        <v>81</v>
      </c>
      <c r="CO83" s="60" t="s">
        <v>81</v>
      </c>
      <c r="CP83" s="60" t="s">
        <v>81</v>
      </c>
      <c r="CQ83" s="60" t="s">
        <v>81</v>
      </c>
      <c r="CR83" s="60" t="s">
        <v>81</v>
      </c>
      <c r="CS83" s="60" t="s">
        <v>81</v>
      </c>
      <c r="CT83" s="60" t="s">
        <v>81</v>
      </c>
      <c r="CU83" s="60" t="s">
        <v>81</v>
      </c>
      <c r="CV83" s="60" t="s">
        <v>81</v>
      </c>
      <c r="CW83" s="60" t="s">
        <v>81</v>
      </c>
      <c r="CX83" s="60" t="s">
        <v>81</v>
      </c>
      <c r="CY83" s="60" t="s">
        <v>81</v>
      </c>
      <c r="CZ83" s="60" t="s">
        <v>81</v>
      </c>
      <c r="DA83" s="60" t="s">
        <v>81</v>
      </c>
      <c r="DB83" s="60" t="s">
        <v>81</v>
      </c>
      <c r="DC83" s="60" t="s">
        <v>81</v>
      </c>
      <c r="DD83" s="60" t="s">
        <v>81</v>
      </c>
      <c r="DE83" s="60" t="s">
        <v>81</v>
      </c>
      <c r="DF83" s="60" t="s">
        <v>81</v>
      </c>
      <c r="DG83" s="60" t="s">
        <v>81</v>
      </c>
      <c r="DH83" s="60" t="s">
        <v>81</v>
      </c>
      <c r="DI83" s="60" t="s">
        <v>81</v>
      </c>
      <c r="DJ83" s="60" t="s">
        <v>81</v>
      </c>
      <c r="DK83" s="60" t="s">
        <v>81</v>
      </c>
      <c r="DL83" s="60" t="s">
        <v>81</v>
      </c>
      <c r="DM83" s="60" t="s">
        <v>81</v>
      </c>
      <c r="DN83" s="60" t="s">
        <v>81</v>
      </c>
      <c r="DO83" s="60" t="s">
        <v>81</v>
      </c>
      <c r="DP83" s="60" t="s">
        <v>81</v>
      </c>
      <c r="DQ83" s="60" t="s">
        <v>81</v>
      </c>
      <c r="DR83" s="60" t="s">
        <v>81</v>
      </c>
      <c r="DS83" s="60" t="s">
        <v>81</v>
      </c>
      <c r="DT83" s="60" t="s">
        <v>81</v>
      </c>
      <c r="DU83" s="60" t="s">
        <v>81</v>
      </c>
      <c r="DV83" s="60" t="s">
        <v>81</v>
      </c>
      <c r="DW83" s="60" t="s">
        <v>81</v>
      </c>
      <c r="DX83" s="60" t="s">
        <v>81</v>
      </c>
      <c r="DY83" s="60" t="s">
        <v>81</v>
      </c>
      <c r="DZ83" s="60" t="s">
        <v>81</v>
      </c>
      <c r="EA83" s="60" t="s">
        <v>81</v>
      </c>
      <c r="EB83" s="60" t="s">
        <v>81</v>
      </c>
      <c r="EC83" s="60" t="s">
        <v>81</v>
      </c>
      <c r="ED83" s="60" t="s">
        <v>81</v>
      </c>
      <c r="EE83" s="60" t="s">
        <v>81</v>
      </c>
      <c r="EF83" s="60" t="s">
        <v>81</v>
      </c>
      <c r="EG83" s="60" t="s">
        <v>81</v>
      </c>
      <c r="EH83" s="60" t="s">
        <v>81</v>
      </c>
      <c r="EI83" s="60" t="s">
        <v>81</v>
      </c>
      <c r="EJ83" s="60" t="s">
        <v>81</v>
      </c>
      <c r="EK83" s="60" t="s">
        <v>81</v>
      </c>
      <c r="EL83" s="60" t="s">
        <v>81</v>
      </c>
      <c r="EM83" s="60" t="s">
        <v>81</v>
      </c>
      <c r="EN83" s="60" t="s">
        <v>81</v>
      </c>
      <c r="EO83" s="60" t="s">
        <v>81</v>
      </c>
      <c r="EP83" s="60" t="s">
        <v>81</v>
      </c>
      <c r="EQ83" s="60" t="s">
        <v>81</v>
      </c>
      <c r="ER83" s="60" t="s">
        <v>81</v>
      </c>
      <c r="ES83" s="60" t="s">
        <v>81</v>
      </c>
      <c r="ET83" s="60" t="s">
        <v>81</v>
      </c>
      <c r="EU83" s="60" t="s">
        <v>81</v>
      </c>
      <c r="EV83" s="60" t="s">
        <v>81</v>
      </c>
      <c r="EW83" s="60" t="s">
        <v>81</v>
      </c>
      <c r="EX83" s="60" t="s">
        <v>81</v>
      </c>
      <c r="EY83" s="60" t="s">
        <v>81</v>
      </c>
      <c r="EZ83" s="60" t="s">
        <v>81</v>
      </c>
      <c r="FA83" s="60" t="s">
        <v>81</v>
      </c>
      <c r="FB83" s="60" t="s">
        <v>81</v>
      </c>
      <c r="FC83" s="60" t="s">
        <v>81</v>
      </c>
      <c r="FD83" s="60" t="s">
        <v>81</v>
      </c>
      <c r="FE83" s="60" t="s">
        <v>81</v>
      </c>
      <c r="FF83" s="60" t="s">
        <v>81</v>
      </c>
      <c r="FG83" s="60" t="s">
        <v>81</v>
      </c>
      <c r="FH83" s="60" t="s">
        <v>81</v>
      </c>
      <c r="FI83" s="60" t="s">
        <v>81</v>
      </c>
      <c r="FJ83" s="60" t="s">
        <v>81</v>
      </c>
      <c r="FK83" s="60" t="s">
        <v>81</v>
      </c>
      <c r="FL83" s="60" t="s">
        <v>81</v>
      </c>
      <c r="FM83" s="60" t="s">
        <v>81</v>
      </c>
      <c r="FN83" s="60" t="s">
        <v>81</v>
      </c>
      <c r="FO83" s="60" t="s">
        <v>81</v>
      </c>
      <c r="FP83" s="60" t="s">
        <v>81</v>
      </c>
      <c r="FQ83" s="60" t="s">
        <v>81</v>
      </c>
      <c r="FR83" s="60" t="s">
        <v>81</v>
      </c>
      <c r="FS83" s="60" t="s">
        <v>81</v>
      </c>
      <c r="FT83" s="60" t="s">
        <v>81</v>
      </c>
      <c r="FU83" s="60" t="s">
        <v>81</v>
      </c>
      <c r="FV83" s="60" t="s">
        <v>81</v>
      </c>
      <c r="FW83" s="60" t="s">
        <v>81</v>
      </c>
      <c r="FX83" s="60" t="s">
        <v>81</v>
      </c>
      <c r="FY83" s="60" t="s">
        <v>81</v>
      </c>
      <c r="FZ83" s="60" t="s">
        <v>81</v>
      </c>
      <c r="GA83" s="60" t="s">
        <v>81</v>
      </c>
      <c r="GB83" s="60" t="s">
        <v>81</v>
      </c>
      <c r="GC83" s="60" t="s">
        <v>81</v>
      </c>
      <c r="GD83" s="60" t="s">
        <v>81</v>
      </c>
      <c r="GE83" s="60" t="s">
        <v>81</v>
      </c>
      <c r="GF83" s="60" t="s">
        <v>81</v>
      </c>
      <c r="GG83" s="60" t="s">
        <v>81</v>
      </c>
      <c r="GH83" s="60" t="s">
        <v>81</v>
      </c>
      <c r="GI83" s="60" t="s">
        <v>81</v>
      </c>
      <c r="GJ83" s="60" t="s">
        <v>81</v>
      </c>
      <c r="GK83" s="60" t="s">
        <v>81</v>
      </c>
      <c r="GL83" s="60" t="s">
        <v>81</v>
      </c>
      <c r="GM83" s="60" t="s">
        <v>81</v>
      </c>
      <c r="GN83" s="60" t="s">
        <v>81</v>
      </c>
      <c r="GO83" s="60" t="s">
        <v>81</v>
      </c>
      <c r="GP83" s="60" t="s">
        <v>81</v>
      </c>
      <c r="GQ83" s="60" t="s">
        <v>81</v>
      </c>
      <c r="GR83" s="60" t="s">
        <v>81</v>
      </c>
      <c r="GS83" s="60" t="s">
        <v>81</v>
      </c>
      <c r="GT83" s="60" t="s">
        <v>81</v>
      </c>
      <c r="GU83" s="60" t="s">
        <v>81</v>
      </c>
      <c r="GV83" s="60" t="s">
        <v>81</v>
      </c>
      <c r="GW83" s="60" t="s">
        <v>81</v>
      </c>
      <c r="GX83" s="60" t="s">
        <v>81</v>
      </c>
      <c r="GY83" s="60" t="s">
        <v>81</v>
      </c>
      <c r="GZ83" s="60" t="s">
        <v>81</v>
      </c>
      <c r="HA83" s="60" t="s">
        <v>81</v>
      </c>
      <c r="HB83" s="60" t="s">
        <v>81</v>
      </c>
      <c r="HC83" s="60" t="s">
        <v>81</v>
      </c>
      <c r="HD83" s="60" t="s">
        <v>81</v>
      </c>
      <c r="HE83" s="60" t="s">
        <v>81</v>
      </c>
      <c r="HF83" s="60" t="s">
        <v>81</v>
      </c>
      <c r="HG83" s="60" t="s">
        <v>81</v>
      </c>
      <c r="HH83" s="60" t="s">
        <v>81</v>
      </c>
      <c r="HI83" s="60" t="s">
        <v>81</v>
      </c>
      <c r="HJ83" s="60" t="s">
        <v>81</v>
      </c>
      <c r="HK83" s="60" t="s">
        <v>81</v>
      </c>
      <c r="HL83" s="60" t="s">
        <v>81</v>
      </c>
      <c r="HM83" s="60" t="s">
        <v>81</v>
      </c>
      <c r="HN83" s="60" t="s">
        <v>81</v>
      </c>
      <c r="HO83" s="60" t="s">
        <v>81</v>
      </c>
      <c r="HP83" s="60" t="s">
        <v>81</v>
      </c>
      <c r="HQ83" s="60" t="s">
        <v>81</v>
      </c>
      <c r="HR83" s="60" t="s">
        <v>81</v>
      </c>
      <c r="HS83" s="60" t="s">
        <v>81</v>
      </c>
      <c r="HT83" s="60" t="s">
        <v>81</v>
      </c>
      <c r="HU83" s="60" t="s">
        <v>81</v>
      </c>
      <c r="HV83" s="60" t="s">
        <v>81</v>
      </c>
      <c r="HW83" s="60" t="s">
        <v>81</v>
      </c>
      <c r="HX83" s="60" t="s">
        <v>81</v>
      </c>
      <c r="HY83" s="60" t="s">
        <v>81</v>
      </c>
      <c r="HZ83" s="60" t="s">
        <v>81</v>
      </c>
      <c r="IA83" s="60" t="s">
        <v>81</v>
      </c>
      <c r="IB83" s="60" t="s">
        <v>81</v>
      </c>
      <c r="IC83" s="60" t="s">
        <v>81</v>
      </c>
      <c r="ID83" s="60" t="s">
        <v>81</v>
      </c>
      <c r="IE83" s="60" t="s">
        <v>81</v>
      </c>
      <c r="IF83" s="60" t="s">
        <v>81</v>
      </c>
      <c r="IG83" s="60" t="s">
        <v>81</v>
      </c>
      <c r="IH83" s="60" t="s">
        <v>81</v>
      </c>
      <c r="II83" s="60" t="s">
        <v>81</v>
      </c>
      <c r="IJ83" s="60" t="s">
        <v>81</v>
      </c>
      <c r="IK83" s="60" t="s">
        <v>81</v>
      </c>
      <c r="IL83" s="60" t="s">
        <v>81</v>
      </c>
      <c r="IM83" s="60" t="s">
        <v>81</v>
      </c>
      <c r="IN83" s="60" t="s">
        <v>81</v>
      </c>
      <c r="IO83" s="60" t="s">
        <v>81</v>
      </c>
      <c r="IP83" s="60" t="s">
        <v>81</v>
      </c>
      <c r="IQ83" s="60" t="s">
        <v>81</v>
      </c>
      <c r="IR83" s="60" t="s">
        <v>81</v>
      </c>
      <c r="IS83" s="60" t="s">
        <v>81</v>
      </c>
      <c r="IT83" s="60" t="s">
        <v>81</v>
      </c>
      <c r="IU83" s="60" t="s">
        <v>81</v>
      </c>
      <c r="IV83" s="60" t="s">
        <v>81</v>
      </c>
    </row>
    <row r="84" spans="1:256">
      <c r="A84">
        <v>6</v>
      </c>
      <c r="B84" t="s">
        <v>54</v>
      </c>
      <c r="C84" t="s">
        <v>65</v>
      </c>
      <c r="D84" s="55" t="s">
        <v>66</v>
      </c>
      <c r="E84" s="60" t="s">
        <v>81</v>
      </c>
      <c r="F84" s="60" t="s">
        <v>81</v>
      </c>
      <c r="G84" s="60" t="s">
        <v>81</v>
      </c>
      <c r="H84" s="60" t="s">
        <v>81</v>
      </c>
      <c r="I84" s="60" t="s">
        <v>81</v>
      </c>
      <c r="J84" s="60" t="s">
        <v>81</v>
      </c>
      <c r="K84" s="60" t="s">
        <v>81</v>
      </c>
      <c r="L84" s="60" t="s">
        <v>81</v>
      </c>
      <c r="M84" s="60" t="s">
        <v>81</v>
      </c>
      <c r="N84" s="60" t="s">
        <v>81</v>
      </c>
      <c r="O84" s="60" t="s">
        <v>81</v>
      </c>
      <c r="P84" s="60" t="s">
        <v>81</v>
      </c>
      <c r="Q84" s="60" t="s">
        <v>81</v>
      </c>
      <c r="R84" s="60" t="s">
        <v>81</v>
      </c>
      <c r="S84" s="60" t="s">
        <v>81</v>
      </c>
      <c r="T84" s="60" t="s">
        <v>81</v>
      </c>
      <c r="U84" s="60" t="s">
        <v>81</v>
      </c>
      <c r="V84" s="60" t="s">
        <v>81</v>
      </c>
      <c r="W84" s="60" t="s">
        <v>81</v>
      </c>
      <c r="X84" s="60" t="s">
        <v>81</v>
      </c>
      <c r="Y84" s="60" t="s">
        <v>81</v>
      </c>
      <c r="Z84" s="60" t="s">
        <v>81</v>
      </c>
      <c r="AA84" s="60" t="s">
        <v>81</v>
      </c>
      <c r="AB84" s="60" t="s">
        <v>81</v>
      </c>
      <c r="AC84" s="60" t="s">
        <v>81</v>
      </c>
      <c r="AD84" s="60" t="s">
        <v>81</v>
      </c>
      <c r="AE84" s="60" t="s">
        <v>81</v>
      </c>
      <c r="AF84" s="60" t="s">
        <v>81</v>
      </c>
      <c r="AG84" s="60" t="s">
        <v>81</v>
      </c>
      <c r="AH84" s="60" t="s">
        <v>81</v>
      </c>
      <c r="AI84" s="60" t="s">
        <v>81</v>
      </c>
      <c r="AJ84" s="60" t="s">
        <v>81</v>
      </c>
      <c r="AK84" s="60" t="s">
        <v>81</v>
      </c>
      <c r="AL84" s="60" t="s">
        <v>81</v>
      </c>
      <c r="AM84" s="60" t="s">
        <v>81</v>
      </c>
      <c r="AN84" s="60" t="s">
        <v>81</v>
      </c>
      <c r="AO84" s="60" t="s">
        <v>81</v>
      </c>
      <c r="AP84" s="60" t="s">
        <v>81</v>
      </c>
      <c r="AQ84" s="60" t="s">
        <v>81</v>
      </c>
      <c r="AR84" s="60" t="s">
        <v>81</v>
      </c>
      <c r="AS84" s="60" t="s">
        <v>81</v>
      </c>
      <c r="AT84" s="60" t="s">
        <v>81</v>
      </c>
      <c r="AU84" s="60" t="s">
        <v>81</v>
      </c>
      <c r="AV84" s="60" t="s">
        <v>81</v>
      </c>
      <c r="AW84" s="60" t="s">
        <v>81</v>
      </c>
      <c r="AX84" s="60" t="s">
        <v>81</v>
      </c>
      <c r="AY84" s="60" t="s">
        <v>81</v>
      </c>
      <c r="AZ84" s="60" t="s">
        <v>81</v>
      </c>
      <c r="BA84" s="60" t="s">
        <v>81</v>
      </c>
      <c r="BB84" s="60" t="s">
        <v>81</v>
      </c>
      <c r="BC84" s="60" t="s">
        <v>81</v>
      </c>
      <c r="BD84" s="60" t="s">
        <v>81</v>
      </c>
      <c r="BE84" s="60" t="s">
        <v>81</v>
      </c>
      <c r="BF84" s="60" t="s">
        <v>81</v>
      </c>
      <c r="BG84" s="60" t="s">
        <v>81</v>
      </c>
      <c r="BH84" s="60" t="s">
        <v>81</v>
      </c>
      <c r="BI84" s="60" t="s">
        <v>81</v>
      </c>
      <c r="BJ84" s="60" t="s">
        <v>81</v>
      </c>
      <c r="BK84" s="60" t="s">
        <v>81</v>
      </c>
      <c r="BL84" s="60" t="s">
        <v>81</v>
      </c>
      <c r="BM84" s="60" t="s">
        <v>81</v>
      </c>
      <c r="BN84" s="60" t="s">
        <v>81</v>
      </c>
      <c r="BO84" s="60" t="s">
        <v>81</v>
      </c>
      <c r="BP84" s="60" t="s">
        <v>81</v>
      </c>
      <c r="BQ84" s="60" t="s">
        <v>81</v>
      </c>
      <c r="BR84" s="60" t="s">
        <v>81</v>
      </c>
      <c r="BS84" s="60" t="s">
        <v>81</v>
      </c>
      <c r="BT84" s="60" t="s">
        <v>81</v>
      </c>
      <c r="BU84" s="60" t="s">
        <v>81</v>
      </c>
      <c r="BV84" s="60" t="s">
        <v>81</v>
      </c>
      <c r="BW84" s="60" t="s">
        <v>81</v>
      </c>
      <c r="BX84" s="60" t="s">
        <v>81</v>
      </c>
      <c r="BY84" s="60" t="s">
        <v>81</v>
      </c>
      <c r="BZ84" s="60" t="s">
        <v>81</v>
      </c>
      <c r="CA84" s="60" t="s">
        <v>81</v>
      </c>
      <c r="CB84" s="60" t="s">
        <v>81</v>
      </c>
      <c r="CC84" s="60" t="s">
        <v>81</v>
      </c>
      <c r="CD84" s="60" t="s">
        <v>81</v>
      </c>
      <c r="CE84" s="60" t="s">
        <v>81</v>
      </c>
      <c r="CF84" s="60" t="s">
        <v>81</v>
      </c>
      <c r="CG84" s="60" t="s">
        <v>81</v>
      </c>
      <c r="CH84" s="60" t="s">
        <v>81</v>
      </c>
      <c r="CI84" s="60" t="s">
        <v>81</v>
      </c>
      <c r="CJ84" s="60" t="s">
        <v>81</v>
      </c>
      <c r="CK84" s="60" t="s">
        <v>81</v>
      </c>
      <c r="CL84" s="60" t="s">
        <v>81</v>
      </c>
      <c r="CM84" s="60" t="s">
        <v>81</v>
      </c>
      <c r="CN84" s="60" t="s">
        <v>81</v>
      </c>
      <c r="CO84" s="60" t="s">
        <v>81</v>
      </c>
      <c r="CP84" s="60" t="s">
        <v>81</v>
      </c>
      <c r="CQ84" s="60" t="s">
        <v>81</v>
      </c>
      <c r="CR84" s="60" t="s">
        <v>81</v>
      </c>
      <c r="CS84" s="60" t="s">
        <v>81</v>
      </c>
      <c r="CT84" s="60" t="s">
        <v>81</v>
      </c>
      <c r="CU84" s="60" t="s">
        <v>81</v>
      </c>
      <c r="CV84" s="60" t="s">
        <v>81</v>
      </c>
      <c r="CW84" s="60" t="s">
        <v>81</v>
      </c>
      <c r="CX84" s="60" t="s">
        <v>81</v>
      </c>
      <c r="CY84" s="60" t="s">
        <v>81</v>
      </c>
      <c r="CZ84" s="60" t="s">
        <v>81</v>
      </c>
      <c r="DA84" s="60" t="s">
        <v>81</v>
      </c>
      <c r="DB84" s="60" t="s">
        <v>81</v>
      </c>
      <c r="DC84" s="60" t="s">
        <v>81</v>
      </c>
      <c r="DD84" s="60" t="s">
        <v>81</v>
      </c>
      <c r="DE84" s="60" t="s">
        <v>81</v>
      </c>
      <c r="DF84" s="60" t="s">
        <v>81</v>
      </c>
      <c r="DG84" s="60" t="s">
        <v>81</v>
      </c>
      <c r="DH84" s="60" t="s">
        <v>81</v>
      </c>
      <c r="DI84" s="60" t="s">
        <v>81</v>
      </c>
      <c r="DJ84" s="60" t="s">
        <v>81</v>
      </c>
      <c r="DK84" s="60" t="s">
        <v>81</v>
      </c>
      <c r="DL84" s="60" t="s">
        <v>81</v>
      </c>
      <c r="DM84" s="60" t="s">
        <v>81</v>
      </c>
      <c r="DN84" s="60" t="s">
        <v>81</v>
      </c>
      <c r="DO84" s="60" t="s">
        <v>81</v>
      </c>
      <c r="DP84" s="60" t="s">
        <v>81</v>
      </c>
      <c r="DQ84" s="60" t="s">
        <v>81</v>
      </c>
      <c r="DR84" s="60" t="s">
        <v>81</v>
      </c>
      <c r="DS84" s="60" t="s">
        <v>81</v>
      </c>
      <c r="DT84" s="60" t="s">
        <v>81</v>
      </c>
      <c r="DU84" s="60" t="s">
        <v>81</v>
      </c>
      <c r="DV84" s="60" t="s">
        <v>81</v>
      </c>
      <c r="DW84" s="60" t="s">
        <v>81</v>
      </c>
      <c r="DX84" s="60" t="s">
        <v>81</v>
      </c>
      <c r="DY84" s="60" t="s">
        <v>81</v>
      </c>
      <c r="DZ84" s="60" t="s">
        <v>81</v>
      </c>
      <c r="EA84" s="60" t="s">
        <v>81</v>
      </c>
      <c r="EB84" s="60" t="s">
        <v>81</v>
      </c>
      <c r="EC84" s="60" t="s">
        <v>81</v>
      </c>
      <c r="ED84" s="60" t="s">
        <v>81</v>
      </c>
      <c r="EE84" s="60" t="s">
        <v>81</v>
      </c>
      <c r="EF84" s="60" t="s">
        <v>81</v>
      </c>
      <c r="EG84" s="60" t="s">
        <v>81</v>
      </c>
      <c r="EH84" s="60" t="s">
        <v>81</v>
      </c>
      <c r="EI84" s="60" t="s">
        <v>81</v>
      </c>
      <c r="EJ84" s="60" t="s">
        <v>81</v>
      </c>
      <c r="EK84" s="60" t="s">
        <v>81</v>
      </c>
      <c r="EL84" s="60" t="s">
        <v>81</v>
      </c>
      <c r="EM84" s="60" t="s">
        <v>81</v>
      </c>
      <c r="EN84" s="60" t="s">
        <v>81</v>
      </c>
      <c r="EO84" s="60" t="s">
        <v>81</v>
      </c>
      <c r="EP84" s="60" t="s">
        <v>81</v>
      </c>
      <c r="EQ84" s="60" t="s">
        <v>81</v>
      </c>
      <c r="ER84" s="60" t="s">
        <v>81</v>
      </c>
      <c r="ES84" s="60" t="s">
        <v>81</v>
      </c>
      <c r="ET84" s="60" t="s">
        <v>81</v>
      </c>
      <c r="EU84" s="60" t="s">
        <v>81</v>
      </c>
      <c r="EV84" s="60" t="s">
        <v>81</v>
      </c>
      <c r="EW84" s="60" t="s">
        <v>81</v>
      </c>
      <c r="EX84" s="60" t="s">
        <v>81</v>
      </c>
      <c r="EY84" s="60" t="s">
        <v>81</v>
      </c>
      <c r="EZ84" s="60" t="s">
        <v>81</v>
      </c>
      <c r="FA84" s="60" t="s">
        <v>81</v>
      </c>
      <c r="FB84" s="60" t="s">
        <v>81</v>
      </c>
      <c r="FC84" s="60" t="s">
        <v>81</v>
      </c>
      <c r="FD84" s="60" t="s">
        <v>81</v>
      </c>
      <c r="FE84" s="60" t="s">
        <v>81</v>
      </c>
      <c r="FF84" s="60" t="s">
        <v>81</v>
      </c>
      <c r="FG84" s="60" t="s">
        <v>81</v>
      </c>
      <c r="FH84" s="60" t="s">
        <v>81</v>
      </c>
      <c r="FI84" s="60" t="s">
        <v>81</v>
      </c>
      <c r="FJ84" s="60" t="s">
        <v>81</v>
      </c>
      <c r="FK84" s="60" t="s">
        <v>81</v>
      </c>
      <c r="FL84" s="60" t="s">
        <v>81</v>
      </c>
      <c r="FM84" s="60" t="s">
        <v>81</v>
      </c>
      <c r="FN84" s="60" t="s">
        <v>81</v>
      </c>
      <c r="FO84" s="60" t="s">
        <v>81</v>
      </c>
      <c r="FP84" s="60" t="s">
        <v>81</v>
      </c>
      <c r="FQ84" s="60" t="s">
        <v>81</v>
      </c>
      <c r="FR84" s="60" t="s">
        <v>81</v>
      </c>
      <c r="FS84" s="60" t="s">
        <v>81</v>
      </c>
      <c r="FT84" s="60" t="s">
        <v>81</v>
      </c>
      <c r="FU84" s="60" t="s">
        <v>81</v>
      </c>
      <c r="FV84" s="60" t="s">
        <v>81</v>
      </c>
      <c r="FW84" s="60" t="s">
        <v>81</v>
      </c>
      <c r="FX84" s="60" t="s">
        <v>81</v>
      </c>
      <c r="FY84" s="60" t="s">
        <v>81</v>
      </c>
      <c r="FZ84" s="60" t="s">
        <v>81</v>
      </c>
      <c r="GA84" s="60" t="s">
        <v>81</v>
      </c>
      <c r="GB84" s="60" t="s">
        <v>81</v>
      </c>
      <c r="GC84" s="60" t="s">
        <v>81</v>
      </c>
      <c r="GD84" s="60" t="s">
        <v>81</v>
      </c>
      <c r="GE84" s="60" t="s">
        <v>81</v>
      </c>
      <c r="GF84" s="60" t="s">
        <v>81</v>
      </c>
      <c r="GG84" s="60" t="s">
        <v>81</v>
      </c>
      <c r="GH84" s="60" t="s">
        <v>81</v>
      </c>
      <c r="GI84" s="60" t="s">
        <v>81</v>
      </c>
      <c r="GJ84" s="60" t="s">
        <v>81</v>
      </c>
      <c r="GK84" s="60" t="s">
        <v>81</v>
      </c>
      <c r="GL84" s="60" t="s">
        <v>81</v>
      </c>
      <c r="GM84" s="60" t="s">
        <v>81</v>
      </c>
      <c r="GN84" s="60" t="s">
        <v>81</v>
      </c>
      <c r="GO84" s="60" t="s">
        <v>81</v>
      </c>
      <c r="GP84" s="60" t="s">
        <v>81</v>
      </c>
      <c r="GQ84" s="60" t="s">
        <v>81</v>
      </c>
      <c r="GR84" s="60" t="s">
        <v>81</v>
      </c>
      <c r="GS84" s="60" t="s">
        <v>81</v>
      </c>
      <c r="GT84" s="60" t="s">
        <v>81</v>
      </c>
      <c r="GU84" s="60" t="s">
        <v>81</v>
      </c>
      <c r="GV84" s="60" t="s">
        <v>81</v>
      </c>
      <c r="GW84" s="60" t="s">
        <v>81</v>
      </c>
      <c r="GX84" s="60" t="s">
        <v>81</v>
      </c>
      <c r="GY84" s="60" t="s">
        <v>81</v>
      </c>
      <c r="GZ84" s="60" t="s">
        <v>81</v>
      </c>
      <c r="HA84" s="60" t="s">
        <v>81</v>
      </c>
      <c r="HB84" s="60" t="s">
        <v>81</v>
      </c>
      <c r="HC84" s="60" t="s">
        <v>81</v>
      </c>
      <c r="HD84" s="60" t="s">
        <v>81</v>
      </c>
      <c r="HE84" s="60" t="s">
        <v>81</v>
      </c>
      <c r="HF84" s="60" t="s">
        <v>81</v>
      </c>
      <c r="HG84" s="60" t="s">
        <v>81</v>
      </c>
      <c r="HH84" s="60" t="s">
        <v>81</v>
      </c>
      <c r="HI84" s="60" t="s">
        <v>81</v>
      </c>
      <c r="HJ84" s="60" t="s">
        <v>81</v>
      </c>
      <c r="HK84" s="60" t="s">
        <v>81</v>
      </c>
      <c r="HL84" s="60" t="s">
        <v>81</v>
      </c>
      <c r="HM84" s="60" t="s">
        <v>81</v>
      </c>
      <c r="HN84" s="60" t="s">
        <v>81</v>
      </c>
      <c r="HO84" s="60" t="s">
        <v>81</v>
      </c>
      <c r="HP84" s="60" t="s">
        <v>81</v>
      </c>
      <c r="HQ84" s="60" t="s">
        <v>81</v>
      </c>
      <c r="HR84" s="60" t="s">
        <v>81</v>
      </c>
      <c r="HS84" s="60" t="s">
        <v>81</v>
      </c>
      <c r="HT84" s="60" t="s">
        <v>81</v>
      </c>
      <c r="HU84" s="60" t="s">
        <v>81</v>
      </c>
      <c r="HV84" s="60" t="s">
        <v>81</v>
      </c>
      <c r="HW84" s="60" t="s">
        <v>81</v>
      </c>
      <c r="HX84" s="60" t="s">
        <v>81</v>
      </c>
      <c r="HY84" s="60" t="s">
        <v>81</v>
      </c>
      <c r="HZ84" s="60" t="s">
        <v>81</v>
      </c>
      <c r="IA84" s="60" t="s">
        <v>81</v>
      </c>
      <c r="IB84" s="60" t="s">
        <v>81</v>
      </c>
      <c r="IC84" s="60" t="s">
        <v>81</v>
      </c>
      <c r="ID84" s="60" t="s">
        <v>81</v>
      </c>
      <c r="IE84" s="60" t="s">
        <v>81</v>
      </c>
      <c r="IF84" s="60" t="s">
        <v>81</v>
      </c>
      <c r="IG84" s="60" t="s">
        <v>81</v>
      </c>
      <c r="IH84" s="60" t="s">
        <v>81</v>
      </c>
      <c r="II84" s="60" t="s">
        <v>81</v>
      </c>
      <c r="IJ84" s="60" t="s">
        <v>81</v>
      </c>
      <c r="IK84" s="60" t="s">
        <v>81</v>
      </c>
      <c r="IL84" s="60" t="s">
        <v>81</v>
      </c>
      <c r="IM84" s="60" t="s">
        <v>81</v>
      </c>
      <c r="IN84" s="60" t="s">
        <v>81</v>
      </c>
      <c r="IO84" s="60" t="s">
        <v>81</v>
      </c>
      <c r="IP84" s="60" t="s">
        <v>81</v>
      </c>
      <c r="IQ84" s="60" t="s">
        <v>81</v>
      </c>
      <c r="IR84" s="60" t="s">
        <v>81</v>
      </c>
      <c r="IS84" s="60" t="s">
        <v>81</v>
      </c>
      <c r="IT84" s="60" t="s">
        <v>81</v>
      </c>
      <c r="IU84" s="60" t="s">
        <v>81</v>
      </c>
      <c r="IV84" s="60" t="s">
        <v>81</v>
      </c>
    </row>
    <row r="85" spans="1:256">
      <c r="A85">
        <v>7</v>
      </c>
      <c r="B85" t="s">
        <v>55</v>
      </c>
      <c r="C85" t="s">
        <v>65</v>
      </c>
      <c r="D85" s="55" t="s">
        <v>66</v>
      </c>
      <c r="E85" s="60" t="s">
        <v>81</v>
      </c>
      <c r="F85" s="60" t="s">
        <v>81</v>
      </c>
      <c r="G85" s="60" t="s">
        <v>81</v>
      </c>
      <c r="H85" s="60" t="s">
        <v>81</v>
      </c>
      <c r="I85" s="60" t="s">
        <v>81</v>
      </c>
      <c r="J85" s="60" t="s">
        <v>81</v>
      </c>
      <c r="K85" s="60" t="s">
        <v>81</v>
      </c>
      <c r="L85" s="60" t="s">
        <v>81</v>
      </c>
      <c r="M85" s="60" t="s">
        <v>81</v>
      </c>
      <c r="N85" s="60" t="s">
        <v>81</v>
      </c>
      <c r="O85" s="60" t="s">
        <v>81</v>
      </c>
      <c r="P85" s="60" t="s">
        <v>81</v>
      </c>
      <c r="Q85" s="60" t="s">
        <v>81</v>
      </c>
      <c r="R85" s="60" t="s">
        <v>81</v>
      </c>
      <c r="S85" s="60" t="s">
        <v>81</v>
      </c>
      <c r="T85" s="60" t="s">
        <v>81</v>
      </c>
      <c r="U85" s="60" t="s">
        <v>81</v>
      </c>
      <c r="V85" s="60" t="s">
        <v>81</v>
      </c>
      <c r="W85" s="60" t="s">
        <v>81</v>
      </c>
      <c r="X85" s="60" t="s">
        <v>81</v>
      </c>
      <c r="Y85" s="60" t="s">
        <v>81</v>
      </c>
      <c r="Z85" s="60" t="s">
        <v>81</v>
      </c>
      <c r="AA85" s="60" t="s">
        <v>81</v>
      </c>
      <c r="AB85" s="60" t="s">
        <v>81</v>
      </c>
      <c r="AC85" s="60" t="s">
        <v>81</v>
      </c>
      <c r="AD85" s="60" t="s">
        <v>81</v>
      </c>
      <c r="AE85" s="60" t="s">
        <v>81</v>
      </c>
      <c r="AF85" s="60" t="s">
        <v>81</v>
      </c>
      <c r="AG85" s="60" t="s">
        <v>81</v>
      </c>
      <c r="AH85" s="60" t="s">
        <v>81</v>
      </c>
      <c r="AI85" s="60" t="s">
        <v>81</v>
      </c>
      <c r="AJ85" s="60" t="s">
        <v>81</v>
      </c>
      <c r="AK85" s="60" t="s">
        <v>81</v>
      </c>
      <c r="AL85" s="60" t="s">
        <v>81</v>
      </c>
      <c r="AM85" s="60" t="s">
        <v>81</v>
      </c>
      <c r="AN85" s="60" t="s">
        <v>81</v>
      </c>
      <c r="AO85" s="60" t="s">
        <v>81</v>
      </c>
      <c r="AP85" s="60" t="s">
        <v>81</v>
      </c>
      <c r="AQ85" s="60" t="s">
        <v>81</v>
      </c>
      <c r="AR85" s="60" t="s">
        <v>81</v>
      </c>
      <c r="AS85" s="60" t="s">
        <v>81</v>
      </c>
      <c r="AT85" s="60" t="s">
        <v>81</v>
      </c>
      <c r="AU85" s="60" t="s">
        <v>81</v>
      </c>
      <c r="AV85" s="60" t="s">
        <v>81</v>
      </c>
      <c r="AW85" s="60" t="s">
        <v>81</v>
      </c>
      <c r="AX85" s="60" t="s">
        <v>81</v>
      </c>
      <c r="AY85" s="60" t="s">
        <v>81</v>
      </c>
      <c r="AZ85" s="60" t="s">
        <v>81</v>
      </c>
      <c r="BA85" s="60" t="s">
        <v>81</v>
      </c>
      <c r="BB85" s="60" t="s">
        <v>81</v>
      </c>
      <c r="BC85" s="60" t="s">
        <v>81</v>
      </c>
      <c r="BD85" s="60" t="s">
        <v>81</v>
      </c>
      <c r="BE85" s="60" t="s">
        <v>81</v>
      </c>
      <c r="BF85" s="60" t="s">
        <v>81</v>
      </c>
      <c r="BG85" s="60" t="s">
        <v>81</v>
      </c>
      <c r="BH85" s="60" t="s">
        <v>81</v>
      </c>
      <c r="BI85" s="60" t="s">
        <v>81</v>
      </c>
      <c r="BJ85" s="60" t="s">
        <v>81</v>
      </c>
      <c r="BK85" s="60" t="s">
        <v>81</v>
      </c>
      <c r="BL85" s="60" t="s">
        <v>81</v>
      </c>
      <c r="BM85" s="60" t="s">
        <v>81</v>
      </c>
      <c r="BN85" s="60" t="s">
        <v>81</v>
      </c>
      <c r="BO85" s="60" t="s">
        <v>81</v>
      </c>
      <c r="BP85" s="60" t="s">
        <v>81</v>
      </c>
      <c r="BQ85" s="60" t="s">
        <v>81</v>
      </c>
      <c r="BR85" s="60" t="s">
        <v>81</v>
      </c>
      <c r="BS85" s="60" t="s">
        <v>81</v>
      </c>
      <c r="BT85" s="60" t="s">
        <v>81</v>
      </c>
      <c r="BU85" s="60" t="s">
        <v>81</v>
      </c>
      <c r="BV85" s="60" t="s">
        <v>81</v>
      </c>
      <c r="BW85" s="60" t="s">
        <v>81</v>
      </c>
      <c r="BX85" s="60" t="s">
        <v>81</v>
      </c>
      <c r="BY85" s="60" t="s">
        <v>81</v>
      </c>
      <c r="BZ85" s="60" t="s">
        <v>81</v>
      </c>
      <c r="CA85" s="60" t="s">
        <v>81</v>
      </c>
      <c r="CB85" s="60" t="s">
        <v>81</v>
      </c>
      <c r="CC85" s="60" t="s">
        <v>81</v>
      </c>
      <c r="CD85" s="60" t="s">
        <v>81</v>
      </c>
      <c r="CE85" s="60" t="s">
        <v>81</v>
      </c>
      <c r="CF85" s="60" t="s">
        <v>81</v>
      </c>
      <c r="CG85" s="60" t="s">
        <v>81</v>
      </c>
      <c r="CH85" s="60" t="s">
        <v>81</v>
      </c>
      <c r="CI85" s="60" t="s">
        <v>81</v>
      </c>
      <c r="CJ85" s="60" t="s">
        <v>81</v>
      </c>
      <c r="CK85" s="60" t="s">
        <v>81</v>
      </c>
      <c r="CL85" s="60" t="s">
        <v>81</v>
      </c>
      <c r="CM85" s="60" t="s">
        <v>81</v>
      </c>
      <c r="CN85" s="60" t="s">
        <v>81</v>
      </c>
      <c r="CO85" s="60" t="s">
        <v>81</v>
      </c>
      <c r="CP85" s="60" t="s">
        <v>81</v>
      </c>
      <c r="CQ85" s="60" t="s">
        <v>81</v>
      </c>
      <c r="CR85" s="60" t="s">
        <v>81</v>
      </c>
      <c r="CS85" s="60" t="s">
        <v>81</v>
      </c>
      <c r="CT85" s="60" t="s">
        <v>81</v>
      </c>
      <c r="CU85" s="60" t="s">
        <v>81</v>
      </c>
      <c r="CV85" s="60" t="s">
        <v>81</v>
      </c>
      <c r="CW85" s="60" t="s">
        <v>81</v>
      </c>
      <c r="CX85" s="60" t="s">
        <v>81</v>
      </c>
      <c r="CY85" s="60" t="s">
        <v>81</v>
      </c>
      <c r="CZ85" s="60" t="s">
        <v>81</v>
      </c>
      <c r="DA85" s="60" t="s">
        <v>81</v>
      </c>
      <c r="DB85" s="60" t="s">
        <v>81</v>
      </c>
      <c r="DC85" s="60" t="s">
        <v>81</v>
      </c>
      <c r="DD85" s="60" t="s">
        <v>81</v>
      </c>
      <c r="DE85" s="60" t="s">
        <v>81</v>
      </c>
      <c r="DF85" s="60" t="s">
        <v>81</v>
      </c>
      <c r="DG85" s="60" t="s">
        <v>81</v>
      </c>
      <c r="DH85" s="60" t="s">
        <v>81</v>
      </c>
      <c r="DI85" s="60" t="s">
        <v>81</v>
      </c>
      <c r="DJ85" s="60" t="s">
        <v>81</v>
      </c>
      <c r="DK85" s="60" t="s">
        <v>81</v>
      </c>
      <c r="DL85" s="60" t="s">
        <v>81</v>
      </c>
      <c r="DM85" s="60" t="s">
        <v>81</v>
      </c>
      <c r="DN85" s="60" t="s">
        <v>81</v>
      </c>
      <c r="DO85" s="60" t="s">
        <v>81</v>
      </c>
      <c r="DP85" s="60" t="s">
        <v>81</v>
      </c>
      <c r="DQ85" s="60" t="s">
        <v>81</v>
      </c>
      <c r="DR85" s="60" t="s">
        <v>81</v>
      </c>
      <c r="DS85" s="60" t="s">
        <v>81</v>
      </c>
      <c r="DT85" s="60" t="s">
        <v>81</v>
      </c>
      <c r="DU85" s="60" t="s">
        <v>81</v>
      </c>
      <c r="DV85" s="60" t="s">
        <v>81</v>
      </c>
      <c r="DW85" s="60" t="s">
        <v>81</v>
      </c>
      <c r="DX85" s="60" t="s">
        <v>81</v>
      </c>
      <c r="DY85" s="60" t="s">
        <v>81</v>
      </c>
      <c r="DZ85" s="60" t="s">
        <v>81</v>
      </c>
      <c r="EA85" s="60" t="s">
        <v>81</v>
      </c>
      <c r="EB85" s="60" t="s">
        <v>81</v>
      </c>
      <c r="EC85" s="60" t="s">
        <v>81</v>
      </c>
      <c r="ED85" s="60" t="s">
        <v>81</v>
      </c>
      <c r="EE85" s="60" t="s">
        <v>81</v>
      </c>
      <c r="EF85" s="60" t="s">
        <v>81</v>
      </c>
      <c r="EG85" s="60" t="s">
        <v>81</v>
      </c>
      <c r="EH85" s="60" t="s">
        <v>81</v>
      </c>
      <c r="EI85" s="60" t="s">
        <v>81</v>
      </c>
      <c r="EJ85" s="60" t="s">
        <v>81</v>
      </c>
      <c r="EK85" s="60" t="s">
        <v>81</v>
      </c>
      <c r="EL85" s="60" t="s">
        <v>81</v>
      </c>
      <c r="EM85" s="60" t="s">
        <v>81</v>
      </c>
      <c r="EN85" s="60" t="s">
        <v>81</v>
      </c>
      <c r="EO85" s="60" t="s">
        <v>81</v>
      </c>
      <c r="EP85" s="60" t="s">
        <v>81</v>
      </c>
      <c r="EQ85" s="60" t="s">
        <v>81</v>
      </c>
      <c r="ER85" s="60" t="s">
        <v>81</v>
      </c>
      <c r="ES85" s="60" t="s">
        <v>81</v>
      </c>
      <c r="ET85" s="60" t="s">
        <v>81</v>
      </c>
      <c r="EU85" s="60" t="s">
        <v>81</v>
      </c>
      <c r="EV85" s="60" t="s">
        <v>81</v>
      </c>
      <c r="EW85" s="60" t="s">
        <v>81</v>
      </c>
      <c r="EX85" s="60" t="s">
        <v>81</v>
      </c>
      <c r="EY85" s="60" t="s">
        <v>81</v>
      </c>
      <c r="EZ85" s="60" t="s">
        <v>81</v>
      </c>
      <c r="FA85" s="60" t="s">
        <v>81</v>
      </c>
      <c r="FB85" s="60" t="s">
        <v>81</v>
      </c>
      <c r="FC85" s="60" t="s">
        <v>81</v>
      </c>
      <c r="FD85" s="60" t="s">
        <v>81</v>
      </c>
      <c r="FE85" s="60" t="s">
        <v>81</v>
      </c>
      <c r="FF85" s="60" t="s">
        <v>81</v>
      </c>
      <c r="FG85" s="60" t="s">
        <v>81</v>
      </c>
      <c r="FH85" s="60" t="s">
        <v>81</v>
      </c>
      <c r="FI85" s="60" t="s">
        <v>81</v>
      </c>
      <c r="FJ85" s="60" t="s">
        <v>81</v>
      </c>
      <c r="FK85" s="60" t="s">
        <v>81</v>
      </c>
      <c r="FL85" s="60" t="s">
        <v>81</v>
      </c>
      <c r="FM85" s="60" t="s">
        <v>81</v>
      </c>
      <c r="FN85" s="60" t="s">
        <v>81</v>
      </c>
      <c r="FO85" s="60" t="s">
        <v>81</v>
      </c>
      <c r="FP85" s="60" t="s">
        <v>81</v>
      </c>
      <c r="FQ85" s="60" t="s">
        <v>81</v>
      </c>
      <c r="FR85" s="60" t="s">
        <v>81</v>
      </c>
      <c r="FS85" s="60" t="s">
        <v>81</v>
      </c>
      <c r="FT85" s="60" t="s">
        <v>81</v>
      </c>
      <c r="FU85" s="60" t="s">
        <v>81</v>
      </c>
      <c r="FV85" s="60" t="s">
        <v>81</v>
      </c>
      <c r="FW85" s="60" t="s">
        <v>81</v>
      </c>
      <c r="FX85" s="60" t="s">
        <v>81</v>
      </c>
      <c r="FY85" s="60" t="s">
        <v>81</v>
      </c>
      <c r="FZ85" s="60" t="s">
        <v>81</v>
      </c>
      <c r="GA85" s="60" t="s">
        <v>81</v>
      </c>
      <c r="GB85" s="60" t="s">
        <v>81</v>
      </c>
      <c r="GC85" s="60" t="s">
        <v>81</v>
      </c>
      <c r="GD85" s="60" t="s">
        <v>81</v>
      </c>
      <c r="GE85" s="60" t="s">
        <v>81</v>
      </c>
      <c r="GF85" s="60" t="s">
        <v>81</v>
      </c>
      <c r="GG85" s="60" t="s">
        <v>81</v>
      </c>
      <c r="GH85" s="60" t="s">
        <v>81</v>
      </c>
      <c r="GI85" s="60" t="s">
        <v>81</v>
      </c>
      <c r="GJ85" s="60" t="s">
        <v>81</v>
      </c>
      <c r="GK85" s="60" t="s">
        <v>81</v>
      </c>
      <c r="GL85" s="60" t="s">
        <v>81</v>
      </c>
      <c r="GM85" s="60" t="s">
        <v>81</v>
      </c>
      <c r="GN85" s="60" t="s">
        <v>81</v>
      </c>
      <c r="GO85" s="60" t="s">
        <v>81</v>
      </c>
      <c r="GP85" s="60" t="s">
        <v>81</v>
      </c>
      <c r="GQ85" s="60" t="s">
        <v>81</v>
      </c>
      <c r="GR85" s="60" t="s">
        <v>81</v>
      </c>
      <c r="GS85" s="60" t="s">
        <v>81</v>
      </c>
      <c r="GT85" s="60" t="s">
        <v>81</v>
      </c>
      <c r="GU85" s="60" t="s">
        <v>81</v>
      </c>
      <c r="GV85" s="60" t="s">
        <v>81</v>
      </c>
      <c r="GW85" s="60" t="s">
        <v>81</v>
      </c>
      <c r="GX85" s="60" t="s">
        <v>81</v>
      </c>
      <c r="GY85" s="60" t="s">
        <v>81</v>
      </c>
      <c r="GZ85" s="60" t="s">
        <v>81</v>
      </c>
      <c r="HA85" s="60" t="s">
        <v>81</v>
      </c>
      <c r="HB85" s="60" t="s">
        <v>81</v>
      </c>
      <c r="HC85" s="60" t="s">
        <v>81</v>
      </c>
      <c r="HD85" s="60" t="s">
        <v>81</v>
      </c>
      <c r="HE85" s="60" t="s">
        <v>81</v>
      </c>
      <c r="HF85" s="60" t="s">
        <v>81</v>
      </c>
      <c r="HG85" s="60" t="s">
        <v>81</v>
      </c>
      <c r="HH85" s="60" t="s">
        <v>81</v>
      </c>
      <c r="HI85" s="60" t="s">
        <v>81</v>
      </c>
      <c r="HJ85" s="60" t="s">
        <v>81</v>
      </c>
      <c r="HK85" s="60" t="s">
        <v>81</v>
      </c>
      <c r="HL85" s="60" t="s">
        <v>81</v>
      </c>
      <c r="HM85" s="60" t="s">
        <v>81</v>
      </c>
      <c r="HN85" s="60" t="s">
        <v>81</v>
      </c>
      <c r="HO85" s="60" t="s">
        <v>81</v>
      </c>
      <c r="HP85" s="60" t="s">
        <v>81</v>
      </c>
      <c r="HQ85" s="60" t="s">
        <v>81</v>
      </c>
      <c r="HR85" s="60" t="s">
        <v>81</v>
      </c>
      <c r="HS85" s="60" t="s">
        <v>81</v>
      </c>
      <c r="HT85" s="60" t="s">
        <v>81</v>
      </c>
      <c r="HU85" s="60" t="s">
        <v>81</v>
      </c>
      <c r="HV85" s="60" t="s">
        <v>81</v>
      </c>
      <c r="HW85" s="60" t="s">
        <v>81</v>
      </c>
      <c r="HX85" s="60" t="s">
        <v>81</v>
      </c>
      <c r="HY85" s="60" t="s">
        <v>81</v>
      </c>
      <c r="HZ85" s="60" t="s">
        <v>81</v>
      </c>
      <c r="IA85" s="60" t="s">
        <v>81</v>
      </c>
      <c r="IB85" s="60" t="s">
        <v>81</v>
      </c>
      <c r="IC85" s="60" t="s">
        <v>81</v>
      </c>
      <c r="ID85" s="60" t="s">
        <v>81</v>
      </c>
      <c r="IE85" s="60" t="s">
        <v>81</v>
      </c>
      <c r="IF85" s="60" t="s">
        <v>81</v>
      </c>
      <c r="IG85" s="60" t="s">
        <v>81</v>
      </c>
      <c r="IH85" s="60" t="s">
        <v>81</v>
      </c>
      <c r="II85" s="60" t="s">
        <v>81</v>
      </c>
      <c r="IJ85" s="60" t="s">
        <v>81</v>
      </c>
      <c r="IK85" s="60" t="s">
        <v>81</v>
      </c>
      <c r="IL85" s="60" t="s">
        <v>81</v>
      </c>
      <c r="IM85" s="60" t="s">
        <v>81</v>
      </c>
      <c r="IN85" s="60" t="s">
        <v>81</v>
      </c>
      <c r="IO85" s="60" t="s">
        <v>81</v>
      </c>
      <c r="IP85" s="60" t="s">
        <v>81</v>
      </c>
      <c r="IQ85" s="60" t="s">
        <v>81</v>
      </c>
      <c r="IR85" s="60" t="s">
        <v>81</v>
      </c>
      <c r="IS85" s="60" t="s">
        <v>81</v>
      </c>
      <c r="IT85" s="60" t="s">
        <v>81</v>
      </c>
      <c r="IU85" s="60" t="s">
        <v>81</v>
      </c>
      <c r="IV85" s="60" t="s">
        <v>81</v>
      </c>
    </row>
    <row r="86" spans="1:256">
      <c r="A86">
        <v>8</v>
      </c>
      <c r="B86" t="s">
        <v>56</v>
      </c>
      <c r="C86" t="s">
        <v>65</v>
      </c>
      <c r="D86" s="55" t="s">
        <v>66</v>
      </c>
      <c r="E86" s="60" t="s">
        <v>81</v>
      </c>
      <c r="F86" s="60" t="s">
        <v>81</v>
      </c>
      <c r="G86" s="60" t="s">
        <v>81</v>
      </c>
      <c r="H86" s="60" t="s">
        <v>81</v>
      </c>
      <c r="I86" s="60" t="s">
        <v>81</v>
      </c>
      <c r="J86" s="60" t="s">
        <v>81</v>
      </c>
      <c r="K86" s="60" t="s">
        <v>81</v>
      </c>
      <c r="L86" s="60" t="s">
        <v>81</v>
      </c>
      <c r="M86" s="60" t="s">
        <v>81</v>
      </c>
      <c r="N86" s="60" t="s">
        <v>81</v>
      </c>
      <c r="O86" s="60" t="s">
        <v>81</v>
      </c>
      <c r="P86" s="60" t="s">
        <v>81</v>
      </c>
      <c r="Q86" s="60" t="s">
        <v>81</v>
      </c>
      <c r="R86" s="60" t="s">
        <v>81</v>
      </c>
      <c r="S86" s="60" t="s">
        <v>81</v>
      </c>
      <c r="T86" s="60" t="s">
        <v>81</v>
      </c>
      <c r="U86" s="60" t="s">
        <v>81</v>
      </c>
      <c r="V86" s="60" t="s">
        <v>81</v>
      </c>
      <c r="W86" s="60" t="s">
        <v>81</v>
      </c>
      <c r="X86" s="60" t="s">
        <v>81</v>
      </c>
      <c r="Y86" s="60" t="s">
        <v>81</v>
      </c>
      <c r="Z86" s="60" t="s">
        <v>81</v>
      </c>
      <c r="AA86" s="60" t="s">
        <v>81</v>
      </c>
      <c r="AB86" s="60" t="s">
        <v>81</v>
      </c>
      <c r="AC86" s="60" t="s">
        <v>81</v>
      </c>
      <c r="AD86" s="60" t="s">
        <v>81</v>
      </c>
      <c r="AE86" s="60" t="s">
        <v>81</v>
      </c>
      <c r="AF86" s="60" t="s">
        <v>81</v>
      </c>
      <c r="AG86" s="60" t="s">
        <v>81</v>
      </c>
      <c r="AH86" s="60" t="s">
        <v>81</v>
      </c>
      <c r="AI86" s="60" t="s">
        <v>81</v>
      </c>
      <c r="AJ86" s="60" t="s">
        <v>81</v>
      </c>
      <c r="AK86" s="60" t="s">
        <v>81</v>
      </c>
      <c r="AL86" s="60" t="s">
        <v>81</v>
      </c>
      <c r="AM86" s="60" t="s">
        <v>81</v>
      </c>
      <c r="AN86" s="60" t="s">
        <v>81</v>
      </c>
      <c r="AO86" s="60" t="s">
        <v>81</v>
      </c>
      <c r="AP86" s="60" t="s">
        <v>81</v>
      </c>
      <c r="AQ86" s="60" t="s">
        <v>81</v>
      </c>
      <c r="AR86" s="60" t="s">
        <v>81</v>
      </c>
      <c r="AS86" s="60" t="s">
        <v>81</v>
      </c>
      <c r="AT86" s="60" t="s">
        <v>81</v>
      </c>
      <c r="AU86" s="60" t="s">
        <v>81</v>
      </c>
      <c r="AV86" s="60" t="s">
        <v>81</v>
      </c>
      <c r="AW86" s="60" t="s">
        <v>81</v>
      </c>
      <c r="AX86" s="60" t="s">
        <v>81</v>
      </c>
      <c r="AY86" s="60" t="s">
        <v>81</v>
      </c>
      <c r="AZ86" s="60" t="s">
        <v>81</v>
      </c>
      <c r="BA86" s="60" t="s">
        <v>81</v>
      </c>
      <c r="BB86" s="60" t="s">
        <v>81</v>
      </c>
      <c r="BC86" s="60" t="s">
        <v>81</v>
      </c>
      <c r="BD86" s="60" t="s">
        <v>81</v>
      </c>
      <c r="BE86" s="60" t="s">
        <v>81</v>
      </c>
      <c r="BF86" s="60" t="s">
        <v>81</v>
      </c>
      <c r="BG86" s="60" t="s">
        <v>81</v>
      </c>
      <c r="BH86" s="60" t="s">
        <v>81</v>
      </c>
      <c r="BI86" s="60" t="s">
        <v>81</v>
      </c>
      <c r="BJ86" s="60" t="s">
        <v>81</v>
      </c>
      <c r="BK86" s="60" t="s">
        <v>81</v>
      </c>
      <c r="BL86" s="60" t="s">
        <v>81</v>
      </c>
      <c r="BM86" s="60" t="s">
        <v>81</v>
      </c>
      <c r="BN86" s="60" t="s">
        <v>81</v>
      </c>
      <c r="BO86" s="60" t="s">
        <v>81</v>
      </c>
      <c r="BP86" s="60" t="s">
        <v>81</v>
      </c>
      <c r="BQ86" s="60" t="s">
        <v>81</v>
      </c>
      <c r="BR86" s="60" t="s">
        <v>81</v>
      </c>
      <c r="BS86" s="60" t="s">
        <v>81</v>
      </c>
      <c r="BT86" s="60" t="s">
        <v>81</v>
      </c>
      <c r="BU86" s="60" t="s">
        <v>81</v>
      </c>
      <c r="BV86" s="60" t="s">
        <v>81</v>
      </c>
      <c r="BW86" s="60" t="s">
        <v>81</v>
      </c>
      <c r="BX86" s="60" t="s">
        <v>81</v>
      </c>
      <c r="BY86" s="60" t="s">
        <v>81</v>
      </c>
      <c r="BZ86" s="60" t="s">
        <v>81</v>
      </c>
      <c r="CA86" s="60" t="s">
        <v>81</v>
      </c>
      <c r="CB86" s="60" t="s">
        <v>81</v>
      </c>
      <c r="CC86" s="60" t="s">
        <v>81</v>
      </c>
      <c r="CD86" s="60" t="s">
        <v>81</v>
      </c>
      <c r="CE86" s="60" t="s">
        <v>81</v>
      </c>
      <c r="CF86" s="60" t="s">
        <v>81</v>
      </c>
      <c r="CG86" s="60" t="s">
        <v>81</v>
      </c>
      <c r="CH86" s="60" t="s">
        <v>81</v>
      </c>
      <c r="CI86" s="60" t="s">
        <v>81</v>
      </c>
      <c r="CJ86" s="60" t="s">
        <v>81</v>
      </c>
      <c r="CK86" s="60" t="s">
        <v>81</v>
      </c>
      <c r="CL86" s="60" t="s">
        <v>81</v>
      </c>
      <c r="CM86" s="60" t="s">
        <v>81</v>
      </c>
      <c r="CN86" s="60" t="s">
        <v>81</v>
      </c>
      <c r="CO86" s="60" t="s">
        <v>81</v>
      </c>
      <c r="CP86" s="60" t="s">
        <v>81</v>
      </c>
      <c r="CQ86" s="60" t="s">
        <v>81</v>
      </c>
      <c r="CR86" s="60" t="s">
        <v>81</v>
      </c>
      <c r="CS86" s="60" t="s">
        <v>81</v>
      </c>
      <c r="CT86" s="60" t="s">
        <v>81</v>
      </c>
      <c r="CU86" s="60" t="s">
        <v>81</v>
      </c>
      <c r="CV86" s="60" t="s">
        <v>81</v>
      </c>
      <c r="CW86" s="60" t="s">
        <v>81</v>
      </c>
      <c r="CX86" s="60" t="s">
        <v>81</v>
      </c>
      <c r="CY86" s="60" t="s">
        <v>81</v>
      </c>
      <c r="CZ86" s="60" t="s">
        <v>81</v>
      </c>
      <c r="DA86" s="60" t="s">
        <v>81</v>
      </c>
      <c r="DB86" s="60" t="s">
        <v>81</v>
      </c>
      <c r="DC86" s="60" t="s">
        <v>81</v>
      </c>
      <c r="DD86" s="60" t="s">
        <v>81</v>
      </c>
      <c r="DE86" s="60" t="s">
        <v>81</v>
      </c>
      <c r="DF86" s="60" t="s">
        <v>81</v>
      </c>
      <c r="DG86" s="60" t="s">
        <v>81</v>
      </c>
      <c r="DH86" s="60" t="s">
        <v>81</v>
      </c>
      <c r="DI86" s="60" t="s">
        <v>81</v>
      </c>
      <c r="DJ86" s="60" t="s">
        <v>81</v>
      </c>
      <c r="DK86" s="60" t="s">
        <v>81</v>
      </c>
      <c r="DL86" s="60" t="s">
        <v>81</v>
      </c>
      <c r="DM86" s="60" t="s">
        <v>81</v>
      </c>
      <c r="DN86" s="60" t="s">
        <v>81</v>
      </c>
      <c r="DO86" s="60" t="s">
        <v>81</v>
      </c>
      <c r="DP86" s="60" t="s">
        <v>81</v>
      </c>
      <c r="DQ86" s="60" t="s">
        <v>81</v>
      </c>
      <c r="DR86" s="60" t="s">
        <v>81</v>
      </c>
      <c r="DS86" s="60" t="s">
        <v>81</v>
      </c>
      <c r="DT86" s="60" t="s">
        <v>81</v>
      </c>
      <c r="DU86" s="60" t="s">
        <v>81</v>
      </c>
      <c r="DV86" s="60" t="s">
        <v>81</v>
      </c>
      <c r="DW86" s="60" t="s">
        <v>81</v>
      </c>
      <c r="DX86" s="60" t="s">
        <v>81</v>
      </c>
      <c r="DY86" s="60" t="s">
        <v>81</v>
      </c>
      <c r="DZ86" s="60" t="s">
        <v>81</v>
      </c>
      <c r="EA86" s="60" t="s">
        <v>81</v>
      </c>
      <c r="EB86" s="60" t="s">
        <v>81</v>
      </c>
      <c r="EC86" s="60" t="s">
        <v>81</v>
      </c>
      <c r="ED86" s="60" t="s">
        <v>81</v>
      </c>
      <c r="EE86" s="60" t="s">
        <v>81</v>
      </c>
      <c r="EF86" s="60" t="s">
        <v>81</v>
      </c>
      <c r="EG86" s="60" t="s">
        <v>81</v>
      </c>
      <c r="EH86" s="60" t="s">
        <v>81</v>
      </c>
      <c r="EI86" s="60" t="s">
        <v>81</v>
      </c>
      <c r="EJ86" s="60" t="s">
        <v>81</v>
      </c>
      <c r="EK86" s="60" t="s">
        <v>81</v>
      </c>
      <c r="EL86" s="60" t="s">
        <v>81</v>
      </c>
      <c r="EM86" s="60" t="s">
        <v>81</v>
      </c>
      <c r="EN86" s="60" t="s">
        <v>81</v>
      </c>
      <c r="EO86" s="60" t="s">
        <v>81</v>
      </c>
      <c r="EP86" s="60" t="s">
        <v>81</v>
      </c>
      <c r="EQ86" s="60" t="s">
        <v>81</v>
      </c>
      <c r="ER86" s="60" t="s">
        <v>81</v>
      </c>
      <c r="ES86" s="60" t="s">
        <v>81</v>
      </c>
      <c r="ET86" s="60" t="s">
        <v>81</v>
      </c>
      <c r="EU86" s="60" t="s">
        <v>81</v>
      </c>
      <c r="EV86" s="60" t="s">
        <v>81</v>
      </c>
      <c r="EW86" s="60" t="s">
        <v>81</v>
      </c>
      <c r="EX86" s="60" t="s">
        <v>81</v>
      </c>
      <c r="EY86" s="60" t="s">
        <v>81</v>
      </c>
      <c r="EZ86" s="60" t="s">
        <v>81</v>
      </c>
      <c r="FA86" s="60" t="s">
        <v>81</v>
      </c>
      <c r="FB86" s="60" t="s">
        <v>81</v>
      </c>
      <c r="FC86" s="60" t="s">
        <v>81</v>
      </c>
      <c r="FD86" s="60" t="s">
        <v>81</v>
      </c>
      <c r="FE86" s="60" t="s">
        <v>81</v>
      </c>
      <c r="FF86" s="60" t="s">
        <v>81</v>
      </c>
      <c r="FG86" s="60" t="s">
        <v>81</v>
      </c>
      <c r="FH86" s="60" t="s">
        <v>81</v>
      </c>
      <c r="FI86" s="60" t="s">
        <v>81</v>
      </c>
      <c r="FJ86" s="60" t="s">
        <v>81</v>
      </c>
      <c r="FK86" s="60" t="s">
        <v>81</v>
      </c>
      <c r="FL86" s="60" t="s">
        <v>81</v>
      </c>
      <c r="FM86" s="60" t="s">
        <v>81</v>
      </c>
      <c r="FN86" s="60" t="s">
        <v>81</v>
      </c>
      <c r="FO86" s="60" t="s">
        <v>81</v>
      </c>
      <c r="FP86" s="60" t="s">
        <v>81</v>
      </c>
      <c r="FQ86" s="60" t="s">
        <v>81</v>
      </c>
      <c r="FR86" s="60" t="s">
        <v>81</v>
      </c>
      <c r="FS86" s="60" t="s">
        <v>81</v>
      </c>
      <c r="FT86" s="60" t="s">
        <v>81</v>
      </c>
      <c r="FU86" s="60" t="s">
        <v>81</v>
      </c>
      <c r="FV86" s="60" t="s">
        <v>81</v>
      </c>
      <c r="FW86" s="60" t="s">
        <v>81</v>
      </c>
      <c r="FX86" s="60" t="s">
        <v>81</v>
      </c>
      <c r="FY86" s="60" t="s">
        <v>81</v>
      </c>
      <c r="FZ86" s="60" t="s">
        <v>81</v>
      </c>
      <c r="GA86" s="60" t="s">
        <v>81</v>
      </c>
      <c r="GB86" s="60" t="s">
        <v>81</v>
      </c>
      <c r="GC86" s="60" t="s">
        <v>81</v>
      </c>
      <c r="GD86" s="60" t="s">
        <v>81</v>
      </c>
      <c r="GE86" s="60" t="s">
        <v>81</v>
      </c>
      <c r="GF86" s="60" t="s">
        <v>81</v>
      </c>
      <c r="GG86" s="60" t="s">
        <v>81</v>
      </c>
      <c r="GH86" s="60" t="s">
        <v>81</v>
      </c>
      <c r="GI86" s="60" t="s">
        <v>81</v>
      </c>
      <c r="GJ86" s="60" t="s">
        <v>81</v>
      </c>
      <c r="GK86" s="60" t="s">
        <v>81</v>
      </c>
      <c r="GL86" s="60" t="s">
        <v>81</v>
      </c>
      <c r="GM86" s="60" t="s">
        <v>81</v>
      </c>
      <c r="GN86" s="60" t="s">
        <v>81</v>
      </c>
      <c r="GO86" s="60" t="s">
        <v>81</v>
      </c>
      <c r="GP86" s="60" t="s">
        <v>81</v>
      </c>
      <c r="GQ86" s="60" t="s">
        <v>81</v>
      </c>
      <c r="GR86" s="60" t="s">
        <v>81</v>
      </c>
      <c r="GS86" s="60" t="s">
        <v>81</v>
      </c>
      <c r="GT86" s="60" t="s">
        <v>81</v>
      </c>
      <c r="GU86" s="60" t="s">
        <v>81</v>
      </c>
      <c r="GV86" s="60" t="s">
        <v>81</v>
      </c>
      <c r="GW86" s="60" t="s">
        <v>81</v>
      </c>
      <c r="GX86" s="60" t="s">
        <v>81</v>
      </c>
      <c r="GY86" s="60" t="s">
        <v>81</v>
      </c>
      <c r="GZ86" s="60" t="s">
        <v>81</v>
      </c>
      <c r="HA86" s="60" t="s">
        <v>81</v>
      </c>
      <c r="HB86" s="60" t="s">
        <v>81</v>
      </c>
      <c r="HC86" s="60" t="s">
        <v>81</v>
      </c>
      <c r="HD86" s="60" t="s">
        <v>81</v>
      </c>
      <c r="HE86" s="60" t="s">
        <v>81</v>
      </c>
      <c r="HF86" s="60" t="s">
        <v>81</v>
      </c>
      <c r="HG86" s="60" t="s">
        <v>81</v>
      </c>
      <c r="HH86" s="60" t="s">
        <v>81</v>
      </c>
      <c r="HI86" s="60" t="s">
        <v>81</v>
      </c>
      <c r="HJ86" s="60" t="s">
        <v>81</v>
      </c>
      <c r="HK86" s="60" t="s">
        <v>81</v>
      </c>
      <c r="HL86" s="60" t="s">
        <v>81</v>
      </c>
      <c r="HM86" s="60" t="s">
        <v>81</v>
      </c>
      <c r="HN86" s="60" t="s">
        <v>81</v>
      </c>
      <c r="HO86" s="60" t="s">
        <v>81</v>
      </c>
      <c r="HP86" s="60" t="s">
        <v>81</v>
      </c>
      <c r="HQ86" s="60" t="s">
        <v>81</v>
      </c>
      <c r="HR86" s="60" t="s">
        <v>81</v>
      </c>
      <c r="HS86" s="60" t="s">
        <v>81</v>
      </c>
      <c r="HT86" s="60" t="s">
        <v>81</v>
      </c>
      <c r="HU86" s="60" t="s">
        <v>81</v>
      </c>
      <c r="HV86" s="60" t="s">
        <v>81</v>
      </c>
      <c r="HW86" s="60" t="s">
        <v>81</v>
      </c>
      <c r="HX86" s="60" t="s">
        <v>81</v>
      </c>
      <c r="HY86" s="60" t="s">
        <v>81</v>
      </c>
      <c r="HZ86" s="60" t="s">
        <v>81</v>
      </c>
      <c r="IA86" s="60" t="s">
        <v>81</v>
      </c>
      <c r="IB86" s="60" t="s">
        <v>81</v>
      </c>
      <c r="IC86" s="60" t="s">
        <v>81</v>
      </c>
      <c r="ID86" s="60" t="s">
        <v>81</v>
      </c>
      <c r="IE86" s="60" t="s">
        <v>81</v>
      </c>
      <c r="IF86" s="60" t="s">
        <v>81</v>
      </c>
      <c r="IG86" s="60" t="s">
        <v>81</v>
      </c>
      <c r="IH86" s="60" t="s">
        <v>81</v>
      </c>
      <c r="II86" s="60" t="s">
        <v>81</v>
      </c>
      <c r="IJ86" s="60" t="s">
        <v>81</v>
      </c>
      <c r="IK86" s="60" t="s">
        <v>81</v>
      </c>
      <c r="IL86" s="60" t="s">
        <v>81</v>
      </c>
      <c r="IM86" s="60" t="s">
        <v>81</v>
      </c>
      <c r="IN86" s="60" t="s">
        <v>81</v>
      </c>
      <c r="IO86" s="60" t="s">
        <v>81</v>
      </c>
      <c r="IP86" s="60" t="s">
        <v>81</v>
      </c>
      <c r="IQ86" s="60" t="s">
        <v>81</v>
      </c>
      <c r="IR86" s="60" t="s">
        <v>81</v>
      </c>
      <c r="IS86" s="60" t="s">
        <v>81</v>
      </c>
      <c r="IT86" s="60" t="s">
        <v>81</v>
      </c>
      <c r="IU86" s="60" t="s">
        <v>81</v>
      </c>
      <c r="IV86" s="60" t="s">
        <v>81</v>
      </c>
    </row>
    <row r="87" spans="1:256">
      <c r="A87">
        <v>9</v>
      </c>
      <c r="B87" t="s">
        <v>57</v>
      </c>
      <c r="C87" t="s">
        <v>65</v>
      </c>
      <c r="D87" s="55" t="s">
        <v>66</v>
      </c>
      <c r="E87" s="60" t="s">
        <v>81</v>
      </c>
      <c r="F87" s="60" t="s">
        <v>81</v>
      </c>
      <c r="G87" s="60" t="s">
        <v>81</v>
      </c>
      <c r="H87" s="60" t="s">
        <v>81</v>
      </c>
      <c r="I87" s="60" t="s">
        <v>81</v>
      </c>
      <c r="J87" s="60" t="s">
        <v>81</v>
      </c>
      <c r="K87" s="60" t="s">
        <v>81</v>
      </c>
      <c r="L87" s="60" t="s">
        <v>81</v>
      </c>
      <c r="M87" s="60" t="s">
        <v>81</v>
      </c>
      <c r="N87" s="60" t="s">
        <v>81</v>
      </c>
      <c r="O87" s="60" t="s">
        <v>81</v>
      </c>
      <c r="P87" s="60" t="s">
        <v>81</v>
      </c>
      <c r="Q87" s="60" t="s">
        <v>81</v>
      </c>
      <c r="R87" s="60" t="s">
        <v>81</v>
      </c>
      <c r="S87" s="60" t="s">
        <v>81</v>
      </c>
      <c r="T87" s="60" t="s">
        <v>81</v>
      </c>
      <c r="U87" s="60" t="s">
        <v>81</v>
      </c>
      <c r="V87" s="60" t="s">
        <v>81</v>
      </c>
      <c r="W87" s="60" t="s">
        <v>81</v>
      </c>
      <c r="X87" s="60" t="s">
        <v>81</v>
      </c>
      <c r="Y87" s="60" t="s">
        <v>81</v>
      </c>
      <c r="Z87" s="60" t="s">
        <v>81</v>
      </c>
      <c r="AA87" s="60" t="s">
        <v>81</v>
      </c>
      <c r="AB87" s="60" t="s">
        <v>81</v>
      </c>
      <c r="AC87" s="60" t="s">
        <v>81</v>
      </c>
      <c r="AD87" s="60" t="s">
        <v>81</v>
      </c>
      <c r="AE87" s="60" t="s">
        <v>81</v>
      </c>
      <c r="AF87" s="60" t="s">
        <v>81</v>
      </c>
      <c r="AG87" s="60" t="s">
        <v>81</v>
      </c>
      <c r="AH87" s="60" t="s">
        <v>81</v>
      </c>
      <c r="AI87" s="60" t="s">
        <v>81</v>
      </c>
      <c r="AJ87" s="60" t="s">
        <v>81</v>
      </c>
      <c r="AK87" s="60" t="s">
        <v>81</v>
      </c>
      <c r="AL87" s="60" t="s">
        <v>81</v>
      </c>
      <c r="AM87" s="60" t="s">
        <v>81</v>
      </c>
      <c r="AN87" s="60" t="s">
        <v>81</v>
      </c>
      <c r="AO87" s="60" t="s">
        <v>81</v>
      </c>
      <c r="AP87" s="60" t="s">
        <v>81</v>
      </c>
      <c r="AQ87" s="60" t="s">
        <v>81</v>
      </c>
      <c r="AR87" s="60" t="s">
        <v>81</v>
      </c>
      <c r="AS87" s="60" t="s">
        <v>81</v>
      </c>
      <c r="AT87" s="60" t="s">
        <v>81</v>
      </c>
      <c r="AU87" s="60" t="s">
        <v>81</v>
      </c>
      <c r="AV87" s="60" t="s">
        <v>81</v>
      </c>
      <c r="AW87" s="60" t="s">
        <v>81</v>
      </c>
      <c r="AX87" s="60" t="s">
        <v>81</v>
      </c>
      <c r="AY87" s="60" t="s">
        <v>81</v>
      </c>
      <c r="AZ87" s="60" t="s">
        <v>81</v>
      </c>
      <c r="BA87" s="60" t="s">
        <v>81</v>
      </c>
      <c r="BB87" s="60" t="s">
        <v>81</v>
      </c>
      <c r="BC87" s="60" t="s">
        <v>81</v>
      </c>
      <c r="BD87" s="60" t="s">
        <v>81</v>
      </c>
      <c r="BE87" s="60" t="s">
        <v>81</v>
      </c>
      <c r="BF87" s="60" t="s">
        <v>81</v>
      </c>
      <c r="BG87" s="60" t="s">
        <v>81</v>
      </c>
      <c r="BH87" s="60" t="s">
        <v>81</v>
      </c>
      <c r="BI87" s="60" t="s">
        <v>81</v>
      </c>
      <c r="BJ87" s="60" t="s">
        <v>81</v>
      </c>
      <c r="BK87" s="60" t="s">
        <v>81</v>
      </c>
      <c r="BL87" s="60" t="s">
        <v>81</v>
      </c>
      <c r="BM87" s="60" t="s">
        <v>81</v>
      </c>
      <c r="BN87" s="60" t="s">
        <v>81</v>
      </c>
      <c r="BO87" s="60" t="s">
        <v>81</v>
      </c>
      <c r="BP87" s="60" t="s">
        <v>81</v>
      </c>
      <c r="BQ87" s="60" t="s">
        <v>81</v>
      </c>
      <c r="BR87" s="60" t="s">
        <v>81</v>
      </c>
      <c r="BS87" s="60" t="s">
        <v>81</v>
      </c>
      <c r="BT87" s="60" t="s">
        <v>81</v>
      </c>
      <c r="BU87" s="60" t="s">
        <v>81</v>
      </c>
      <c r="BV87" s="60" t="s">
        <v>81</v>
      </c>
      <c r="BW87" s="60" t="s">
        <v>81</v>
      </c>
      <c r="BX87" s="60" t="s">
        <v>81</v>
      </c>
      <c r="BY87" s="60" t="s">
        <v>81</v>
      </c>
      <c r="BZ87" s="60" t="s">
        <v>81</v>
      </c>
      <c r="CA87" s="60" t="s">
        <v>81</v>
      </c>
      <c r="CB87" s="60" t="s">
        <v>81</v>
      </c>
      <c r="CC87" s="60" t="s">
        <v>81</v>
      </c>
      <c r="CD87" s="60" t="s">
        <v>81</v>
      </c>
      <c r="CE87" s="60" t="s">
        <v>81</v>
      </c>
      <c r="CF87" s="60" t="s">
        <v>81</v>
      </c>
      <c r="CG87" s="60" t="s">
        <v>81</v>
      </c>
      <c r="CH87" s="60" t="s">
        <v>81</v>
      </c>
      <c r="CI87" s="60" t="s">
        <v>81</v>
      </c>
      <c r="CJ87" s="60" t="s">
        <v>81</v>
      </c>
      <c r="CK87" s="60" t="s">
        <v>81</v>
      </c>
      <c r="CL87" s="60" t="s">
        <v>81</v>
      </c>
      <c r="CM87" s="60" t="s">
        <v>81</v>
      </c>
      <c r="CN87" s="60" t="s">
        <v>81</v>
      </c>
      <c r="CO87" s="60" t="s">
        <v>81</v>
      </c>
      <c r="CP87" s="60" t="s">
        <v>81</v>
      </c>
      <c r="CQ87" s="60" t="s">
        <v>81</v>
      </c>
      <c r="CR87" s="60" t="s">
        <v>81</v>
      </c>
      <c r="CS87" s="60" t="s">
        <v>81</v>
      </c>
      <c r="CT87" s="60" t="s">
        <v>81</v>
      </c>
      <c r="CU87" s="60" t="s">
        <v>81</v>
      </c>
      <c r="CV87" s="60" t="s">
        <v>81</v>
      </c>
      <c r="CW87" s="60" t="s">
        <v>81</v>
      </c>
      <c r="CX87" s="60" t="s">
        <v>81</v>
      </c>
      <c r="CY87" s="60" t="s">
        <v>81</v>
      </c>
      <c r="CZ87" s="60" t="s">
        <v>81</v>
      </c>
      <c r="DA87" s="60" t="s">
        <v>81</v>
      </c>
      <c r="DB87" s="60" t="s">
        <v>81</v>
      </c>
      <c r="DC87" s="60" t="s">
        <v>81</v>
      </c>
      <c r="DD87" s="60" t="s">
        <v>81</v>
      </c>
      <c r="DE87" s="60" t="s">
        <v>81</v>
      </c>
      <c r="DF87" s="60" t="s">
        <v>81</v>
      </c>
      <c r="DG87" s="60" t="s">
        <v>81</v>
      </c>
      <c r="DH87" s="60" t="s">
        <v>81</v>
      </c>
      <c r="DI87" s="60" t="s">
        <v>81</v>
      </c>
      <c r="DJ87" s="60" t="s">
        <v>81</v>
      </c>
      <c r="DK87" s="60" t="s">
        <v>81</v>
      </c>
      <c r="DL87" s="60" t="s">
        <v>81</v>
      </c>
      <c r="DM87" s="60" t="s">
        <v>81</v>
      </c>
      <c r="DN87" s="60" t="s">
        <v>81</v>
      </c>
      <c r="DO87" s="60" t="s">
        <v>81</v>
      </c>
      <c r="DP87" s="60" t="s">
        <v>81</v>
      </c>
      <c r="DQ87" s="60" t="s">
        <v>81</v>
      </c>
      <c r="DR87" s="60" t="s">
        <v>81</v>
      </c>
      <c r="DS87" s="60" t="s">
        <v>81</v>
      </c>
      <c r="DT87" s="60" t="s">
        <v>81</v>
      </c>
      <c r="DU87" s="60" t="s">
        <v>81</v>
      </c>
      <c r="DV87" s="60" t="s">
        <v>81</v>
      </c>
      <c r="DW87" s="60" t="s">
        <v>81</v>
      </c>
      <c r="DX87" s="60" t="s">
        <v>81</v>
      </c>
      <c r="DY87" s="60" t="s">
        <v>81</v>
      </c>
      <c r="DZ87" s="60" t="s">
        <v>81</v>
      </c>
      <c r="EA87" s="60" t="s">
        <v>81</v>
      </c>
      <c r="EB87" s="60" t="s">
        <v>81</v>
      </c>
      <c r="EC87" s="60" t="s">
        <v>81</v>
      </c>
      <c r="ED87" s="60" t="s">
        <v>81</v>
      </c>
      <c r="EE87" s="60" t="s">
        <v>81</v>
      </c>
      <c r="EF87" s="60" t="s">
        <v>81</v>
      </c>
      <c r="EG87" s="60" t="s">
        <v>81</v>
      </c>
      <c r="EH87" s="60" t="s">
        <v>81</v>
      </c>
      <c r="EI87" s="60" t="s">
        <v>81</v>
      </c>
      <c r="EJ87" s="60" t="s">
        <v>81</v>
      </c>
      <c r="EK87" s="60" t="s">
        <v>81</v>
      </c>
      <c r="EL87" s="60" t="s">
        <v>81</v>
      </c>
      <c r="EM87" s="60" t="s">
        <v>81</v>
      </c>
      <c r="EN87" s="60" t="s">
        <v>81</v>
      </c>
      <c r="EO87" s="60" t="s">
        <v>81</v>
      </c>
      <c r="EP87" s="60" t="s">
        <v>81</v>
      </c>
      <c r="EQ87" s="60" t="s">
        <v>81</v>
      </c>
      <c r="ER87" s="60" t="s">
        <v>81</v>
      </c>
      <c r="ES87" s="60" t="s">
        <v>81</v>
      </c>
      <c r="ET87" s="60" t="s">
        <v>81</v>
      </c>
      <c r="EU87" s="60" t="s">
        <v>81</v>
      </c>
      <c r="EV87" s="60" t="s">
        <v>81</v>
      </c>
      <c r="EW87" s="60" t="s">
        <v>81</v>
      </c>
      <c r="EX87" s="60" t="s">
        <v>81</v>
      </c>
      <c r="EY87" s="60" t="s">
        <v>81</v>
      </c>
      <c r="EZ87" s="60" t="s">
        <v>81</v>
      </c>
      <c r="FA87" s="60" t="s">
        <v>81</v>
      </c>
      <c r="FB87" s="60" t="s">
        <v>81</v>
      </c>
      <c r="FC87" s="60" t="s">
        <v>81</v>
      </c>
      <c r="FD87" s="60" t="s">
        <v>81</v>
      </c>
      <c r="FE87" s="60" t="s">
        <v>81</v>
      </c>
      <c r="FF87" s="60" t="s">
        <v>81</v>
      </c>
      <c r="FG87" s="60" t="s">
        <v>81</v>
      </c>
      <c r="FH87" s="60" t="s">
        <v>81</v>
      </c>
      <c r="FI87" s="60" t="s">
        <v>81</v>
      </c>
      <c r="FJ87" s="60" t="s">
        <v>81</v>
      </c>
      <c r="FK87" s="60" t="s">
        <v>81</v>
      </c>
      <c r="FL87" s="60" t="s">
        <v>81</v>
      </c>
      <c r="FM87" s="60" t="s">
        <v>81</v>
      </c>
      <c r="FN87" s="60" t="s">
        <v>81</v>
      </c>
      <c r="FO87" s="60" t="s">
        <v>81</v>
      </c>
      <c r="FP87" s="60" t="s">
        <v>81</v>
      </c>
      <c r="FQ87" s="60" t="s">
        <v>81</v>
      </c>
      <c r="FR87" s="60" t="s">
        <v>81</v>
      </c>
      <c r="FS87" s="60" t="s">
        <v>81</v>
      </c>
      <c r="FT87" s="60" t="s">
        <v>81</v>
      </c>
      <c r="FU87" s="60" t="s">
        <v>81</v>
      </c>
      <c r="FV87" s="60" t="s">
        <v>81</v>
      </c>
      <c r="FW87" s="60" t="s">
        <v>81</v>
      </c>
      <c r="FX87" s="60" t="s">
        <v>81</v>
      </c>
      <c r="FY87" s="60" t="s">
        <v>81</v>
      </c>
      <c r="FZ87" s="60" t="s">
        <v>81</v>
      </c>
      <c r="GA87" s="60" t="s">
        <v>81</v>
      </c>
      <c r="GB87" s="60" t="s">
        <v>81</v>
      </c>
      <c r="GC87" s="60" t="s">
        <v>81</v>
      </c>
      <c r="GD87" s="60" t="s">
        <v>81</v>
      </c>
      <c r="GE87" s="60" t="s">
        <v>81</v>
      </c>
      <c r="GF87" s="60" t="s">
        <v>81</v>
      </c>
      <c r="GG87" s="60" t="s">
        <v>81</v>
      </c>
      <c r="GH87" s="60" t="s">
        <v>81</v>
      </c>
      <c r="GI87" s="60" t="s">
        <v>81</v>
      </c>
      <c r="GJ87" s="60" t="s">
        <v>81</v>
      </c>
      <c r="GK87" s="60" t="s">
        <v>81</v>
      </c>
      <c r="GL87" s="60" t="s">
        <v>81</v>
      </c>
      <c r="GM87" s="60" t="s">
        <v>81</v>
      </c>
      <c r="GN87" s="60" t="s">
        <v>81</v>
      </c>
      <c r="GO87" s="60" t="s">
        <v>81</v>
      </c>
      <c r="GP87" s="60" t="s">
        <v>81</v>
      </c>
      <c r="GQ87" s="60" t="s">
        <v>81</v>
      </c>
      <c r="GR87" s="60" t="s">
        <v>81</v>
      </c>
      <c r="GS87" s="60" t="s">
        <v>81</v>
      </c>
      <c r="GT87" s="60" t="s">
        <v>81</v>
      </c>
      <c r="GU87" s="60" t="s">
        <v>81</v>
      </c>
      <c r="GV87" s="60" t="s">
        <v>81</v>
      </c>
      <c r="GW87" s="60" t="s">
        <v>81</v>
      </c>
      <c r="GX87" s="60" t="s">
        <v>81</v>
      </c>
      <c r="GY87" s="60" t="s">
        <v>81</v>
      </c>
      <c r="GZ87" s="60" t="s">
        <v>81</v>
      </c>
      <c r="HA87" s="60" t="s">
        <v>81</v>
      </c>
      <c r="HB87" s="60" t="s">
        <v>81</v>
      </c>
      <c r="HC87" s="60" t="s">
        <v>81</v>
      </c>
      <c r="HD87" s="60" t="s">
        <v>81</v>
      </c>
      <c r="HE87" s="60" t="s">
        <v>81</v>
      </c>
      <c r="HF87" s="60" t="s">
        <v>81</v>
      </c>
      <c r="HG87" s="60" t="s">
        <v>81</v>
      </c>
      <c r="HH87" s="60" t="s">
        <v>81</v>
      </c>
      <c r="HI87" s="60" t="s">
        <v>81</v>
      </c>
      <c r="HJ87" s="60" t="s">
        <v>81</v>
      </c>
      <c r="HK87" s="60" t="s">
        <v>81</v>
      </c>
      <c r="HL87" s="60" t="s">
        <v>81</v>
      </c>
      <c r="HM87" s="60" t="s">
        <v>81</v>
      </c>
      <c r="HN87" s="60" t="s">
        <v>81</v>
      </c>
      <c r="HO87" s="60" t="s">
        <v>81</v>
      </c>
      <c r="HP87" s="60" t="s">
        <v>81</v>
      </c>
      <c r="HQ87" s="60" t="s">
        <v>81</v>
      </c>
      <c r="HR87" s="60" t="s">
        <v>81</v>
      </c>
      <c r="HS87" s="60" t="s">
        <v>81</v>
      </c>
      <c r="HT87" s="60" t="s">
        <v>81</v>
      </c>
      <c r="HU87" s="60" t="s">
        <v>81</v>
      </c>
      <c r="HV87" s="60" t="s">
        <v>81</v>
      </c>
      <c r="HW87" s="60" t="s">
        <v>81</v>
      </c>
      <c r="HX87" s="60" t="s">
        <v>81</v>
      </c>
      <c r="HY87" s="60" t="s">
        <v>81</v>
      </c>
      <c r="HZ87" s="60" t="s">
        <v>81</v>
      </c>
      <c r="IA87" s="60" t="s">
        <v>81</v>
      </c>
      <c r="IB87" s="60" t="s">
        <v>81</v>
      </c>
      <c r="IC87" s="60" t="s">
        <v>81</v>
      </c>
      <c r="ID87" s="60" t="s">
        <v>81</v>
      </c>
      <c r="IE87" s="60" t="s">
        <v>81</v>
      </c>
      <c r="IF87" s="60" t="s">
        <v>81</v>
      </c>
      <c r="IG87" s="60" t="s">
        <v>81</v>
      </c>
      <c r="IH87" s="60" t="s">
        <v>81</v>
      </c>
      <c r="II87" s="60" t="s">
        <v>81</v>
      </c>
      <c r="IJ87" s="60" t="s">
        <v>81</v>
      </c>
      <c r="IK87" s="60" t="s">
        <v>81</v>
      </c>
      <c r="IL87" s="60" t="s">
        <v>81</v>
      </c>
      <c r="IM87" s="60" t="s">
        <v>81</v>
      </c>
      <c r="IN87" s="60" t="s">
        <v>81</v>
      </c>
      <c r="IO87" s="60" t="s">
        <v>81</v>
      </c>
      <c r="IP87" s="60" t="s">
        <v>81</v>
      </c>
      <c r="IQ87" s="60" t="s">
        <v>81</v>
      </c>
      <c r="IR87" s="60" t="s">
        <v>81</v>
      </c>
      <c r="IS87" s="60" t="s">
        <v>81</v>
      </c>
      <c r="IT87" s="60" t="s">
        <v>81</v>
      </c>
      <c r="IU87" s="60" t="s">
        <v>81</v>
      </c>
      <c r="IV87" s="60" t="s">
        <v>81</v>
      </c>
    </row>
    <row r="88" spans="1:256">
      <c r="A88">
        <v>10</v>
      </c>
      <c r="B88" t="s">
        <v>58</v>
      </c>
      <c r="C88" t="s">
        <v>65</v>
      </c>
      <c r="D88" s="55" t="s">
        <v>66</v>
      </c>
      <c r="E88" s="60" t="s">
        <v>81</v>
      </c>
      <c r="F88" s="60" t="s">
        <v>81</v>
      </c>
      <c r="G88" s="60" t="s">
        <v>81</v>
      </c>
      <c r="H88" s="60" t="s">
        <v>81</v>
      </c>
      <c r="I88" s="60" t="s">
        <v>81</v>
      </c>
      <c r="J88" s="60" t="s">
        <v>81</v>
      </c>
      <c r="K88" s="60" t="s">
        <v>81</v>
      </c>
      <c r="L88" s="60" t="s">
        <v>81</v>
      </c>
      <c r="M88" s="60" t="s">
        <v>81</v>
      </c>
      <c r="N88" s="60" t="s">
        <v>81</v>
      </c>
      <c r="O88" s="60" t="s">
        <v>81</v>
      </c>
      <c r="P88" s="60" t="s">
        <v>81</v>
      </c>
      <c r="Q88" s="60" t="s">
        <v>81</v>
      </c>
      <c r="R88" s="60" t="s">
        <v>81</v>
      </c>
      <c r="S88" s="60" t="s">
        <v>81</v>
      </c>
      <c r="T88" s="60" t="s">
        <v>81</v>
      </c>
      <c r="U88" s="60" t="s">
        <v>81</v>
      </c>
      <c r="V88" s="60" t="s">
        <v>81</v>
      </c>
      <c r="W88" s="60" t="s">
        <v>81</v>
      </c>
      <c r="X88" s="60" t="s">
        <v>81</v>
      </c>
      <c r="Y88" s="60" t="s">
        <v>81</v>
      </c>
      <c r="Z88" s="60" t="s">
        <v>81</v>
      </c>
      <c r="AA88" s="60" t="s">
        <v>81</v>
      </c>
      <c r="AB88" s="60" t="s">
        <v>81</v>
      </c>
      <c r="AC88" s="60" t="s">
        <v>81</v>
      </c>
      <c r="AD88" s="60" t="s">
        <v>81</v>
      </c>
      <c r="AE88" s="60" t="s">
        <v>81</v>
      </c>
      <c r="AF88" s="60" t="s">
        <v>81</v>
      </c>
      <c r="AG88" s="60" t="s">
        <v>81</v>
      </c>
      <c r="AH88" s="60" t="s">
        <v>81</v>
      </c>
      <c r="AI88" s="60" t="s">
        <v>81</v>
      </c>
      <c r="AJ88" s="60" t="s">
        <v>81</v>
      </c>
      <c r="AK88" s="60" t="s">
        <v>81</v>
      </c>
      <c r="AL88" s="60" t="s">
        <v>81</v>
      </c>
      <c r="AM88" s="60" t="s">
        <v>81</v>
      </c>
      <c r="AN88" s="60" t="s">
        <v>81</v>
      </c>
      <c r="AO88" s="60" t="s">
        <v>81</v>
      </c>
      <c r="AP88" s="60" t="s">
        <v>81</v>
      </c>
      <c r="AQ88" s="60" t="s">
        <v>81</v>
      </c>
      <c r="AR88" s="60" t="s">
        <v>81</v>
      </c>
      <c r="AS88" s="60" t="s">
        <v>81</v>
      </c>
      <c r="AT88" s="60" t="s">
        <v>81</v>
      </c>
      <c r="AU88" s="60" t="s">
        <v>81</v>
      </c>
      <c r="AV88" s="60" t="s">
        <v>81</v>
      </c>
      <c r="AW88" s="60" t="s">
        <v>81</v>
      </c>
      <c r="AX88" s="60" t="s">
        <v>81</v>
      </c>
      <c r="AY88" s="60" t="s">
        <v>81</v>
      </c>
      <c r="AZ88" s="60" t="s">
        <v>81</v>
      </c>
      <c r="BA88" s="60" t="s">
        <v>81</v>
      </c>
      <c r="BB88" s="60" t="s">
        <v>81</v>
      </c>
      <c r="BC88" s="60" t="s">
        <v>81</v>
      </c>
      <c r="BD88" s="60" t="s">
        <v>81</v>
      </c>
      <c r="BE88" s="60" t="s">
        <v>81</v>
      </c>
      <c r="BF88" s="60" t="s">
        <v>81</v>
      </c>
      <c r="BG88" s="60" t="s">
        <v>81</v>
      </c>
      <c r="BH88" s="60" t="s">
        <v>81</v>
      </c>
      <c r="BI88" s="60" t="s">
        <v>81</v>
      </c>
      <c r="BJ88" s="60" t="s">
        <v>81</v>
      </c>
      <c r="BK88" s="60" t="s">
        <v>81</v>
      </c>
      <c r="BL88" s="60" t="s">
        <v>81</v>
      </c>
      <c r="BM88" s="60" t="s">
        <v>81</v>
      </c>
      <c r="BN88" s="60" t="s">
        <v>81</v>
      </c>
      <c r="BO88" s="60" t="s">
        <v>81</v>
      </c>
      <c r="BP88" s="60" t="s">
        <v>81</v>
      </c>
      <c r="BQ88" s="60" t="s">
        <v>81</v>
      </c>
      <c r="BR88" s="60" t="s">
        <v>81</v>
      </c>
      <c r="BS88" s="60" t="s">
        <v>81</v>
      </c>
      <c r="BT88" s="60" t="s">
        <v>81</v>
      </c>
      <c r="BU88" s="60" t="s">
        <v>81</v>
      </c>
      <c r="BV88" s="60" t="s">
        <v>81</v>
      </c>
      <c r="BW88" s="60" t="s">
        <v>81</v>
      </c>
      <c r="BX88" s="60" t="s">
        <v>81</v>
      </c>
      <c r="BY88" s="60" t="s">
        <v>81</v>
      </c>
      <c r="BZ88" s="60" t="s">
        <v>81</v>
      </c>
      <c r="CA88" s="60" t="s">
        <v>81</v>
      </c>
      <c r="CB88" s="60" t="s">
        <v>81</v>
      </c>
      <c r="CC88" s="60" t="s">
        <v>81</v>
      </c>
      <c r="CD88" s="60" t="s">
        <v>81</v>
      </c>
      <c r="CE88" s="60" t="s">
        <v>81</v>
      </c>
      <c r="CF88" s="60" t="s">
        <v>81</v>
      </c>
      <c r="CG88" s="60" t="s">
        <v>81</v>
      </c>
      <c r="CH88" s="60" t="s">
        <v>81</v>
      </c>
      <c r="CI88" s="60" t="s">
        <v>81</v>
      </c>
      <c r="CJ88" s="60" t="s">
        <v>81</v>
      </c>
      <c r="CK88" s="60" t="s">
        <v>81</v>
      </c>
      <c r="CL88" s="60" t="s">
        <v>81</v>
      </c>
      <c r="CM88" s="60" t="s">
        <v>81</v>
      </c>
      <c r="CN88" s="60" t="s">
        <v>81</v>
      </c>
      <c r="CO88" s="60" t="s">
        <v>81</v>
      </c>
      <c r="CP88" s="60" t="s">
        <v>81</v>
      </c>
      <c r="CQ88" s="60" t="s">
        <v>81</v>
      </c>
      <c r="CR88" s="60" t="s">
        <v>81</v>
      </c>
      <c r="CS88" s="60" t="s">
        <v>81</v>
      </c>
      <c r="CT88" s="60" t="s">
        <v>81</v>
      </c>
      <c r="CU88" s="60" t="s">
        <v>81</v>
      </c>
      <c r="CV88" s="60" t="s">
        <v>81</v>
      </c>
      <c r="CW88" s="60" t="s">
        <v>81</v>
      </c>
      <c r="CX88" s="60" t="s">
        <v>81</v>
      </c>
      <c r="CY88" s="60" t="s">
        <v>81</v>
      </c>
      <c r="CZ88" s="60" t="s">
        <v>81</v>
      </c>
      <c r="DA88" s="60" t="s">
        <v>81</v>
      </c>
      <c r="DB88" s="60" t="s">
        <v>81</v>
      </c>
      <c r="DC88" s="60" t="s">
        <v>81</v>
      </c>
      <c r="DD88" s="60" t="s">
        <v>81</v>
      </c>
      <c r="DE88" s="60" t="s">
        <v>81</v>
      </c>
      <c r="DF88" s="60" t="s">
        <v>81</v>
      </c>
      <c r="DG88" s="60" t="s">
        <v>81</v>
      </c>
      <c r="DH88" s="60" t="s">
        <v>81</v>
      </c>
      <c r="DI88" s="60" t="s">
        <v>81</v>
      </c>
      <c r="DJ88" s="60" t="s">
        <v>81</v>
      </c>
      <c r="DK88" s="60" t="s">
        <v>81</v>
      </c>
      <c r="DL88" s="60" t="s">
        <v>81</v>
      </c>
      <c r="DM88" s="60" t="s">
        <v>81</v>
      </c>
      <c r="DN88" s="60" t="s">
        <v>81</v>
      </c>
      <c r="DO88" s="60" t="s">
        <v>81</v>
      </c>
      <c r="DP88" s="60" t="s">
        <v>81</v>
      </c>
      <c r="DQ88" s="60" t="s">
        <v>81</v>
      </c>
      <c r="DR88" s="60" t="s">
        <v>81</v>
      </c>
      <c r="DS88" s="60" t="s">
        <v>81</v>
      </c>
      <c r="DT88" s="60" t="s">
        <v>81</v>
      </c>
      <c r="DU88" s="60" t="s">
        <v>81</v>
      </c>
      <c r="DV88" s="60" t="s">
        <v>81</v>
      </c>
      <c r="DW88" s="60" t="s">
        <v>81</v>
      </c>
      <c r="DX88" s="60" t="s">
        <v>81</v>
      </c>
      <c r="DY88" s="60" t="s">
        <v>81</v>
      </c>
      <c r="DZ88" s="60" t="s">
        <v>81</v>
      </c>
      <c r="EA88" s="60" t="s">
        <v>81</v>
      </c>
      <c r="EB88" s="60" t="s">
        <v>81</v>
      </c>
      <c r="EC88" s="60" t="s">
        <v>81</v>
      </c>
      <c r="ED88" s="60" t="s">
        <v>81</v>
      </c>
      <c r="EE88" s="60" t="s">
        <v>81</v>
      </c>
      <c r="EF88" s="60" t="s">
        <v>81</v>
      </c>
      <c r="EG88" s="60" t="s">
        <v>81</v>
      </c>
      <c r="EH88" s="60" t="s">
        <v>81</v>
      </c>
      <c r="EI88" s="60" t="s">
        <v>81</v>
      </c>
      <c r="EJ88" s="60" t="s">
        <v>81</v>
      </c>
      <c r="EK88" s="60" t="s">
        <v>81</v>
      </c>
      <c r="EL88" s="60" t="s">
        <v>81</v>
      </c>
      <c r="EM88" s="60" t="s">
        <v>81</v>
      </c>
      <c r="EN88" s="60" t="s">
        <v>81</v>
      </c>
      <c r="EO88" s="60" t="s">
        <v>81</v>
      </c>
      <c r="EP88" s="60" t="s">
        <v>81</v>
      </c>
      <c r="EQ88" s="60" t="s">
        <v>81</v>
      </c>
      <c r="ER88" s="60" t="s">
        <v>81</v>
      </c>
      <c r="ES88" s="60" t="s">
        <v>81</v>
      </c>
      <c r="ET88" s="60" t="s">
        <v>81</v>
      </c>
      <c r="EU88" s="60" t="s">
        <v>81</v>
      </c>
      <c r="EV88" s="60" t="s">
        <v>81</v>
      </c>
      <c r="EW88" s="60" t="s">
        <v>81</v>
      </c>
      <c r="EX88" s="60" t="s">
        <v>81</v>
      </c>
      <c r="EY88" s="60" t="s">
        <v>81</v>
      </c>
      <c r="EZ88" s="60" t="s">
        <v>81</v>
      </c>
      <c r="FA88" s="60" t="s">
        <v>81</v>
      </c>
      <c r="FB88" s="60" t="s">
        <v>81</v>
      </c>
      <c r="FC88" s="60" t="s">
        <v>81</v>
      </c>
      <c r="FD88" s="60" t="s">
        <v>81</v>
      </c>
      <c r="FE88" s="60" t="s">
        <v>81</v>
      </c>
      <c r="FF88" s="60" t="s">
        <v>81</v>
      </c>
      <c r="FG88" s="60" t="s">
        <v>81</v>
      </c>
      <c r="FH88" s="60" t="s">
        <v>81</v>
      </c>
      <c r="FI88" s="60" t="s">
        <v>81</v>
      </c>
      <c r="FJ88" s="60" t="s">
        <v>81</v>
      </c>
      <c r="FK88" s="60" t="s">
        <v>81</v>
      </c>
      <c r="FL88" s="60" t="s">
        <v>81</v>
      </c>
      <c r="FM88" s="60" t="s">
        <v>81</v>
      </c>
      <c r="FN88" s="60" t="s">
        <v>81</v>
      </c>
      <c r="FO88" s="60" t="s">
        <v>81</v>
      </c>
      <c r="FP88" s="60" t="s">
        <v>81</v>
      </c>
      <c r="FQ88" s="60" t="s">
        <v>81</v>
      </c>
      <c r="FR88" s="60" t="s">
        <v>81</v>
      </c>
      <c r="FS88" s="60" t="s">
        <v>81</v>
      </c>
      <c r="FT88" s="60" t="s">
        <v>81</v>
      </c>
      <c r="FU88" s="60" t="s">
        <v>81</v>
      </c>
      <c r="FV88" s="60" t="s">
        <v>81</v>
      </c>
      <c r="FW88" s="60" t="s">
        <v>81</v>
      </c>
      <c r="FX88" s="60" t="s">
        <v>81</v>
      </c>
      <c r="FY88" s="60" t="s">
        <v>81</v>
      </c>
      <c r="FZ88" s="60" t="s">
        <v>81</v>
      </c>
      <c r="GA88" s="60" t="s">
        <v>81</v>
      </c>
      <c r="GB88" s="60" t="s">
        <v>81</v>
      </c>
      <c r="GC88" s="60" t="s">
        <v>81</v>
      </c>
      <c r="GD88" s="60" t="s">
        <v>81</v>
      </c>
      <c r="GE88" s="60" t="s">
        <v>81</v>
      </c>
      <c r="GF88" s="60" t="s">
        <v>81</v>
      </c>
      <c r="GG88" s="60" t="s">
        <v>81</v>
      </c>
      <c r="GH88" s="60" t="s">
        <v>81</v>
      </c>
      <c r="GI88" s="60" t="s">
        <v>81</v>
      </c>
      <c r="GJ88" s="60" t="s">
        <v>81</v>
      </c>
      <c r="GK88" s="60" t="s">
        <v>81</v>
      </c>
      <c r="GL88" s="60" t="s">
        <v>81</v>
      </c>
      <c r="GM88" s="60" t="s">
        <v>81</v>
      </c>
      <c r="GN88" s="60" t="s">
        <v>81</v>
      </c>
      <c r="GO88" s="60" t="s">
        <v>81</v>
      </c>
      <c r="GP88" s="60" t="s">
        <v>81</v>
      </c>
      <c r="GQ88" s="60" t="s">
        <v>81</v>
      </c>
      <c r="GR88" s="60" t="s">
        <v>81</v>
      </c>
      <c r="GS88" s="60" t="s">
        <v>81</v>
      </c>
      <c r="GT88" s="60" t="s">
        <v>81</v>
      </c>
      <c r="GU88" s="60" t="s">
        <v>81</v>
      </c>
      <c r="GV88" s="60" t="s">
        <v>81</v>
      </c>
      <c r="GW88" s="60" t="s">
        <v>81</v>
      </c>
      <c r="GX88" s="60" t="s">
        <v>81</v>
      </c>
      <c r="GY88" s="60" t="s">
        <v>81</v>
      </c>
      <c r="GZ88" s="60" t="s">
        <v>81</v>
      </c>
      <c r="HA88" s="60" t="s">
        <v>81</v>
      </c>
      <c r="HB88" s="60" t="s">
        <v>81</v>
      </c>
      <c r="HC88" s="60" t="s">
        <v>81</v>
      </c>
      <c r="HD88" s="60" t="s">
        <v>81</v>
      </c>
      <c r="HE88" s="60" t="s">
        <v>81</v>
      </c>
      <c r="HF88" s="60" t="s">
        <v>81</v>
      </c>
      <c r="HG88" s="60" t="s">
        <v>81</v>
      </c>
      <c r="HH88" s="60" t="s">
        <v>81</v>
      </c>
      <c r="HI88" s="60" t="s">
        <v>81</v>
      </c>
      <c r="HJ88" s="60" t="s">
        <v>81</v>
      </c>
      <c r="HK88" s="60" t="s">
        <v>81</v>
      </c>
      <c r="HL88" s="60" t="s">
        <v>81</v>
      </c>
      <c r="HM88" s="60" t="s">
        <v>81</v>
      </c>
      <c r="HN88" s="60" t="s">
        <v>81</v>
      </c>
      <c r="HO88" s="60" t="s">
        <v>81</v>
      </c>
      <c r="HP88" s="60" t="s">
        <v>81</v>
      </c>
      <c r="HQ88" s="60" t="s">
        <v>81</v>
      </c>
      <c r="HR88" s="60" t="s">
        <v>81</v>
      </c>
      <c r="HS88" s="60" t="s">
        <v>81</v>
      </c>
      <c r="HT88" s="60" t="s">
        <v>81</v>
      </c>
      <c r="HU88" s="60" t="s">
        <v>81</v>
      </c>
      <c r="HV88" s="60" t="s">
        <v>81</v>
      </c>
      <c r="HW88" s="60" t="s">
        <v>81</v>
      </c>
      <c r="HX88" s="60" t="s">
        <v>81</v>
      </c>
      <c r="HY88" s="60" t="s">
        <v>81</v>
      </c>
      <c r="HZ88" s="60" t="s">
        <v>81</v>
      </c>
      <c r="IA88" s="60" t="s">
        <v>81</v>
      </c>
      <c r="IB88" s="60" t="s">
        <v>81</v>
      </c>
      <c r="IC88" s="60" t="s">
        <v>81</v>
      </c>
      <c r="ID88" s="60" t="s">
        <v>81</v>
      </c>
      <c r="IE88" s="60" t="s">
        <v>81</v>
      </c>
      <c r="IF88" s="60" t="s">
        <v>81</v>
      </c>
      <c r="IG88" s="60" t="s">
        <v>81</v>
      </c>
      <c r="IH88" s="60" t="s">
        <v>81</v>
      </c>
      <c r="II88" s="60" t="s">
        <v>81</v>
      </c>
      <c r="IJ88" s="60" t="s">
        <v>81</v>
      </c>
      <c r="IK88" s="60" t="s">
        <v>81</v>
      </c>
      <c r="IL88" s="60" t="s">
        <v>81</v>
      </c>
      <c r="IM88" s="60" t="s">
        <v>81</v>
      </c>
      <c r="IN88" s="60" t="s">
        <v>81</v>
      </c>
      <c r="IO88" s="60" t="s">
        <v>81</v>
      </c>
      <c r="IP88" s="60" t="s">
        <v>81</v>
      </c>
      <c r="IQ88" s="60" t="s">
        <v>81</v>
      </c>
      <c r="IR88" s="60" t="s">
        <v>81</v>
      </c>
      <c r="IS88" s="60" t="s">
        <v>81</v>
      </c>
      <c r="IT88" s="60" t="s">
        <v>81</v>
      </c>
      <c r="IU88" s="60" t="s">
        <v>81</v>
      </c>
      <c r="IV88" s="60" t="s">
        <v>81</v>
      </c>
    </row>
    <row r="89" spans="1:256">
      <c r="A89">
        <v>11</v>
      </c>
      <c r="B89" t="s">
        <v>59</v>
      </c>
      <c r="C89" t="s">
        <v>65</v>
      </c>
      <c r="D89" s="55" t="s">
        <v>66</v>
      </c>
      <c r="E89" s="60" t="s">
        <v>81</v>
      </c>
      <c r="F89" s="60" t="s">
        <v>81</v>
      </c>
      <c r="G89" s="60" t="s">
        <v>81</v>
      </c>
      <c r="H89" s="60" t="s">
        <v>81</v>
      </c>
      <c r="I89" s="60" t="s">
        <v>81</v>
      </c>
      <c r="J89" s="60" t="s">
        <v>81</v>
      </c>
      <c r="K89" s="60" t="s">
        <v>81</v>
      </c>
      <c r="L89" s="60" t="s">
        <v>81</v>
      </c>
      <c r="M89" s="60" t="s">
        <v>81</v>
      </c>
      <c r="N89" s="60" t="s">
        <v>81</v>
      </c>
      <c r="O89" s="60" t="s">
        <v>81</v>
      </c>
      <c r="P89" s="60" t="s">
        <v>81</v>
      </c>
      <c r="Q89" s="60" t="s">
        <v>81</v>
      </c>
      <c r="R89" s="60" t="s">
        <v>81</v>
      </c>
      <c r="S89" s="60" t="s">
        <v>81</v>
      </c>
      <c r="T89" s="60" t="s">
        <v>81</v>
      </c>
      <c r="U89" s="60" t="s">
        <v>81</v>
      </c>
      <c r="V89" s="60" t="s">
        <v>81</v>
      </c>
      <c r="W89" s="60" t="s">
        <v>81</v>
      </c>
      <c r="X89" s="60" t="s">
        <v>81</v>
      </c>
      <c r="Y89" s="60" t="s">
        <v>81</v>
      </c>
      <c r="Z89" s="60" t="s">
        <v>81</v>
      </c>
      <c r="AA89" s="60" t="s">
        <v>81</v>
      </c>
      <c r="AB89" s="60" t="s">
        <v>81</v>
      </c>
      <c r="AC89" s="60" t="s">
        <v>81</v>
      </c>
      <c r="AD89" s="60" t="s">
        <v>81</v>
      </c>
      <c r="AE89" s="60" t="s">
        <v>81</v>
      </c>
      <c r="AF89" s="60" t="s">
        <v>81</v>
      </c>
      <c r="AG89" s="60" t="s">
        <v>81</v>
      </c>
      <c r="AH89" s="60" t="s">
        <v>81</v>
      </c>
      <c r="AI89" s="60" t="s">
        <v>81</v>
      </c>
      <c r="AJ89" s="60" t="s">
        <v>81</v>
      </c>
      <c r="AK89" s="60" t="s">
        <v>81</v>
      </c>
      <c r="AL89" s="60" t="s">
        <v>81</v>
      </c>
      <c r="AM89" s="60" t="s">
        <v>81</v>
      </c>
      <c r="AN89" s="60" t="s">
        <v>81</v>
      </c>
      <c r="AO89" s="60" t="s">
        <v>81</v>
      </c>
      <c r="AP89" s="60" t="s">
        <v>81</v>
      </c>
      <c r="AQ89" s="60" t="s">
        <v>81</v>
      </c>
      <c r="AR89" s="60" t="s">
        <v>81</v>
      </c>
      <c r="AS89" s="60" t="s">
        <v>81</v>
      </c>
      <c r="AT89" s="60" t="s">
        <v>81</v>
      </c>
      <c r="AU89" s="60" t="s">
        <v>81</v>
      </c>
      <c r="AV89" s="60" t="s">
        <v>81</v>
      </c>
      <c r="AW89" s="60" t="s">
        <v>81</v>
      </c>
      <c r="AX89" s="60" t="s">
        <v>81</v>
      </c>
      <c r="AY89" s="60" t="s">
        <v>81</v>
      </c>
      <c r="AZ89" s="60" t="s">
        <v>81</v>
      </c>
      <c r="BA89" s="60" t="s">
        <v>81</v>
      </c>
      <c r="BB89" s="60" t="s">
        <v>81</v>
      </c>
      <c r="BC89" s="60" t="s">
        <v>81</v>
      </c>
      <c r="BD89" s="60" t="s">
        <v>81</v>
      </c>
      <c r="BE89" s="60" t="s">
        <v>81</v>
      </c>
      <c r="BF89" s="60" t="s">
        <v>81</v>
      </c>
      <c r="BG89" s="60" t="s">
        <v>81</v>
      </c>
      <c r="BH89" s="60" t="s">
        <v>81</v>
      </c>
      <c r="BI89" s="60" t="s">
        <v>81</v>
      </c>
      <c r="BJ89" s="60" t="s">
        <v>81</v>
      </c>
      <c r="BK89" s="60" t="s">
        <v>81</v>
      </c>
      <c r="BL89" s="60" t="s">
        <v>81</v>
      </c>
      <c r="BM89" s="60" t="s">
        <v>81</v>
      </c>
      <c r="BN89" s="60" t="s">
        <v>81</v>
      </c>
      <c r="BO89" s="60" t="s">
        <v>81</v>
      </c>
      <c r="BP89" s="60" t="s">
        <v>81</v>
      </c>
      <c r="BQ89" s="60" t="s">
        <v>81</v>
      </c>
      <c r="BR89" s="60" t="s">
        <v>81</v>
      </c>
      <c r="BS89" s="60" t="s">
        <v>81</v>
      </c>
      <c r="BT89" s="60" t="s">
        <v>81</v>
      </c>
      <c r="BU89" s="60" t="s">
        <v>81</v>
      </c>
      <c r="BV89" s="60" t="s">
        <v>81</v>
      </c>
      <c r="BW89" s="60" t="s">
        <v>81</v>
      </c>
      <c r="BX89" s="60" t="s">
        <v>81</v>
      </c>
      <c r="BY89" s="60" t="s">
        <v>81</v>
      </c>
      <c r="BZ89" s="60" t="s">
        <v>81</v>
      </c>
      <c r="CA89" s="60" t="s">
        <v>81</v>
      </c>
      <c r="CB89" s="60" t="s">
        <v>81</v>
      </c>
      <c r="CC89" s="60" t="s">
        <v>81</v>
      </c>
      <c r="CD89" s="60" t="s">
        <v>81</v>
      </c>
      <c r="CE89" s="60" t="s">
        <v>81</v>
      </c>
      <c r="CF89" s="60" t="s">
        <v>81</v>
      </c>
      <c r="CG89" s="60" t="s">
        <v>81</v>
      </c>
      <c r="CH89" s="60" t="s">
        <v>81</v>
      </c>
      <c r="CI89" s="60" t="s">
        <v>81</v>
      </c>
      <c r="CJ89" s="60" t="s">
        <v>81</v>
      </c>
      <c r="CK89" s="60" t="s">
        <v>81</v>
      </c>
      <c r="CL89" s="60" t="s">
        <v>81</v>
      </c>
      <c r="CM89" s="60" t="s">
        <v>81</v>
      </c>
      <c r="CN89" s="60" t="s">
        <v>81</v>
      </c>
      <c r="CO89" s="60" t="s">
        <v>81</v>
      </c>
      <c r="CP89" s="60" t="s">
        <v>81</v>
      </c>
      <c r="CQ89" s="60" t="s">
        <v>81</v>
      </c>
      <c r="CR89" s="60" t="s">
        <v>81</v>
      </c>
      <c r="CS89" s="60" t="s">
        <v>81</v>
      </c>
      <c r="CT89" s="60" t="s">
        <v>81</v>
      </c>
      <c r="CU89" s="60" t="s">
        <v>81</v>
      </c>
      <c r="CV89" s="60" t="s">
        <v>81</v>
      </c>
      <c r="CW89" s="60" t="s">
        <v>81</v>
      </c>
      <c r="CX89" s="60" t="s">
        <v>81</v>
      </c>
      <c r="CY89" s="60" t="s">
        <v>81</v>
      </c>
      <c r="CZ89" s="60" t="s">
        <v>81</v>
      </c>
      <c r="DA89" s="60" t="s">
        <v>81</v>
      </c>
      <c r="DB89" s="60" t="s">
        <v>81</v>
      </c>
      <c r="DC89" s="60" t="s">
        <v>81</v>
      </c>
      <c r="DD89" s="60" t="s">
        <v>81</v>
      </c>
      <c r="DE89" s="60" t="s">
        <v>81</v>
      </c>
      <c r="DF89" s="60" t="s">
        <v>81</v>
      </c>
      <c r="DG89" s="60" t="s">
        <v>81</v>
      </c>
      <c r="DH89" s="60" t="s">
        <v>81</v>
      </c>
      <c r="DI89" s="60" t="s">
        <v>81</v>
      </c>
      <c r="DJ89" s="60" t="s">
        <v>81</v>
      </c>
      <c r="DK89" s="60" t="s">
        <v>81</v>
      </c>
      <c r="DL89" s="60" t="s">
        <v>81</v>
      </c>
      <c r="DM89" s="60" t="s">
        <v>81</v>
      </c>
      <c r="DN89" s="60" t="s">
        <v>81</v>
      </c>
      <c r="DO89" s="60" t="s">
        <v>81</v>
      </c>
      <c r="DP89" s="60" t="s">
        <v>81</v>
      </c>
      <c r="DQ89" s="60" t="s">
        <v>81</v>
      </c>
      <c r="DR89" s="60" t="s">
        <v>81</v>
      </c>
      <c r="DS89" s="60" t="s">
        <v>81</v>
      </c>
      <c r="DT89" s="60" t="s">
        <v>81</v>
      </c>
      <c r="DU89" s="60" t="s">
        <v>81</v>
      </c>
      <c r="DV89" s="60" t="s">
        <v>81</v>
      </c>
      <c r="DW89" s="60" t="s">
        <v>81</v>
      </c>
      <c r="DX89" s="60" t="s">
        <v>81</v>
      </c>
      <c r="DY89" s="60" t="s">
        <v>81</v>
      </c>
      <c r="DZ89" s="60" t="s">
        <v>81</v>
      </c>
      <c r="EA89" s="60" t="s">
        <v>81</v>
      </c>
      <c r="EB89" s="60" t="s">
        <v>81</v>
      </c>
      <c r="EC89" s="60" t="s">
        <v>81</v>
      </c>
      <c r="ED89" s="60" t="s">
        <v>81</v>
      </c>
      <c r="EE89" s="60" t="s">
        <v>81</v>
      </c>
      <c r="EF89" s="60" t="s">
        <v>81</v>
      </c>
      <c r="EG89" s="60" t="s">
        <v>81</v>
      </c>
      <c r="EH89" s="60" t="s">
        <v>81</v>
      </c>
      <c r="EI89" s="60" t="s">
        <v>81</v>
      </c>
      <c r="EJ89" s="60" t="s">
        <v>81</v>
      </c>
      <c r="EK89" s="60" t="s">
        <v>81</v>
      </c>
      <c r="EL89" s="60" t="s">
        <v>81</v>
      </c>
      <c r="EM89" s="60" t="s">
        <v>81</v>
      </c>
      <c r="EN89" s="60" t="s">
        <v>81</v>
      </c>
      <c r="EO89" s="60" t="s">
        <v>81</v>
      </c>
      <c r="EP89" s="60" t="s">
        <v>81</v>
      </c>
      <c r="EQ89" s="60" t="s">
        <v>81</v>
      </c>
      <c r="ER89" s="60" t="s">
        <v>81</v>
      </c>
      <c r="ES89" s="60" t="s">
        <v>81</v>
      </c>
      <c r="ET89" s="60" t="s">
        <v>81</v>
      </c>
      <c r="EU89" s="60" t="s">
        <v>81</v>
      </c>
      <c r="EV89" s="60" t="s">
        <v>81</v>
      </c>
      <c r="EW89" s="60" t="s">
        <v>81</v>
      </c>
      <c r="EX89" s="60" t="s">
        <v>81</v>
      </c>
      <c r="EY89" s="60" t="s">
        <v>81</v>
      </c>
      <c r="EZ89" s="60" t="s">
        <v>81</v>
      </c>
      <c r="FA89" s="60" t="s">
        <v>81</v>
      </c>
      <c r="FB89" s="60" t="s">
        <v>81</v>
      </c>
      <c r="FC89" s="60" t="s">
        <v>81</v>
      </c>
      <c r="FD89" s="60" t="s">
        <v>81</v>
      </c>
      <c r="FE89" s="60" t="s">
        <v>81</v>
      </c>
      <c r="FF89" s="60" t="s">
        <v>81</v>
      </c>
      <c r="FG89" s="60" t="s">
        <v>81</v>
      </c>
      <c r="FH89" s="60" t="s">
        <v>81</v>
      </c>
      <c r="FI89" s="60" t="s">
        <v>81</v>
      </c>
      <c r="FJ89" s="60" t="s">
        <v>81</v>
      </c>
      <c r="FK89" s="60" t="s">
        <v>81</v>
      </c>
      <c r="FL89" s="60" t="s">
        <v>81</v>
      </c>
      <c r="FM89" s="60" t="s">
        <v>81</v>
      </c>
      <c r="FN89" s="60" t="s">
        <v>81</v>
      </c>
      <c r="FO89" s="60" t="s">
        <v>81</v>
      </c>
      <c r="FP89" s="60" t="s">
        <v>81</v>
      </c>
      <c r="FQ89" s="60" t="s">
        <v>81</v>
      </c>
      <c r="FR89" s="60" t="s">
        <v>81</v>
      </c>
      <c r="FS89" s="60" t="s">
        <v>81</v>
      </c>
      <c r="FT89" s="60" t="s">
        <v>81</v>
      </c>
      <c r="FU89" s="60" t="s">
        <v>81</v>
      </c>
      <c r="FV89" s="60" t="s">
        <v>81</v>
      </c>
      <c r="FW89" s="60" t="s">
        <v>81</v>
      </c>
      <c r="FX89" s="60" t="s">
        <v>81</v>
      </c>
      <c r="FY89" s="60" t="s">
        <v>81</v>
      </c>
      <c r="FZ89" s="60" t="s">
        <v>81</v>
      </c>
      <c r="GA89" s="60" t="s">
        <v>81</v>
      </c>
      <c r="GB89" s="60" t="s">
        <v>81</v>
      </c>
      <c r="GC89" s="60" t="s">
        <v>81</v>
      </c>
      <c r="GD89" s="60" t="s">
        <v>81</v>
      </c>
      <c r="GE89" s="60" t="s">
        <v>81</v>
      </c>
      <c r="GF89" s="60" t="s">
        <v>81</v>
      </c>
      <c r="GG89" s="60" t="s">
        <v>81</v>
      </c>
      <c r="GH89" s="60" t="s">
        <v>81</v>
      </c>
      <c r="GI89" s="60" t="s">
        <v>81</v>
      </c>
      <c r="GJ89" s="60" t="s">
        <v>81</v>
      </c>
      <c r="GK89" s="60" t="s">
        <v>81</v>
      </c>
      <c r="GL89" s="60" t="s">
        <v>81</v>
      </c>
      <c r="GM89" s="60" t="s">
        <v>81</v>
      </c>
      <c r="GN89" s="60" t="s">
        <v>81</v>
      </c>
      <c r="GO89" s="60" t="s">
        <v>81</v>
      </c>
      <c r="GP89" s="60" t="s">
        <v>81</v>
      </c>
      <c r="GQ89" s="60" t="s">
        <v>81</v>
      </c>
      <c r="GR89" s="60" t="s">
        <v>81</v>
      </c>
      <c r="GS89" s="60" t="s">
        <v>81</v>
      </c>
      <c r="GT89" s="60" t="s">
        <v>81</v>
      </c>
      <c r="GU89" s="60" t="s">
        <v>81</v>
      </c>
      <c r="GV89" s="60" t="s">
        <v>81</v>
      </c>
      <c r="GW89" s="60" t="s">
        <v>81</v>
      </c>
      <c r="GX89" s="60" t="s">
        <v>81</v>
      </c>
      <c r="GY89" s="60" t="s">
        <v>81</v>
      </c>
      <c r="GZ89" s="60" t="s">
        <v>81</v>
      </c>
      <c r="HA89" s="60" t="s">
        <v>81</v>
      </c>
      <c r="HB89" s="60" t="s">
        <v>81</v>
      </c>
      <c r="HC89" s="60" t="s">
        <v>81</v>
      </c>
      <c r="HD89" s="60" t="s">
        <v>81</v>
      </c>
      <c r="HE89" s="60" t="s">
        <v>81</v>
      </c>
      <c r="HF89" s="60" t="s">
        <v>81</v>
      </c>
      <c r="HG89" s="60" t="s">
        <v>81</v>
      </c>
      <c r="HH89" s="60" t="s">
        <v>81</v>
      </c>
      <c r="HI89" s="60" t="s">
        <v>81</v>
      </c>
      <c r="HJ89" s="60" t="s">
        <v>81</v>
      </c>
      <c r="HK89" s="60" t="s">
        <v>81</v>
      </c>
      <c r="HL89" s="60" t="s">
        <v>81</v>
      </c>
      <c r="HM89" s="60" t="s">
        <v>81</v>
      </c>
      <c r="HN89" s="60" t="s">
        <v>81</v>
      </c>
      <c r="HO89" s="60" t="s">
        <v>81</v>
      </c>
      <c r="HP89" s="60" t="s">
        <v>81</v>
      </c>
      <c r="HQ89" s="60" t="s">
        <v>81</v>
      </c>
      <c r="HR89" s="60" t="s">
        <v>81</v>
      </c>
      <c r="HS89" s="60" t="s">
        <v>81</v>
      </c>
      <c r="HT89" s="60" t="s">
        <v>81</v>
      </c>
      <c r="HU89" s="60" t="s">
        <v>81</v>
      </c>
      <c r="HV89" s="60" t="s">
        <v>81</v>
      </c>
      <c r="HW89" s="60" t="s">
        <v>81</v>
      </c>
      <c r="HX89" s="60" t="s">
        <v>81</v>
      </c>
      <c r="HY89" s="60" t="s">
        <v>81</v>
      </c>
      <c r="HZ89" s="60" t="s">
        <v>81</v>
      </c>
      <c r="IA89" s="60" t="s">
        <v>81</v>
      </c>
      <c r="IB89" s="60" t="s">
        <v>81</v>
      </c>
      <c r="IC89" s="60" t="s">
        <v>81</v>
      </c>
      <c r="ID89" s="60" t="s">
        <v>81</v>
      </c>
      <c r="IE89" s="60" t="s">
        <v>81</v>
      </c>
      <c r="IF89" s="60" t="s">
        <v>81</v>
      </c>
      <c r="IG89" s="60" t="s">
        <v>81</v>
      </c>
      <c r="IH89" s="60" t="s">
        <v>81</v>
      </c>
      <c r="II89" s="60" t="s">
        <v>81</v>
      </c>
      <c r="IJ89" s="60" t="s">
        <v>81</v>
      </c>
      <c r="IK89" s="60" t="s">
        <v>81</v>
      </c>
      <c r="IL89" s="60" t="s">
        <v>81</v>
      </c>
      <c r="IM89" s="60" t="s">
        <v>81</v>
      </c>
      <c r="IN89" s="60" t="s">
        <v>81</v>
      </c>
      <c r="IO89" s="60" t="s">
        <v>81</v>
      </c>
      <c r="IP89" s="60" t="s">
        <v>81</v>
      </c>
      <c r="IQ89" s="60" t="s">
        <v>81</v>
      </c>
      <c r="IR89" s="60" t="s">
        <v>81</v>
      </c>
      <c r="IS89" s="60" t="s">
        <v>81</v>
      </c>
      <c r="IT89" s="60" t="s">
        <v>81</v>
      </c>
      <c r="IU89" s="60" t="s">
        <v>81</v>
      </c>
      <c r="IV89" s="60" t="s">
        <v>81</v>
      </c>
    </row>
    <row r="90" spans="1:256">
      <c r="A90">
        <v>12</v>
      </c>
      <c r="B90" t="s">
        <v>60</v>
      </c>
      <c r="C90" t="s">
        <v>65</v>
      </c>
      <c r="D90" s="55" t="s">
        <v>66</v>
      </c>
      <c r="E90" s="60" t="s">
        <v>81</v>
      </c>
      <c r="F90" s="60" t="s">
        <v>81</v>
      </c>
      <c r="G90" s="60" t="s">
        <v>81</v>
      </c>
      <c r="H90" s="60" t="s">
        <v>81</v>
      </c>
      <c r="I90" s="60" t="s">
        <v>81</v>
      </c>
      <c r="J90" s="60" t="s">
        <v>81</v>
      </c>
      <c r="K90" s="60" t="s">
        <v>81</v>
      </c>
      <c r="L90" s="60" t="s">
        <v>81</v>
      </c>
      <c r="M90" s="60" t="s">
        <v>81</v>
      </c>
      <c r="N90" s="60" t="s">
        <v>81</v>
      </c>
      <c r="O90" s="60" t="s">
        <v>81</v>
      </c>
      <c r="P90" s="60" t="s">
        <v>81</v>
      </c>
      <c r="Q90" s="60" t="s">
        <v>81</v>
      </c>
      <c r="R90" s="60" t="s">
        <v>81</v>
      </c>
      <c r="S90" s="60" t="s">
        <v>81</v>
      </c>
      <c r="T90" s="60" t="s">
        <v>81</v>
      </c>
      <c r="U90" s="60" t="s">
        <v>81</v>
      </c>
      <c r="V90" s="60" t="s">
        <v>81</v>
      </c>
      <c r="W90" s="60" t="s">
        <v>81</v>
      </c>
      <c r="X90" s="60" t="s">
        <v>81</v>
      </c>
      <c r="Y90" s="60" t="s">
        <v>81</v>
      </c>
      <c r="Z90" s="60" t="s">
        <v>81</v>
      </c>
      <c r="AA90" s="60" t="s">
        <v>81</v>
      </c>
      <c r="AB90" s="60" t="s">
        <v>81</v>
      </c>
      <c r="AC90" s="60" t="s">
        <v>81</v>
      </c>
      <c r="AD90" s="60" t="s">
        <v>81</v>
      </c>
      <c r="AE90" s="60" t="s">
        <v>81</v>
      </c>
      <c r="AF90" s="60" t="s">
        <v>81</v>
      </c>
      <c r="AG90" s="60" t="s">
        <v>81</v>
      </c>
      <c r="AH90" s="60" t="s">
        <v>81</v>
      </c>
      <c r="AI90" s="60" t="s">
        <v>81</v>
      </c>
      <c r="AJ90" s="60" t="s">
        <v>81</v>
      </c>
      <c r="AK90" s="60" t="s">
        <v>81</v>
      </c>
      <c r="AL90" s="60" t="s">
        <v>81</v>
      </c>
      <c r="AM90" s="60" t="s">
        <v>81</v>
      </c>
      <c r="AN90" s="60" t="s">
        <v>81</v>
      </c>
      <c r="AO90" s="60" t="s">
        <v>81</v>
      </c>
      <c r="AP90" s="60" t="s">
        <v>81</v>
      </c>
      <c r="AQ90" s="60" t="s">
        <v>81</v>
      </c>
      <c r="AR90" s="60" t="s">
        <v>81</v>
      </c>
      <c r="AS90" s="60" t="s">
        <v>81</v>
      </c>
      <c r="AT90" s="60" t="s">
        <v>81</v>
      </c>
      <c r="AU90" s="60" t="s">
        <v>81</v>
      </c>
      <c r="AV90" s="60" t="s">
        <v>81</v>
      </c>
      <c r="AW90" s="60" t="s">
        <v>81</v>
      </c>
      <c r="AX90" s="60" t="s">
        <v>81</v>
      </c>
      <c r="AY90" s="60" t="s">
        <v>81</v>
      </c>
      <c r="AZ90" s="60" t="s">
        <v>81</v>
      </c>
      <c r="BA90" s="60" t="s">
        <v>81</v>
      </c>
      <c r="BB90" s="60" t="s">
        <v>81</v>
      </c>
      <c r="BC90" s="60" t="s">
        <v>81</v>
      </c>
      <c r="BD90" s="60" t="s">
        <v>81</v>
      </c>
      <c r="BE90" s="60" t="s">
        <v>81</v>
      </c>
      <c r="BF90" s="60" t="s">
        <v>81</v>
      </c>
      <c r="BG90" s="60" t="s">
        <v>81</v>
      </c>
      <c r="BH90" s="60" t="s">
        <v>81</v>
      </c>
      <c r="BI90" s="60" t="s">
        <v>81</v>
      </c>
      <c r="BJ90" s="60" t="s">
        <v>81</v>
      </c>
      <c r="BK90" s="60" t="s">
        <v>81</v>
      </c>
      <c r="BL90" s="60" t="s">
        <v>81</v>
      </c>
      <c r="BM90" s="60" t="s">
        <v>81</v>
      </c>
      <c r="BN90" s="60" t="s">
        <v>81</v>
      </c>
      <c r="BO90" s="60" t="s">
        <v>81</v>
      </c>
      <c r="BP90" s="60" t="s">
        <v>81</v>
      </c>
      <c r="BQ90" s="60" t="s">
        <v>81</v>
      </c>
      <c r="BR90" s="60" t="s">
        <v>81</v>
      </c>
      <c r="BS90" s="60" t="s">
        <v>81</v>
      </c>
      <c r="BT90" s="60" t="s">
        <v>81</v>
      </c>
      <c r="BU90" s="60" t="s">
        <v>81</v>
      </c>
      <c r="BV90" s="60" t="s">
        <v>81</v>
      </c>
      <c r="BW90" s="60" t="s">
        <v>81</v>
      </c>
      <c r="BX90" s="60" t="s">
        <v>81</v>
      </c>
      <c r="BY90" s="60" t="s">
        <v>81</v>
      </c>
      <c r="BZ90" s="60" t="s">
        <v>81</v>
      </c>
      <c r="CA90" s="60" t="s">
        <v>81</v>
      </c>
      <c r="CB90" s="60" t="s">
        <v>81</v>
      </c>
      <c r="CC90" s="60" t="s">
        <v>81</v>
      </c>
      <c r="CD90" s="60" t="s">
        <v>81</v>
      </c>
      <c r="CE90" s="60" t="s">
        <v>81</v>
      </c>
      <c r="CF90" s="60" t="s">
        <v>81</v>
      </c>
      <c r="CG90" s="60" t="s">
        <v>81</v>
      </c>
      <c r="CH90" s="60" t="s">
        <v>81</v>
      </c>
      <c r="CI90" s="60" t="s">
        <v>81</v>
      </c>
      <c r="CJ90" s="60" t="s">
        <v>81</v>
      </c>
      <c r="CK90" s="60" t="s">
        <v>81</v>
      </c>
      <c r="CL90" s="60" t="s">
        <v>81</v>
      </c>
      <c r="CM90" s="60" t="s">
        <v>81</v>
      </c>
      <c r="CN90" s="60" t="s">
        <v>81</v>
      </c>
      <c r="CO90" s="60" t="s">
        <v>81</v>
      </c>
      <c r="CP90" s="60" t="s">
        <v>81</v>
      </c>
      <c r="CQ90" s="60" t="s">
        <v>81</v>
      </c>
      <c r="CR90" s="60" t="s">
        <v>81</v>
      </c>
      <c r="CS90" s="60" t="s">
        <v>81</v>
      </c>
      <c r="CT90" s="60" t="s">
        <v>81</v>
      </c>
      <c r="CU90" s="60" t="s">
        <v>81</v>
      </c>
      <c r="CV90" s="60" t="s">
        <v>81</v>
      </c>
      <c r="CW90" s="60" t="s">
        <v>81</v>
      </c>
      <c r="CX90" s="60" t="s">
        <v>81</v>
      </c>
      <c r="CY90" s="60" t="s">
        <v>81</v>
      </c>
      <c r="CZ90" s="60" t="s">
        <v>81</v>
      </c>
      <c r="DA90" s="60" t="s">
        <v>81</v>
      </c>
      <c r="DB90" s="60" t="s">
        <v>81</v>
      </c>
      <c r="DC90" s="60" t="s">
        <v>81</v>
      </c>
      <c r="DD90" s="60" t="s">
        <v>81</v>
      </c>
      <c r="DE90" s="60" t="s">
        <v>81</v>
      </c>
      <c r="DF90" s="60" t="s">
        <v>81</v>
      </c>
      <c r="DG90" s="60" t="s">
        <v>81</v>
      </c>
      <c r="DH90" s="60" t="s">
        <v>81</v>
      </c>
      <c r="DI90" s="60" t="s">
        <v>81</v>
      </c>
      <c r="DJ90" s="60" t="s">
        <v>81</v>
      </c>
      <c r="DK90" s="60" t="s">
        <v>81</v>
      </c>
      <c r="DL90" s="60" t="s">
        <v>81</v>
      </c>
      <c r="DM90" s="60" t="s">
        <v>81</v>
      </c>
      <c r="DN90" s="60" t="s">
        <v>81</v>
      </c>
      <c r="DO90" s="60" t="s">
        <v>81</v>
      </c>
      <c r="DP90" s="60" t="s">
        <v>81</v>
      </c>
      <c r="DQ90" s="60" t="s">
        <v>81</v>
      </c>
      <c r="DR90" s="60" t="s">
        <v>81</v>
      </c>
      <c r="DS90" s="60" t="s">
        <v>81</v>
      </c>
      <c r="DT90" s="60" t="s">
        <v>81</v>
      </c>
      <c r="DU90" s="60" t="s">
        <v>81</v>
      </c>
      <c r="DV90" s="60" t="s">
        <v>81</v>
      </c>
      <c r="DW90" s="60" t="s">
        <v>81</v>
      </c>
      <c r="DX90" s="60" t="s">
        <v>81</v>
      </c>
      <c r="DY90" s="60" t="s">
        <v>81</v>
      </c>
      <c r="DZ90" s="60" t="s">
        <v>81</v>
      </c>
      <c r="EA90" s="60" t="s">
        <v>81</v>
      </c>
      <c r="EB90" s="60" t="s">
        <v>81</v>
      </c>
      <c r="EC90" s="60" t="s">
        <v>81</v>
      </c>
      <c r="ED90" s="60" t="s">
        <v>81</v>
      </c>
      <c r="EE90" s="60" t="s">
        <v>81</v>
      </c>
      <c r="EF90" s="60" t="s">
        <v>81</v>
      </c>
      <c r="EG90" s="60" t="s">
        <v>81</v>
      </c>
      <c r="EH90" s="60" t="s">
        <v>81</v>
      </c>
      <c r="EI90" s="60" t="s">
        <v>81</v>
      </c>
      <c r="EJ90" s="60" t="s">
        <v>81</v>
      </c>
      <c r="EK90" s="60" t="s">
        <v>81</v>
      </c>
      <c r="EL90" s="60" t="s">
        <v>81</v>
      </c>
      <c r="EM90" s="60" t="s">
        <v>81</v>
      </c>
      <c r="EN90" s="60" t="s">
        <v>81</v>
      </c>
      <c r="EO90" s="60" t="s">
        <v>81</v>
      </c>
      <c r="EP90" s="60" t="s">
        <v>81</v>
      </c>
      <c r="EQ90" s="60" t="s">
        <v>81</v>
      </c>
      <c r="ER90" s="60" t="s">
        <v>81</v>
      </c>
      <c r="ES90" s="60" t="s">
        <v>81</v>
      </c>
      <c r="ET90" s="60" t="s">
        <v>81</v>
      </c>
      <c r="EU90" s="60" t="s">
        <v>81</v>
      </c>
      <c r="EV90" s="60" t="s">
        <v>81</v>
      </c>
      <c r="EW90" s="60" t="s">
        <v>81</v>
      </c>
      <c r="EX90" s="60" t="s">
        <v>81</v>
      </c>
      <c r="EY90" s="60" t="s">
        <v>81</v>
      </c>
      <c r="EZ90" s="60" t="s">
        <v>81</v>
      </c>
      <c r="FA90" s="60" t="s">
        <v>81</v>
      </c>
      <c r="FB90" s="60" t="s">
        <v>81</v>
      </c>
      <c r="FC90" s="60" t="s">
        <v>81</v>
      </c>
      <c r="FD90" s="60" t="s">
        <v>81</v>
      </c>
      <c r="FE90" s="60" t="s">
        <v>81</v>
      </c>
      <c r="FF90" s="60" t="s">
        <v>81</v>
      </c>
      <c r="FG90" s="60" t="s">
        <v>81</v>
      </c>
      <c r="FH90" s="60" t="s">
        <v>81</v>
      </c>
      <c r="FI90" s="60" t="s">
        <v>81</v>
      </c>
      <c r="FJ90" s="60" t="s">
        <v>81</v>
      </c>
      <c r="FK90" s="60" t="s">
        <v>81</v>
      </c>
      <c r="FL90" s="60" t="s">
        <v>81</v>
      </c>
      <c r="FM90" s="60" t="s">
        <v>81</v>
      </c>
      <c r="FN90" s="60" t="s">
        <v>81</v>
      </c>
      <c r="FO90" s="60" t="s">
        <v>81</v>
      </c>
      <c r="FP90" s="60" t="s">
        <v>81</v>
      </c>
      <c r="FQ90" s="60" t="s">
        <v>81</v>
      </c>
      <c r="FR90" s="60" t="s">
        <v>81</v>
      </c>
      <c r="FS90" s="60" t="s">
        <v>81</v>
      </c>
      <c r="FT90" s="60" t="s">
        <v>81</v>
      </c>
      <c r="FU90" s="60" t="s">
        <v>81</v>
      </c>
      <c r="FV90" s="60" t="s">
        <v>81</v>
      </c>
      <c r="FW90" s="60" t="s">
        <v>81</v>
      </c>
      <c r="FX90" s="60" t="s">
        <v>81</v>
      </c>
      <c r="FY90" s="60" t="s">
        <v>81</v>
      </c>
      <c r="FZ90" s="60" t="s">
        <v>81</v>
      </c>
      <c r="GA90" s="60" t="s">
        <v>81</v>
      </c>
      <c r="GB90" s="60" t="s">
        <v>81</v>
      </c>
      <c r="GC90" s="60" t="s">
        <v>81</v>
      </c>
      <c r="GD90" s="60" t="s">
        <v>81</v>
      </c>
      <c r="GE90" s="60" t="s">
        <v>81</v>
      </c>
      <c r="GF90" s="60" t="s">
        <v>81</v>
      </c>
      <c r="GG90" s="60" t="s">
        <v>81</v>
      </c>
      <c r="GH90" s="60" t="s">
        <v>81</v>
      </c>
      <c r="GI90" s="60" t="s">
        <v>81</v>
      </c>
      <c r="GJ90" s="60" t="s">
        <v>81</v>
      </c>
      <c r="GK90" s="60" t="s">
        <v>81</v>
      </c>
      <c r="GL90" s="60" t="s">
        <v>81</v>
      </c>
      <c r="GM90" s="60" t="s">
        <v>81</v>
      </c>
      <c r="GN90" s="60" t="s">
        <v>81</v>
      </c>
      <c r="GO90" s="60" t="s">
        <v>81</v>
      </c>
      <c r="GP90" s="60" t="s">
        <v>81</v>
      </c>
      <c r="GQ90" s="60" t="s">
        <v>81</v>
      </c>
      <c r="GR90" s="60" t="s">
        <v>81</v>
      </c>
      <c r="GS90" s="60" t="s">
        <v>81</v>
      </c>
      <c r="GT90" s="60" t="s">
        <v>81</v>
      </c>
      <c r="GU90" s="60" t="s">
        <v>81</v>
      </c>
      <c r="GV90" s="60" t="s">
        <v>81</v>
      </c>
      <c r="GW90" s="60" t="s">
        <v>81</v>
      </c>
      <c r="GX90" s="60" t="s">
        <v>81</v>
      </c>
      <c r="GY90" s="60" t="s">
        <v>81</v>
      </c>
      <c r="GZ90" s="60" t="s">
        <v>81</v>
      </c>
      <c r="HA90" s="60" t="s">
        <v>81</v>
      </c>
      <c r="HB90" s="60" t="s">
        <v>81</v>
      </c>
      <c r="HC90" s="60" t="s">
        <v>81</v>
      </c>
      <c r="HD90" s="60" t="s">
        <v>81</v>
      </c>
      <c r="HE90" s="60" t="s">
        <v>81</v>
      </c>
      <c r="HF90" s="60" t="s">
        <v>81</v>
      </c>
      <c r="HG90" s="60" t="s">
        <v>81</v>
      </c>
      <c r="HH90" s="60" t="s">
        <v>81</v>
      </c>
      <c r="HI90" s="60" t="s">
        <v>81</v>
      </c>
      <c r="HJ90" s="60" t="s">
        <v>81</v>
      </c>
      <c r="HK90" s="60" t="s">
        <v>81</v>
      </c>
      <c r="HL90" s="60" t="s">
        <v>81</v>
      </c>
      <c r="HM90" s="60" t="s">
        <v>81</v>
      </c>
      <c r="HN90" s="60" t="s">
        <v>81</v>
      </c>
      <c r="HO90" s="60" t="s">
        <v>81</v>
      </c>
      <c r="HP90" s="60" t="s">
        <v>81</v>
      </c>
      <c r="HQ90" s="60" t="s">
        <v>81</v>
      </c>
      <c r="HR90" s="60" t="s">
        <v>81</v>
      </c>
      <c r="HS90" s="60" t="s">
        <v>81</v>
      </c>
      <c r="HT90" s="60" t="s">
        <v>81</v>
      </c>
      <c r="HU90" s="60" t="s">
        <v>81</v>
      </c>
      <c r="HV90" s="60" t="s">
        <v>81</v>
      </c>
      <c r="HW90" s="60" t="s">
        <v>81</v>
      </c>
      <c r="HX90" s="60" t="s">
        <v>81</v>
      </c>
      <c r="HY90" s="60" t="s">
        <v>81</v>
      </c>
      <c r="HZ90" s="60" t="s">
        <v>81</v>
      </c>
      <c r="IA90" s="60" t="s">
        <v>81</v>
      </c>
      <c r="IB90" s="60" t="s">
        <v>81</v>
      </c>
      <c r="IC90" s="60" t="s">
        <v>81</v>
      </c>
      <c r="ID90" s="60" t="s">
        <v>81</v>
      </c>
      <c r="IE90" s="60" t="s">
        <v>81</v>
      </c>
      <c r="IF90" s="60" t="s">
        <v>81</v>
      </c>
      <c r="IG90" s="60" t="s">
        <v>81</v>
      </c>
      <c r="IH90" s="60" t="s">
        <v>81</v>
      </c>
      <c r="II90" s="60" t="s">
        <v>81</v>
      </c>
      <c r="IJ90" s="60" t="s">
        <v>81</v>
      </c>
      <c r="IK90" s="60" t="s">
        <v>81</v>
      </c>
      <c r="IL90" s="60" t="s">
        <v>81</v>
      </c>
      <c r="IM90" s="60" t="s">
        <v>81</v>
      </c>
      <c r="IN90" s="60" t="s">
        <v>81</v>
      </c>
      <c r="IO90" s="60" t="s">
        <v>81</v>
      </c>
      <c r="IP90" s="60" t="s">
        <v>81</v>
      </c>
      <c r="IQ90" s="60" t="s">
        <v>81</v>
      </c>
      <c r="IR90" s="60" t="s">
        <v>81</v>
      </c>
      <c r="IS90" s="60" t="s">
        <v>81</v>
      </c>
      <c r="IT90" s="60" t="s">
        <v>81</v>
      </c>
      <c r="IU90" s="60" t="s">
        <v>81</v>
      </c>
      <c r="IV90" s="60" t="s">
        <v>81</v>
      </c>
    </row>
    <row r="91" spans="1:256">
      <c r="A91">
        <v>1</v>
      </c>
      <c r="B91" t="s">
        <v>47</v>
      </c>
      <c r="C91" t="s">
        <v>67</v>
      </c>
      <c r="D91" t="s">
        <v>68</v>
      </c>
      <c r="E91" s="60" t="s">
        <v>81</v>
      </c>
      <c r="F91" s="60" t="s">
        <v>81</v>
      </c>
      <c r="G91" s="60" t="s">
        <v>81</v>
      </c>
      <c r="H91" s="60" t="s">
        <v>81</v>
      </c>
      <c r="I91" s="60" t="s">
        <v>81</v>
      </c>
      <c r="J91" s="60" t="s">
        <v>81</v>
      </c>
      <c r="K91" s="60" t="s">
        <v>81</v>
      </c>
      <c r="L91" s="60" t="s">
        <v>81</v>
      </c>
      <c r="M91" s="60" t="s">
        <v>81</v>
      </c>
      <c r="N91" s="60" t="s">
        <v>81</v>
      </c>
      <c r="O91" s="60" t="s">
        <v>81</v>
      </c>
      <c r="P91" s="60" t="s">
        <v>81</v>
      </c>
      <c r="Q91" s="60" t="s">
        <v>81</v>
      </c>
      <c r="R91" s="60" t="s">
        <v>81</v>
      </c>
      <c r="S91" s="60" t="s">
        <v>81</v>
      </c>
      <c r="T91" s="60" t="s">
        <v>81</v>
      </c>
      <c r="U91" s="60" t="s">
        <v>81</v>
      </c>
      <c r="V91" s="60" t="s">
        <v>81</v>
      </c>
      <c r="W91" s="60" t="s">
        <v>81</v>
      </c>
      <c r="X91" s="60" t="s">
        <v>81</v>
      </c>
      <c r="Y91" s="60" t="s">
        <v>81</v>
      </c>
      <c r="Z91" s="60" t="s">
        <v>81</v>
      </c>
      <c r="AA91" s="60" t="s">
        <v>81</v>
      </c>
      <c r="AB91" s="60" t="s">
        <v>81</v>
      </c>
      <c r="AC91" s="60" t="s">
        <v>81</v>
      </c>
      <c r="AD91" s="60" t="s">
        <v>81</v>
      </c>
      <c r="AE91" s="60" t="s">
        <v>81</v>
      </c>
      <c r="AF91" s="60" t="s">
        <v>81</v>
      </c>
      <c r="AG91" s="60" t="s">
        <v>81</v>
      </c>
      <c r="AH91" s="60" t="s">
        <v>81</v>
      </c>
      <c r="AI91" s="60" t="s">
        <v>81</v>
      </c>
      <c r="AJ91" s="60" t="s">
        <v>81</v>
      </c>
      <c r="AK91" s="60" t="s">
        <v>81</v>
      </c>
      <c r="AL91" s="60" t="s">
        <v>81</v>
      </c>
      <c r="AM91" s="60" t="s">
        <v>81</v>
      </c>
      <c r="AN91" s="60" t="s">
        <v>81</v>
      </c>
      <c r="AO91" s="60" t="s">
        <v>81</v>
      </c>
      <c r="AP91" s="60" t="s">
        <v>81</v>
      </c>
      <c r="AQ91" s="60" t="s">
        <v>81</v>
      </c>
      <c r="AR91" s="60" t="s">
        <v>81</v>
      </c>
      <c r="AS91" s="60" t="s">
        <v>81</v>
      </c>
      <c r="AT91" s="60" t="s">
        <v>81</v>
      </c>
      <c r="AU91" s="60" t="s">
        <v>81</v>
      </c>
      <c r="AV91" s="60" t="s">
        <v>81</v>
      </c>
      <c r="AW91" s="60" t="s">
        <v>81</v>
      </c>
      <c r="AX91" s="60" t="s">
        <v>81</v>
      </c>
      <c r="AY91" s="60" t="s">
        <v>81</v>
      </c>
      <c r="AZ91" s="60" t="s">
        <v>81</v>
      </c>
      <c r="BA91" s="60" t="s">
        <v>81</v>
      </c>
      <c r="BB91" s="60" t="s">
        <v>81</v>
      </c>
      <c r="BC91" s="60" t="s">
        <v>81</v>
      </c>
      <c r="BD91" s="60" t="s">
        <v>81</v>
      </c>
      <c r="BE91" s="60" t="s">
        <v>81</v>
      </c>
      <c r="BF91" s="60" t="s">
        <v>81</v>
      </c>
      <c r="BG91" s="60" t="s">
        <v>81</v>
      </c>
      <c r="BH91" s="60" t="s">
        <v>81</v>
      </c>
      <c r="BI91" s="60" t="s">
        <v>81</v>
      </c>
      <c r="BJ91" s="60" t="s">
        <v>81</v>
      </c>
      <c r="BK91" s="60" t="s">
        <v>81</v>
      </c>
      <c r="BL91" s="60" t="s">
        <v>81</v>
      </c>
      <c r="BM91" s="60" t="s">
        <v>81</v>
      </c>
      <c r="BN91" s="60" t="s">
        <v>81</v>
      </c>
      <c r="BO91" s="60" t="s">
        <v>81</v>
      </c>
      <c r="BP91" s="60" t="s">
        <v>81</v>
      </c>
      <c r="BQ91" s="60" t="s">
        <v>81</v>
      </c>
      <c r="BR91" s="60" t="s">
        <v>81</v>
      </c>
      <c r="BS91" s="60" t="s">
        <v>81</v>
      </c>
      <c r="BT91" s="60" t="s">
        <v>81</v>
      </c>
      <c r="BU91" s="60" t="s">
        <v>81</v>
      </c>
      <c r="BV91" s="60" t="s">
        <v>81</v>
      </c>
      <c r="BW91" s="60" t="s">
        <v>81</v>
      </c>
      <c r="BX91" s="60" t="s">
        <v>81</v>
      </c>
      <c r="BY91" s="60" t="s">
        <v>81</v>
      </c>
      <c r="BZ91" s="60" t="s">
        <v>81</v>
      </c>
      <c r="CA91" s="60" t="s">
        <v>81</v>
      </c>
      <c r="CB91" s="60" t="s">
        <v>81</v>
      </c>
      <c r="CC91" s="60" t="s">
        <v>81</v>
      </c>
      <c r="CD91" s="60" t="s">
        <v>81</v>
      </c>
      <c r="CE91" s="60" t="s">
        <v>81</v>
      </c>
      <c r="CF91" s="60" t="s">
        <v>81</v>
      </c>
      <c r="CG91" s="60" t="s">
        <v>81</v>
      </c>
      <c r="CH91" s="60" t="s">
        <v>81</v>
      </c>
      <c r="CI91" s="60" t="s">
        <v>81</v>
      </c>
      <c r="CJ91" s="60" t="s">
        <v>81</v>
      </c>
      <c r="CK91" s="60" t="s">
        <v>81</v>
      </c>
      <c r="CL91" s="60" t="s">
        <v>81</v>
      </c>
      <c r="CM91" s="60" t="s">
        <v>81</v>
      </c>
      <c r="CN91" s="60" t="s">
        <v>81</v>
      </c>
      <c r="CO91" s="60" t="s">
        <v>81</v>
      </c>
      <c r="CP91" s="60" t="s">
        <v>81</v>
      </c>
      <c r="CQ91" s="60" t="s">
        <v>81</v>
      </c>
      <c r="CR91" s="60" t="s">
        <v>81</v>
      </c>
      <c r="CS91" s="60" t="s">
        <v>81</v>
      </c>
      <c r="CT91" s="60" t="s">
        <v>81</v>
      </c>
      <c r="CU91" s="60" t="s">
        <v>81</v>
      </c>
      <c r="CV91" s="60" t="s">
        <v>81</v>
      </c>
      <c r="CW91" s="60" t="s">
        <v>81</v>
      </c>
      <c r="CX91" s="60" t="s">
        <v>81</v>
      </c>
      <c r="CY91" s="60" t="s">
        <v>81</v>
      </c>
      <c r="CZ91" s="60" t="s">
        <v>81</v>
      </c>
      <c r="DA91" s="60" t="s">
        <v>81</v>
      </c>
      <c r="DB91" s="60" t="s">
        <v>81</v>
      </c>
      <c r="DC91" s="60" t="s">
        <v>81</v>
      </c>
      <c r="DD91" s="60" t="s">
        <v>81</v>
      </c>
      <c r="DE91" s="60" t="s">
        <v>81</v>
      </c>
      <c r="DF91" s="60" t="s">
        <v>81</v>
      </c>
      <c r="DG91" s="60" t="s">
        <v>81</v>
      </c>
      <c r="DH91" s="60" t="s">
        <v>81</v>
      </c>
      <c r="DI91" s="60" t="s">
        <v>81</v>
      </c>
      <c r="DJ91" s="60" t="s">
        <v>81</v>
      </c>
      <c r="DK91" s="60" t="s">
        <v>81</v>
      </c>
      <c r="DL91" s="60" t="s">
        <v>81</v>
      </c>
      <c r="DM91" s="60" t="s">
        <v>81</v>
      </c>
      <c r="DN91" s="60" t="s">
        <v>81</v>
      </c>
      <c r="DO91" s="60" t="s">
        <v>81</v>
      </c>
      <c r="DP91" s="60" t="s">
        <v>81</v>
      </c>
      <c r="DQ91" s="60" t="s">
        <v>81</v>
      </c>
      <c r="DR91" s="60" t="s">
        <v>81</v>
      </c>
      <c r="DS91" s="60" t="s">
        <v>81</v>
      </c>
      <c r="DT91" s="60" t="s">
        <v>81</v>
      </c>
      <c r="DU91" s="60" t="s">
        <v>81</v>
      </c>
      <c r="DV91" s="60" t="s">
        <v>81</v>
      </c>
      <c r="DW91" s="60" t="s">
        <v>81</v>
      </c>
      <c r="DX91" s="60" t="s">
        <v>81</v>
      </c>
      <c r="DY91" s="60" t="s">
        <v>81</v>
      </c>
      <c r="DZ91" s="60" t="s">
        <v>81</v>
      </c>
      <c r="EA91" s="60" t="s">
        <v>81</v>
      </c>
      <c r="EB91" s="60" t="s">
        <v>81</v>
      </c>
      <c r="EC91" s="60" t="s">
        <v>81</v>
      </c>
      <c r="ED91" s="60" t="s">
        <v>81</v>
      </c>
      <c r="EE91" s="60" t="s">
        <v>81</v>
      </c>
      <c r="EF91" s="60" t="s">
        <v>81</v>
      </c>
      <c r="EG91" s="60" t="s">
        <v>81</v>
      </c>
      <c r="EH91" s="60" t="s">
        <v>81</v>
      </c>
      <c r="EI91" s="60" t="s">
        <v>81</v>
      </c>
      <c r="EJ91" s="60" t="s">
        <v>81</v>
      </c>
      <c r="EK91" s="60" t="s">
        <v>81</v>
      </c>
      <c r="EL91" s="60" t="s">
        <v>81</v>
      </c>
      <c r="EM91" s="60" t="s">
        <v>81</v>
      </c>
      <c r="EN91" s="60" t="s">
        <v>81</v>
      </c>
      <c r="EO91" s="60" t="s">
        <v>81</v>
      </c>
      <c r="EP91" s="60" t="s">
        <v>81</v>
      </c>
      <c r="EQ91" s="60" t="s">
        <v>81</v>
      </c>
      <c r="ER91" s="60" t="s">
        <v>81</v>
      </c>
      <c r="ES91" s="60" t="s">
        <v>81</v>
      </c>
      <c r="ET91" s="60" t="s">
        <v>81</v>
      </c>
      <c r="EU91" s="60" t="s">
        <v>81</v>
      </c>
      <c r="EV91" s="60" t="s">
        <v>81</v>
      </c>
      <c r="EW91" s="60" t="s">
        <v>81</v>
      </c>
      <c r="EX91" s="60" t="s">
        <v>81</v>
      </c>
      <c r="EY91" s="60" t="s">
        <v>81</v>
      </c>
      <c r="EZ91" s="60" t="s">
        <v>81</v>
      </c>
      <c r="FA91" s="60" t="s">
        <v>81</v>
      </c>
      <c r="FB91" s="60" t="s">
        <v>81</v>
      </c>
      <c r="FC91" s="60" t="s">
        <v>81</v>
      </c>
      <c r="FD91" s="60" t="s">
        <v>81</v>
      </c>
      <c r="FE91" s="60" t="s">
        <v>81</v>
      </c>
      <c r="FF91" s="60" t="s">
        <v>81</v>
      </c>
      <c r="FG91" s="60" t="s">
        <v>81</v>
      </c>
      <c r="FH91" s="60" t="s">
        <v>81</v>
      </c>
      <c r="FI91" s="60" t="s">
        <v>81</v>
      </c>
      <c r="FJ91" s="60" t="s">
        <v>81</v>
      </c>
      <c r="FK91" s="60" t="s">
        <v>81</v>
      </c>
      <c r="FL91" s="60" t="s">
        <v>81</v>
      </c>
      <c r="FM91" s="60" t="s">
        <v>81</v>
      </c>
      <c r="FN91" s="60" t="s">
        <v>81</v>
      </c>
      <c r="FO91" s="60" t="s">
        <v>81</v>
      </c>
      <c r="FP91" s="60" t="s">
        <v>81</v>
      </c>
      <c r="FQ91" s="60" t="s">
        <v>81</v>
      </c>
      <c r="FR91" s="60" t="s">
        <v>81</v>
      </c>
      <c r="FS91" s="60" t="s">
        <v>81</v>
      </c>
      <c r="FT91" s="60" t="s">
        <v>81</v>
      </c>
      <c r="FU91" s="60" t="s">
        <v>81</v>
      </c>
      <c r="FV91" s="60" t="s">
        <v>81</v>
      </c>
      <c r="FW91" s="60" t="s">
        <v>81</v>
      </c>
      <c r="FX91" s="60" t="s">
        <v>81</v>
      </c>
      <c r="FY91" s="60" t="s">
        <v>81</v>
      </c>
      <c r="FZ91" s="60" t="s">
        <v>81</v>
      </c>
      <c r="GA91" s="60" t="s">
        <v>81</v>
      </c>
      <c r="GB91" s="60" t="s">
        <v>81</v>
      </c>
      <c r="GC91" s="60" t="s">
        <v>81</v>
      </c>
      <c r="GD91" s="60" t="s">
        <v>81</v>
      </c>
      <c r="GE91" s="60" t="s">
        <v>81</v>
      </c>
      <c r="GF91" s="60" t="s">
        <v>81</v>
      </c>
      <c r="GG91" s="60" t="s">
        <v>81</v>
      </c>
      <c r="GH91" s="60" t="s">
        <v>81</v>
      </c>
      <c r="GI91" s="60" t="s">
        <v>81</v>
      </c>
      <c r="GJ91" s="60" t="s">
        <v>81</v>
      </c>
      <c r="GK91" s="60" t="s">
        <v>81</v>
      </c>
      <c r="GL91" s="60" t="s">
        <v>81</v>
      </c>
      <c r="GM91" s="60" t="s">
        <v>81</v>
      </c>
      <c r="GN91" s="60" t="s">
        <v>81</v>
      </c>
      <c r="GO91" s="60" t="s">
        <v>81</v>
      </c>
      <c r="GP91" s="60" t="s">
        <v>81</v>
      </c>
      <c r="GQ91" s="60" t="s">
        <v>81</v>
      </c>
      <c r="GR91" s="60" t="s">
        <v>81</v>
      </c>
      <c r="GS91" s="60" t="s">
        <v>81</v>
      </c>
      <c r="GT91" s="60" t="s">
        <v>81</v>
      </c>
      <c r="GU91" s="60" t="s">
        <v>81</v>
      </c>
      <c r="GV91" s="60" t="s">
        <v>81</v>
      </c>
      <c r="GW91" s="60" t="s">
        <v>81</v>
      </c>
      <c r="GX91" s="60" t="s">
        <v>81</v>
      </c>
      <c r="GY91" s="60" t="s">
        <v>81</v>
      </c>
      <c r="GZ91" s="60" t="s">
        <v>81</v>
      </c>
      <c r="HA91" s="60" t="s">
        <v>81</v>
      </c>
      <c r="HB91" s="60" t="s">
        <v>81</v>
      </c>
      <c r="HC91" s="60" t="s">
        <v>81</v>
      </c>
      <c r="HD91" s="60" t="s">
        <v>81</v>
      </c>
      <c r="HE91" s="60" t="s">
        <v>81</v>
      </c>
      <c r="HF91" s="60" t="s">
        <v>81</v>
      </c>
      <c r="HG91" s="60" t="s">
        <v>81</v>
      </c>
      <c r="HH91" s="60" t="s">
        <v>81</v>
      </c>
      <c r="HI91" s="60" t="s">
        <v>81</v>
      </c>
      <c r="HJ91" s="60" t="s">
        <v>81</v>
      </c>
      <c r="HK91" s="60" t="s">
        <v>81</v>
      </c>
      <c r="HL91" s="60" t="s">
        <v>81</v>
      </c>
      <c r="HM91" s="60" t="s">
        <v>81</v>
      </c>
      <c r="HN91" s="60" t="s">
        <v>81</v>
      </c>
      <c r="HO91" s="60" t="s">
        <v>81</v>
      </c>
      <c r="HP91" s="60" t="s">
        <v>81</v>
      </c>
      <c r="HQ91" s="60" t="s">
        <v>81</v>
      </c>
      <c r="HR91" s="60" t="s">
        <v>81</v>
      </c>
      <c r="HS91" s="60" t="s">
        <v>81</v>
      </c>
      <c r="HT91" s="60" t="s">
        <v>81</v>
      </c>
      <c r="HU91" s="60" t="s">
        <v>81</v>
      </c>
      <c r="HV91" s="60" t="s">
        <v>81</v>
      </c>
      <c r="HW91" s="60" t="s">
        <v>81</v>
      </c>
      <c r="HX91" s="60" t="s">
        <v>81</v>
      </c>
      <c r="HY91" s="60" t="s">
        <v>81</v>
      </c>
      <c r="HZ91" s="60" t="s">
        <v>81</v>
      </c>
      <c r="IA91" s="60" t="s">
        <v>81</v>
      </c>
      <c r="IB91" s="60" t="s">
        <v>81</v>
      </c>
      <c r="IC91" s="60" t="s">
        <v>81</v>
      </c>
      <c r="ID91" s="60" t="s">
        <v>81</v>
      </c>
      <c r="IE91" s="60" t="s">
        <v>81</v>
      </c>
      <c r="IF91" s="60" t="s">
        <v>81</v>
      </c>
      <c r="IG91" s="60" t="s">
        <v>81</v>
      </c>
      <c r="IH91" s="60" t="s">
        <v>81</v>
      </c>
      <c r="II91" s="60" t="s">
        <v>81</v>
      </c>
      <c r="IJ91" s="60" t="s">
        <v>81</v>
      </c>
      <c r="IK91" s="60" t="s">
        <v>81</v>
      </c>
      <c r="IL91" s="60" t="s">
        <v>81</v>
      </c>
      <c r="IM91" s="60" t="s">
        <v>81</v>
      </c>
      <c r="IN91" s="60" t="s">
        <v>81</v>
      </c>
      <c r="IO91" s="60" t="s">
        <v>81</v>
      </c>
      <c r="IP91" s="60" t="s">
        <v>81</v>
      </c>
      <c r="IQ91" s="60" t="s">
        <v>81</v>
      </c>
      <c r="IR91" s="60" t="s">
        <v>81</v>
      </c>
      <c r="IS91" s="60" t="s">
        <v>81</v>
      </c>
      <c r="IT91" s="60" t="s">
        <v>81</v>
      </c>
      <c r="IU91" s="60" t="s">
        <v>81</v>
      </c>
      <c r="IV91" s="60" t="s">
        <v>81</v>
      </c>
    </row>
    <row r="92" spans="1:256">
      <c r="A92">
        <v>2</v>
      </c>
      <c r="B92" t="s">
        <v>50</v>
      </c>
      <c r="C92" t="s">
        <v>67</v>
      </c>
      <c r="D92" t="s">
        <v>68</v>
      </c>
      <c r="E92" s="60" t="s">
        <v>81</v>
      </c>
      <c r="F92" s="60" t="s">
        <v>81</v>
      </c>
      <c r="G92" s="60" t="s">
        <v>81</v>
      </c>
      <c r="H92" s="60" t="s">
        <v>81</v>
      </c>
      <c r="I92" s="60" t="s">
        <v>81</v>
      </c>
      <c r="J92" s="60" t="s">
        <v>81</v>
      </c>
      <c r="K92" s="60" t="s">
        <v>81</v>
      </c>
      <c r="L92" s="60" t="s">
        <v>81</v>
      </c>
      <c r="M92" s="60" t="s">
        <v>81</v>
      </c>
      <c r="N92" s="60" t="s">
        <v>81</v>
      </c>
      <c r="O92" s="60" t="s">
        <v>81</v>
      </c>
      <c r="P92" s="60" t="s">
        <v>81</v>
      </c>
      <c r="Q92" s="60" t="s">
        <v>81</v>
      </c>
      <c r="R92" s="60" t="s">
        <v>81</v>
      </c>
      <c r="S92" s="60" t="s">
        <v>81</v>
      </c>
      <c r="T92" s="60" t="s">
        <v>81</v>
      </c>
      <c r="U92" s="60" t="s">
        <v>81</v>
      </c>
      <c r="V92" s="60" t="s">
        <v>81</v>
      </c>
      <c r="W92" s="60" t="s">
        <v>81</v>
      </c>
      <c r="X92" s="60" t="s">
        <v>81</v>
      </c>
      <c r="Y92" s="60" t="s">
        <v>81</v>
      </c>
      <c r="Z92" s="60" t="s">
        <v>81</v>
      </c>
      <c r="AA92" s="60" t="s">
        <v>81</v>
      </c>
      <c r="AB92" s="60" t="s">
        <v>81</v>
      </c>
      <c r="AC92" s="60" t="s">
        <v>81</v>
      </c>
      <c r="AD92" s="60" t="s">
        <v>81</v>
      </c>
      <c r="AE92" s="60" t="s">
        <v>81</v>
      </c>
      <c r="AF92" s="60" t="s">
        <v>81</v>
      </c>
      <c r="AG92" s="60" t="s">
        <v>81</v>
      </c>
      <c r="AH92" s="60" t="s">
        <v>81</v>
      </c>
      <c r="AI92" s="60" t="s">
        <v>81</v>
      </c>
      <c r="AJ92" s="60" t="s">
        <v>81</v>
      </c>
      <c r="AK92" s="60" t="s">
        <v>81</v>
      </c>
      <c r="AL92" s="60" t="s">
        <v>81</v>
      </c>
      <c r="AM92" s="60" t="s">
        <v>81</v>
      </c>
      <c r="AN92" s="60" t="s">
        <v>81</v>
      </c>
      <c r="AO92" s="60" t="s">
        <v>81</v>
      </c>
      <c r="AP92" s="60" t="s">
        <v>81</v>
      </c>
      <c r="AQ92" s="60" t="s">
        <v>81</v>
      </c>
      <c r="AR92" s="60" t="s">
        <v>81</v>
      </c>
      <c r="AS92" s="60" t="s">
        <v>81</v>
      </c>
      <c r="AT92" s="60" t="s">
        <v>81</v>
      </c>
      <c r="AU92" s="60" t="s">
        <v>81</v>
      </c>
      <c r="AV92" s="60" t="s">
        <v>81</v>
      </c>
      <c r="AW92" s="60" t="s">
        <v>81</v>
      </c>
      <c r="AX92" s="60" t="s">
        <v>81</v>
      </c>
      <c r="AY92" s="60" t="s">
        <v>81</v>
      </c>
      <c r="AZ92" s="60" t="s">
        <v>81</v>
      </c>
      <c r="BA92" s="60" t="s">
        <v>81</v>
      </c>
      <c r="BB92" s="60" t="s">
        <v>81</v>
      </c>
      <c r="BC92" s="60" t="s">
        <v>81</v>
      </c>
      <c r="BD92" s="60" t="s">
        <v>81</v>
      </c>
      <c r="BE92" s="60" t="s">
        <v>81</v>
      </c>
      <c r="BF92" s="60" t="s">
        <v>81</v>
      </c>
      <c r="BG92" s="60" t="s">
        <v>81</v>
      </c>
      <c r="BH92" s="60" t="s">
        <v>81</v>
      </c>
      <c r="BI92" s="60" t="s">
        <v>81</v>
      </c>
      <c r="BJ92" s="60" t="s">
        <v>81</v>
      </c>
      <c r="BK92" s="60" t="s">
        <v>81</v>
      </c>
      <c r="BL92" s="60" t="s">
        <v>81</v>
      </c>
      <c r="BM92" s="60" t="s">
        <v>81</v>
      </c>
      <c r="BN92" s="60" t="s">
        <v>81</v>
      </c>
      <c r="BO92" s="60" t="s">
        <v>81</v>
      </c>
      <c r="BP92" s="60" t="s">
        <v>81</v>
      </c>
      <c r="BQ92" s="60" t="s">
        <v>81</v>
      </c>
      <c r="BR92" s="60" t="s">
        <v>81</v>
      </c>
      <c r="BS92" s="60" t="s">
        <v>81</v>
      </c>
      <c r="BT92" s="60" t="s">
        <v>81</v>
      </c>
      <c r="BU92" s="60" t="s">
        <v>81</v>
      </c>
      <c r="BV92" s="60" t="s">
        <v>81</v>
      </c>
      <c r="BW92" s="60" t="s">
        <v>81</v>
      </c>
      <c r="BX92" s="60" t="s">
        <v>81</v>
      </c>
      <c r="BY92" s="60" t="s">
        <v>81</v>
      </c>
      <c r="BZ92" s="60" t="s">
        <v>81</v>
      </c>
      <c r="CA92" s="60" t="s">
        <v>81</v>
      </c>
      <c r="CB92" s="60" t="s">
        <v>81</v>
      </c>
      <c r="CC92" s="60" t="s">
        <v>81</v>
      </c>
      <c r="CD92" s="60" t="s">
        <v>81</v>
      </c>
      <c r="CE92" s="60" t="s">
        <v>81</v>
      </c>
      <c r="CF92" s="60" t="s">
        <v>81</v>
      </c>
      <c r="CG92" s="60" t="s">
        <v>81</v>
      </c>
      <c r="CH92" s="60" t="s">
        <v>81</v>
      </c>
      <c r="CI92" s="60" t="s">
        <v>81</v>
      </c>
      <c r="CJ92" s="60" t="s">
        <v>81</v>
      </c>
      <c r="CK92" s="60" t="s">
        <v>81</v>
      </c>
      <c r="CL92" s="60" t="s">
        <v>81</v>
      </c>
      <c r="CM92" s="60" t="s">
        <v>81</v>
      </c>
      <c r="CN92" s="60" t="s">
        <v>81</v>
      </c>
      <c r="CO92" s="60" t="s">
        <v>81</v>
      </c>
      <c r="CP92" s="60" t="s">
        <v>81</v>
      </c>
      <c r="CQ92" s="60" t="s">
        <v>81</v>
      </c>
      <c r="CR92" s="60" t="s">
        <v>81</v>
      </c>
      <c r="CS92" s="60" t="s">
        <v>81</v>
      </c>
      <c r="CT92" s="60" t="s">
        <v>81</v>
      </c>
      <c r="CU92" s="60" t="s">
        <v>81</v>
      </c>
      <c r="CV92" s="60" t="s">
        <v>81</v>
      </c>
      <c r="CW92" s="60" t="s">
        <v>81</v>
      </c>
      <c r="CX92" s="60" t="s">
        <v>81</v>
      </c>
      <c r="CY92" s="60" t="s">
        <v>81</v>
      </c>
      <c r="CZ92" s="60" t="s">
        <v>81</v>
      </c>
      <c r="DA92" s="60" t="s">
        <v>81</v>
      </c>
      <c r="DB92" s="60" t="s">
        <v>81</v>
      </c>
      <c r="DC92" s="60" t="s">
        <v>81</v>
      </c>
      <c r="DD92" s="60" t="s">
        <v>81</v>
      </c>
      <c r="DE92" s="60" t="s">
        <v>81</v>
      </c>
      <c r="DF92" s="60" t="s">
        <v>81</v>
      </c>
      <c r="DG92" s="60" t="s">
        <v>81</v>
      </c>
      <c r="DH92" s="60" t="s">
        <v>81</v>
      </c>
      <c r="DI92" s="60" t="s">
        <v>81</v>
      </c>
      <c r="DJ92" s="60" t="s">
        <v>81</v>
      </c>
      <c r="DK92" s="60" t="s">
        <v>81</v>
      </c>
      <c r="DL92" s="60" t="s">
        <v>81</v>
      </c>
      <c r="DM92" s="60" t="s">
        <v>81</v>
      </c>
      <c r="DN92" s="60" t="s">
        <v>81</v>
      </c>
      <c r="DO92" s="60" t="s">
        <v>81</v>
      </c>
      <c r="DP92" s="60" t="s">
        <v>81</v>
      </c>
      <c r="DQ92" s="60" t="s">
        <v>81</v>
      </c>
      <c r="DR92" s="60" t="s">
        <v>81</v>
      </c>
      <c r="DS92" s="60" t="s">
        <v>81</v>
      </c>
      <c r="DT92" s="60" t="s">
        <v>81</v>
      </c>
      <c r="DU92" s="60" t="s">
        <v>81</v>
      </c>
      <c r="DV92" s="60" t="s">
        <v>81</v>
      </c>
      <c r="DW92" s="60" t="s">
        <v>81</v>
      </c>
      <c r="DX92" s="60" t="s">
        <v>81</v>
      </c>
      <c r="DY92" s="60" t="s">
        <v>81</v>
      </c>
      <c r="DZ92" s="60" t="s">
        <v>81</v>
      </c>
      <c r="EA92" s="60" t="s">
        <v>81</v>
      </c>
      <c r="EB92" s="60" t="s">
        <v>81</v>
      </c>
      <c r="EC92" s="60" t="s">
        <v>81</v>
      </c>
      <c r="ED92" s="60" t="s">
        <v>81</v>
      </c>
      <c r="EE92" s="60" t="s">
        <v>81</v>
      </c>
      <c r="EF92" s="60" t="s">
        <v>81</v>
      </c>
      <c r="EG92" s="60" t="s">
        <v>81</v>
      </c>
      <c r="EH92" s="60" t="s">
        <v>81</v>
      </c>
      <c r="EI92" s="60" t="s">
        <v>81</v>
      </c>
      <c r="EJ92" s="60" t="s">
        <v>81</v>
      </c>
      <c r="EK92" s="60" t="s">
        <v>81</v>
      </c>
      <c r="EL92" s="60" t="s">
        <v>81</v>
      </c>
      <c r="EM92" s="60" t="s">
        <v>81</v>
      </c>
      <c r="EN92" s="60" t="s">
        <v>81</v>
      </c>
      <c r="EO92" s="60" t="s">
        <v>81</v>
      </c>
      <c r="EP92" s="60" t="s">
        <v>81</v>
      </c>
      <c r="EQ92" s="60" t="s">
        <v>81</v>
      </c>
      <c r="ER92" s="60" t="s">
        <v>81</v>
      </c>
      <c r="ES92" s="60" t="s">
        <v>81</v>
      </c>
      <c r="ET92" s="60" t="s">
        <v>81</v>
      </c>
      <c r="EU92" s="60" t="s">
        <v>81</v>
      </c>
      <c r="EV92" s="60" t="s">
        <v>81</v>
      </c>
      <c r="EW92" s="60" t="s">
        <v>81</v>
      </c>
      <c r="EX92" s="60" t="s">
        <v>81</v>
      </c>
      <c r="EY92" s="60" t="s">
        <v>81</v>
      </c>
      <c r="EZ92" s="60" t="s">
        <v>81</v>
      </c>
      <c r="FA92" s="60" t="s">
        <v>81</v>
      </c>
      <c r="FB92" s="60" t="s">
        <v>81</v>
      </c>
      <c r="FC92" s="60" t="s">
        <v>81</v>
      </c>
      <c r="FD92" s="60" t="s">
        <v>81</v>
      </c>
      <c r="FE92" s="60" t="s">
        <v>81</v>
      </c>
      <c r="FF92" s="60" t="s">
        <v>81</v>
      </c>
      <c r="FG92" s="60" t="s">
        <v>81</v>
      </c>
      <c r="FH92" s="60" t="s">
        <v>81</v>
      </c>
      <c r="FI92" s="60" t="s">
        <v>81</v>
      </c>
      <c r="FJ92" s="60" t="s">
        <v>81</v>
      </c>
      <c r="FK92" s="60" t="s">
        <v>81</v>
      </c>
      <c r="FL92" s="60" t="s">
        <v>81</v>
      </c>
      <c r="FM92" s="60" t="s">
        <v>81</v>
      </c>
      <c r="FN92" s="60" t="s">
        <v>81</v>
      </c>
      <c r="FO92" s="60" t="s">
        <v>81</v>
      </c>
      <c r="FP92" s="60" t="s">
        <v>81</v>
      </c>
      <c r="FQ92" s="60" t="s">
        <v>81</v>
      </c>
      <c r="FR92" s="60" t="s">
        <v>81</v>
      </c>
      <c r="FS92" s="60" t="s">
        <v>81</v>
      </c>
      <c r="FT92" s="60" t="s">
        <v>81</v>
      </c>
      <c r="FU92" s="60" t="s">
        <v>81</v>
      </c>
      <c r="FV92" s="60" t="s">
        <v>81</v>
      </c>
      <c r="FW92" s="60" t="s">
        <v>81</v>
      </c>
      <c r="FX92" s="60" t="s">
        <v>81</v>
      </c>
      <c r="FY92" s="60" t="s">
        <v>81</v>
      </c>
      <c r="FZ92" s="60" t="s">
        <v>81</v>
      </c>
      <c r="GA92" s="60" t="s">
        <v>81</v>
      </c>
      <c r="GB92" s="60" t="s">
        <v>81</v>
      </c>
      <c r="GC92" s="60" t="s">
        <v>81</v>
      </c>
      <c r="GD92" s="60" t="s">
        <v>81</v>
      </c>
      <c r="GE92" s="60" t="s">
        <v>81</v>
      </c>
      <c r="GF92" s="60" t="s">
        <v>81</v>
      </c>
      <c r="GG92" s="60" t="s">
        <v>81</v>
      </c>
      <c r="GH92" s="60" t="s">
        <v>81</v>
      </c>
      <c r="GI92" s="60" t="s">
        <v>81</v>
      </c>
      <c r="GJ92" s="60" t="s">
        <v>81</v>
      </c>
      <c r="GK92" s="60" t="s">
        <v>81</v>
      </c>
      <c r="GL92" s="60" t="s">
        <v>81</v>
      </c>
      <c r="GM92" s="60" t="s">
        <v>81</v>
      </c>
      <c r="GN92" s="60" t="s">
        <v>81</v>
      </c>
      <c r="GO92" s="60" t="s">
        <v>81</v>
      </c>
      <c r="GP92" s="60" t="s">
        <v>81</v>
      </c>
      <c r="GQ92" s="60" t="s">
        <v>81</v>
      </c>
      <c r="GR92" s="60" t="s">
        <v>81</v>
      </c>
      <c r="GS92" s="60" t="s">
        <v>81</v>
      </c>
      <c r="GT92" s="60" t="s">
        <v>81</v>
      </c>
      <c r="GU92" s="60" t="s">
        <v>81</v>
      </c>
      <c r="GV92" s="60" t="s">
        <v>81</v>
      </c>
      <c r="GW92" s="60" t="s">
        <v>81</v>
      </c>
      <c r="GX92" s="60" t="s">
        <v>81</v>
      </c>
      <c r="GY92" s="60" t="s">
        <v>81</v>
      </c>
      <c r="GZ92" s="60" t="s">
        <v>81</v>
      </c>
      <c r="HA92" s="60" t="s">
        <v>81</v>
      </c>
      <c r="HB92" s="60" t="s">
        <v>81</v>
      </c>
      <c r="HC92" s="60" t="s">
        <v>81</v>
      </c>
      <c r="HD92" s="60" t="s">
        <v>81</v>
      </c>
      <c r="HE92" s="60" t="s">
        <v>81</v>
      </c>
      <c r="HF92" s="60" t="s">
        <v>81</v>
      </c>
      <c r="HG92" s="60" t="s">
        <v>81</v>
      </c>
      <c r="HH92" s="60" t="s">
        <v>81</v>
      </c>
      <c r="HI92" s="60" t="s">
        <v>81</v>
      </c>
      <c r="HJ92" s="60" t="s">
        <v>81</v>
      </c>
      <c r="HK92" s="60" t="s">
        <v>81</v>
      </c>
      <c r="HL92" s="60" t="s">
        <v>81</v>
      </c>
      <c r="HM92" s="60" t="s">
        <v>81</v>
      </c>
      <c r="HN92" s="60" t="s">
        <v>81</v>
      </c>
      <c r="HO92" s="60" t="s">
        <v>81</v>
      </c>
      <c r="HP92" s="60" t="s">
        <v>81</v>
      </c>
      <c r="HQ92" s="60" t="s">
        <v>81</v>
      </c>
      <c r="HR92" s="60" t="s">
        <v>81</v>
      </c>
      <c r="HS92" s="60" t="s">
        <v>81</v>
      </c>
      <c r="HT92" s="60" t="s">
        <v>81</v>
      </c>
      <c r="HU92" s="60" t="s">
        <v>81</v>
      </c>
      <c r="HV92" s="60" t="s">
        <v>81</v>
      </c>
      <c r="HW92" s="60" t="s">
        <v>81</v>
      </c>
      <c r="HX92" s="60" t="s">
        <v>81</v>
      </c>
      <c r="HY92" s="60" t="s">
        <v>81</v>
      </c>
      <c r="HZ92" s="60" t="s">
        <v>81</v>
      </c>
      <c r="IA92" s="60" t="s">
        <v>81</v>
      </c>
      <c r="IB92" s="60" t="s">
        <v>81</v>
      </c>
      <c r="IC92" s="60" t="s">
        <v>81</v>
      </c>
      <c r="ID92" s="60" t="s">
        <v>81</v>
      </c>
      <c r="IE92" s="60" t="s">
        <v>81</v>
      </c>
      <c r="IF92" s="60" t="s">
        <v>81</v>
      </c>
      <c r="IG92" s="60" t="s">
        <v>81</v>
      </c>
      <c r="IH92" s="60" t="s">
        <v>81</v>
      </c>
      <c r="II92" s="60" t="s">
        <v>81</v>
      </c>
      <c r="IJ92" s="60" t="s">
        <v>81</v>
      </c>
      <c r="IK92" s="60" t="s">
        <v>81</v>
      </c>
      <c r="IL92" s="60" t="s">
        <v>81</v>
      </c>
      <c r="IM92" s="60" t="s">
        <v>81</v>
      </c>
      <c r="IN92" s="60" t="s">
        <v>81</v>
      </c>
      <c r="IO92" s="60" t="s">
        <v>81</v>
      </c>
      <c r="IP92" s="60" t="s">
        <v>81</v>
      </c>
      <c r="IQ92" s="60" t="s">
        <v>81</v>
      </c>
      <c r="IR92" s="60" t="s">
        <v>81</v>
      </c>
      <c r="IS92" s="60" t="s">
        <v>81</v>
      </c>
      <c r="IT92" s="60" t="s">
        <v>81</v>
      </c>
      <c r="IU92" s="60" t="s">
        <v>81</v>
      </c>
      <c r="IV92" s="60" t="s">
        <v>81</v>
      </c>
    </row>
    <row r="93" spans="1:256">
      <c r="A93">
        <v>3</v>
      </c>
      <c r="B93" t="s">
        <v>51</v>
      </c>
      <c r="C93" t="s">
        <v>67</v>
      </c>
      <c r="D93" t="s">
        <v>68</v>
      </c>
      <c r="E93" s="60" t="s">
        <v>81</v>
      </c>
      <c r="F93" s="60" t="s">
        <v>81</v>
      </c>
      <c r="G93" s="60" t="s">
        <v>81</v>
      </c>
      <c r="H93" s="60" t="s">
        <v>81</v>
      </c>
      <c r="I93" s="60" t="s">
        <v>81</v>
      </c>
      <c r="J93" s="60" t="s">
        <v>81</v>
      </c>
      <c r="K93" s="60" t="s">
        <v>81</v>
      </c>
      <c r="L93" s="60" t="s">
        <v>81</v>
      </c>
      <c r="M93" s="60" t="s">
        <v>81</v>
      </c>
      <c r="N93" s="60" t="s">
        <v>81</v>
      </c>
      <c r="O93" s="60" t="s">
        <v>81</v>
      </c>
      <c r="P93" s="60" t="s">
        <v>81</v>
      </c>
      <c r="Q93" s="60" t="s">
        <v>81</v>
      </c>
      <c r="R93" s="60" t="s">
        <v>81</v>
      </c>
      <c r="S93" s="60" t="s">
        <v>81</v>
      </c>
      <c r="T93" s="60" t="s">
        <v>81</v>
      </c>
      <c r="U93" s="60" t="s">
        <v>81</v>
      </c>
      <c r="V93" s="60" t="s">
        <v>81</v>
      </c>
      <c r="W93" s="60" t="s">
        <v>81</v>
      </c>
      <c r="X93" s="60" t="s">
        <v>81</v>
      </c>
      <c r="Y93" s="60" t="s">
        <v>81</v>
      </c>
      <c r="Z93" s="60" t="s">
        <v>81</v>
      </c>
      <c r="AA93" s="60" t="s">
        <v>81</v>
      </c>
      <c r="AB93" s="60" t="s">
        <v>81</v>
      </c>
      <c r="AC93" s="60" t="s">
        <v>81</v>
      </c>
      <c r="AD93" s="60" t="s">
        <v>81</v>
      </c>
      <c r="AE93" s="60" t="s">
        <v>81</v>
      </c>
      <c r="AF93" s="60" t="s">
        <v>81</v>
      </c>
      <c r="AG93" s="60" t="s">
        <v>81</v>
      </c>
      <c r="AH93" s="60" t="s">
        <v>81</v>
      </c>
      <c r="AI93" s="60" t="s">
        <v>81</v>
      </c>
      <c r="AJ93" s="60" t="s">
        <v>81</v>
      </c>
      <c r="AK93" s="60" t="s">
        <v>81</v>
      </c>
      <c r="AL93" s="60" t="s">
        <v>81</v>
      </c>
      <c r="AM93" s="60" t="s">
        <v>81</v>
      </c>
      <c r="AN93" s="60" t="s">
        <v>81</v>
      </c>
      <c r="AO93" s="60" t="s">
        <v>81</v>
      </c>
      <c r="AP93" s="60" t="s">
        <v>81</v>
      </c>
      <c r="AQ93" s="60" t="s">
        <v>81</v>
      </c>
      <c r="AR93" s="60" t="s">
        <v>81</v>
      </c>
      <c r="AS93" s="60" t="s">
        <v>81</v>
      </c>
      <c r="AT93" s="60" t="s">
        <v>81</v>
      </c>
      <c r="AU93" s="60" t="s">
        <v>81</v>
      </c>
      <c r="AV93" s="60" t="s">
        <v>81</v>
      </c>
      <c r="AW93" s="60" t="s">
        <v>81</v>
      </c>
      <c r="AX93" s="60" t="s">
        <v>81</v>
      </c>
      <c r="AY93" s="60" t="s">
        <v>81</v>
      </c>
      <c r="AZ93" s="60" t="s">
        <v>81</v>
      </c>
      <c r="BA93" s="60" t="s">
        <v>81</v>
      </c>
      <c r="BB93" s="60" t="s">
        <v>81</v>
      </c>
      <c r="BC93" s="60" t="s">
        <v>81</v>
      </c>
      <c r="BD93" s="60" t="s">
        <v>81</v>
      </c>
      <c r="BE93" s="60" t="s">
        <v>81</v>
      </c>
      <c r="BF93" s="60" t="s">
        <v>81</v>
      </c>
      <c r="BG93" s="60" t="s">
        <v>81</v>
      </c>
      <c r="BH93" s="60" t="s">
        <v>81</v>
      </c>
      <c r="BI93" s="60" t="s">
        <v>81</v>
      </c>
      <c r="BJ93" s="60" t="s">
        <v>81</v>
      </c>
      <c r="BK93" s="60" t="s">
        <v>81</v>
      </c>
      <c r="BL93" s="60" t="s">
        <v>81</v>
      </c>
      <c r="BM93" s="60" t="s">
        <v>81</v>
      </c>
      <c r="BN93" s="60" t="s">
        <v>81</v>
      </c>
      <c r="BO93" s="60" t="s">
        <v>81</v>
      </c>
      <c r="BP93" s="60" t="s">
        <v>81</v>
      </c>
      <c r="BQ93" s="60" t="s">
        <v>81</v>
      </c>
      <c r="BR93" s="60" t="s">
        <v>81</v>
      </c>
      <c r="BS93" s="60" t="s">
        <v>81</v>
      </c>
      <c r="BT93" s="60" t="s">
        <v>81</v>
      </c>
      <c r="BU93" s="60" t="s">
        <v>81</v>
      </c>
      <c r="BV93" s="60" t="s">
        <v>81</v>
      </c>
      <c r="BW93" s="60" t="s">
        <v>81</v>
      </c>
      <c r="BX93" s="60" t="s">
        <v>81</v>
      </c>
      <c r="BY93" s="60" t="s">
        <v>81</v>
      </c>
      <c r="BZ93" s="60" t="s">
        <v>81</v>
      </c>
      <c r="CA93" s="60" t="s">
        <v>81</v>
      </c>
      <c r="CB93" s="60" t="s">
        <v>81</v>
      </c>
      <c r="CC93" s="60" t="s">
        <v>81</v>
      </c>
      <c r="CD93" s="60" t="s">
        <v>81</v>
      </c>
      <c r="CE93" s="60" t="s">
        <v>81</v>
      </c>
      <c r="CF93" s="60" t="s">
        <v>81</v>
      </c>
      <c r="CG93" s="60" t="s">
        <v>81</v>
      </c>
      <c r="CH93" s="60" t="s">
        <v>81</v>
      </c>
      <c r="CI93" s="60" t="s">
        <v>81</v>
      </c>
      <c r="CJ93" s="60" t="s">
        <v>81</v>
      </c>
      <c r="CK93" s="60" t="s">
        <v>81</v>
      </c>
      <c r="CL93" s="60" t="s">
        <v>81</v>
      </c>
      <c r="CM93" s="60" t="s">
        <v>81</v>
      </c>
      <c r="CN93" s="60" t="s">
        <v>81</v>
      </c>
      <c r="CO93" s="60" t="s">
        <v>81</v>
      </c>
      <c r="CP93" s="60" t="s">
        <v>81</v>
      </c>
      <c r="CQ93" s="60" t="s">
        <v>81</v>
      </c>
      <c r="CR93" s="60" t="s">
        <v>81</v>
      </c>
      <c r="CS93" s="60" t="s">
        <v>81</v>
      </c>
      <c r="CT93" s="60" t="s">
        <v>81</v>
      </c>
      <c r="CU93" s="60" t="s">
        <v>81</v>
      </c>
      <c r="CV93" s="60" t="s">
        <v>81</v>
      </c>
      <c r="CW93" s="60" t="s">
        <v>81</v>
      </c>
      <c r="CX93" s="60" t="s">
        <v>81</v>
      </c>
      <c r="CY93" s="60" t="s">
        <v>81</v>
      </c>
      <c r="CZ93" s="60" t="s">
        <v>81</v>
      </c>
      <c r="DA93" s="60" t="s">
        <v>81</v>
      </c>
      <c r="DB93" s="60" t="s">
        <v>81</v>
      </c>
      <c r="DC93" s="60" t="s">
        <v>81</v>
      </c>
      <c r="DD93" s="60" t="s">
        <v>81</v>
      </c>
      <c r="DE93" s="60" t="s">
        <v>81</v>
      </c>
      <c r="DF93" s="60" t="s">
        <v>81</v>
      </c>
      <c r="DG93" s="60" t="s">
        <v>81</v>
      </c>
      <c r="DH93" s="60" t="s">
        <v>81</v>
      </c>
      <c r="DI93" s="60" t="s">
        <v>81</v>
      </c>
      <c r="DJ93" s="60" t="s">
        <v>81</v>
      </c>
      <c r="DK93" s="60" t="s">
        <v>81</v>
      </c>
      <c r="DL93" s="60" t="s">
        <v>81</v>
      </c>
      <c r="DM93" s="60" t="s">
        <v>81</v>
      </c>
      <c r="DN93" s="60" t="s">
        <v>81</v>
      </c>
      <c r="DO93" s="60" t="s">
        <v>81</v>
      </c>
      <c r="DP93" s="60" t="s">
        <v>81</v>
      </c>
      <c r="DQ93" s="60" t="s">
        <v>81</v>
      </c>
      <c r="DR93" s="60" t="s">
        <v>81</v>
      </c>
      <c r="DS93" s="60" t="s">
        <v>81</v>
      </c>
      <c r="DT93" s="60" t="s">
        <v>81</v>
      </c>
      <c r="DU93" s="60" t="s">
        <v>81</v>
      </c>
      <c r="DV93" s="60" t="s">
        <v>81</v>
      </c>
      <c r="DW93" s="60" t="s">
        <v>81</v>
      </c>
      <c r="DX93" s="60" t="s">
        <v>81</v>
      </c>
      <c r="DY93" s="60" t="s">
        <v>81</v>
      </c>
      <c r="DZ93" s="60" t="s">
        <v>81</v>
      </c>
      <c r="EA93" s="60" t="s">
        <v>81</v>
      </c>
      <c r="EB93" s="60" t="s">
        <v>81</v>
      </c>
      <c r="EC93" s="60" t="s">
        <v>81</v>
      </c>
      <c r="ED93" s="60" t="s">
        <v>81</v>
      </c>
      <c r="EE93" s="60" t="s">
        <v>81</v>
      </c>
      <c r="EF93" s="60" t="s">
        <v>81</v>
      </c>
      <c r="EG93" s="60" t="s">
        <v>81</v>
      </c>
      <c r="EH93" s="60" t="s">
        <v>81</v>
      </c>
      <c r="EI93" s="60" t="s">
        <v>81</v>
      </c>
      <c r="EJ93" s="60" t="s">
        <v>81</v>
      </c>
      <c r="EK93" s="60" t="s">
        <v>81</v>
      </c>
      <c r="EL93" s="60" t="s">
        <v>81</v>
      </c>
      <c r="EM93" s="60" t="s">
        <v>81</v>
      </c>
      <c r="EN93" s="60" t="s">
        <v>81</v>
      </c>
      <c r="EO93" s="60" t="s">
        <v>81</v>
      </c>
      <c r="EP93" s="60" t="s">
        <v>81</v>
      </c>
      <c r="EQ93" s="60" t="s">
        <v>81</v>
      </c>
      <c r="ER93" s="60" t="s">
        <v>81</v>
      </c>
      <c r="ES93" s="60" t="s">
        <v>81</v>
      </c>
      <c r="ET93" s="60" t="s">
        <v>81</v>
      </c>
      <c r="EU93" s="60" t="s">
        <v>81</v>
      </c>
      <c r="EV93" s="60" t="s">
        <v>81</v>
      </c>
      <c r="EW93" s="60" t="s">
        <v>81</v>
      </c>
      <c r="EX93" s="60" t="s">
        <v>81</v>
      </c>
      <c r="EY93" s="60" t="s">
        <v>81</v>
      </c>
      <c r="EZ93" s="60" t="s">
        <v>81</v>
      </c>
      <c r="FA93" s="60" t="s">
        <v>81</v>
      </c>
      <c r="FB93" s="60" t="s">
        <v>81</v>
      </c>
      <c r="FC93" s="60" t="s">
        <v>81</v>
      </c>
      <c r="FD93" s="60" t="s">
        <v>81</v>
      </c>
      <c r="FE93" s="60" t="s">
        <v>81</v>
      </c>
      <c r="FF93" s="60" t="s">
        <v>81</v>
      </c>
      <c r="FG93" s="60" t="s">
        <v>81</v>
      </c>
      <c r="FH93" s="60" t="s">
        <v>81</v>
      </c>
      <c r="FI93" s="60" t="s">
        <v>81</v>
      </c>
      <c r="FJ93" s="60" t="s">
        <v>81</v>
      </c>
      <c r="FK93" s="60" t="s">
        <v>81</v>
      </c>
      <c r="FL93" s="60" t="s">
        <v>81</v>
      </c>
      <c r="FM93" s="60" t="s">
        <v>81</v>
      </c>
      <c r="FN93" s="60" t="s">
        <v>81</v>
      </c>
      <c r="FO93" s="60" t="s">
        <v>81</v>
      </c>
      <c r="FP93" s="60" t="s">
        <v>81</v>
      </c>
      <c r="FQ93" s="60" t="s">
        <v>81</v>
      </c>
      <c r="FR93" s="60" t="s">
        <v>81</v>
      </c>
      <c r="FS93" s="60" t="s">
        <v>81</v>
      </c>
      <c r="FT93" s="60" t="s">
        <v>81</v>
      </c>
      <c r="FU93" s="60" t="s">
        <v>81</v>
      </c>
      <c r="FV93" s="60" t="s">
        <v>81</v>
      </c>
      <c r="FW93" s="60" t="s">
        <v>81</v>
      </c>
      <c r="FX93" s="60" t="s">
        <v>81</v>
      </c>
      <c r="FY93" s="60" t="s">
        <v>81</v>
      </c>
      <c r="FZ93" s="60" t="s">
        <v>81</v>
      </c>
      <c r="GA93" s="60" t="s">
        <v>81</v>
      </c>
      <c r="GB93" s="60" t="s">
        <v>81</v>
      </c>
      <c r="GC93" s="60" t="s">
        <v>81</v>
      </c>
      <c r="GD93" s="60" t="s">
        <v>81</v>
      </c>
      <c r="GE93" s="60" t="s">
        <v>81</v>
      </c>
      <c r="GF93" s="60" t="s">
        <v>81</v>
      </c>
      <c r="GG93" s="60" t="s">
        <v>81</v>
      </c>
      <c r="GH93" s="60" t="s">
        <v>81</v>
      </c>
      <c r="GI93" s="60" t="s">
        <v>81</v>
      </c>
      <c r="GJ93" s="60" t="s">
        <v>81</v>
      </c>
      <c r="GK93" s="60" t="s">
        <v>81</v>
      </c>
      <c r="GL93" s="60" t="s">
        <v>81</v>
      </c>
      <c r="GM93" s="60" t="s">
        <v>81</v>
      </c>
      <c r="GN93" s="60" t="s">
        <v>81</v>
      </c>
      <c r="GO93" s="60" t="s">
        <v>81</v>
      </c>
      <c r="GP93" s="60" t="s">
        <v>81</v>
      </c>
      <c r="GQ93" s="60" t="s">
        <v>81</v>
      </c>
      <c r="GR93" s="60" t="s">
        <v>81</v>
      </c>
      <c r="GS93" s="60" t="s">
        <v>81</v>
      </c>
      <c r="GT93" s="60" t="s">
        <v>81</v>
      </c>
      <c r="GU93" s="60" t="s">
        <v>81</v>
      </c>
      <c r="GV93" s="60" t="s">
        <v>81</v>
      </c>
      <c r="GW93" s="60" t="s">
        <v>81</v>
      </c>
      <c r="GX93" s="60" t="s">
        <v>81</v>
      </c>
      <c r="GY93" s="60" t="s">
        <v>81</v>
      </c>
      <c r="GZ93" s="60" t="s">
        <v>81</v>
      </c>
      <c r="HA93" s="60" t="s">
        <v>81</v>
      </c>
      <c r="HB93" s="60" t="s">
        <v>81</v>
      </c>
      <c r="HC93" s="60" t="s">
        <v>81</v>
      </c>
      <c r="HD93" s="60" t="s">
        <v>81</v>
      </c>
      <c r="HE93" s="60" t="s">
        <v>81</v>
      </c>
      <c r="HF93" s="60" t="s">
        <v>81</v>
      </c>
      <c r="HG93" s="60" t="s">
        <v>81</v>
      </c>
      <c r="HH93" s="60" t="s">
        <v>81</v>
      </c>
      <c r="HI93" s="60" t="s">
        <v>81</v>
      </c>
      <c r="HJ93" s="60" t="s">
        <v>81</v>
      </c>
      <c r="HK93" s="60" t="s">
        <v>81</v>
      </c>
      <c r="HL93" s="60" t="s">
        <v>81</v>
      </c>
      <c r="HM93" s="60" t="s">
        <v>81</v>
      </c>
      <c r="HN93" s="60" t="s">
        <v>81</v>
      </c>
      <c r="HO93" s="60" t="s">
        <v>81</v>
      </c>
      <c r="HP93" s="60" t="s">
        <v>81</v>
      </c>
      <c r="HQ93" s="60" t="s">
        <v>81</v>
      </c>
      <c r="HR93" s="60" t="s">
        <v>81</v>
      </c>
      <c r="HS93" s="60" t="s">
        <v>81</v>
      </c>
      <c r="HT93" s="60" t="s">
        <v>81</v>
      </c>
      <c r="HU93" s="60" t="s">
        <v>81</v>
      </c>
      <c r="HV93" s="60" t="s">
        <v>81</v>
      </c>
      <c r="HW93" s="60" t="s">
        <v>81</v>
      </c>
      <c r="HX93" s="60" t="s">
        <v>81</v>
      </c>
      <c r="HY93" s="60" t="s">
        <v>81</v>
      </c>
      <c r="HZ93" s="60" t="s">
        <v>81</v>
      </c>
      <c r="IA93" s="60" t="s">
        <v>81</v>
      </c>
      <c r="IB93" s="60" t="s">
        <v>81</v>
      </c>
      <c r="IC93" s="60" t="s">
        <v>81</v>
      </c>
      <c r="ID93" s="60" t="s">
        <v>81</v>
      </c>
      <c r="IE93" s="60" t="s">
        <v>81</v>
      </c>
      <c r="IF93" s="60" t="s">
        <v>81</v>
      </c>
      <c r="IG93" s="60" t="s">
        <v>81</v>
      </c>
      <c r="IH93" s="60" t="s">
        <v>81</v>
      </c>
      <c r="II93" s="60" t="s">
        <v>81</v>
      </c>
      <c r="IJ93" s="60" t="s">
        <v>81</v>
      </c>
      <c r="IK93" s="60" t="s">
        <v>81</v>
      </c>
      <c r="IL93" s="60" t="s">
        <v>81</v>
      </c>
      <c r="IM93" s="60" t="s">
        <v>81</v>
      </c>
      <c r="IN93" s="60" t="s">
        <v>81</v>
      </c>
      <c r="IO93" s="60" t="s">
        <v>81</v>
      </c>
      <c r="IP93" s="60" t="s">
        <v>81</v>
      </c>
      <c r="IQ93" s="60" t="s">
        <v>81</v>
      </c>
      <c r="IR93" s="60" t="s">
        <v>81</v>
      </c>
      <c r="IS93" s="60" t="s">
        <v>81</v>
      </c>
      <c r="IT93" s="60" t="s">
        <v>81</v>
      </c>
      <c r="IU93" s="60" t="s">
        <v>81</v>
      </c>
      <c r="IV93" s="60" t="s">
        <v>81</v>
      </c>
    </row>
    <row r="94" spans="1:256">
      <c r="A94">
        <v>4</v>
      </c>
      <c r="B94" t="s">
        <v>52</v>
      </c>
      <c r="C94" t="s">
        <v>67</v>
      </c>
      <c r="D94" t="s">
        <v>68</v>
      </c>
      <c r="E94" s="60" t="s">
        <v>81</v>
      </c>
      <c r="F94" s="60" t="s">
        <v>81</v>
      </c>
      <c r="G94" s="60" t="s">
        <v>81</v>
      </c>
      <c r="H94" s="60" t="s">
        <v>81</v>
      </c>
      <c r="I94" s="60" t="s">
        <v>81</v>
      </c>
      <c r="J94" s="60" t="s">
        <v>81</v>
      </c>
      <c r="K94" s="60" t="s">
        <v>81</v>
      </c>
      <c r="L94" s="60" t="s">
        <v>81</v>
      </c>
      <c r="M94" s="60" t="s">
        <v>81</v>
      </c>
      <c r="N94" s="60" t="s">
        <v>81</v>
      </c>
      <c r="O94" s="60" t="s">
        <v>81</v>
      </c>
      <c r="P94" s="60" t="s">
        <v>81</v>
      </c>
      <c r="Q94" s="60" t="s">
        <v>81</v>
      </c>
      <c r="R94" s="60" t="s">
        <v>81</v>
      </c>
      <c r="S94" s="60" t="s">
        <v>81</v>
      </c>
      <c r="T94" s="60" t="s">
        <v>81</v>
      </c>
      <c r="U94" s="60" t="s">
        <v>81</v>
      </c>
      <c r="V94" s="60" t="s">
        <v>81</v>
      </c>
      <c r="W94" s="60" t="s">
        <v>81</v>
      </c>
      <c r="X94" s="60" t="s">
        <v>81</v>
      </c>
      <c r="Y94" s="60" t="s">
        <v>81</v>
      </c>
      <c r="Z94" s="60" t="s">
        <v>81</v>
      </c>
      <c r="AA94" s="60" t="s">
        <v>81</v>
      </c>
      <c r="AB94" s="60" t="s">
        <v>81</v>
      </c>
      <c r="AC94" s="60" t="s">
        <v>81</v>
      </c>
      <c r="AD94" s="60" t="s">
        <v>81</v>
      </c>
      <c r="AE94" s="60" t="s">
        <v>81</v>
      </c>
      <c r="AF94" s="60" t="s">
        <v>81</v>
      </c>
      <c r="AG94" s="60" t="s">
        <v>81</v>
      </c>
      <c r="AH94" s="60" t="s">
        <v>81</v>
      </c>
      <c r="AI94" s="60" t="s">
        <v>81</v>
      </c>
      <c r="AJ94" s="60" t="s">
        <v>81</v>
      </c>
      <c r="AK94" s="60" t="s">
        <v>81</v>
      </c>
      <c r="AL94" s="60" t="s">
        <v>81</v>
      </c>
      <c r="AM94" s="60" t="s">
        <v>81</v>
      </c>
      <c r="AN94" s="60" t="s">
        <v>81</v>
      </c>
      <c r="AO94" s="60" t="s">
        <v>81</v>
      </c>
      <c r="AP94" s="60" t="s">
        <v>81</v>
      </c>
      <c r="AQ94" s="60" t="s">
        <v>81</v>
      </c>
      <c r="AR94" s="60" t="s">
        <v>81</v>
      </c>
      <c r="AS94" s="60" t="s">
        <v>81</v>
      </c>
      <c r="AT94" s="60" t="s">
        <v>81</v>
      </c>
      <c r="AU94" s="60" t="s">
        <v>81</v>
      </c>
      <c r="AV94" s="60" t="s">
        <v>81</v>
      </c>
      <c r="AW94" s="60" t="s">
        <v>81</v>
      </c>
      <c r="AX94" s="60" t="s">
        <v>81</v>
      </c>
      <c r="AY94" s="60" t="s">
        <v>81</v>
      </c>
      <c r="AZ94" s="60" t="s">
        <v>81</v>
      </c>
      <c r="BA94" s="60" t="s">
        <v>81</v>
      </c>
      <c r="BB94" s="60" t="s">
        <v>81</v>
      </c>
      <c r="BC94" s="60" t="s">
        <v>81</v>
      </c>
      <c r="BD94" s="60" t="s">
        <v>81</v>
      </c>
      <c r="BE94" s="60" t="s">
        <v>81</v>
      </c>
      <c r="BF94" s="60" t="s">
        <v>81</v>
      </c>
      <c r="BG94" s="60" t="s">
        <v>81</v>
      </c>
      <c r="BH94" s="60" t="s">
        <v>81</v>
      </c>
      <c r="BI94" s="60" t="s">
        <v>81</v>
      </c>
      <c r="BJ94" s="60" t="s">
        <v>81</v>
      </c>
      <c r="BK94" s="60" t="s">
        <v>81</v>
      </c>
      <c r="BL94" s="60" t="s">
        <v>81</v>
      </c>
      <c r="BM94" s="60" t="s">
        <v>81</v>
      </c>
      <c r="BN94" s="60" t="s">
        <v>81</v>
      </c>
      <c r="BO94" s="60" t="s">
        <v>81</v>
      </c>
      <c r="BP94" s="60" t="s">
        <v>81</v>
      </c>
      <c r="BQ94" s="60" t="s">
        <v>81</v>
      </c>
      <c r="BR94" s="60" t="s">
        <v>81</v>
      </c>
      <c r="BS94" s="60" t="s">
        <v>81</v>
      </c>
      <c r="BT94" s="60" t="s">
        <v>81</v>
      </c>
      <c r="BU94" s="60" t="s">
        <v>81</v>
      </c>
      <c r="BV94" s="60" t="s">
        <v>81</v>
      </c>
      <c r="BW94" s="60" t="s">
        <v>81</v>
      </c>
      <c r="BX94" s="60" t="s">
        <v>81</v>
      </c>
      <c r="BY94" s="60" t="s">
        <v>81</v>
      </c>
      <c r="BZ94" s="60" t="s">
        <v>81</v>
      </c>
      <c r="CA94" s="60" t="s">
        <v>81</v>
      </c>
      <c r="CB94" s="60" t="s">
        <v>81</v>
      </c>
      <c r="CC94" s="60" t="s">
        <v>81</v>
      </c>
      <c r="CD94" s="60" t="s">
        <v>81</v>
      </c>
      <c r="CE94" s="60" t="s">
        <v>81</v>
      </c>
      <c r="CF94" s="60" t="s">
        <v>81</v>
      </c>
      <c r="CG94" s="60" t="s">
        <v>81</v>
      </c>
      <c r="CH94" s="60" t="s">
        <v>81</v>
      </c>
      <c r="CI94" s="60" t="s">
        <v>81</v>
      </c>
      <c r="CJ94" s="60" t="s">
        <v>81</v>
      </c>
      <c r="CK94" s="60" t="s">
        <v>81</v>
      </c>
      <c r="CL94" s="60" t="s">
        <v>81</v>
      </c>
      <c r="CM94" s="60" t="s">
        <v>81</v>
      </c>
      <c r="CN94" s="60" t="s">
        <v>81</v>
      </c>
      <c r="CO94" s="60" t="s">
        <v>81</v>
      </c>
      <c r="CP94" s="60" t="s">
        <v>81</v>
      </c>
      <c r="CQ94" s="60" t="s">
        <v>81</v>
      </c>
      <c r="CR94" s="60" t="s">
        <v>81</v>
      </c>
      <c r="CS94" s="60" t="s">
        <v>81</v>
      </c>
      <c r="CT94" s="60" t="s">
        <v>81</v>
      </c>
      <c r="CU94" s="60" t="s">
        <v>81</v>
      </c>
      <c r="CV94" s="60" t="s">
        <v>81</v>
      </c>
      <c r="CW94" s="60" t="s">
        <v>81</v>
      </c>
      <c r="CX94" s="60" t="s">
        <v>81</v>
      </c>
      <c r="CY94" s="60" t="s">
        <v>81</v>
      </c>
      <c r="CZ94" s="60" t="s">
        <v>81</v>
      </c>
      <c r="DA94" s="60" t="s">
        <v>81</v>
      </c>
      <c r="DB94" s="60" t="s">
        <v>81</v>
      </c>
      <c r="DC94" s="60" t="s">
        <v>81</v>
      </c>
      <c r="DD94" s="60" t="s">
        <v>81</v>
      </c>
      <c r="DE94" s="60" t="s">
        <v>81</v>
      </c>
      <c r="DF94" s="60" t="s">
        <v>81</v>
      </c>
      <c r="DG94" s="60" t="s">
        <v>81</v>
      </c>
      <c r="DH94" s="60" t="s">
        <v>81</v>
      </c>
      <c r="DI94" s="60" t="s">
        <v>81</v>
      </c>
      <c r="DJ94" s="60" t="s">
        <v>81</v>
      </c>
      <c r="DK94" s="60" t="s">
        <v>81</v>
      </c>
      <c r="DL94" s="60" t="s">
        <v>81</v>
      </c>
      <c r="DM94" s="60" t="s">
        <v>81</v>
      </c>
      <c r="DN94" s="60" t="s">
        <v>81</v>
      </c>
      <c r="DO94" s="60" t="s">
        <v>81</v>
      </c>
      <c r="DP94" s="60" t="s">
        <v>81</v>
      </c>
      <c r="DQ94" s="60" t="s">
        <v>81</v>
      </c>
      <c r="DR94" s="60" t="s">
        <v>81</v>
      </c>
      <c r="DS94" s="60" t="s">
        <v>81</v>
      </c>
      <c r="DT94" s="60" t="s">
        <v>81</v>
      </c>
      <c r="DU94" s="60" t="s">
        <v>81</v>
      </c>
      <c r="DV94" s="60" t="s">
        <v>81</v>
      </c>
      <c r="DW94" s="60" t="s">
        <v>81</v>
      </c>
      <c r="DX94" s="60" t="s">
        <v>81</v>
      </c>
      <c r="DY94" s="60" t="s">
        <v>81</v>
      </c>
      <c r="DZ94" s="60" t="s">
        <v>81</v>
      </c>
      <c r="EA94" s="60" t="s">
        <v>81</v>
      </c>
      <c r="EB94" s="60" t="s">
        <v>81</v>
      </c>
      <c r="EC94" s="60" t="s">
        <v>81</v>
      </c>
      <c r="ED94" s="60" t="s">
        <v>81</v>
      </c>
      <c r="EE94" s="60" t="s">
        <v>81</v>
      </c>
      <c r="EF94" s="60" t="s">
        <v>81</v>
      </c>
      <c r="EG94" s="60" t="s">
        <v>81</v>
      </c>
      <c r="EH94" s="60" t="s">
        <v>81</v>
      </c>
      <c r="EI94" s="60" t="s">
        <v>81</v>
      </c>
      <c r="EJ94" s="60" t="s">
        <v>81</v>
      </c>
      <c r="EK94" s="60" t="s">
        <v>81</v>
      </c>
      <c r="EL94" s="60" t="s">
        <v>81</v>
      </c>
      <c r="EM94" s="60" t="s">
        <v>81</v>
      </c>
      <c r="EN94" s="60" t="s">
        <v>81</v>
      </c>
      <c r="EO94" s="60" t="s">
        <v>81</v>
      </c>
      <c r="EP94" s="60" t="s">
        <v>81</v>
      </c>
      <c r="EQ94" s="60" t="s">
        <v>81</v>
      </c>
      <c r="ER94" s="60" t="s">
        <v>81</v>
      </c>
      <c r="ES94" s="60" t="s">
        <v>81</v>
      </c>
      <c r="ET94" s="60" t="s">
        <v>81</v>
      </c>
      <c r="EU94" s="60" t="s">
        <v>81</v>
      </c>
      <c r="EV94" s="60" t="s">
        <v>81</v>
      </c>
      <c r="EW94" s="60" t="s">
        <v>81</v>
      </c>
      <c r="EX94" s="60" t="s">
        <v>81</v>
      </c>
      <c r="EY94" s="60" t="s">
        <v>81</v>
      </c>
      <c r="EZ94" s="60" t="s">
        <v>81</v>
      </c>
      <c r="FA94" s="60" t="s">
        <v>81</v>
      </c>
      <c r="FB94" s="60" t="s">
        <v>81</v>
      </c>
      <c r="FC94" s="60" t="s">
        <v>81</v>
      </c>
      <c r="FD94" s="60" t="s">
        <v>81</v>
      </c>
      <c r="FE94" s="60" t="s">
        <v>81</v>
      </c>
      <c r="FF94" s="60" t="s">
        <v>81</v>
      </c>
      <c r="FG94" s="60" t="s">
        <v>81</v>
      </c>
      <c r="FH94" s="60" t="s">
        <v>81</v>
      </c>
      <c r="FI94" s="60" t="s">
        <v>81</v>
      </c>
      <c r="FJ94" s="60" t="s">
        <v>81</v>
      </c>
      <c r="FK94" s="60" t="s">
        <v>81</v>
      </c>
      <c r="FL94" s="60" t="s">
        <v>81</v>
      </c>
      <c r="FM94" s="60" t="s">
        <v>81</v>
      </c>
      <c r="FN94" s="60" t="s">
        <v>81</v>
      </c>
      <c r="FO94" s="60" t="s">
        <v>81</v>
      </c>
      <c r="FP94" s="60" t="s">
        <v>81</v>
      </c>
      <c r="FQ94" s="60" t="s">
        <v>81</v>
      </c>
      <c r="FR94" s="60" t="s">
        <v>81</v>
      </c>
      <c r="FS94" s="60" t="s">
        <v>81</v>
      </c>
      <c r="FT94" s="60" t="s">
        <v>81</v>
      </c>
      <c r="FU94" s="60" t="s">
        <v>81</v>
      </c>
      <c r="FV94" s="60" t="s">
        <v>81</v>
      </c>
      <c r="FW94" s="60" t="s">
        <v>81</v>
      </c>
      <c r="FX94" s="60" t="s">
        <v>81</v>
      </c>
      <c r="FY94" s="60" t="s">
        <v>81</v>
      </c>
      <c r="FZ94" s="60" t="s">
        <v>81</v>
      </c>
      <c r="GA94" s="60" t="s">
        <v>81</v>
      </c>
      <c r="GB94" s="60" t="s">
        <v>81</v>
      </c>
      <c r="GC94" s="60" t="s">
        <v>81</v>
      </c>
      <c r="GD94" s="60" t="s">
        <v>81</v>
      </c>
      <c r="GE94" s="60" t="s">
        <v>81</v>
      </c>
      <c r="GF94" s="60" t="s">
        <v>81</v>
      </c>
      <c r="GG94" s="60" t="s">
        <v>81</v>
      </c>
      <c r="GH94" s="60" t="s">
        <v>81</v>
      </c>
      <c r="GI94" s="60" t="s">
        <v>81</v>
      </c>
      <c r="GJ94" s="60" t="s">
        <v>81</v>
      </c>
      <c r="GK94" s="60" t="s">
        <v>81</v>
      </c>
      <c r="GL94" s="60" t="s">
        <v>81</v>
      </c>
      <c r="GM94" s="60" t="s">
        <v>81</v>
      </c>
      <c r="GN94" s="60" t="s">
        <v>81</v>
      </c>
      <c r="GO94" s="60" t="s">
        <v>81</v>
      </c>
      <c r="GP94" s="60" t="s">
        <v>81</v>
      </c>
      <c r="GQ94" s="60" t="s">
        <v>81</v>
      </c>
      <c r="GR94" s="60" t="s">
        <v>81</v>
      </c>
      <c r="GS94" s="60" t="s">
        <v>81</v>
      </c>
      <c r="GT94" s="60" t="s">
        <v>81</v>
      </c>
      <c r="GU94" s="60" t="s">
        <v>81</v>
      </c>
      <c r="GV94" s="60" t="s">
        <v>81</v>
      </c>
      <c r="GW94" s="60" t="s">
        <v>81</v>
      </c>
      <c r="GX94" s="60" t="s">
        <v>81</v>
      </c>
      <c r="GY94" s="60" t="s">
        <v>81</v>
      </c>
      <c r="GZ94" s="60" t="s">
        <v>81</v>
      </c>
      <c r="HA94" s="60" t="s">
        <v>81</v>
      </c>
      <c r="HB94" s="60" t="s">
        <v>81</v>
      </c>
      <c r="HC94" s="60" t="s">
        <v>81</v>
      </c>
      <c r="HD94" s="60" t="s">
        <v>81</v>
      </c>
      <c r="HE94" s="60" t="s">
        <v>81</v>
      </c>
      <c r="HF94" s="60" t="s">
        <v>81</v>
      </c>
      <c r="HG94" s="60" t="s">
        <v>81</v>
      </c>
      <c r="HH94" s="60" t="s">
        <v>81</v>
      </c>
      <c r="HI94" s="60" t="s">
        <v>81</v>
      </c>
      <c r="HJ94" s="60" t="s">
        <v>81</v>
      </c>
      <c r="HK94" s="60" t="s">
        <v>81</v>
      </c>
      <c r="HL94" s="60" t="s">
        <v>81</v>
      </c>
      <c r="HM94" s="60" t="s">
        <v>81</v>
      </c>
      <c r="HN94" s="60" t="s">
        <v>81</v>
      </c>
      <c r="HO94" s="60" t="s">
        <v>81</v>
      </c>
      <c r="HP94" s="60" t="s">
        <v>81</v>
      </c>
      <c r="HQ94" s="60" t="s">
        <v>81</v>
      </c>
      <c r="HR94" s="60" t="s">
        <v>81</v>
      </c>
      <c r="HS94" s="60" t="s">
        <v>81</v>
      </c>
      <c r="HT94" s="60" t="s">
        <v>81</v>
      </c>
      <c r="HU94" s="60" t="s">
        <v>81</v>
      </c>
      <c r="HV94" s="60" t="s">
        <v>81</v>
      </c>
      <c r="HW94" s="60" t="s">
        <v>81</v>
      </c>
      <c r="HX94" s="60" t="s">
        <v>81</v>
      </c>
      <c r="HY94" s="60" t="s">
        <v>81</v>
      </c>
      <c r="HZ94" s="60" t="s">
        <v>81</v>
      </c>
      <c r="IA94" s="60" t="s">
        <v>81</v>
      </c>
      <c r="IB94" s="60" t="s">
        <v>81</v>
      </c>
      <c r="IC94" s="60" t="s">
        <v>81</v>
      </c>
      <c r="ID94" s="60" t="s">
        <v>81</v>
      </c>
      <c r="IE94" s="60" t="s">
        <v>81</v>
      </c>
      <c r="IF94" s="60" t="s">
        <v>81</v>
      </c>
      <c r="IG94" s="60" t="s">
        <v>81</v>
      </c>
      <c r="IH94" s="60" t="s">
        <v>81</v>
      </c>
      <c r="II94" s="60" t="s">
        <v>81</v>
      </c>
      <c r="IJ94" s="60" t="s">
        <v>81</v>
      </c>
      <c r="IK94" s="60" t="s">
        <v>81</v>
      </c>
      <c r="IL94" s="60" t="s">
        <v>81</v>
      </c>
      <c r="IM94" s="60" t="s">
        <v>81</v>
      </c>
      <c r="IN94" s="60" t="s">
        <v>81</v>
      </c>
      <c r="IO94" s="60" t="s">
        <v>81</v>
      </c>
      <c r="IP94" s="60" t="s">
        <v>81</v>
      </c>
      <c r="IQ94" s="60" t="s">
        <v>81</v>
      </c>
      <c r="IR94" s="60" t="s">
        <v>81</v>
      </c>
      <c r="IS94" s="60" t="s">
        <v>81</v>
      </c>
      <c r="IT94" s="60" t="s">
        <v>81</v>
      </c>
      <c r="IU94" s="60" t="s">
        <v>81</v>
      </c>
      <c r="IV94" s="60" t="s">
        <v>81</v>
      </c>
    </row>
    <row r="95" spans="1:256">
      <c r="A95">
        <v>5</v>
      </c>
      <c r="B95" t="s">
        <v>53</v>
      </c>
      <c r="C95" t="s">
        <v>67</v>
      </c>
      <c r="D95" t="s">
        <v>68</v>
      </c>
      <c r="E95" s="60" t="s">
        <v>81</v>
      </c>
      <c r="F95" s="60" t="s">
        <v>81</v>
      </c>
      <c r="G95" s="60" t="s">
        <v>81</v>
      </c>
      <c r="H95" s="60" t="s">
        <v>81</v>
      </c>
      <c r="I95" s="60" t="s">
        <v>81</v>
      </c>
      <c r="J95" s="60" t="s">
        <v>81</v>
      </c>
      <c r="K95" s="60" t="s">
        <v>81</v>
      </c>
      <c r="L95" s="60" t="s">
        <v>81</v>
      </c>
      <c r="M95" s="60" t="s">
        <v>81</v>
      </c>
      <c r="N95" s="60" t="s">
        <v>81</v>
      </c>
      <c r="O95" s="60" t="s">
        <v>81</v>
      </c>
      <c r="P95" s="60" t="s">
        <v>81</v>
      </c>
      <c r="Q95" s="60" t="s">
        <v>81</v>
      </c>
      <c r="R95" s="60" t="s">
        <v>81</v>
      </c>
      <c r="S95" s="60" t="s">
        <v>81</v>
      </c>
      <c r="T95" s="60" t="s">
        <v>81</v>
      </c>
      <c r="U95" s="60" t="s">
        <v>81</v>
      </c>
      <c r="V95" s="60" t="s">
        <v>81</v>
      </c>
      <c r="W95" s="60" t="s">
        <v>81</v>
      </c>
      <c r="X95" s="60" t="s">
        <v>81</v>
      </c>
      <c r="Y95" s="60" t="s">
        <v>81</v>
      </c>
      <c r="Z95" s="60" t="s">
        <v>81</v>
      </c>
      <c r="AA95" s="60" t="s">
        <v>81</v>
      </c>
      <c r="AB95" s="60" t="s">
        <v>81</v>
      </c>
      <c r="AC95" s="60" t="s">
        <v>81</v>
      </c>
      <c r="AD95" s="60" t="s">
        <v>81</v>
      </c>
      <c r="AE95" s="60" t="s">
        <v>81</v>
      </c>
      <c r="AF95" s="60" t="s">
        <v>81</v>
      </c>
      <c r="AG95" s="60" t="s">
        <v>81</v>
      </c>
      <c r="AH95" s="60" t="s">
        <v>81</v>
      </c>
      <c r="AI95" s="60" t="s">
        <v>81</v>
      </c>
      <c r="AJ95" s="60" t="s">
        <v>81</v>
      </c>
      <c r="AK95" s="60" t="s">
        <v>81</v>
      </c>
      <c r="AL95" s="60" t="s">
        <v>81</v>
      </c>
      <c r="AM95" s="60" t="s">
        <v>81</v>
      </c>
      <c r="AN95" s="60" t="s">
        <v>81</v>
      </c>
      <c r="AO95" s="60" t="s">
        <v>81</v>
      </c>
      <c r="AP95" s="60" t="s">
        <v>81</v>
      </c>
      <c r="AQ95" s="60" t="s">
        <v>81</v>
      </c>
      <c r="AR95" s="60" t="s">
        <v>81</v>
      </c>
      <c r="AS95" s="60" t="s">
        <v>81</v>
      </c>
      <c r="AT95" s="60" t="s">
        <v>81</v>
      </c>
      <c r="AU95" s="60" t="s">
        <v>81</v>
      </c>
      <c r="AV95" s="60" t="s">
        <v>81</v>
      </c>
      <c r="AW95" s="60" t="s">
        <v>81</v>
      </c>
      <c r="AX95" s="60" t="s">
        <v>81</v>
      </c>
      <c r="AY95" s="60" t="s">
        <v>81</v>
      </c>
      <c r="AZ95" s="60" t="s">
        <v>81</v>
      </c>
      <c r="BA95" s="60" t="s">
        <v>81</v>
      </c>
      <c r="BB95" s="60" t="s">
        <v>81</v>
      </c>
      <c r="BC95" s="60" t="s">
        <v>81</v>
      </c>
      <c r="BD95" s="60" t="s">
        <v>81</v>
      </c>
      <c r="BE95" s="60" t="s">
        <v>81</v>
      </c>
      <c r="BF95" s="60" t="s">
        <v>81</v>
      </c>
      <c r="BG95" s="60" t="s">
        <v>81</v>
      </c>
      <c r="BH95" s="60" t="s">
        <v>81</v>
      </c>
      <c r="BI95" s="60" t="s">
        <v>81</v>
      </c>
      <c r="BJ95" s="60" t="s">
        <v>81</v>
      </c>
      <c r="BK95" s="60" t="s">
        <v>81</v>
      </c>
      <c r="BL95" s="60" t="s">
        <v>81</v>
      </c>
      <c r="BM95" s="60" t="s">
        <v>81</v>
      </c>
      <c r="BN95" s="60" t="s">
        <v>81</v>
      </c>
      <c r="BO95" s="60" t="s">
        <v>81</v>
      </c>
      <c r="BP95" s="60" t="s">
        <v>81</v>
      </c>
      <c r="BQ95" s="60" t="s">
        <v>81</v>
      </c>
      <c r="BR95" s="60" t="s">
        <v>81</v>
      </c>
      <c r="BS95" s="60" t="s">
        <v>81</v>
      </c>
      <c r="BT95" s="60" t="s">
        <v>81</v>
      </c>
      <c r="BU95" s="60" t="s">
        <v>81</v>
      </c>
      <c r="BV95" s="60" t="s">
        <v>81</v>
      </c>
      <c r="BW95" s="60" t="s">
        <v>81</v>
      </c>
      <c r="BX95" s="60" t="s">
        <v>81</v>
      </c>
      <c r="BY95" s="60" t="s">
        <v>81</v>
      </c>
      <c r="BZ95" s="60" t="s">
        <v>81</v>
      </c>
      <c r="CA95" s="60" t="s">
        <v>81</v>
      </c>
      <c r="CB95" s="60" t="s">
        <v>81</v>
      </c>
      <c r="CC95" s="60" t="s">
        <v>81</v>
      </c>
      <c r="CD95" s="60" t="s">
        <v>81</v>
      </c>
      <c r="CE95" s="60" t="s">
        <v>81</v>
      </c>
      <c r="CF95" s="60" t="s">
        <v>81</v>
      </c>
      <c r="CG95" s="60" t="s">
        <v>81</v>
      </c>
      <c r="CH95" s="60" t="s">
        <v>81</v>
      </c>
      <c r="CI95" s="60" t="s">
        <v>81</v>
      </c>
      <c r="CJ95" s="60" t="s">
        <v>81</v>
      </c>
      <c r="CK95" s="60" t="s">
        <v>81</v>
      </c>
      <c r="CL95" s="60" t="s">
        <v>81</v>
      </c>
      <c r="CM95" s="60" t="s">
        <v>81</v>
      </c>
      <c r="CN95" s="60" t="s">
        <v>81</v>
      </c>
      <c r="CO95" s="60" t="s">
        <v>81</v>
      </c>
      <c r="CP95" s="60" t="s">
        <v>81</v>
      </c>
      <c r="CQ95" s="60" t="s">
        <v>81</v>
      </c>
      <c r="CR95" s="60" t="s">
        <v>81</v>
      </c>
      <c r="CS95" s="60" t="s">
        <v>81</v>
      </c>
      <c r="CT95" s="60" t="s">
        <v>81</v>
      </c>
      <c r="CU95" s="60" t="s">
        <v>81</v>
      </c>
      <c r="CV95" s="60" t="s">
        <v>81</v>
      </c>
      <c r="CW95" s="60" t="s">
        <v>81</v>
      </c>
      <c r="CX95" s="60" t="s">
        <v>81</v>
      </c>
      <c r="CY95" s="60" t="s">
        <v>81</v>
      </c>
      <c r="CZ95" s="60" t="s">
        <v>81</v>
      </c>
      <c r="DA95" s="60" t="s">
        <v>81</v>
      </c>
      <c r="DB95" s="60" t="s">
        <v>81</v>
      </c>
      <c r="DC95" s="60" t="s">
        <v>81</v>
      </c>
      <c r="DD95" s="60" t="s">
        <v>81</v>
      </c>
      <c r="DE95" s="60" t="s">
        <v>81</v>
      </c>
      <c r="DF95" s="60" t="s">
        <v>81</v>
      </c>
      <c r="DG95" s="60" t="s">
        <v>81</v>
      </c>
      <c r="DH95" s="60" t="s">
        <v>81</v>
      </c>
      <c r="DI95" s="60" t="s">
        <v>81</v>
      </c>
      <c r="DJ95" s="60" t="s">
        <v>81</v>
      </c>
      <c r="DK95" s="60" t="s">
        <v>81</v>
      </c>
      <c r="DL95" s="60" t="s">
        <v>81</v>
      </c>
      <c r="DM95" s="60" t="s">
        <v>81</v>
      </c>
      <c r="DN95" s="60" t="s">
        <v>81</v>
      </c>
      <c r="DO95" s="60" t="s">
        <v>81</v>
      </c>
      <c r="DP95" s="60" t="s">
        <v>81</v>
      </c>
      <c r="DQ95" s="60" t="s">
        <v>81</v>
      </c>
      <c r="DR95" s="60" t="s">
        <v>81</v>
      </c>
      <c r="DS95" s="60" t="s">
        <v>81</v>
      </c>
      <c r="DT95" s="60" t="s">
        <v>81</v>
      </c>
      <c r="DU95" s="60" t="s">
        <v>81</v>
      </c>
      <c r="DV95" s="60" t="s">
        <v>81</v>
      </c>
      <c r="DW95" s="60" t="s">
        <v>81</v>
      </c>
      <c r="DX95" s="60" t="s">
        <v>81</v>
      </c>
      <c r="DY95" s="60" t="s">
        <v>81</v>
      </c>
      <c r="DZ95" s="60" t="s">
        <v>81</v>
      </c>
      <c r="EA95" s="60" t="s">
        <v>81</v>
      </c>
      <c r="EB95" s="60" t="s">
        <v>81</v>
      </c>
      <c r="EC95" s="60" t="s">
        <v>81</v>
      </c>
      <c r="ED95" s="60" t="s">
        <v>81</v>
      </c>
      <c r="EE95" s="60" t="s">
        <v>81</v>
      </c>
      <c r="EF95" s="60" t="s">
        <v>81</v>
      </c>
      <c r="EG95" s="60" t="s">
        <v>81</v>
      </c>
      <c r="EH95" s="60" t="s">
        <v>81</v>
      </c>
      <c r="EI95" s="60" t="s">
        <v>81</v>
      </c>
      <c r="EJ95" s="60" t="s">
        <v>81</v>
      </c>
      <c r="EK95" s="60" t="s">
        <v>81</v>
      </c>
      <c r="EL95" s="60" t="s">
        <v>81</v>
      </c>
      <c r="EM95" s="60" t="s">
        <v>81</v>
      </c>
      <c r="EN95" s="60" t="s">
        <v>81</v>
      </c>
      <c r="EO95" s="60" t="s">
        <v>81</v>
      </c>
      <c r="EP95" s="60" t="s">
        <v>81</v>
      </c>
      <c r="EQ95" s="60" t="s">
        <v>81</v>
      </c>
      <c r="ER95" s="60" t="s">
        <v>81</v>
      </c>
      <c r="ES95" s="60" t="s">
        <v>81</v>
      </c>
      <c r="ET95" s="60" t="s">
        <v>81</v>
      </c>
      <c r="EU95" s="60" t="s">
        <v>81</v>
      </c>
      <c r="EV95" s="60" t="s">
        <v>81</v>
      </c>
      <c r="EW95" s="60" t="s">
        <v>81</v>
      </c>
      <c r="EX95" s="60" t="s">
        <v>81</v>
      </c>
      <c r="EY95" s="60" t="s">
        <v>81</v>
      </c>
      <c r="EZ95" s="60" t="s">
        <v>81</v>
      </c>
      <c r="FA95" s="60" t="s">
        <v>81</v>
      </c>
      <c r="FB95" s="60" t="s">
        <v>81</v>
      </c>
      <c r="FC95" s="60" t="s">
        <v>81</v>
      </c>
      <c r="FD95" s="60" t="s">
        <v>81</v>
      </c>
      <c r="FE95" s="60" t="s">
        <v>81</v>
      </c>
      <c r="FF95" s="60" t="s">
        <v>81</v>
      </c>
      <c r="FG95" s="60" t="s">
        <v>81</v>
      </c>
      <c r="FH95" s="60" t="s">
        <v>81</v>
      </c>
      <c r="FI95" s="60" t="s">
        <v>81</v>
      </c>
      <c r="FJ95" s="60" t="s">
        <v>81</v>
      </c>
      <c r="FK95" s="60" t="s">
        <v>81</v>
      </c>
      <c r="FL95" s="60" t="s">
        <v>81</v>
      </c>
      <c r="FM95" s="60" t="s">
        <v>81</v>
      </c>
      <c r="FN95" s="60" t="s">
        <v>81</v>
      </c>
      <c r="FO95" s="60" t="s">
        <v>81</v>
      </c>
      <c r="FP95" s="60" t="s">
        <v>81</v>
      </c>
      <c r="FQ95" s="60" t="s">
        <v>81</v>
      </c>
      <c r="FR95" s="60" t="s">
        <v>81</v>
      </c>
      <c r="FS95" s="60" t="s">
        <v>81</v>
      </c>
      <c r="FT95" s="60" t="s">
        <v>81</v>
      </c>
      <c r="FU95" s="60" t="s">
        <v>81</v>
      </c>
      <c r="FV95" s="60" t="s">
        <v>81</v>
      </c>
      <c r="FW95" s="60" t="s">
        <v>81</v>
      </c>
      <c r="FX95" s="60" t="s">
        <v>81</v>
      </c>
      <c r="FY95" s="60" t="s">
        <v>81</v>
      </c>
      <c r="FZ95" s="60" t="s">
        <v>81</v>
      </c>
      <c r="GA95" s="60" t="s">
        <v>81</v>
      </c>
      <c r="GB95" s="60" t="s">
        <v>81</v>
      </c>
      <c r="GC95" s="60" t="s">
        <v>81</v>
      </c>
      <c r="GD95" s="60" t="s">
        <v>81</v>
      </c>
      <c r="GE95" s="60" t="s">
        <v>81</v>
      </c>
      <c r="GF95" s="60" t="s">
        <v>81</v>
      </c>
      <c r="GG95" s="60" t="s">
        <v>81</v>
      </c>
      <c r="GH95" s="60" t="s">
        <v>81</v>
      </c>
      <c r="GI95" s="60" t="s">
        <v>81</v>
      </c>
      <c r="GJ95" s="60" t="s">
        <v>81</v>
      </c>
      <c r="GK95" s="60" t="s">
        <v>81</v>
      </c>
      <c r="GL95" s="60" t="s">
        <v>81</v>
      </c>
      <c r="GM95" s="60" t="s">
        <v>81</v>
      </c>
      <c r="GN95" s="60" t="s">
        <v>81</v>
      </c>
      <c r="GO95" s="60" t="s">
        <v>81</v>
      </c>
      <c r="GP95" s="60" t="s">
        <v>81</v>
      </c>
      <c r="GQ95" s="60" t="s">
        <v>81</v>
      </c>
      <c r="GR95" s="60" t="s">
        <v>81</v>
      </c>
      <c r="GS95" s="60" t="s">
        <v>81</v>
      </c>
      <c r="GT95" s="60" t="s">
        <v>81</v>
      </c>
      <c r="GU95" s="60" t="s">
        <v>81</v>
      </c>
      <c r="GV95" s="60" t="s">
        <v>81</v>
      </c>
      <c r="GW95" s="60" t="s">
        <v>81</v>
      </c>
      <c r="GX95" s="60" t="s">
        <v>81</v>
      </c>
      <c r="GY95" s="60" t="s">
        <v>81</v>
      </c>
      <c r="GZ95" s="60" t="s">
        <v>81</v>
      </c>
      <c r="HA95" s="60" t="s">
        <v>81</v>
      </c>
      <c r="HB95" s="60" t="s">
        <v>81</v>
      </c>
      <c r="HC95" s="60" t="s">
        <v>81</v>
      </c>
      <c r="HD95" s="60" t="s">
        <v>81</v>
      </c>
      <c r="HE95" s="60" t="s">
        <v>81</v>
      </c>
      <c r="HF95" s="60" t="s">
        <v>81</v>
      </c>
      <c r="HG95" s="60" t="s">
        <v>81</v>
      </c>
      <c r="HH95" s="60" t="s">
        <v>81</v>
      </c>
      <c r="HI95" s="60" t="s">
        <v>81</v>
      </c>
      <c r="HJ95" s="60" t="s">
        <v>81</v>
      </c>
      <c r="HK95" s="60" t="s">
        <v>81</v>
      </c>
      <c r="HL95" s="60" t="s">
        <v>81</v>
      </c>
      <c r="HM95" s="60" t="s">
        <v>81</v>
      </c>
      <c r="HN95" s="60" t="s">
        <v>81</v>
      </c>
      <c r="HO95" s="60" t="s">
        <v>81</v>
      </c>
      <c r="HP95" s="60" t="s">
        <v>81</v>
      </c>
      <c r="HQ95" s="60" t="s">
        <v>81</v>
      </c>
      <c r="HR95" s="60" t="s">
        <v>81</v>
      </c>
      <c r="HS95" s="60" t="s">
        <v>81</v>
      </c>
      <c r="HT95" s="60" t="s">
        <v>81</v>
      </c>
      <c r="HU95" s="60" t="s">
        <v>81</v>
      </c>
      <c r="HV95" s="60" t="s">
        <v>81</v>
      </c>
      <c r="HW95" s="60" t="s">
        <v>81</v>
      </c>
      <c r="HX95" s="60" t="s">
        <v>81</v>
      </c>
      <c r="HY95" s="60" t="s">
        <v>81</v>
      </c>
      <c r="HZ95" s="60" t="s">
        <v>81</v>
      </c>
      <c r="IA95" s="60" t="s">
        <v>81</v>
      </c>
      <c r="IB95" s="60" t="s">
        <v>81</v>
      </c>
      <c r="IC95" s="60" t="s">
        <v>81</v>
      </c>
      <c r="ID95" s="60" t="s">
        <v>81</v>
      </c>
      <c r="IE95" s="60" t="s">
        <v>81</v>
      </c>
      <c r="IF95" s="60" t="s">
        <v>81</v>
      </c>
      <c r="IG95" s="60" t="s">
        <v>81</v>
      </c>
      <c r="IH95" s="60" t="s">
        <v>81</v>
      </c>
      <c r="II95" s="60" t="s">
        <v>81</v>
      </c>
      <c r="IJ95" s="60" t="s">
        <v>81</v>
      </c>
      <c r="IK95" s="60" t="s">
        <v>81</v>
      </c>
      <c r="IL95" s="60" t="s">
        <v>81</v>
      </c>
      <c r="IM95" s="60" t="s">
        <v>81</v>
      </c>
      <c r="IN95" s="60" t="s">
        <v>81</v>
      </c>
      <c r="IO95" s="60" t="s">
        <v>81</v>
      </c>
      <c r="IP95" s="60" t="s">
        <v>81</v>
      </c>
      <c r="IQ95" s="60" t="s">
        <v>81</v>
      </c>
      <c r="IR95" s="60" t="s">
        <v>81</v>
      </c>
      <c r="IS95" s="60" t="s">
        <v>81</v>
      </c>
      <c r="IT95" s="60" t="s">
        <v>81</v>
      </c>
      <c r="IU95" s="60" t="s">
        <v>81</v>
      </c>
      <c r="IV95" s="60" t="s">
        <v>81</v>
      </c>
    </row>
    <row r="96" spans="1:256">
      <c r="A96">
        <v>6</v>
      </c>
      <c r="B96" t="s">
        <v>54</v>
      </c>
      <c r="C96" t="s">
        <v>67</v>
      </c>
      <c r="D96" t="s">
        <v>68</v>
      </c>
      <c r="E96" s="60" t="s">
        <v>81</v>
      </c>
      <c r="F96" s="60" t="s">
        <v>81</v>
      </c>
      <c r="G96" s="60" t="s">
        <v>81</v>
      </c>
      <c r="H96" s="60" t="s">
        <v>81</v>
      </c>
      <c r="I96" s="60" t="s">
        <v>81</v>
      </c>
      <c r="J96" s="60" t="s">
        <v>81</v>
      </c>
      <c r="K96" s="60" t="s">
        <v>81</v>
      </c>
      <c r="L96" s="60" t="s">
        <v>81</v>
      </c>
      <c r="M96" s="60" t="s">
        <v>81</v>
      </c>
      <c r="N96" s="60" t="s">
        <v>81</v>
      </c>
      <c r="O96" s="60" t="s">
        <v>81</v>
      </c>
      <c r="P96" s="60" t="s">
        <v>81</v>
      </c>
      <c r="Q96" s="60" t="s">
        <v>81</v>
      </c>
      <c r="R96" s="60" t="s">
        <v>81</v>
      </c>
      <c r="S96" s="60" t="s">
        <v>81</v>
      </c>
      <c r="T96" s="60" t="s">
        <v>81</v>
      </c>
      <c r="U96" s="60" t="s">
        <v>81</v>
      </c>
      <c r="V96" s="60" t="s">
        <v>81</v>
      </c>
      <c r="W96" s="60" t="s">
        <v>81</v>
      </c>
      <c r="X96" s="60" t="s">
        <v>81</v>
      </c>
      <c r="Y96" s="60" t="s">
        <v>81</v>
      </c>
      <c r="Z96" s="60" t="s">
        <v>81</v>
      </c>
      <c r="AA96" s="60" t="s">
        <v>81</v>
      </c>
      <c r="AB96" s="60" t="s">
        <v>81</v>
      </c>
      <c r="AC96" s="60" t="s">
        <v>81</v>
      </c>
      <c r="AD96" s="60" t="s">
        <v>81</v>
      </c>
      <c r="AE96" s="60" t="s">
        <v>81</v>
      </c>
      <c r="AF96" s="60" t="s">
        <v>81</v>
      </c>
      <c r="AG96" s="60" t="s">
        <v>81</v>
      </c>
      <c r="AH96" s="60" t="s">
        <v>81</v>
      </c>
      <c r="AI96" s="60" t="s">
        <v>81</v>
      </c>
      <c r="AJ96" s="60" t="s">
        <v>81</v>
      </c>
      <c r="AK96" s="60" t="s">
        <v>81</v>
      </c>
      <c r="AL96" s="60" t="s">
        <v>81</v>
      </c>
      <c r="AM96" s="60" t="s">
        <v>81</v>
      </c>
      <c r="AN96" s="60" t="s">
        <v>81</v>
      </c>
      <c r="AO96" s="60" t="s">
        <v>81</v>
      </c>
      <c r="AP96" s="60" t="s">
        <v>81</v>
      </c>
      <c r="AQ96" s="60" t="s">
        <v>81</v>
      </c>
      <c r="AR96" s="60" t="s">
        <v>81</v>
      </c>
      <c r="AS96" s="60" t="s">
        <v>81</v>
      </c>
      <c r="AT96" s="60" t="s">
        <v>81</v>
      </c>
      <c r="AU96" s="60" t="s">
        <v>81</v>
      </c>
      <c r="AV96" s="60" t="s">
        <v>81</v>
      </c>
      <c r="AW96" s="60" t="s">
        <v>81</v>
      </c>
      <c r="AX96" s="60" t="s">
        <v>81</v>
      </c>
      <c r="AY96" s="60" t="s">
        <v>81</v>
      </c>
      <c r="AZ96" s="60" t="s">
        <v>81</v>
      </c>
      <c r="BA96" s="60" t="s">
        <v>81</v>
      </c>
      <c r="BB96" s="60" t="s">
        <v>81</v>
      </c>
      <c r="BC96" s="60" t="s">
        <v>81</v>
      </c>
      <c r="BD96" s="60" t="s">
        <v>81</v>
      </c>
      <c r="BE96" s="60" t="s">
        <v>81</v>
      </c>
      <c r="BF96" s="60" t="s">
        <v>81</v>
      </c>
      <c r="BG96" s="60" t="s">
        <v>81</v>
      </c>
      <c r="BH96" s="60" t="s">
        <v>81</v>
      </c>
      <c r="BI96" s="60" t="s">
        <v>81</v>
      </c>
      <c r="BJ96" s="60" t="s">
        <v>81</v>
      </c>
      <c r="BK96" s="60" t="s">
        <v>81</v>
      </c>
      <c r="BL96" s="60" t="s">
        <v>81</v>
      </c>
      <c r="BM96" s="60" t="s">
        <v>81</v>
      </c>
      <c r="BN96" s="60" t="s">
        <v>81</v>
      </c>
      <c r="BO96" s="60" t="s">
        <v>81</v>
      </c>
      <c r="BP96" s="60" t="s">
        <v>81</v>
      </c>
      <c r="BQ96" s="60" t="s">
        <v>81</v>
      </c>
      <c r="BR96" s="60" t="s">
        <v>81</v>
      </c>
      <c r="BS96" s="60" t="s">
        <v>81</v>
      </c>
      <c r="BT96" s="60" t="s">
        <v>81</v>
      </c>
      <c r="BU96" s="60" t="s">
        <v>81</v>
      </c>
      <c r="BV96" s="60" t="s">
        <v>81</v>
      </c>
      <c r="BW96" s="60" t="s">
        <v>81</v>
      </c>
      <c r="BX96" s="60" t="s">
        <v>81</v>
      </c>
      <c r="BY96" s="60" t="s">
        <v>81</v>
      </c>
      <c r="BZ96" s="60" t="s">
        <v>81</v>
      </c>
      <c r="CA96" s="60" t="s">
        <v>81</v>
      </c>
      <c r="CB96" s="60" t="s">
        <v>81</v>
      </c>
      <c r="CC96" s="60" t="s">
        <v>81</v>
      </c>
      <c r="CD96" s="60" t="s">
        <v>81</v>
      </c>
      <c r="CE96" s="60" t="s">
        <v>81</v>
      </c>
      <c r="CF96" s="60" t="s">
        <v>81</v>
      </c>
      <c r="CG96" s="60" t="s">
        <v>81</v>
      </c>
      <c r="CH96" s="60" t="s">
        <v>81</v>
      </c>
      <c r="CI96" s="60" t="s">
        <v>81</v>
      </c>
      <c r="CJ96" s="60" t="s">
        <v>81</v>
      </c>
      <c r="CK96" s="60" t="s">
        <v>81</v>
      </c>
      <c r="CL96" s="60" t="s">
        <v>81</v>
      </c>
      <c r="CM96" s="60" t="s">
        <v>81</v>
      </c>
      <c r="CN96" s="60" t="s">
        <v>81</v>
      </c>
      <c r="CO96" s="60" t="s">
        <v>81</v>
      </c>
      <c r="CP96" s="60" t="s">
        <v>81</v>
      </c>
      <c r="CQ96" s="60" t="s">
        <v>81</v>
      </c>
      <c r="CR96" s="60" t="s">
        <v>81</v>
      </c>
      <c r="CS96" s="60" t="s">
        <v>81</v>
      </c>
      <c r="CT96" s="60" t="s">
        <v>81</v>
      </c>
      <c r="CU96" s="60" t="s">
        <v>81</v>
      </c>
      <c r="CV96" s="60" t="s">
        <v>81</v>
      </c>
      <c r="CW96" s="60" t="s">
        <v>81</v>
      </c>
      <c r="CX96" s="60" t="s">
        <v>81</v>
      </c>
      <c r="CY96" s="60" t="s">
        <v>81</v>
      </c>
      <c r="CZ96" s="60" t="s">
        <v>81</v>
      </c>
      <c r="DA96" s="60" t="s">
        <v>81</v>
      </c>
      <c r="DB96" s="60" t="s">
        <v>81</v>
      </c>
      <c r="DC96" s="60" t="s">
        <v>81</v>
      </c>
      <c r="DD96" s="60" t="s">
        <v>81</v>
      </c>
      <c r="DE96" s="60" t="s">
        <v>81</v>
      </c>
      <c r="DF96" s="60" t="s">
        <v>81</v>
      </c>
      <c r="DG96" s="60" t="s">
        <v>81</v>
      </c>
      <c r="DH96" s="60" t="s">
        <v>81</v>
      </c>
      <c r="DI96" s="60" t="s">
        <v>81</v>
      </c>
      <c r="DJ96" s="60" t="s">
        <v>81</v>
      </c>
      <c r="DK96" s="60" t="s">
        <v>81</v>
      </c>
      <c r="DL96" s="60" t="s">
        <v>81</v>
      </c>
      <c r="DM96" s="60" t="s">
        <v>81</v>
      </c>
      <c r="DN96" s="60" t="s">
        <v>81</v>
      </c>
      <c r="DO96" s="60" t="s">
        <v>81</v>
      </c>
      <c r="DP96" s="60" t="s">
        <v>81</v>
      </c>
      <c r="DQ96" s="60" t="s">
        <v>81</v>
      </c>
      <c r="DR96" s="60" t="s">
        <v>81</v>
      </c>
      <c r="DS96" s="60" t="s">
        <v>81</v>
      </c>
      <c r="DT96" s="60" t="s">
        <v>81</v>
      </c>
      <c r="DU96" s="60" t="s">
        <v>81</v>
      </c>
      <c r="DV96" s="60" t="s">
        <v>81</v>
      </c>
      <c r="DW96" s="60" t="s">
        <v>81</v>
      </c>
      <c r="DX96" s="60" t="s">
        <v>81</v>
      </c>
      <c r="DY96" s="60" t="s">
        <v>81</v>
      </c>
      <c r="DZ96" s="60" t="s">
        <v>81</v>
      </c>
      <c r="EA96" s="60" t="s">
        <v>81</v>
      </c>
      <c r="EB96" s="60" t="s">
        <v>81</v>
      </c>
      <c r="EC96" s="60" t="s">
        <v>81</v>
      </c>
      <c r="ED96" s="60" t="s">
        <v>81</v>
      </c>
      <c r="EE96" s="60" t="s">
        <v>81</v>
      </c>
      <c r="EF96" s="60" t="s">
        <v>81</v>
      </c>
      <c r="EG96" s="60" t="s">
        <v>81</v>
      </c>
      <c r="EH96" s="60" t="s">
        <v>81</v>
      </c>
      <c r="EI96" s="60" t="s">
        <v>81</v>
      </c>
      <c r="EJ96" s="60" t="s">
        <v>81</v>
      </c>
      <c r="EK96" s="60" t="s">
        <v>81</v>
      </c>
      <c r="EL96" s="60" t="s">
        <v>81</v>
      </c>
      <c r="EM96" s="60" t="s">
        <v>81</v>
      </c>
      <c r="EN96" s="60" t="s">
        <v>81</v>
      </c>
      <c r="EO96" s="60" t="s">
        <v>81</v>
      </c>
      <c r="EP96" s="60" t="s">
        <v>81</v>
      </c>
      <c r="EQ96" s="60" t="s">
        <v>81</v>
      </c>
      <c r="ER96" s="60" t="s">
        <v>81</v>
      </c>
      <c r="ES96" s="60" t="s">
        <v>81</v>
      </c>
      <c r="ET96" s="60" t="s">
        <v>81</v>
      </c>
      <c r="EU96" s="60" t="s">
        <v>81</v>
      </c>
      <c r="EV96" s="60" t="s">
        <v>81</v>
      </c>
      <c r="EW96" s="60" t="s">
        <v>81</v>
      </c>
      <c r="EX96" s="60" t="s">
        <v>81</v>
      </c>
      <c r="EY96" s="60" t="s">
        <v>81</v>
      </c>
      <c r="EZ96" s="60" t="s">
        <v>81</v>
      </c>
      <c r="FA96" s="60" t="s">
        <v>81</v>
      </c>
      <c r="FB96" s="60" t="s">
        <v>81</v>
      </c>
      <c r="FC96" s="60" t="s">
        <v>81</v>
      </c>
      <c r="FD96" s="60" t="s">
        <v>81</v>
      </c>
      <c r="FE96" s="60" t="s">
        <v>81</v>
      </c>
      <c r="FF96" s="60" t="s">
        <v>81</v>
      </c>
      <c r="FG96" s="60" t="s">
        <v>81</v>
      </c>
      <c r="FH96" s="60" t="s">
        <v>81</v>
      </c>
      <c r="FI96" s="60" t="s">
        <v>81</v>
      </c>
      <c r="FJ96" s="60" t="s">
        <v>81</v>
      </c>
      <c r="FK96" s="60" t="s">
        <v>81</v>
      </c>
      <c r="FL96" s="60" t="s">
        <v>81</v>
      </c>
      <c r="FM96" s="60" t="s">
        <v>81</v>
      </c>
      <c r="FN96" s="60" t="s">
        <v>81</v>
      </c>
      <c r="FO96" s="60" t="s">
        <v>81</v>
      </c>
      <c r="FP96" s="60" t="s">
        <v>81</v>
      </c>
      <c r="FQ96" s="60" t="s">
        <v>81</v>
      </c>
      <c r="FR96" s="60" t="s">
        <v>81</v>
      </c>
      <c r="FS96" s="60" t="s">
        <v>81</v>
      </c>
      <c r="FT96" s="60" t="s">
        <v>81</v>
      </c>
      <c r="FU96" s="60" t="s">
        <v>81</v>
      </c>
      <c r="FV96" s="60" t="s">
        <v>81</v>
      </c>
      <c r="FW96" s="60" t="s">
        <v>81</v>
      </c>
      <c r="FX96" s="60" t="s">
        <v>81</v>
      </c>
      <c r="FY96" s="60" t="s">
        <v>81</v>
      </c>
      <c r="FZ96" s="60" t="s">
        <v>81</v>
      </c>
      <c r="GA96" s="60" t="s">
        <v>81</v>
      </c>
      <c r="GB96" s="60" t="s">
        <v>81</v>
      </c>
      <c r="GC96" s="60" t="s">
        <v>81</v>
      </c>
      <c r="GD96" s="60" t="s">
        <v>81</v>
      </c>
      <c r="GE96" s="60" t="s">
        <v>81</v>
      </c>
      <c r="GF96" s="60" t="s">
        <v>81</v>
      </c>
      <c r="GG96" s="60" t="s">
        <v>81</v>
      </c>
      <c r="GH96" s="60" t="s">
        <v>81</v>
      </c>
      <c r="GI96" s="60" t="s">
        <v>81</v>
      </c>
      <c r="GJ96" s="60" t="s">
        <v>81</v>
      </c>
      <c r="GK96" s="60" t="s">
        <v>81</v>
      </c>
      <c r="GL96" s="60" t="s">
        <v>81</v>
      </c>
      <c r="GM96" s="60" t="s">
        <v>81</v>
      </c>
      <c r="GN96" s="60" t="s">
        <v>81</v>
      </c>
      <c r="GO96" s="60" t="s">
        <v>81</v>
      </c>
      <c r="GP96" s="60" t="s">
        <v>81</v>
      </c>
      <c r="GQ96" s="60" t="s">
        <v>81</v>
      </c>
      <c r="GR96" s="60" t="s">
        <v>81</v>
      </c>
      <c r="GS96" s="60" t="s">
        <v>81</v>
      </c>
      <c r="GT96" s="60" t="s">
        <v>81</v>
      </c>
      <c r="GU96" s="60" t="s">
        <v>81</v>
      </c>
      <c r="GV96" s="60" t="s">
        <v>81</v>
      </c>
      <c r="GW96" s="60" t="s">
        <v>81</v>
      </c>
      <c r="GX96" s="60" t="s">
        <v>81</v>
      </c>
      <c r="GY96" s="60" t="s">
        <v>81</v>
      </c>
      <c r="GZ96" s="60" t="s">
        <v>81</v>
      </c>
      <c r="HA96" s="60" t="s">
        <v>81</v>
      </c>
      <c r="HB96" s="60" t="s">
        <v>81</v>
      </c>
      <c r="HC96" s="60" t="s">
        <v>81</v>
      </c>
      <c r="HD96" s="60" t="s">
        <v>81</v>
      </c>
      <c r="HE96" s="60" t="s">
        <v>81</v>
      </c>
      <c r="HF96" s="60" t="s">
        <v>81</v>
      </c>
      <c r="HG96" s="60" t="s">
        <v>81</v>
      </c>
      <c r="HH96" s="60" t="s">
        <v>81</v>
      </c>
      <c r="HI96" s="60" t="s">
        <v>81</v>
      </c>
      <c r="HJ96" s="60" t="s">
        <v>81</v>
      </c>
      <c r="HK96" s="60" t="s">
        <v>81</v>
      </c>
      <c r="HL96" s="60" t="s">
        <v>81</v>
      </c>
      <c r="HM96" s="60" t="s">
        <v>81</v>
      </c>
      <c r="HN96" s="60" t="s">
        <v>81</v>
      </c>
      <c r="HO96" s="60" t="s">
        <v>81</v>
      </c>
      <c r="HP96" s="60" t="s">
        <v>81</v>
      </c>
      <c r="HQ96" s="60" t="s">
        <v>81</v>
      </c>
      <c r="HR96" s="60" t="s">
        <v>81</v>
      </c>
      <c r="HS96" s="60" t="s">
        <v>81</v>
      </c>
      <c r="HT96" s="60" t="s">
        <v>81</v>
      </c>
      <c r="HU96" s="60" t="s">
        <v>81</v>
      </c>
      <c r="HV96" s="60" t="s">
        <v>81</v>
      </c>
      <c r="HW96" s="60" t="s">
        <v>81</v>
      </c>
      <c r="HX96" s="60" t="s">
        <v>81</v>
      </c>
      <c r="HY96" s="60" t="s">
        <v>81</v>
      </c>
      <c r="HZ96" s="60" t="s">
        <v>81</v>
      </c>
      <c r="IA96" s="60" t="s">
        <v>81</v>
      </c>
      <c r="IB96" s="60" t="s">
        <v>81</v>
      </c>
      <c r="IC96" s="60" t="s">
        <v>81</v>
      </c>
      <c r="ID96" s="60" t="s">
        <v>81</v>
      </c>
      <c r="IE96" s="60" t="s">
        <v>81</v>
      </c>
      <c r="IF96" s="60" t="s">
        <v>81</v>
      </c>
      <c r="IG96" s="60" t="s">
        <v>81</v>
      </c>
      <c r="IH96" s="60" t="s">
        <v>81</v>
      </c>
      <c r="II96" s="60" t="s">
        <v>81</v>
      </c>
      <c r="IJ96" s="60" t="s">
        <v>81</v>
      </c>
      <c r="IK96" s="60" t="s">
        <v>81</v>
      </c>
      <c r="IL96" s="60" t="s">
        <v>81</v>
      </c>
      <c r="IM96" s="60" t="s">
        <v>81</v>
      </c>
      <c r="IN96" s="60" t="s">
        <v>81</v>
      </c>
      <c r="IO96" s="60" t="s">
        <v>81</v>
      </c>
      <c r="IP96" s="60" t="s">
        <v>81</v>
      </c>
      <c r="IQ96" s="60" t="s">
        <v>81</v>
      </c>
      <c r="IR96" s="60" t="s">
        <v>81</v>
      </c>
      <c r="IS96" s="60" t="s">
        <v>81</v>
      </c>
      <c r="IT96" s="60" t="s">
        <v>81</v>
      </c>
      <c r="IU96" s="60" t="s">
        <v>81</v>
      </c>
      <c r="IV96" s="60" t="s">
        <v>81</v>
      </c>
    </row>
    <row r="97" spans="1:256">
      <c r="A97">
        <v>7</v>
      </c>
      <c r="B97" t="s">
        <v>55</v>
      </c>
      <c r="C97" t="s">
        <v>67</v>
      </c>
      <c r="D97" t="s">
        <v>68</v>
      </c>
      <c r="E97" s="60" t="s">
        <v>81</v>
      </c>
      <c r="F97" s="60" t="s">
        <v>81</v>
      </c>
      <c r="G97" s="60" t="s">
        <v>81</v>
      </c>
      <c r="H97" s="60" t="s">
        <v>81</v>
      </c>
      <c r="I97" s="60" t="s">
        <v>81</v>
      </c>
      <c r="J97" s="60" t="s">
        <v>81</v>
      </c>
      <c r="K97" s="60" t="s">
        <v>81</v>
      </c>
      <c r="L97" s="60" t="s">
        <v>81</v>
      </c>
      <c r="M97" s="60" t="s">
        <v>81</v>
      </c>
      <c r="N97" s="60" t="s">
        <v>81</v>
      </c>
      <c r="O97" s="60" t="s">
        <v>81</v>
      </c>
      <c r="P97" s="60" t="s">
        <v>81</v>
      </c>
      <c r="Q97" s="60" t="s">
        <v>81</v>
      </c>
      <c r="R97" s="60" t="s">
        <v>81</v>
      </c>
      <c r="S97" s="60" t="s">
        <v>81</v>
      </c>
      <c r="T97" s="60" t="s">
        <v>81</v>
      </c>
      <c r="U97" s="60" t="s">
        <v>81</v>
      </c>
      <c r="V97" s="60" t="s">
        <v>81</v>
      </c>
      <c r="W97" s="60" t="s">
        <v>81</v>
      </c>
      <c r="X97" s="60" t="s">
        <v>81</v>
      </c>
      <c r="Y97" s="60" t="s">
        <v>81</v>
      </c>
      <c r="Z97" s="60" t="s">
        <v>81</v>
      </c>
      <c r="AA97" s="60" t="s">
        <v>81</v>
      </c>
      <c r="AB97" s="60" t="s">
        <v>81</v>
      </c>
      <c r="AC97" s="60" t="s">
        <v>81</v>
      </c>
      <c r="AD97" s="60" t="s">
        <v>81</v>
      </c>
      <c r="AE97" s="60" t="s">
        <v>81</v>
      </c>
      <c r="AF97" s="60" t="s">
        <v>81</v>
      </c>
      <c r="AG97" s="60" t="s">
        <v>81</v>
      </c>
      <c r="AH97" s="60" t="s">
        <v>81</v>
      </c>
      <c r="AI97" s="60" t="s">
        <v>81</v>
      </c>
      <c r="AJ97" s="60" t="s">
        <v>81</v>
      </c>
      <c r="AK97" s="60" t="s">
        <v>81</v>
      </c>
      <c r="AL97" s="60" t="s">
        <v>81</v>
      </c>
      <c r="AM97" s="60" t="s">
        <v>81</v>
      </c>
      <c r="AN97" s="60" t="s">
        <v>81</v>
      </c>
      <c r="AO97" s="60" t="s">
        <v>81</v>
      </c>
      <c r="AP97" s="60" t="s">
        <v>81</v>
      </c>
      <c r="AQ97" s="60" t="s">
        <v>81</v>
      </c>
      <c r="AR97" s="60" t="s">
        <v>81</v>
      </c>
      <c r="AS97" s="60" t="s">
        <v>81</v>
      </c>
      <c r="AT97" s="60" t="s">
        <v>81</v>
      </c>
      <c r="AU97" s="60" t="s">
        <v>81</v>
      </c>
      <c r="AV97" s="60" t="s">
        <v>81</v>
      </c>
      <c r="AW97" s="60" t="s">
        <v>81</v>
      </c>
      <c r="AX97" s="60" t="s">
        <v>81</v>
      </c>
      <c r="AY97" s="60" t="s">
        <v>81</v>
      </c>
      <c r="AZ97" s="60" t="s">
        <v>81</v>
      </c>
      <c r="BA97" s="60" t="s">
        <v>81</v>
      </c>
      <c r="BB97" s="60" t="s">
        <v>81</v>
      </c>
      <c r="BC97" s="60" t="s">
        <v>81</v>
      </c>
      <c r="BD97" s="60" t="s">
        <v>81</v>
      </c>
      <c r="BE97" s="60" t="s">
        <v>81</v>
      </c>
      <c r="BF97" s="60" t="s">
        <v>81</v>
      </c>
      <c r="BG97" s="60" t="s">
        <v>81</v>
      </c>
      <c r="BH97" s="60" t="s">
        <v>81</v>
      </c>
      <c r="BI97" s="60" t="s">
        <v>81</v>
      </c>
      <c r="BJ97" s="60" t="s">
        <v>81</v>
      </c>
      <c r="BK97" s="60" t="s">
        <v>81</v>
      </c>
      <c r="BL97" s="60" t="s">
        <v>81</v>
      </c>
      <c r="BM97" s="60" t="s">
        <v>81</v>
      </c>
      <c r="BN97" s="60" t="s">
        <v>81</v>
      </c>
      <c r="BO97" s="60" t="s">
        <v>81</v>
      </c>
      <c r="BP97" s="60" t="s">
        <v>81</v>
      </c>
      <c r="BQ97" s="60" t="s">
        <v>81</v>
      </c>
      <c r="BR97" s="60" t="s">
        <v>81</v>
      </c>
      <c r="BS97" s="60" t="s">
        <v>81</v>
      </c>
      <c r="BT97" s="60" t="s">
        <v>81</v>
      </c>
      <c r="BU97" s="60" t="s">
        <v>81</v>
      </c>
      <c r="BV97" s="60" t="s">
        <v>81</v>
      </c>
      <c r="BW97" s="60" t="s">
        <v>81</v>
      </c>
      <c r="BX97" s="60" t="s">
        <v>81</v>
      </c>
      <c r="BY97" s="60" t="s">
        <v>81</v>
      </c>
      <c r="BZ97" s="60" t="s">
        <v>81</v>
      </c>
      <c r="CA97" s="60" t="s">
        <v>81</v>
      </c>
      <c r="CB97" s="60" t="s">
        <v>81</v>
      </c>
      <c r="CC97" s="60" t="s">
        <v>81</v>
      </c>
      <c r="CD97" s="60" t="s">
        <v>81</v>
      </c>
      <c r="CE97" s="60" t="s">
        <v>81</v>
      </c>
      <c r="CF97" s="60" t="s">
        <v>81</v>
      </c>
      <c r="CG97" s="60" t="s">
        <v>81</v>
      </c>
      <c r="CH97" s="60" t="s">
        <v>81</v>
      </c>
      <c r="CI97" s="60" t="s">
        <v>81</v>
      </c>
      <c r="CJ97" s="60" t="s">
        <v>81</v>
      </c>
      <c r="CK97" s="60" t="s">
        <v>81</v>
      </c>
      <c r="CL97" s="60" t="s">
        <v>81</v>
      </c>
      <c r="CM97" s="60" t="s">
        <v>81</v>
      </c>
      <c r="CN97" s="60" t="s">
        <v>81</v>
      </c>
      <c r="CO97" s="60" t="s">
        <v>81</v>
      </c>
      <c r="CP97" s="60" t="s">
        <v>81</v>
      </c>
      <c r="CQ97" s="60" t="s">
        <v>81</v>
      </c>
      <c r="CR97" s="60" t="s">
        <v>81</v>
      </c>
      <c r="CS97" s="60" t="s">
        <v>81</v>
      </c>
      <c r="CT97" s="60" t="s">
        <v>81</v>
      </c>
      <c r="CU97" s="60" t="s">
        <v>81</v>
      </c>
      <c r="CV97" s="60" t="s">
        <v>81</v>
      </c>
      <c r="CW97" s="60" t="s">
        <v>81</v>
      </c>
      <c r="CX97" s="60" t="s">
        <v>81</v>
      </c>
      <c r="CY97" s="60" t="s">
        <v>81</v>
      </c>
      <c r="CZ97" s="60" t="s">
        <v>81</v>
      </c>
      <c r="DA97" s="60" t="s">
        <v>81</v>
      </c>
      <c r="DB97" s="60" t="s">
        <v>81</v>
      </c>
      <c r="DC97" s="60" t="s">
        <v>81</v>
      </c>
      <c r="DD97" s="60" t="s">
        <v>81</v>
      </c>
      <c r="DE97" s="60" t="s">
        <v>81</v>
      </c>
      <c r="DF97" s="60" t="s">
        <v>81</v>
      </c>
      <c r="DG97" s="60" t="s">
        <v>81</v>
      </c>
      <c r="DH97" s="60" t="s">
        <v>81</v>
      </c>
      <c r="DI97" s="60" t="s">
        <v>81</v>
      </c>
      <c r="DJ97" s="60" t="s">
        <v>81</v>
      </c>
      <c r="DK97" s="60" t="s">
        <v>81</v>
      </c>
      <c r="DL97" s="60" t="s">
        <v>81</v>
      </c>
      <c r="DM97" s="60" t="s">
        <v>81</v>
      </c>
      <c r="DN97" s="60" t="s">
        <v>81</v>
      </c>
      <c r="DO97" s="60" t="s">
        <v>81</v>
      </c>
      <c r="DP97" s="60" t="s">
        <v>81</v>
      </c>
      <c r="DQ97" s="60" t="s">
        <v>81</v>
      </c>
      <c r="DR97" s="60" t="s">
        <v>81</v>
      </c>
      <c r="DS97" s="60" t="s">
        <v>81</v>
      </c>
      <c r="DT97" s="60" t="s">
        <v>81</v>
      </c>
      <c r="DU97" s="60" t="s">
        <v>81</v>
      </c>
      <c r="DV97" s="60" t="s">
        <v>81</v>
      </c>
      <c r="DW97" s="60" t="s">
        <v>81</v>
      </c>
      <c r="DX97" s="60" t="s">
        <v>81</v>
      </c>
      <c r="DY97" s="60" t="s">
        <v>81</v>
      </c>
      <c r="DZ97" s="60" t="s">
        <v>81</v>
      </c>
      <c r="EA97" s="60" t="s">
        <v>81</v>
      </c>
      <c r="EB97" s="60" t="s">
        <v>81</v>
      </c>
      <c r="EC97" s="60" t="s">
        <v>81</v>
      </c>
      <c r="ED97" s="60" t="s">
        <v>81</v>
      </c>
      <c r="EE97" s="60" t="s">
        <v>81</v>
      </c>
      <c r="EF97" s="60" t="s">
        <v>81</v>
      </c>
      <c r="EG97" s="60" t="s">
        <v>81</v>
      </c>
      <c r="EH97" s="60" t="s">
        <v>81</v>
      </c>
      <c r="EI97" s="60" t="s">
        <v>81</v>
      </c>
      <c r="EJ97" s="60" t="s">
        <v>81</v>
      </c>
      <c r="EK97" s="60" t="s">
        <v>81</v>
      </c>
      <c r="EL97" s="60" t="s">
        <v>81</v>
      </c>
      <c r="EM97" s="60" t="s">
        <v>81</v>
      </c>
      <c r="EN97" s="60" t="s">
        <v>81</v>
      </c>
      <c r="EO97" s="60" t="s">
        <v>81</v>
      </c>
      <c r="EP97" s="60" t="s">
        <v>81</v>
      </c>
      <c r="EQ97" s="60" t="s">
        <v>81</v>
      </c>
      <c r="ER97" s="60" t="s">
        <v>81</v>
      </c>
      <c r="ES97" s="60" t="s">
        <v>81</v>
      </c>
      <c r="ET97" s="60" t="s">
        <v>81</v>
      </c>
      <c r="EU97" s="60" t="s">
        <v>81</v>
      </c>
      <c r="EV97" s="60" t="s">
        <v>81</v>
      </c>
      <c r="EW97" s="60" t="s">
        <v>81</v>
      </c>
      <c r="EX97" s="60" t="s">
        <v>81</v>
      </c>
      <c r="EY97" s="60" t="s">
        <v>81</v>
      </c>
      <c r="EZ97" s="60" t="s">
        <v>81</v>
      </c>
      <c r="FA97" s="60" t="s">
        <v>81</v>
      </c>
      <c r="FB97" s="60" t="s">
        <v>81</v>
      </c>
      <c r="FC97" s="60" t="s">
        <v>81</v>
      </c>
      <c r="FD97" s="60" t="s">
        <v>81</v>
      </c>
      <c r="FE97" s="60" t="s">
        <v>81</v>
      </c>
      <c r="FF97" s="60" t="s">
        <v>81</v>
      </c>
      <c r="FG97" s="60" t="s">
        <v>81</v>
      </c>
      <c r="FH97" s="60" t="s">
        <v>81</v>
      </c>
      <c r="FI97" s="60" t="s">
        <v>81</v>
      </c>
      <c r="FJ97" s="60" t="s">
        <v>81</v>
      </c>
      <c r="FK97" s="60" t="s">
        <v>81</v>
      </c>
      <c r="FL97" s="60" t="s">
        <v>81</v>
      </c>
      <c r="FM97" s="60" t="s">
        <v>81</v>
      </c>
      <c r="FN97" s="60" t="s">
        <v>81</v>
      </c>
      <c r="FO97" s="60" t="s">
        <v>81</v>
      </c>
      <c r="FP97" s="60" t="s">
        <v>81</v>
      </c>
      <c r="FQ97" s="60" t="s">
        <v>81</v>
      </c>
      <c r="FR97" s="60" t="s">
        <v>81</v>
      </c>
      <c r="FS97" s="60" t="s">
        <v>81</v>
      </c>
      <c r="FT97" s="60" t="s">
        <v>81</v>
      </c>
      <c r="FU97" s="60" t="s">
        <v>81</v>
      </c>
      <c r="FV97" s="60" t="s">
        <v>81</v>
      </c>
      <c r="FW97" s="60" t="s">
        <v>81</v>
      </c>
      <c r="FX97" s="60" t="s">
        <v>81</v>
      </c>
      <c r="FY97" s="60" t="s">
        <v>81</v>
      </c>
      <c r="FZ97" s="60" t="s">
        <v>81</v>
      </c>
      <c r="GA97" s="60" t="s">
        <v>81</v>
      </c>
      <c r="GB97" s="60" t="s">
        <v>81</v>
      </c>
      <c r="GC97" s="60" t="s">
        <v>81</v>
      </c>
      <c r="GD97" s="60" t="s">
        <v>81</v>
      </c>
      <c r="GE97" s="60" t="s">
        <v>81</v>
      </c>
      <c r="GF97" s="60" t="s">
        <v>81</v>
      </c>
      <c r="GG97" s="60" t="s">
        <v>81</v>
      </c>
      <c r="GH97" s="60" t="s">
        <v>81</v>
      </c>
      <c r="GI97" s="60" t="s">
        <v>81</v>
      </c>
      <c r="GJ97" s="60" t="s">
        <v>81</v>
      </c>
      <c r="GK97" s="60" t="s">
        <v>81</v>
      </c>
      <c r="GL97" s="60" t="s">
        <v>81</v>
      </c>
      <c r="GM97" s="60" t="s">
        <v>81</v>
      </c>
      <c r="GN97" s="60" t="s">
        <v>81</v>
      </c>
      <c r="GO97" s="60" t="s">
        <v>81</v>
      </c>
      <c r="GP97" s="60" t="s">
        <v>81</v>
      </c>
      <c r="GQ97" s="60" t="s">
        <v>81</v>
      </c>
      <c r="GR97" s="60" t="s">
        <v>81</v>
      </c>
      <c r="GS97" s="60" t="s">
        <v>81</v>
      </c>
      <c r="GT97" s="60" t="s">
        <v>81</v>
      </c>
      <c r="GU97" s="60" t="s">
        <v>81</v>
      </c>
      <c r="GV97" s="60" t="s">
        <v>81</v>
      </c>
      <c r="GW97" s="60" t="s">
        <v>81</v>
      </c>
      <c r="GX97" s="60" t="s">
        <v>81</v>
      </c>
      <c r="GY97" s="60" t="s">
        <v>81</v>
      </c>
      <c r="GZ97" s="60" t="s">
        <v>81</v>
      </c>
      <c r="HA97" s="60" t="s">
        <v>81</v>
      </c>
      <c r="HB97" s="60" t="s">
        <v>81</v>
      </c>
      <c r="HC97" s="60" t="s">
        <v>81</v>
      </c>
      <c r="HD97" s="60" t="s">
        <v>81</v>
      </c>
      <c r="HE97" s="60" t="s">
        <v>81</v>
      </c>
      <c r="HF97" s="60" t="s">
        <v>81</v>
      </c>
      <c r="HG97" s="60" t="s">
        <v>81</v>
      </c>
      <c r="HH97" s="60" t="s">
        <v>81</v>
      </c>
      <c r="HI97" s="60" t="s">
        <v>81</v>
      </c>
      <c r="HJ97" s="60" t="s">
        <v>81</v>
      </c>
      <c r="HK97" s="60" t="s">
        <v>81</v>
      </c>
      <c r="HL97" s="60" t="s">
        <v>81</v>
      </c>
      <c r="HM97" s="60" t="s">
        <v>81</v>
      </c>
      <c r="HN97" s="60" t="s">
        <v>81</v>
      </c>
      <c r="HO97" s="60" t="s">
        <v>81</v>
      </c>
      <c r="HP97" s="60" t="s">
        <v>81</v>
      </c>
      <c r="HQ97" s="60" t="s">
        <v>81</v>
      </c>
      <c r="HR97" s="60" t="s">
        <v>81</v>
      </c>
      <c r="HS97" s="60" t="s">
        <v>81</v>
      </c>
      <c r="HT97" s="60" t="s">
        <v>81</v>
      </c>
      <c r="HU97" s="60" t="s">
        <v>81</v>
      </c>
      <c r="HV97" s="60" t="s">
        <v>81</v>
      </c>
      <c r="HW97" s="60" t="s">
        <v>81</v>
      </c>
      <c r="HX97" s="60" t="s">
        <v>81</v>
      </c>
      <c r="HY97" s="60" t="s">
        <v>81</v>
      </c>
      <c r="HZ97" s="60" t="s">
        <v>81</v>
      </c>
      <c r="IA97" s="60" t="s">
        <v>81</v>
      </c>
      <c r="IB97" s="60" t="s">
        <v>81</v>
      </c>
      <c r="IC97" s="60" t="s">
        <v>81</v>
      </c>
      <c r="ID97" s="60" t="s">
        <v>81</v>
      </c>
      <c r="IE97" s="60" t="s">
        <v>81</v>
      </c>
      <c r="IF97" s="60" t="s">
        <v>81</v>
      </c>
      <c r="IG97" s="60" t="s">
        <v>81</v>
      </c>
      <c r="IH97" s="60" t="s">
        <v>81</v>
      </c>
      <c r="II97" s="60" t="s">
        <v>81</v>
      </c>
      <c r="IJ97" s="60" t="s">
        <v>81</v>
      </c>
      <c r="IK97" s="60" t="s">
        <v>81</v>
      </c>
      <c r="IL97" s="60" t="s">
        <v>81</v>
      </c>
      <c r="IM97" s="60" t="s">
        <v>81</v>
      </c>
      <c r="IN97" s="60" t="s">
        <v>81</v>
      </c>
      <c r="IO97" s="60" t="s">
        <v>81</v>
      </c>
      <c r="IP97" s="60" t="s">
        <v>81</v>
      </c>
      <c r="IQ97" s="60" t="s">
        <v>81</v>
      </c>
      <c r="IR97" s="60" t="s">
        <v>81</v>
      </c>
      <c r="IS97" s="60" t="s">
        <v>81</v>
      </c>
      <c r="IT97" s="60" t="s">
        <v>81</v>
      </c>
      <c r="IU97" s="60" t="s">
        <v>81</v>
      </c>
      <c r="IV97" s="60" t="s">
        <v>81</v>
      </c>
    </row>
    <row r="98" spans="1:256">
      <c r="A98">
        <v>8</v>
      </c>
      <c r="B98" t="s">
        <v>56</v>
      </c>
      <c r="C98" t="s">
        <v>67</v>
      </c>
      <c r="D98" t="s">
        <v>68</v>
      </c>
      <c r="E98" s="60" t="s">
        <v>81</v>
      </c>
      <c r="F98" s="60" t="s">
        <v>81</v>
      </c>
      <c r="G98" s="60" t="s">
        <v>81</v>
      </c>
      <c r="H98" s="60" t="s">
        <v>81</v>
      </c>
      <c r="I98" s="60" t="s">
        <v>81</v>
      </c>
      <c r="J98" s="60" t="s">
        <v>81</v>
      </c>
      <c r="K98" s="60" t="s">
        <v>81</v>
      </c>
      <c r="L98" s="60" t="s">
        <v>81</v>
      </c>
      <c r="M98" s="60" t="s">
        <v>81</v>
      </c>
      <c r="N98" s="60" t="s">
        <v>81</v>
      </c>
      <c r="O98" s="60" t="s">
        <v>81</v>
      </c>
      <c r="P98" s="60" t="s">
        <v>81</v>
      </c>
      <c r="Q98" s="60" t="s">
        <v>81</v>
      </c>
      <c r="R98" s="60" t="s">
        <v>81</v>
      </c>
      <c r="S98" s="60" t="s">
        <v>81</v>
      </c>
      <c r="T98" s="60" t="s">
        <v>81</v>
      </c>
      <c r="U98" s="60" t="s">
        <v>81</v>
      </c>
      <c r="V98" s="60" t="s">
        <v>81</v>
      </c>
      <c r="W98" s="60" t="s">
        <v>81</v>
      </c>
      <c r="X98" s="60" t="s">
        <v>81</v>
      </c>
      <c r="Y98" s="60" t="s">
        <v>81</v>
      </c>
      <c r="Z98" s="60" t="s">
        <v>81</v>
      </c>
      <c r="AA98" s="60" t="s">
        <v>81</v>
      </c>
      <c r="AB98" s="60" t="s">
        <v>81</v>
      </c>
      <c r="AC98" s="60" t="s">
        <v>81</v>
      </c>
      <c r="AD98" s="60" t="s">
        <v>81</v>
      </c>
      <c r="AE98" s="60" t="s">
        <v>81</v>
      </c>
      <c r="AF98" s="60" t="s">
        <v>81</v>
      </c>
      <c r="AG98" s="60" t="s">
        <v>81</v>
      </c>
      <c r="AH98" s="60" t="s">
        <v>81</v>
      </c>
      <c r="AI98" s="60" t="s">
        <v>81</v>
      </c>
      <c r="AJ98" s="60" t="s">
        <v>81</v>
      </c>
      <c r="AK98" s="60" t="s">
        <v>81</v>
      </c>
      <c r="AL98" s="60" t="s">
        <v>81</v>
      </c>
      <c r="AM98" s="60" t="s">
        <v>81</v>
      </c>
      <c r="AN98" s="60" t="s">
        <v>81</v>
      </c>
      <c r="AO98" s="60" t="s">
        <v>81</v>
      </c>
      <c r="AP98" s="60" t="s">
        <v>81</v>
      </c>
      <c r="AQ98" s="60" t="s">
        <v>81</v>
      </c>
      <c r="AR98" s="60" t="s">
        <v>81</v>
      </c>
      <c r="AS98" s="60" t="s">
        <v>81</v>
      </c>
      <c r="AT98" s="60" t="s">
        <v>81</v>
      </c>
      <c r="AU98" s="60" t="s">
        <v>81</v>
      </c>
      <c r="AV98" s="60" t="s">
        <v>81</v>
      </c>
      <c r="AW98" s="60" t="s">
        <v>81</v>
      </c>
      <c r="AX98" s="60" t="s">
        <v>81</v>
      </c>
      <c r="AY98" s="60" t="s">
        <v>81</v>
      </c>
      <c r="AZ98" s="60" t="s">
        <v>81</v>
      </c>
      <c r="BA98" s="60" t="s">
        <v>81</v>
      </c>
      <c r="BB98" s="60" t="s">
        <v>81</v>
      </c>
      <c r="BC98" s="60" t="s">
        <v>81</v>
      </c>
      <c r="BD98" s="60" t="s">
        <v>81</v>
      </c>
      <c r="BE98" s="60" t="s">
        <v>81</v>
      </c>
      <c r="BF98" s="60" t="s">
        <v>81</v>
      </c>
      <c r="BG98" s="60" t="s">
        <v>81</v>
      </c>
      <c r="BH98" s="60" t="s">
        <v>81</v>
      </c>
      <c r="BI98" s="60" t="s">
        <v>81</v>
      </c>
      <c r="BJ98" s="60" t="s">
        <v>81</v>
      </c>
      <c r="BK98" s="60" t="s">
        <v>81</v>
      </c>
      <c r="BL98" s="60" t="s">
        <v>81</v>
      </c>
      <c r="BM98" s="60" t="s">
        <v>81</v>
      </c>
      <c r="BN98" s="60" t="s">
        <v>81</v>
      </c>
      <c r="BO98" s="60" t="s">
        <v>81</v>
      </c>
      <c r="BP98" s="60" t="s">
        <v>81</v>
      </c>
      <c r="BQ98" s="60" t="s">
        <v>81</v>
      </c>
      <c r="BR98" s="60" t="s">
        <v>81</v>
      </c>
      <c r="BS98" s="60" t="s">
        <v>81</v>
      </c>
      <c r="BT98" s="60" t="s">
        <v>81</v>
      </c>
      <c r="BU98" s="60" t="s">
        <v>81</v>
      </c>
      <c r="BV98" s="60" t="s">
        <v>81</v>
      </c>
      <c r="BW98" s="60" t="s">
        <v>81</v>
      </c>
      <c r="BX98" s="60" t="s">
        <v>81</v>
      </c>
      <c r="BY98" s="60" t="s">
        <v>81</v>
      </c>
      <c r="BZ98" s="60" t="s">
        <v>81</v>
      </c>
      <c r="CA98" s="60" t="s">
        <v>81</v>
      </c>
      <c r="CB98" s="60" t="s">
        <v>81</v>
      </c>
      <c r="CC98" s="60" t="s">
        <v>81</v>
      </c>
      <c r="CD98" s="60" t="s">
        <v>81</v>
      </c>
      <c r="CE98" s="60" t="s">
        <v>81</v>
      </c>
      <c r="CF98" s="60" t="s">
        <v>81</v>
      </c>
      <c r="CG98" s="60" t="s">
        <v>81</v>
      </c>
      <c r="CH98" s="60" t="s">
        <v>81</v>
      </c>
      <c r="CI98" s="60" t="s">
        <v>81</v>
      </c>
      <c r="CJ98" s="60" t="s">
        <v>81</v>
      </c>
      <c r="CK98" s="60" t="s">
        <v>81</v>
      </c>
      <c r="CL98" s="60" t="s">
        <v>81</v>
      </c>
      <c r="CM98" s="60" t="s">
        <v>81</v>
      </c>
      <c r="CN98" s="60" t="s">
        <v>81</v>
      </c>
      <c r="CO98" s="60" t="s">
        <v>81</v>
      </c>
      <c r="CP98" s="60" t="s">
        <v>81</v>
      </c>
      <c r="CQ98" s="60" t="s">
        <v>81</v>
      </c>
      <c r="CR98" s="60" t="s">
        <v>81</v>
      </c>
      <c r="CS98" s="60" t="s">
        <v>81</v>
      </c>
      <c r="CT98" s="60" t="s">
        <v>81</v>
      </c>
      <c r="CU98" s="60" t="s">
        <v>81</v>
      </c>
      <c r="CV98" s="60" t="s">
        <v>81</v>
      </c>
      <c r="CW98" s="60" t="s">
        <v>81</v>
      </c>
      <c r="CX98" s="60" t="s">
        <v>81</v>
      </c>
      <c r="CY98" s="60" t="s">
        <v>81</v>
      </c>
      <c r="CZ98" s="60" t="s">
        <v>81</v>
      </c>
      <c r="DA98" s="60" t="s">
        <v>81</v>
      </c>
      <c r="DB98" s="60" t="s">
        <v>81</v>
      </c>
      <c r="DC98" s="60" t="s">
        <v>81</v>
      </c>
      <c r="DD98" s="60" t="s">
        <v>81</v>
      </c>
      <c r="DE98" s="60" t="s">
        <v>81</v>
      </c>
      <c r="DF98" s="60" t="s">
        <v>81</v>
      </c>
      <c r="DG98" s="60" t="s">
        <v>81</v>
      </c>
      <c r="DH98" s="60" t="s">
        <v>81</v>
      </c>
      <c r="DI98" s="60" t="s">
        <v>81</v>
      </c>
      <c r="DJ98" s="60" t="s">
        <v>81</v>
      </c>
      <c r="DK98" s="60" t="s">
        <v>81</v>
      </c>
      <c r="DL98" s="60" t="s">
        <v>81</v>
      </c>
      <c r="DM98" s="60" t="s">
        <v>81</v>
      </c>
      <c r="DN98" s="60" t="s">
        <v>81</v>
      </c>
      <c r="DO98" s="60" t="s">
        <v>81</v>
      </c>
      <c r="DP98" s="60" t="s">
        <v>81</v>
      </c>
      <c r="DQ98" s="60" t="s">
        <v>81</v>
      </c>
      <c r="DR98" s="60" t="s">
        <v>81</v>
      </c>
      <c r="DS98" s="60" t="s">
        <v>81</v>
      </c>
      <c r="DT98" s="60" t="s">
        <v>81</v>
      </c>
      <c r="DU98" s="60" t="s">
        <v>81</v>
      </c>
      <c r="DV98" s="60" t="s">
        <v>81</v>
      </c>
      <c r="DW98" s="60" t="s">
        <v>81</v>
      </c>
      <c r="DX98" s="60" t="s">
        <v>81</v>
      </c>
      <c r="DY98" s="60" t="s">
        <v>81</v>
      </c>
      <c r="DZ98" s="60" t="s">
        <v>81</v>
      </c>
      <c r="EA98" s="60" t="s">
        <v>81</v>
      </c>
      <c r="EB98" s="60" t="s">
        <v>81</v>
      </c>
      <c r="EC98" s="60" t="s">
        <v>81</v>
      </c>
      <c r="ED98" s="60" t="s">
        <v>81</v>
      </c>
      <c r="EE98" s="60" t="s">
        <v>81</v>
      </c>
      <c r="EF98" s="60" t="s">
        <v>81</v>
      </c>
      <c r="EG98" s="60" t="s">
        <v>81</v>
      </c>
      <c r="EH98" s="60" t="s">
        <v>81</v>
      </c>
      <c r="EI98" s="60" t="s">
        <v>81</v>
      </c>
      <c r="EJ98" s="60" t="s">
        <v>81</v>
      </c>
      <c r="EK98" s="60" t="s">
        <v>81</v>
      </c>
      <c r="EL98" s="60" t="s">
        <v>81</v>
      </c>
      <c r="EM98" s="60" t="s">
        <v>81</v>
      </c>
      <c r="EN98" s="60" t="s">
        <v>81</v>
      </c>
      <c r="EO98" s="60" t="s">
        <v>81</v>
      </c>
      <c r="EP98" s="60" t="s">
        <v>81</v>
      </c>
      <c r="EQ98" s="60" t="s">
        <v>81</v>
      </c>
      <c r="ER98" s="60" t="s">
        <v>81</v>
      </c>
      <c r="ES98" s="60" t="s">
        <v>81</v>
      </c>
      <c r="ET98" s="60" t="s">
        <v>81</v>
      </c>
      <c r="EU98" s="60" t="s">
        <v>81</v>
      </c>
      <c r="EV98" s="60" t="s">
        <v>81</v>
      </c>
      <c r="EW98" s="60" t="s">
        <v>81</v>
      </c>
      <c r="EX98" s="60" t="s">
        <v>81</v>
      </c>
      <c r="EY98" s="60" t="s">
        <v>81</v>
      </c>
      <c r="EZ98" s="60" t="s">
        <v>81</v>
      </c>
      <c r="FA98" s="60" t="s">
        <v>81</v>
      </c>
      <c r="FB98" s="60" t="s">
        <v>81</v>
      </c>
      <c r="FC98" s="60" t="s">
        <v>81</v>
      </c>
      <c r="FD98" s="60" t="s">
        <v>81</v>
      </c>
      <c r="FE98" s="60" t="s">
        <v>81</v>
      </c>
      <c r="FF98" s="60" t="s">
        <v>81</v>
      </c>
      <c r="FG98" s="60" t="s">
        <v>81</v>
      </c>
      <c r="FH98" s="60" t="s">
        <v>81</v>
      </c>
      <c r="FI98" s="60" t="s">
        <v>81</v>
      </c>
      <c r="FJ98" s="60" t="s">
        <v>81</v>
      </c>
      <c r="FK98" s="60" t="s">
        <v>81</v>
      </c>
      <c r="FL98" s="60" t="s">
        <v>81</v>
      </c>
      <c r="FM98" s="60" t="s">
        <v>81</v>
      </c>
      <c r="FN98" s="60" t="s">
        <v>81</v>
      </c>
      <c r="FO98" s="60" t="s">
        <v>81</v>
      </c>
      <c r="FP98" s="60" t="s">
        <v>81</v>
      </c>
      <c r="FQ98" s="60" t="s">
        <v>81</v>
      </c>
      <c r="FR98" s="60" t="s">
        <v>81</v>
      </c>
      <c r="FS98" s="60" t="s">
        <v>81</v>
      </c>
      <c r="FT98" s="60" t="s">
        <v>81</v>
      </c>
      <c r="FU98" s="60" t="s">
        <v>81</v>
      </c>
      <c r="FV98" s="60" t="s">
        <v>81</v>
      </c>
      <c r="FW98" s="60" t="s">
        <v>81</v>
      </c>
      <c r="FX98" s="60" t="s">
        <v>81</v>
      </c>
      <c r="FY98" s="60" t="s">
        <v>81</v>
      </c>
      <c r="FZ98" s="60" t="s">
        <v>81</v>
      </c>
      <c r="GA98" s="60" t="s">
        <v>81</v>
      </c>
      <c r="GB98" s="60" t="s">
        <v>81</v>
      </c>
      <c r="GC98" s="60" t="s">
        <v>81</v>
      </c>
      <c r="GD98" s="60" t="s">
        <v>81</v>
      </c>
      <c r="GE98" s="60" t="s">
        <v>81</v>
      </c>
      <c r="GF98" s="60" t="s">
        <v>81</v>
      </c>
      <c r="GG98" s="60" t="s">
        <v>81</v>
      </c>
      <c r="GH98" s="60" t="s">
        <v>81</v>
      </c>
      <c r="GI98" s="60" t="s">
        <v>81</v>
      </c>
      <c r="GJ98" s="60" t="s">
        <v>81</v>
      </c>
      <c r="GK98" s="60" t="s">
        <v>81</v>
      </c>
      <c r="GL98" s="60" t="s">
        <v>81</v>
      </c>
      <c r="GM98" s="60" t="s">
        <v>81</v>
      </c>
      <c r="GN98" s="60" t="s">
        <v>81</v>
      </c>
      <c r="GO98" s="60" t="s">
        <v>81</v>
      </c>
      <c r="GP98" s="60" t="s">
        <v>81</v>
      </c>
      <c r="GQ98" s="60" t="s">
        <v>81</v>
      </c>
      <c r="GR98" s="60" t="s">
        <v>81</v>
      </c>
      <c r="GS98" s="60" t="s">
        <v>81</v>
      </c>
      <c r="GT98" s="60" t="s">
        <v>81</v>
      </c>
      <c r="GU98" s="60" t="s">
        <v>81</v>
      </c>
      <c r="GV98" s="60" t="s">
        <v>81</v>
      </c>
      <c r="GW98" s="60" t="s">
        <v>81</v>
      </c>
      <c r="GX98" s="60" t="s">
        <v>81</v>
      </c>
      <c r="GY98" s="60" t="s">
        <v>81</v>
      </c>
      <c r="GZ98" s="60" t="s">
        <v>81</v>
      </c>
      <c r="HA98" s="60" t="s">
        <v>81</v>
      </c>
      <c r="HB98" s="60" t="s">
        <v>81</v>
      </c>
      <c r="HC98" s="60" t="s">
        <v>81</v>
      </c>
      <c r="HD98" s="60" t="s">
        <v>81</v>
      </c>
      <c r="HE98" s="60" t="s">
        <v>81</v>
      </c>
      <c r="HF98" s="60" t="s">
        <v>81</v>
      </c>
      <c r="HG98" s="60" t="s">
        <v>81</v>
      </c>
      <c r="HH98" s="60" t="s">
        <v>81</v>
      </c>
      <c r="HI98" s="60" t="s">
        <v>81</v>
      </c>
      <c r="HJ98" s="60" t="s">
        <v>81</v>
      </c>
      <c r="HK98" s="60" t="s">
        <v>81</v>
      </c>
      <c r="HL98" s="60" t="s">
        <v>81</v>
      </c>
      <c r="HM98" s="60" t="s">
        <v>81</v>
      </c>
      <c r="HN98" s="60" t="s">
        <v>81</v>
      </c>
      <c r="HO98" s="60" t="s">
        <v>81</v>
      </c>
      <c r="HP98" s="60" t="s">
        <v>81</v>
      </c>
      <c r="HQ98" s="60" t="s">
        <v>81</v>
      </c>
      <c r="HR98" s="60" t="s">
        <v>81</v>
      </c>
      <c r="HS98" s="60" t="s">
        <v>81</v>
      </c>
      <c r="HT98" s="60" t="s">
        <v>81</v>
      </c>
      <c r="HU98" s="60" t="s">
        <v>81</v>
      </c>
      <c r="HV98" s="60" t="s">
        <v>81</v>
      </c>
      <c r="HW98" s="60" t="s">
        <v>81</v>
      </c>
      <c r="HX98" s="60" t="s">
        <v>81</v>
      </c>
      <c r="HY98" s="60" t="s">
        <v>81</v>
      </c>
      <c r="HZ98" s="60" t="s">
        <v>81</v>
      </c>
      <c r="IA98" s="60" t="s">
        <v>81</v>
      </c>
      <c r="IB98" s="60" t="s">
        <v>81</v>
      </c>
      <c r="IC98" s="60" t="s">
        <v>81</v>
      </c>
      <c r="ID98" s="60" t="s">
        <v>81</v>
      </c>
      <c r="IE98" s="60" t="s">
        <v>81</v>
      </c>
      <c r="IF98" s="60" t="s">
        <v>81</v>
      </c>
      <c r="IG98" s="60" t="s">
        <v>81</v>
      </c>
      <c r="IH98" s="60" t="s">
        <v>81</v>
      </c>
      <c r="II98" s="60" t="s">
        <v>81</v>
      </c>
      <c r="IJ98" s="60" t="s">
        <v>81</v>
      </c>
      <c r="IK98" s="60" t="s">
        <v>81</v>
      </c>
      <c r="IL98" s="60" t="s">
        <v>81</v>
      </c>
      <c r="IM98" s="60" t="s">
        <v>81</v>
      </c>
      <c r="IN98" s="60" t="s">
        <v>81</v>
      </c>
      <c r="IO98" s="60" t="s">
        <v>81</v>
      </c>
      <c r="IP98" s="60" t="s">
        <v>81</v>
      </c>
      <c r="IQ98" s="60" t="s">
        <v>81</v>
      </c>
      <c r="IR98" s="60" t="s">
        <v>81</v>
      </c>
      <c r="IS98" s="60" t="s">
        <v>81</v>
      </c>
      <c r="IT98" s="60" t="s">
        <v>81</v>
      </c>
      <c r="IU98" s="60" t="s">
        <v>81</v>
      </c>
      <c r="IV98" s="60" t="s">
        <v>81</v>
      </c>
    </row>
    <row r="99" spans="1:256">
      <c r="A99">
        <v>9</v>
      </c>
      <c r="B99" t="s">
        <v>57</v>
      </c>
      <c r="C99" t="s">
        <v>67</v>
      </c>
      <c r="D99" t="s">
        <v>68</v>
      </c>
      <c r="E99" s="60" t="s">
        <v>81</v>
      </c>
      <c r="F99" s="60" t="s">
        <v>81</v>
      </c>
      <c r="G99" s="60" t="s">
        <v>81</v>
      </c>
      <c r="H99" s="60" t="s">
        <v>81</v>
      </c>
      <c r="I99" s="60" t="s">
        <v>81</v>
      </c>
      <c r="J99" s="60" t="s">
        <v>81</v>
      </c>
      <c r="K99" s="60" t="s">
        <v>81</v>
      </c>
      <c r="L99" s="60" t="s">
        <v>81</v>
      </c>
      <c r="M99" s="60" t="s">
        <v>81</v>
      </c>
      <c r="N99" s="60" t="s">
        <v>81</v>
      </c>
      <c r="O99" s="60" t="s">
        <v>81</v>
      </c>
      <c r="P99" s="60" t="s">
        <v>81</v>
      </c>
      <c r="Q99" s="60" t="s">
        <v>81</v>
      </c>
      <c r="R99" s="60" t="s">
        <v>81</v>
      </c>
      <c r="S99" s="60" t="s">
        <v>81</v>
      </c>
      <c r="T99" s="60" t="s">
        <v>81</v>
      </c>
      <c r="U99" s="60" t="s">
        <v>81</v>
      </c>
      <c r="V99" s="60" t="s">
        <v>81</v>
      </c>
      <c r="W99" s="60" t="s">
        <v>81</v>
      </c>
      <c r="X99" s="60" t="s">
        <v>81</v>
      </c>
      <c r="Y99" s="60" t="s">
        <v>81</v>
      </c>
      <c r="Z99" s="60" t="s">
        <v>81</v>
      </c>
      <c r="AA99" s="60" t="s">
        <v>81</v>
      </c>
      <c r="AB99" s="60" t="s">
        <v>81</v>
      </c>
      <c r="AC99" s="60" t="s">
        <v>81</v>
      </c>
      <c r="AD99" s="60" t="s">
        <v>81</v>
      </c>
      <c r="AE99" s="60" t="s">
        <v>81</v>
      </c>
      <c r="AF99" s="60" t="s">
        <v>81</v>
      </c>
      <c r="AG99" s="60" t="s">
        <v>81</v>
      </c>
      <c r="AH99" s="60" t="s">
        <v>81</v>
      </c>
      <c r="AI99" s="60" t="s">
        <v>81</v>
      </c>
      <c r="AJ99" s="60" t="s">
        <v>81</v>
      </c>
      <c r="AK99" s="60" t="s">
        <v>81</v>
      </c>
      <c r="AL99" s="60" t="s">
        <v>81</v>
      </c>
      <c r="AM99" s="60" t="s">
        <v>81</v>
      </c>
      <c r="AN99" s="60" t="s">
        <v>81</v>
      </c>
      <c r="AO99" s="60" t="s">
        <v>81</v>
      </c>
      <c r="AP99" s="60" t="s">
        <v>81</v>
      </c>
      <c r="AQ99" s="60" t="s">
        <v>81</v>
      </c>
      <c r="AR99" s="60" t="s">
        <v>81</v>
      </c>
      <c r="AS99" s="60" t="s">
        <v>81</v>
      </c>
      <c r="AT99" s="60" t="s">
        <v>81</v>
      </c>
      <c r="AU99" s="60" t="s">
        <v>81</v>
      </c>
      <c r="AV99" s="60" t="s">
        <v>81</v>
      </c>
      <c r="AW99" s="60" t="s">
        <v>81</v>
      </c>
      <c r="AX99" s="60" t="s">
        <v>81</v>
      </c>
      <c r="AY99" s="60" t="s">
        <v>81</v>
      </c>
      <c r="AZ99" s="60" t="s">
        <v>81</v>
      </c>
      <c r="BA99" s="60" t="s">
        <v>81</v>
      </c>
      <c r="BB99" s="60" t="s">
        <v>81</v>
      </c>
      <c r="BC99" s="60" t="s">
        <v>81</v>
      </c>
      <c r="BD99" s="60" t="s">
        <v>81</v>
      </c>
      <c r="BE99" s="60" t="s">
        <v>81</v>
      </c>
      <c r="BF99" s="60" t="s">
        <v>81</v>
      </c>
      <c r="BG99" s="60" t="s">
        <v>81</v>
      </c>
      <c r="BH99" s="60" t="s">
        <v>81</v>
      </c>
      <c r="BI99" s="60" t="s">
        <v>81</v>
      </c>
      <c r="BJ99" s="60" t="s">
        <v>81</v>
      </c>
      <c r="BK99" s="60" t="s">
        <v>81</v>
      </c>
      <c r="BL99" s="60" t="s">
        <v>81</v>
      </c>
      <c r="BM99" s="60" t="s">
        <v>81</v>
      </c>
      <c r="BN99" s="60" t="s">
        <v>81</v>
      </c>
      <c r="BO99" s="60" t="s">
        <v>81</v>
      </c>
      <c r="BP99" s="60" t="s">
        <v>81</v>
      </c>
      <c r="BQ99" s="60" t="s">
        <v>81</v>
      </c>
      <c r="BR99" s="60" t="s">
        <v>81</v>
      </c>
      <c r="BS99" s="60" t="s">
        <v>81</v>
      </c>
      <c r="BT99" s="60" t="s">
        <v>81</v>
      </c>
      <c r="BU99" s="60" t="s">
        <v>81</v>
      </c>
      <c r="BV99" s="60" t="s">
        <v>81</v>
      </c>
      <c r="BW99" s="60" t="s">
        <v>81</v>
      </c>
      <c r="BX99" s="60" t="s">
        <v>81</v>
      </c>
      <c r="BY99" s="60" t="s">
        <v>81</v>
      </c>
      <c r="BZ99" s="60" t="s">
        <v>81</v>
      </c>
      <c r="CA99" s="60" t="s">
        <v>81</v>
      </c>
      <c r="CB99" s="60" t="s">
        <v>81</v>
      </c>
      <c r="CC99" s="60" t="s">
        <v>81</v>
      </c>
      <c r="CD99" s="60" t="s">
        <v>81</v>
      </c>
      <c r="CE99" s="60" t="s">
        <v>81</v>
      </c>
      <c r="CF99" s="60" t="s">
        <v>81</v>
      </c>
      <c r="CG99" s="60" t="s">
        <v>81</v>
      </c>
      <c r="CH99" s="60" t="s">
        <v>81</v>
      </c>
      <c r="CI99" s="60" t="s">
        <v>81</v>
      </c>
      <c r="CJ99" s="60" t="s">
        <v>81</v>
      </c>
      <c r="CK99" s="60" t="s">
        <v>81</v>
      </c>
      <c r="CL99" s="60" t="s">
        <v>81</v>
      </c>
      <c r="CM99" s="60" t="s">
        <v>81</v>
      </c>
      <c r="CN99" s="60" t="s">
        <v>81</v>
      </c>
      <c r="CO99" s="60" t="s">
        <v>81</v>
      </c>
      <c r="CP99" s="60" t="s">
        <v>81</v>
      </c>
      <c r="CQ99" s="60" t="s">
        <v>81</v>
      </c>
      <c r="CR99" s="60" t="s">
        <v>81</v>
      </c>
      <c r="CS99" s="60" t="s">
        <v>81</v>
      </c>
      <c r="CT99" s="60" t="s">
        <v>81</v>
      </c>
      <c r="CU99" s="60" t="s">
        <v>81</v>
      </c>
      <c r="CV99" s="60" t="s">
        <v>81</v>
      </c>
      <c r="CW99" s="60" t="s">
        <v>81</v>
      </c>
      <c r="CX99" s="60" t="s">
        <v>81</v>
      </c>
      <c r="CY99" s="60" t="s">
        <v>81</v>
      </c>
      <c r="CZ99" s="60" t="s">
        <v>81</v>
      </c>
      <c r="DA99" s="60" t="s">
        <v>81</v>
      </c>
      <c r="DB99" s="60" t="s">
        <v>81</v>
      </c>
      <c r="DC99" s="60" t="s">
        <v>81</v>
      </c>
      <c r="DD99" s="60" t="s">
        <v>81</v>
      </c>
      <c r="DE99" s="60" t="s">
        <v>81</v>
      </c>
      <c r="DF99" s="60" t="s">
        <v>81</v>
      </c>
      <c r="DG99" s="60" t="s">
        <v>81</v>
      </c>
      <c r="DH99" s="60" t="s">
        <v>81</v>
      </c>
      <c r="DI99" s="60" t="s">
        <v>81</v>
      </c>
      <c r="DJ99" s="60" t="s">
        <v>81</v>
      </c>
      <c r="DK99" s="60" t="s">
        <v>81</v>
      </c>
      <c r="DL99" s="60" t="s">
        <v>81</v>
      </c>
      <c r="DM99" s="60" t="s">
        <v>81</v>
      </c>
      <c r="DN99" s="60" t="s">
        <v>81</v>
      </c>
      <c r="DO99" s="60" t="s">
        <v>81</v>
      </c>
      <c r="DP99" s="60" t="s">
        <v>81</v>
      </c>
      <c r="DQ99" s="60" t="s">
        <v>81</v>
      </c>
      <c r="DR99" s="60" t="s">
        <v>81</v>
      </c>
      <c r="DS99" s="60" t="s">
        <v>81</v>
      </c>
      <c r="DT99" s="60" t="s">
        <v>81</v>
      </c>
      <c r="DU99" s="60" t="s">
        <v>81</v>
      </c>
      <c r="DV99" s="60" t="s">
        <v>81</v>
      </c>
      <c r="DW99" s="60" t="s">
        <v>81</v>
      </c>
      <c r="DX99" s="60" t="s">
        <v>81</v>
      </c>
      <c r="DY99" s="60" t="s">
        <v>81</v>
      </c>
      <c r="DZ99" s="60" t="s">
        <v>81</v>
      </c>
      <c r="EA99" s="60" t="s">
        <v>81</v>
      </c>
      <c r="EB99" s="60" t="s">
        <v>81</v>
      </c>
      <c r="EC99" s="60" t="s">
        <v>81</v>
      </c>
      <c r="ED99" s="60" t="s">
        <v>81</v>
      </c>
      <c r="EE99" s="60" t="s">
        <v>81</v>
      </c>
      <c r="EF99" s="60" t="s">
        <v>81</v>
      </c>
      <c r="EG99" s="60" t="s">
        <v>81</v>
      </c>
      <c r="EH99" s="60" t="s">
        <v>81</v>
      </c>
      <c r="EI99" s="60" t="s">
        <v>81</v>
      </c>
      <c r="EJ99" s="60" t="s">
        <v>81</v>
      </c>
      <c r="EK99" s="60" t="s">
        <v>81</v>
      </c>
      <c r="EL99" s="60" t="s">
        <v>81</v>
      </c>
      <c r="EM99" s="60" t="s">
        <v>81</v>
      </c>
      <c r="EN99" s="60" t="s">
        <v>81</v>
      </c>
      <c r="EO99" s="60" t="s">
        <v>81</v>
      </c>
      <c r="EP99" s="60" t="s">
        <v>81</v>
      </c>
      <c r="EQ99" s="60" t="s">
        <v>81</v>
      </c>
      <c r="ER99" s="60" t="s">
        <v>81</v>
      </c>
      <c r="ES99" s="60" t="s">
        <v>81</v>
      </c>
      <c r="ET99" s="60" t="s">
        <v>81</v>
      </c>
      <c r="EU99" s="60" t="s">
        <v>81</v>
      </c>
      <c r="EV99" s="60" t="s">
        <v>81</v>
      </c>
      <c r="EW99" s="60" t="s">
        <v>81</v>
      </c>
      <c r="EX99" s="60" t="s">
        <v>81</v>
      </c>
      <c r="EY99" s="60" t="s">
        <v>81</v>
      </c>
      <c r="EZ99" s="60" t="s">
        <v>81</v>
      </c>
      <c r="FA99" s="60" t="s">
        <v>81</v>
      </c>
      <c r="FB99" s="60" t="s">
        <v>81</v>
      </c>
      <c r="FC99" s="60" t="s">
        <v>81</v>
      </c>
      <c r="FD99" s="60" t="s">
        <v>81</v>
      </c>
      <c r="FE99" s="60" t="s">
        <v>81</v>
      </c>
      <c r="FF99" s="60" t="s">
        <v>81</v>
      </c>
      <c r="FG99" s="60" t="s">
        <v>81</v>
      </c>
      <c r="FH99" s="60" t="s">
        <v>81</v>
      </c>
      <c r="FI99" s="60" t="s">
        <v>81</v>
      </c>
      <c r="FJ99" s="60" t="s">
        <v>81</v>
      </c>
      <c r="FK99" s="60" t="s">
        <v>81</v>
      </c>
      <c r="FL99" s="60" t="s">
        <v>81</v>
      </c>
      <c r="FM99" s="60" t="s">
        <v>81</v>
      </c>
      <c r="FN99" s="60" t="s">
        <v>81</v>
      </c>
      <c r="FO99" s="60" t="s">
        <v>81</v>
      </c>
      <c r="FP99" s="60" t="s">
        <v>81</v>
      </c>
      <c r="FQ99" s="60" t="s">
        <v>81</v>
      </c>
      <c r="FR99" s="60" t="s">
        <v>81</v>
      </c>
      <c r="FS99" s="60" t="s">
        <v>81</v>
      </c>
      <c r="FT99" s="60" t="s">
        <v>81</v>
      </c>
      <c r="FU99" s="60" t="s">
        <v>81</v>
      </c>
      <c r="FV99" s="60" t="s">
        <v>81</v>
      </c>
      <c r="FW99" s="60" t="s">
        <v>81</v>
      </c>
      <c r="FX99" s="60" t="s">
        <v>81</v>
      </c>
      <c r="FY99" s="60" t="s">
        <v>81</v>
      </c>
      <c r="FZ99" s="60" t="s">
        <v>81</v>
      </c>
      <c r="GA99" s="60" t="s">
        <v>81</v>
      </c>
      <c r="GB99" s="60" t="s">
        <v>81</v>
      </c>
      <c r="GC99" s="60" t="s">
        <v>81</v>
      </c>
      <c r="GD99" s="60" t="s">
        <v>81</v>
      </c>
      <c r="GE99" s="60" t="s">
        <v>81</v>
      </c>
      <c r="GF99" s="60" t="s">
        <v>81</v>
      </c>
      <c r="GG99" s="60" t="s">
        <v>81</v>
      </c>
      <c r="GH99" s="60" t="s">
        <v>81</v>
      </c>
      <c r="GI99" s="60" t="s">
        <v>81</v>
      </c>
      <c r="GJ99" s="60" t="s">
        <v>81</v>
      </c>
      <c r="GK99" s="60" t="s">
        <v>81</v>
      </c>
      <c r="GL99" s="60" t="s">
        <v>81</v>
      </c>
      <c r="GM99" s="60" t="s">
        <v>81</v>
      </c>
      <c r="GN99" s="60" t="s">
        <v>81</v>
      </c>
      <c r="GO99" s="60" t="s">
        <v>81</v>
      </c>
      <c r="GP99" s="60" t="s">
        <v>81</v>
      </c>
      <c r="GQ99" s="60" t="s">
        <v>81</v>
      </c>
      <c r="GR99" s="60" t="s">
        <v>81</v>
      </c>
      <c r="GS99" s="60" t="s">
        <v>81</v>
      </c>
      <c r="GT99" s="60" t="s">
        <v>81</v>
      </c>
      <c r="GU99" s="60" t="s">
        <v>81</v>
      </c>
      <c r="GV99" s="60" t="s">
        <v>81</v>
      </c>
      <c r="GW99" s="60" t="s">
        <v>81</v>
      </c>
      <c r="GX99" s="60" t="s">
        <v>81</v>
      </c>
      <c r="GY99" s="60" t="s">
        <v>81</v>
      </c>
      <c r="GZ99" s="60" t="s">
        <v>81</v>
      </c>
      <c r="HA99" s="60" t="s">
        <v>81</v>
      </c>
      <c r="HB99" s="60" t="s">
        <v>81</v>
      </c>
      <c r="HC99" s="60" t="s">
        <v>81</v>
      </c>
      <c r="HD99" s="60" t="s">
        <v>81</v>
      </c>
      <c r="HE99" s="60" t="s">
        <v>81</v>
      </c>
      <c r="HF99" s="60" t="s">
        <v>81</v>
      </c>
      <c r="HG99" s="60" t="s">
        <v>81</v>
      </c>
      <c r="HH99" s="60" t="s">
        <v>81</v>
      </c>
      <c r="HI99" s="60" t="s">
        <v>81</v>
      </c>
      <c r="HJ99" s="60" t="s">
        <v>81</v>
      </c>
      <c r="HK99" s="60" t="s">
        <v>81</v>
      </c>
      <c r="HL99" s="60" t="s">
        <v>81</v>
      </c>
      <c r="HM99" s="60" t="s">
        <v>81</v>
      </c>
      <c r="HN99" s="60" t="s">
        <v>81</v>
      </c>
      <c r="HO99" s="60" t="s">
        <v>81</v>
      </c>
      <c r="HP99" s="60" t="s">
        <v>81</v>
      </c>
      <c r="HQ99" s="60" t="s">
        <v>81</v>
      </c>
      <c r="HR99" s="60" t="s">
        <v>81</v>
      </c>
      <c r="HS99" s="60" t="s">
        <v>81</v>
      </c>
      <c r="HT99" s="60" t="s">
        <v>81</v>
      </c>
      <c r="HU99" s="60" t="s">
        <v>81</v>
      </c>
      <c r="HV99" s="60" t="s">
        <v>81</v>
      </c>
      <c r="HW99" s="60" t="s">
        <v>81</v>
      </c>
      <c r="HX99" s="60" t="s">
        <v>81</v>
      </c>
      <c r="HY99" s="60" t="s">
        <v>81</v>
      </c>
      <c r="HZ99" s="60" t="s">
        <v>81</v>
      </c>
      <c r="IA99" s="60" t="s">
        <v>81</v>
      </c>
      <c r="IB99" s="60" t="s">
        <v>81</v>
      </c>
      <c r="IC99" s="60" t="s">
        <v>81</v>
      </c>
      <c r="ID99" s="60" t="s">
        <v>81</v>
      </c>
      <c r="IE99" s="60" t="s">
        <v>81</v>
      </c>
      <c r="IF99" s="60" t="s">
        <v>81</v>
      </c>
      <c r="IG99" s="60" t="s">
        <v>81</v>
      </c>
      <c r="IH99" s="60" t="s">
        <v>81</v>
      </c>
      <c r="II99" s="60" t="s">
        <v>81</v>
      </c>
      <c r="IJ99" s="60" t="s">
        <v>81</v>
      </c>
      <c r="IK99" s="60" t="s">
        <v>81</v>
      </c>
      <c r="IL99" s="60" t="s">
        <v>81</v>
      </c>
      <c r="IM99" s="60" t="s">
        <v>81</v>
      </c>
      <c r="IN99" s="60" t="s">
        <v>81</v>
      </c>
      <c r="IO99" s="60" t="s">
        <v>81</v>
      </c>
      <c r="IP99" s="60" t="s">
        <v>81</v>
      </c>
      <c r="IQ99" s="60" t="s">
        <v>81</v>
      </c>
      <c r="IR99" s="60" t="s">
        <v>81</v>
      </c>
      <c r="IS99" s="60" t="s">
        <v>81</v>
      </c>
      <c r="IT99" s="60" t="s">
        <v>81</v>
      </c>
      <c r="IU99" s="60" t="s">
        <v>81</v>
      </c>
      <c r="IV99" s="60" t="s">
        <v>81</v>
      </c>
    </row>
    <row r="100" spans="1:256">
      <c r="A100">
        <v>10</v>
      </c>
      <c r="B100" t="s">
        <v>58</v>
      </c>
      <c r="C100" t="s">
        <v>67</v>
      </c>
      <c r="D100" t="s">
        <v>68</v>
      </c>
      <c r="E100" s="60" t="s">
        <v>81</v>
      </c>
      <c r="F100" s="60" t="s">
        <v>81</v>
      </c>
      <c r="G100" s="60" t="s">
        <v>81</v>
      </c>
      <c r="H100" s="60" t="s">
        <v>81</v>
      </c>
      <c r="I100" s="60" t="s">
        <v>81</v>
      </c>
      <c r="J100" s="60" t="s">
        <v>81</v>
      </c>
      <c r="K100" s="60" t="s">
        <v>81</v>
      </c>
      <c r="L100" s="60" t="s">
        <v>81</v>
      </c>
      <c r="M100" s="60" t="s">
        <v>81</v>
      </c>
      <c r="N100" s="60" t="s">
        <v>81</v>
      </c>
      <c r="O100" s="60" t="s">
        <v>81</v>
      </c>
      <c r="P100" s="60" t="s">
        <v>81</v>
      </c>
      <c r="Q100" s="60" t="s">
        <v>81</v>
      </c>
      <c r="R100" s="60" t="s">
        <v>81</v>
      </c>
      <c r="S100" s="60" t="s">
        <v>81</v>
      </c>
      <c r="T100" s="60" t="s">
        <v>81</v>
      </c>
      <c r="U100" s="60" t="s">
        <v>81</v>
      </c>
      <c r="V100" s="60" t="s">
        <v>81</v>
      </c>
      <c r="W100" s="60" t="s">
        <v>81</v>
      </c>
      <c r="X100" s="60" t="s">
        <v>81</v>
      </c>
      <c r="Y100" s="60" t="s">
        <v>81</v>
      </c>
      <c r="Z100" s="60" t="s">
        <v>81</v>
      </c>
      <c r="AA100" s="60" t="s">
        <v>81</v>
      </c>
      <c r="AB100" s="60" t="s">
        <v>81</v>
      </c>
      <c r="AC100" s="60" t="s">
        <v>81</v>
      </c>
      <c r="AD100" s="60" t="s">
        <v>81</v>
      </c>
      <c r="AE100" s="60" t="s">
        <v>81</v>
      </c>
      <c r="AF100" s="60" t="s">
        <v>81</v>
      </c>
      <c r="AG100" s="60" t="s">
        <v>81</v>
      </c>
      <c r="AH100" s="60" t="s">
        <v>81</v>
      </c>
      <c r="AI100" s="60" t="s">
        <v>81</v>
      </c>
      <c r="AJ100" s="60" t="s">
        <v>81</v>
      </c>
      <c r="AK100" s="60" t="s">
        <v>81</v>
      </c>
      <c r="AL100" s="60" t="s">
        <v>81</v>
      </c>
      <c r="AM100" s="60" t="s">
        <v>81</v>
      </c>
      <c r="AN100" s="60" t="s">
        <v>81</v>
      </c>
      <c r="AO100" s="60" t="s">
        <v>81</v>
      </c>
      <c r="AP100" s="60" t="s">
        <v>81</v>
      </c>
      <c r="AQ100" s="60" t="s">
        <v>81</v>
      </c>
      <c r="AR100" s="60" t="s">
        <v>81</v>
      </c>
      <c r="AS100" s="60" t="s">
        <v>81</v>
      </c>
      <c r="AT100" s="60" t="s">
        <v>81</v>
      </c>
      <c r="AU100" s="60" t="s">
        <v>81</v>
      </c>
      <c r="AV100" s="60" t="s">
        <v>81</v>
      </c>
      <c r="AW100" s="60" t="s">
        <v>81</v>
      </c>
      <c r="AX100" s="60" t="s">
        <v>81</v>
      </c>
      <c r="AY100" s="60" t="s">
        <v>81</v>
      </c>
      <c r="AZ100" s="60" t="s">
        <v>81</v>
      </c>
      <c r="BA100" s="60" t="s">
        <v>81</v>
      </c>
      <c r="BB100" s="60" t="s">
        <v>81</v>
      </c>
      <c r="BC100" s="60" t="s">
        <v>81</v>
      </c>
      <c r="BD100" s="60" t="s">
        <v>81</v>
      </c>
      <c r="BE100" s="60" t="s">
        <v>81</v>
      </c>
      <c r="BF100" s="60" t="s">
        <v>81</v>
      </c>
      <c r="BG100" s="60" t="s">
        <v>81</v>
      </c>
      <c r="BH100" s="60" t="s">
        <v>81</v>
      </c>
      <c r="BI100" s="60" t="s">
        <v>81</v>
      </c>
      <c r="BJ100" s="60" t="s">
        <v>81</v>
      </c>
      <c r="BK100" s="60" t="s">
        <v>81</v>
      </c>
      <c r="BL100" s="60" t="s">
        <v>81</v>
      </c>
      <c r="BM100" s="60" t="s">
        <v>81</v>
      </c>
      <c r="BN100" s="60" t="s">
        <v>81</v>
      </c>
      <c r="BO100" s="60" t="s">
        <v>81</v>
      </c>
      <c r="BP100" s="60" t="s">
        <v>81</v>
      </c>
      <c r="BQ100" s="60" t="s">
        <v>81</v>
      </c>
      <c r="BR100" s="60" t="s">
        <v>81</v>
      </c>
      <c r="BS100" s="60" t="s">
        <v>81</v>
      </c>
      <c r="BT100" s="60" t="s">
        <v>81</v>
      </c>
      <c r="BU100" s="60" t="s">
        <v>81</v>
      </c>
      <c r="BV100" s="60" t="s">
        <v>81</v>
      </c>
      <c r="BW100" s="60" t="s">
        <v>81</v>
      </c>
      <c r="BX100" s="60" t="s">
        <v>81</v>
      </c>
      <c r="BY100" s="60" t="s">
        <v>81</v>
      </c>
      <c r="BZ100" s="60" t="s">
        <v>81</v>
      </c>
      <c r="CA100" s="60" t="s">
        <v>81</v>
      </c>
      <c r="CB100" s="60" t="s">
        <v>81</v>
      </c>
      <c r="CC100" s="60" t="s">
        <v>81</v>
      </c>
      <c r="CD100" s="60" t="s">
        <v>81</v>
      </c>
      <c r="CE100" s="60" t="s">
        <v>81</v>
      </c>
      <c r="CF100" s="60" t="s">
        <v>81</v>
      </c>
      <c r="CG100" s="60" t="s">
        <v>81</v>
      </c>
      <c r="CH100" s="60" t="s">
        <v>81</v>
      </c>
      <c r="CI100" s="60" t="s">
        <v>81</v>
      </c>
      <c r="CJ100" s="60" t="s">
        <v>81</v>
      </c>
      <c r="CK100" s="60" t="s">
        <v>81</v>
      </c>
      <c r="CL100" s="60" t="s">
        <v>81</v>
      </c>
      <c r="CM100" s="60" t="s">
        <v>81</v>
      </c>
      <c r="CN100" s="60" t="s">
        <v>81</v>
      </c>
      <c r="CO100" s="60" t="s">
        <v>81</v>
      </c>
      <c r="CP100" s="60" t="s">
        <v>81</v>
      </c>
      <c r="CQ100" s="60" t="s">
        <v>81</v>
      </c>
      <c r="CR100" s="60" t="s">
        <v>81</v>
      </c>
      <c r="CS100" s="60" t="s">
        <v>81</v>
      </c>
      <c r="CT100" s="60" t="s">
        <v>81</v>
      </c>
      <c r="CU100" s="60" t="s">
        <v>81</v>
      </c>
      <c r="CV100" s="60" t="s">
        <v>81</v>
      </c>
      <c r="CW100" s="60" t="s">
        <v>81</v>
      </c>
      <c r="CX100" s="60" t="s">
        <v>81</v>
      </c>
      <c r="CY100" s="60" t="s">
        <v>81</v>
      </c>
      <c r="CZ100" s="60" t="s">
        <v>81</v>
      </c>
      <c r="DA100" s="60" t="s">
        <v>81</v>
      </c>
      <c r="DB100" s="60" t="s">
        <v>81</v>
      </c>
      <c r="DC100" s="60" t="s">
        <v>81</v>
      </c>
      <c r="DD100" s="60" t="s">
        <v>81</v>
      </c>
      <c r="DE100" s="60" t="s">
        <v>81</v>
      </c>
      <c r="DF100" s="60" t="s">
        <v>81</v>
      </c>
      <c r="DG100" s="60" t="s">
        <v>81</v>
      </c>
      <c r="DH100" s="60" t="s">
        <v>81</v>
      </c>
      <c r="DI100" s="60" t="s">
        <v>81</v>
      </c>
      <c r="DJ100" s="60" t="s">
        <v>81</v>
      </c>
      <c r="DK100" s="60" t="s">
        <v>81</v>
      </c>
      <c r="DL100" s="60" t="s">
        <v>81</v>
      </c>
      <c r="DM100" s="60" t="s">
        <v>81</v>
      </c>
      <c r="DN100" s="60" t="s">
        <v>81</v>
      </c>
      <c r="DO100" s="60" t="s">
        <v>81</v>
      </c>
      <c r="DP100" s="60" t="s">
        <v>81</v>
      </c>
      <c r="DQ100" s="60" t="s">
        <v>81</v>
      </c>
      <c r="DR100" s="60" t="s">
        <v>81</v>
      </c>
      <c r="DS100" s="60" t="s">
        <v>81</v>
      </c>
      <c r="DT100" s="60" t="s">
        <v>81</v>
      </c>
      <c r="DU100" s="60" t="s">
        <v>81</v>
      </c>
      <c r="DV100" s="60" t="s">
        <v>81</v>
      </c>
      <c r="DW100" s="60" t="s">
        <v>81</v>
      </c>
      <c r="DX100" s="60" t="s">
        <v>81</v>
      </c>
      <c r="DY100" s="60" t="s">
        <v>81</v>
      </c>
      <c r="DZ100" s="60" t="s">
        <v>81</v>
      </c>
      <c r="EA100" s="60" t="s">
        <v>81</v>
      </c>
      <c r="EB100" s="60" t="s">
        <v>81</v>
      </c>
      <c r="EC100" s="60" t="s">
        <v>81</v>
      </c>
      <c r="ED100" s="60" t="s">
        <v>81</v>
      </c>
      <c r="EE100" s="60" t="s">
        <v>81</v>
      </c>
      <c r="EF100" s="60" t="s">
        <v>81</v>
      </c>
      <c r="EG100" s="60" t="s">
        <v>81</v>
      </c>
      <c r="EH100" s="60" t="s">
        <v>81</v>
      </c>
      <c r="EI100" s="60" t="s">
        <v>81</v>
      </c>
      <c r="EJ100" s="60" t="s">
        <v>81</v>
      </c>
      <c r="EK100" s="60" t="s">
        <v>81</v>
      </c>
      <c r="EL100" s="60" t="s">
        <v>81</v>
      </c>
      <c r="EM100" s="60" t="s">
        <v>81</v>
      </c>
      <c r="EN100" s="60" t="s">
        <v>81</v>
      </c>
      <c r="EO100" s="60" t="s">
        <v>81</v>
      </c>
      <c r="EP100" s="60" t="s">
        <v>81</v>
      </c>
      <c r="EQ100" s="60" t="s">
        <v>81</v>
      </c>
      <c r="ER100" s="60" t="s">
        <v>81</v>
      </c>
      <c r="ES100" s="60" t="s">
        <v>81</v>
      </c>
      <c r="ET100" s="60" t="s">
        <v>81</v>
      </c>
      <c r="EU100" s="60" t="s">
        <v>81</v>
      </c>
      <c r="EV100" s="60" t="s">
        <v>81</v>
      </c>
      <c r="EW100" s="60" t="s">
        <v>81</v>
      </c>
      <c r="EX100" s="60" t="s">
        <v>81</v>
      </c>
      <c r="EY100" s="60" t="s">
        <v>81</v>
      </c>
      <c r="EZ100" s="60" t="s">
        <v>81</v>
      </c>
      <c r="FA100" s="60" t="s">
        <v>81</v>
      </c>
      <c r="FB100" s="60" t="s">
        <v>81</v>
      </c>
      <c r="FC100" s="60" t="s">
        <v>81</v>
      </c>
      <c r="FD100" s="60" t="s">
        <v>81</v>
      </c>
      <c r="FE100" s="60" t="s">
        <v>81</v>
      </c>
      <c r="FF100" s="60" t="s">
        <v>81</v>
      </c>
      <c r="FG100" s="60" t="s">
        <v>81</v>
      </c>
      <c r="FH100" s="60" t="s">
        <v>81</v>
      </c>
      <c r="FI100" s="60" t="s">
        <v>81</v>
      </c>
      <c r="FJ100" s="60" t="s">
        <v>81</v>
      </c>
      <c r="FK100" s="60" t="s">
        <v>81</v>
      </c>
      <c r="FL100" s="60" t="s">
        <v>81</v>
      </c>
      <c r="FM100" s="60" t="s">
        <v>81</v>
      </c>
      <c r="FN100" s="60" t="s">
        <v>81</v>
      </c>
      <c r="FO100" s="60" t="s">
        <v>81</v>
      </c>
      <c r="FP100" s="60" t="s">
        <v>81</v>
      </c>
      <c r="FQ100" s="60" t="s">
        <v>81</v>
      </c>
      <c r="FR100" s="60" t="s">
        <v>81</v>
      </c>
      <c r="FS100" s="60" t="s">
        <v>81</v>
      </c>
      <c r="FT100" s="60" t="s">
        <v>81</v>
      </c>
      <c r="FU100" s="60" t="s">
        <v>81</v>
      </c>
      <c r="FV100" s="60" t="s">
        <v>81</v>
      </c>
      <c r="FW100" s="60" t="s">
        <v>81</v>
      </c>
      <c r="FX100" s="60" t="s">
        <v>81</v>
      </c>
      <c r="FY100" s="60" t="s">
        <v>81</v>
      </c>
      <c r="FZ100" s="60" t="s">
        <v>81</v>
      </c>
      <c r="GA100" s="60" t="s">
        <v>81</v>
      </c>
      <c r="GB100" s="60" t="s">
        <v>81</v>
      </c>
      <c r="GC100" s="60" t="s">
        <v>81</v>
      </c>
      <c r="GD100" s="60" t="s">
        <v>81</v>
      </c>
      <c r="GE100" s="60" t="s">
        <v>81</v>
      </c>
      <c r="GF100" s="60" t="s">
        <v>81</v>
      </c>
      <c r="GG100" s="60" t="s">
        <v>81</v>
      </c>
      <c r="GH100" s="60" t="s">
        <v>81</v>
      </c>
      <c r="GI100" s="60" t="s">
        <v>81</v>
      </c>
      <c r="GJ100" s="60" t="s">
        <v>81</v>
      </c>
      <c r="GK100" s="60" t="s">
        <v>81</v>
      </c>
      <c r="GL100" s="60" t="s">
        <v>81</v>
      </c>
      <c r="GM100" s="60" t="s">
        <v>81</v>
      </c>
      <c r="GN100" s="60" t="s">
        <v>81</v>
      </c>
      <c r="GO100" s="60" t="s">
        <v>81</v>
      </c>
      <c r="GP100" s="60" t="s">
        <v>81</v>
      </c>
      <c r="GQ100" s="60" t="s">
        <v>81</v>
      </c>
      <c r="GR100" s="60" t="s">
        <v>81</v>
      </c>
      <c r="GS100" s="60" t="s">
        <v>81</v>
      </c>
      <c r="GT100" s="60" t="s">
        <v>81</v>
      </c>
      <c r="GU100" s="60" t="s">
        <v>81</v>
      </c>
      <c r="GV100" s="60" t="s">
        <v>81</v>
      </c>
      <c r="GW100" s="60" t="s">
        <v>81</v>
      </c>
      <c r="GX100" s="60" t="s">
        <v>81</v>
      </c>
      <c r="GY100" s="60" t="s">
        <v>81</v>
      </c>
      <c r="GZ100" s="60" t="s">
        <v>81</v>
      </c>
      <c r="HA100" s="60" t="s">
        <v>81</v>
      </c>
      <c r="HB100" s="60" t="s">
        <v>81</v>
      </c>
      <c r="HC100" s="60" t="s">
        <v>81</v>
      </c>
      <c r="HD100" s="60" t="s">
        <v>81</v>
      </c>
      <c r="HE100" s="60" t="s">
        <v>81</v>
      </c>
      <c r="HF100" s="60" t="s">
        <v>81</v>
      </c>
      <c r="HG100" s="60" t="s">
        <v>81</v>
      </c>
      <c r="HH100" s="60" t="s">
        <v>81</v>
      </c>
      <c r="HI100" s="60" t="s">
        <v>81</v>
      </c>
      <c r="HJ100" s="60" t="s">
        <v>81</v>
      </c>
      <c r="HK100" s="60" t="s">
        <v>81</v>
      </c>
      <c r="HL100" s="60" t="s">
        <v>81</v>
      </c>
      <c r="HM100" s="60" t="s">
        <v>81</v>
      </c>
      <c r="HN100" s="60" t="s">
        <v>81</v>
      </c>
      <c r="HO100" s="60" t="s">
        <v>81</v>
      </c>
      <c r="HP100" s="60" t="s">
        <v>81</v>
      </c>
      <c r="HQ100" s="60" t="s">
        <v>81</v>
      </c>
      <c r="HR100" s="60" t="s">
        <v>81</v>
      </c>
      <c r="HS100" s="60" t="s">
        <v>81</v>
      </c>
      <c r="HT100" s="60" t="s">
        <v>81</v>
      </c>
      <c r="HU100" s="60" t="s">
        <v>81</v>
      </c>
      <c r="HV100" s="60" t="s">
        <v>81</v>
      </c>
      <c r="HW100" s="60" t="s">
        <v>81</v>
      </c>
      <c r="HX100" s="60" t="s">
        <v>81</v>
      </c>
      <c r="HY100" s="60" t="s">
        <v>81</v>
      </c>
      <c r="HZ100" s="60" t="s">
        <v>81</v>
      </c>
      <c r="IA100" s="60" t="s">
        <v>81</v>
      </c>
      <c r="IB100" s="60" t="s">
        <v>81</v>
      </c>
      <c r="IC100" s="60" t="s">
        <v>81</v>
      </c>
      <c r="ID100" s="60" t="s">
        <v>81</v>
      </c>
      <c r="IE100" s="60" t="s">
        <v>81</v>
      </c>
      <c r="IF100" s="60" t="s">
        <v>81</v>
      </c>
      <c r="IG100" s="60" t="s">
        <v>81</v>
      </c>
      <c r="IH100" s="60" t="s">
        <v>81</v>
      </c>
      <c r="II100" s="60" t="s">
        <v>81</v>
      </c>
      <c r="IJ100" s="60" t="s">
        <v>81</v>
      </c>
      <c r="IK100" s="60" t="s">
        <v>81</v>
      </c>
      <c r="IL100" s="60" t="s">
        <v>81</v>
      </c>
      <c r="IM100" s="60" t="s">
        <v>81</v>
      </c>
      <c r="IN100" s="60" t="s">
        <v>81</v>
      </c>
      <c r="IO100" s="60" t="s">
        <v>81</v>
      </c>
      <c r="IP100" s="60" t="s">
        <v>81</v>
      </c>
      <c r="IQ100" s="60" t="s">
        <v>81</v>
      </c>
      <c r="IR100" s="60" t="s">
        <v>81</v>
      </c>
      <c r="IS100" s="60" t="s">
        <v>81</v>
      </c>
      <c r="IT100" s="60" t="s">
        <v>81</v>
      </c>
      <c r="IU100" s="60" t="s">
        <v>81</v>
      </c>
      <c r="IV100" s="60" t="s">
        <v>81</v>
      </c>
    </row>
    <row r="101" spans="1:256">
      <c r="A101">
        <v>11</v>
      </c>
      <c r="B101" t="s">
        <v>59</v>
      </c>
      <c r="C101" t="s">
        <v>67</v>
      </c>
      <c r="D101" t="s">
        <v>68</v>
      </c>
      <c r="E101" s="60" t="s">
        <v>81</v>
      </c>
      <c r="F101" s="60" t="s">
        <v>81</v>
      </c>
      <c r="G101" s="60" t="s">
        <v>81</v>
      </c>
      <c r="H101" s="60" t="s">
        <v>81</v>
      </c>
      <c r="I101" s="60" t="s">
        <v>81</v>
      </c>
      <c r="J101" s="60" t="s">
        <v>81</v>
      </c>
      <c r="K101" s="60" t="s">
        <v>81</v>
      </c>
      <c r="L101" s="60" t="s">
        <v>81</v>
      </c>
      <c r="M101" s="60" t="s">
        <v>81</v>
      </c>
      <c r="N101" s="60" t="s">
        <v>81</v>
      </c>
      <c r="O101" s="60" t="s">
        <v>81</v>
      </c>
      <c r="P101" s="60" t="s">
        <v>81</v>
      </c>
      <c r="Q101" s="60" t="s">
        <v>81</v>
      </c>
      <c r="R101" s="60" t="s">
        <v>81</v>
      </c>
      <c r="S101" s="60" t="s">
        <v>81</v>
      </c>
      <c r="T101" s="60" t="s">
        <v>81</v>
      </c>
      <c r="U101" s="60" t="s">
        <v>81</v>
      </c>
      <c r="V101" s="60" t="s">
        <v>81</v>
      </c>
      <c r="W101" s="60" t="s">
        <v>81</v>
      </c>
      <c r="X101" s="60" t="s">
        <v>81</v>
      </c>
      <c r="Y101" s="60" t="s">
        <v>81</v>
      </c>
      <c r="Z101" s="60" t="s">
        <v>81</v>
      </c>
      <c r="AA101" s="60" t="s">
        <v>81</v>
      </c>
      <c r="AB101" s="60" t="s">
        <v>81</v>
      </c>
      <c r="AC101" s="60" t="s">
        <v>81</v>
      </c>
      <c r="AD101" s="60" t="s">
        <v>81</v>
      </c>
      <c r="AE101" s="60" t="s">
        <v>81</v>
      </c>
      <c r="AF101" s="60" t="s">
        <v>81</v>
      </c>
      <c r="AG101" s="60" t="s">
        <v>81</v>
      </c>
      <c r="AH101" s="60" t="s">
        <v>81</v>
      </c>
      <c r="AI101" s="60" t="s">
        <v>81</v>
      </c>
      <c r="AJ101" s="60" t="s">
        <v>81</v>
      </c>
      <c r="AK101" s="60" t="s">
        <v>81</v>
      </c>
      <c r="AL101" s="60" t="s">
        <v>81</v>
      </c>
      <c r="AM101" s="60" t="s">
        <v>81</v>
      </c>
      <c r="AN101" s="60" t="s">
        <v>81</v>
      </c>
      <c r="AO101" s="60" t="s">
        <v>81</v>
      </c>
      <c r="AP101" s="60" t="s">
        <v>81</v>
      </c>
      <c r="AQ101" s="60" t="s">
        <v>81</v>
      </c>
      <c r="AR101" s="60" t="s">
        <v>81</v>
      </c>
      <c r="AS101" s="60" t="s">
        <v>81</v>
      </c>
      <c r="AT101" s="60" t="s">
        <v>81</v>
      </c>
      <c r="AU101" s="60" t="s">
        <v>81</v>
      </c>
      <c r="AV101" s="60" t="s">
        <v>81</v>
      </c>
      <c r="AW101" s="60" t="s">
        <v>81</v>
      </c>
      <c r="AX101" s="60" t="s">
        <v>81</v>
      </c>
      <c r="AY101" s="60" t="s">
        <v>81</v>
      </c>
      <c r="AZ101" s="60" t="s">
        <v>81</v>
      </c>
      <c r="BA101" s="60" t="s">
        <v>81</v>
      </c>
      <c r="BB101" s="60" t="s">
        <v>81</v>
      </c>
      <c r="BC101" s="60" t="s">
        <v>81</v>
      </c>
      <c r="BD101" s="60" t="s">
        <v>81</v>
      </c>
      <c r="BE101" s="60" t="s">
        <v>81</v>
      </c>
      <c r="BF101" s="60" t="s">
        <v>81</v>
      </c>
      <c r="BG101" s="60" t="s">
        <v>81</v>
      </c>
      <c r="BH101" s="60" t="s">
        <v>81</v>
      </c>
      <c r="BI101" s="60" t="s">
        <v>81</v>
      </c>
      <c r="BJ101" s="60" t="s">
        <v>81</v>
      </c>
      <c r="BK101" s="60" t="s">
        <v>81</v>
      </c>
      <c r="BL101" s="60" t="s">
        <v>81</v>
      </c>
      <c r="BM101" s="60" t="s">
        <v>81</v>
      </c>
      <c r="BN101" s="60" t="s">
        <v>81</v>
      </c>
      <c r="BO101" s="60" t="s">
        <v>81</v>
      </c>
      <c r="BP101" s="60" t="s">
        <v>81</v>
      </c>
      <c r="BQ101" s="60" t="s">
        <v>81</v>
      </c>
      <c r="BR101" s="60" t="s">
        <v>81</v>
      </c>
      <c r="BS101" s="60" t="s">
        <v>81</v>
      </c>
      <c r="BT101" s="60" t="s">
        <v>81</v>
      </c>
      <c r="BU101" s="60" t="s">
        <v>81</v>
      </c>
      <c r="BV101" s="60" t="s">
        <v>81</v>
      </c>
      <c r="BW101" s="60" t="s">
        <v>81</v>
      </c>
      <c r="BX101" s="60" t="s">
        <v>81</v>
      </c>
      <c r="BY101" s="60" t="s">
        <v>81</v>
      </c>
      <c r="BZ101" s="60" t="s">
        <v>81</v>
      </c>
      <c r="CA101" s="60" t="s">
        <v>81</v>
      </c>
      <c r="CB101" s="60" t="s">
        <v>81</v>
      </c>
      <c r="CC101" s="60" t="s">
        <v>81</v>
      </c>
      <c r="CD101" s="60" t="s">
        <v>81</v>
      </c>
      <c r="CE101" s="60" t="s">
        <v>81</v>
      </c>
      <c r="CF101" s="60" t="s">
        <v>81</v>
      </c>
      <c r="CG101" s="60" t="s">
        <v>81</v>
      </c>
      <c r="CH101" s="60" t="s">
        <v>81</v>
      </c>
      <c r="CI101" s="60" t="s">
        <v>81</v>
      </c>
      <c r="CJ101" s="60" t="s">
        <v>81</v>
      </c>
      <c r="CK101" s="60" t="s">
        <v>81</v>
      </c>
      <c r="CL101" s="60" t="s">
        <v>81</v>
      </c>
      <c r="CM101" s="60" t="s">
        <v>81</v>
      </c>
      <c r="CN101" s="60" t="s">
        <v>81</v>
      </c>
      <c r="CO101" s="60" t="s">
        <v>81</v>
      </c>
      <c r="CP101" s="60" t="s">
        <v>81</v>
      </c>
      <c r="CQ101" s="60" t="s">
        <v>81</v>
      </c>
      <c r="CR101" s="60" t="s">
        <v>81</v>
      </c>
      <c r="CS101" s="60" t="s">
        <v>81</v>
      </c>
      <c r="CT101" s="60" t="s">
        <v>81</v>
      </c>
      <c r="CU101" s="60" t="s">
        <v>81</v>
      </c>
      <c r="CV101" s="60" t="s">
        <v>81</v>
      </c>
      <c r="CW101" s="60" t="s">
        <v>81</v>
      </c>
      <c r="CX101" s="60" t="s">
        <v>81</v>
      </c>
      <c r="CY101" s="60" t="s">
        <v>81</v>
      </c>
      <c r="CZ101" s="60" t="s">
        <v>81</v>
      </c>
      <c r="DA101" s="60" t="s">
        <v>81</v>
      </c>
      <c r="DB101" s="60" t="s">
        <v>81</v>
      </c>
      <c r="DC101" s="60" t="s">
        <v>81</v>
      </c>
      <c r="DD101" s="60" t="s">
        <v>81</v>
      </c>
      <c r="DE101" s="60" t="s">
        <v>81</v>
      </c>
      <c r="DF101" s="60" t="s">
        <v>81</v>
      </c>
      <c r="DG101" s="60" t="s">
        <v>81</v>
      </c>
      <c r="DH101" s="60" t="s">
        <v>81</v>
      </c>
      <c r="DI101" s="60" t="s">
        <v>81</v>
      </c>
      <c r="DJ101" s="60" t="s">
        <v>81</v>
      </c>
      <c r="DK101" s="60" t="s">
        <v>81</v>
      </c>
      <c r="DL101" s="60" t="s">
        <v>81</v>
      </c>
      <c r="DM101" s="60" t="s">
        <v>81</v>
      </c>
      <c r="DN101" s="60" t="s">
        <v>81</v>
      </c>
      <c r="DO101" s="60" t="s">
        <v>81</v>
      </c>
      <c r="DP101" s="60" t="s">
        <v>81</v>
      </c>
      <c r="DQ101" s="60" t="s">
        <v>81</v>
      </c>
      <c r="DR101" s="60" t="s">
        <v>81</v>
      </c>
      <c r="DS101" s="60" t="s">
        <v>81</v>
      </c>
      <c r="DT101" s="60" t="s">
        <v>81</v>
      </c>
      <c r="DU101" s="60" t="s">
        <v>81</v>
      </c>
      <c r="DV101" s="60" t="s">
        <v>81</v>
      </c>
      <c r="DW101" s="60" t="s">
        <v>81</v>
      </c>
      <c r="DX101" s="60" t="s">
        <v>81</v>
      </c>
      <c r="DY101" s="60" t="s">
        <v>81</v>
      </c>
      <c r="DZ101" s="60" t="s">
        <v>81</v>
      </c>
      <c r="EA101" s="60" t="s">
        <v>81</v>
      </c>
      <c r="EB101" s="60" t="s">
        <v>81</v>
      </c>
      <c r="EC101" s="60" t="s">
        <v>81</v>
      </c>
      <c r="ED101" s="60" t="s">
        <v>81</v>
      </c>
      <c r="EE101" s="60" t="s">
        <v>81</v>
      </c>
      <c r="EF101" s="60" t="s">
        <v>81</v>
      </c>
      <c r="EG101" s="60" t="s">
        <v>81</v>
      </c>
      <c r="EH101" s="60" t="s">
        <v>81</v>
      </c>
      <c r="EI101" s="60" t="s">
        <v>81</v>
      </c>
      <c r="EJ101" s="60" t="s">
        <v>81</v>
      </c>
      <c r="EK101" s="60" t="s">
        <v>81</v>
      </c>
      <c r="EL101" s="60" t="s">
        <v>81</v>
      </c>
      <c r="EM101" s="60" t="s">
        <v>81</v>
      </c>
      <c r="EN101" s="60" t="s">
        <v>81</v>
      </c>
      <c r="EO101" s="60" t="s">
        <v>81</v>
      </c>
      <c r="EP101" s="60" t="s">
        <v>81</v>
      </c>
      <c r="EQ101" s="60" t="s">
        <v>81</v>
      </c>
      <c r="ER101" s="60" t="s">
        <v>81</v>
      </c>
      <c r="ES101" s="60" t="s">
        <v>81</v>
      </c>
      <c r="ET101" s="60" t="s">
        <v>81</v>
      </c>
      <c r="EU101" s="60" t="s">
        <v>81</v>
      </c>
      <c r="EV101" s="60" t="s">
        <v>81</v>
      </c>
      <c r="EW101" s="60" t="s">
        <v>81</v>
      </c>
      <c r="EX101" s="60" t="s">
        <v>81</v>
      </c>
      <c r="EY101" s="60" t="s">
        <v>81</v>
      </c>
      <c r="EZ101" s="60" t="s">
        <v>81</v>
      </c>
      <c r="FA101" s="60" t="s">
        <v>81</v>
      </c>
      <c r="FB101" s="60" t="s">
        <v>81</v>
      </c>
      <c r="FC101" s="60" t="s">
        <v>81</v>
      </c>
      <c r="FD101" s="60" t="s">
        <v>81</v>
      </c>
      <c r="FE101" s="60" t="s">
        <v>81</v>
      </c>
      <c r="FF101" s="60" t="s">
        <v>81</v>
      </c>
      <c r="FG101" s="60" t="s">
        <v>81</v>
      </c>
      <c r="FH101" s="60" t="s">
        <v>81</v>
      </c>
      <c r="FI101" s="60" t="s">
        <v>81</v>
      </c>
      <c r="FJ101" s="60" t="s">
        <v>81</v>
      </c>
      <c r="FK101" s="60" t="s">
        <v>81</v>
      </c>
      <c r="FL101" s="60" t="s">
        <v>81</v>
      </c>
      <c r="FM101" s="60" t="s">
        <v>81</v>
      </c>
      <c r="FN101" s="60" t="s">
        <v>81</v>
      </c>
      <c r="FO101" s="60" t="s">
        <v>81</v>
      </c>
      <c r="FP101" s="60" t="s">
        <v>81</v>
      </c>
      <c r="FQ101" s="60" t="s">
        <v>81</v>
      </c>
      <c r="FR101" s="60" t="s">
        <v>81</v>
      </c>
      <c r="FS101" s="60" t="s">
        <v>81</v>
      </c>
      <c r="FT101" s="60" t="s">
        <v>81</v>
      </c>
      <c r="FU101" s="60" t="s">
        <v>81</v>
      </c>
      <c r="FV101" s="60" t="s">
        <v>81</v>
      </c>
      <c r="FW101" s="60" t="s">
        <v>81</v>
      </c>
      <c r="FX101" s="60" t="s">
        <v>81</v>
      </c>
      <c r="FY101" s="60" t="s">
        <v>81</v>
      </c>
      <c r="FZ101" s="60" t="s">
        <v>81</v>
      </c>
      <c r="GA101" s="60" t="s">
        <v>81</v>
      </c>
      <c r="GB101" s="60" t="s">
        <v>81</v>
      </c>
      <c r="GC101" s="60" t="s">
        <v>81</v>
      </c>
      <c r="GD101" s="60" t="s">
        <v>81</v>
      </c>
      <c r="GE101" s="60" t="s">
        <v>81</v>
      </c>
      <c r="GF101" s="60" t="s">
        <v>81</v>
      </c>
      <c r="GG101" s="60" t="s">
        <v>81</v>
      </c>
      <c r="GH101" s="60" t="s">
        <v>81</v>
      </c>
      <c r="GI101" s="60" t="s">
        <v>81</v>
      </c>
      <c r="GJ101" s="60" t="s">
        <v>81</v>
      </c>
      <c r="GK101" s="60" t="s">
        <v>81</v>
      </c>
      <c r="GL101" s="60" t="s">
        <v>81</v>
      </c>
      <c r="GM101" s="60" t="s">
        <v>81</v>
      </c>
      <c r="GN101" s="60" t="s">
        <v>81</v>
      </c>
      <c r="GO101" s="60" t="s">
        <v>81</v>
      </c>
      <c r="GP101" s="60" t="s">
        <v>81</v>
      </c>
      <c r="GQ101" s="60" t="s">
        <v>81</v>
      </c>
      <c r="GR101" s="60" t="s">
        <v>81</v>
      </c>
      <c r="GS101" s="60" t="s">
        <v>81</v>
      </c>
      <c r="GT101" s="60" t="s">
        <v>81</v>
      </c>
      <c r="GU101" s="60" t="s">
        <v>81</v>
      </c>
      <c r="GV101" s="60" t="s">
        <v>81</v>
      </c>
      <c r="GW101" s="60" t="s">
        <v>81</v>
      </c>
      <c r="GX101" s="60" t="s">
        <v>81</v>
      </c>
      <c r="GY101" s="60" t="s">
        <v>81</v>
      </c>
      <c r="GZ101" s="60" t="s">
        <v>81</v>
      </c>
      <c r="HA101" s="60" t="s">
        <v>81</v>
      </c>
      <c r="HB101" s="60" t="s">
        <v>81</v>
      </c>
      <c r="HC101" s="60" t="s">
        <v>81</v>
      </c>
      <c r="HD101" s="60" t="s">
        <v>81</v>
      </c>
      <c r="HE101" s="60" t="s">
        <v>81</v>
      </c>
      <c r="HF101" s="60" t="s">
        <v>81</v>
      </c>
      <c r="HG101" s="60" t="s">
        <v>81</v>
      </c>
      <c r="HH101" s="60" t="s">
        <v>81</v>
      </c>
      <c r="HI101" s="60" t="s">
        <v>81</v>
      </c>
      <c r="HJ101" s="60" t="s">
        <v>81</v>
      </c>
      <c r="HK101" s="60" t="s">
        <v>81</v>
      </c>
      <c r="HL101" s="60" t="s">
        <v>81</v>
      </c>
      <c r="HM101" s="60" t="s">
        <v>81</v>
      </c>
      <c r="HN101" s="60" t="s">
        <v>81</v>
      </c>
      <c r="HO101" s="60" t="s">
        <v>81</v>
      </c>
      <c r="HP101" s="60" t="s">
        <v>81</v>
      </c>
      <c r="HQ101" s="60" t="s">
        <v>81</v>
      </c>
      <c r="HR101" s="60" t="s">
        <v>81</v>
      </c>
      <c r="HS101" s="60" t="s">
        <v>81</v>
      </c>
      <c r="HT101" s="60" t="s">
        <v>81</v>
      </c>
      <c r="HU101" s="60" t="s">
        <v>81</v>
      </c>
      <c r="HV101" s="60" t="s">
        <v>81</v>
      </c>
      <c r="HW101" s="60" t="s">
        <v>81</v>
      </c>
      <c r="HX101" s="60" t="s">
        <v>81</v>
      </c>
      <c r="HY101" s="60" t="s">
        <v>81</v>
      </c>
      <c r="HZ101" s="60" t="s">
        <v>81</v>
      </c>
      <c r="IA101" s="60" t="s">
        <v>81</v>
      </c>
      <c r="IB101" s="60" t="s">
        <v>81</v>
      </c>
      <c r="IC101" s="60" t="s">
        <v>81</v>
      </c>
      <c r="ID101" s="60" t="s">
        <v>81</v>
      </c>
      <c r="IE101" s="60" t="s">
        <v>81</v>
      </c>
      <c r="IF101" s="60" t="s">
        <v>81</v>
      </c>
      <c r="IG101" s="60" t="s">
        <v>81</v>
      </c>
      <c r="IH101" s="60" t="s">
        <v>81</v>
      </c>
      <c r="II101" s="60" t="s">
        <v>81</v>
      </c>
      <c r="IJ101" s="60" t="s">
        <v>81</v>
      </c>
      <c r="IK101" s="60" t="s">
        <v>81</v>
      </c>
      <c r="IL101" s="60" t="s">
        <v>81</v>
      </c>
      <c r="IM101" s="60" t="s">
        <v>81</v>
      </c>
      <c r="IN101" s="60" t="s">
        <v>81</v>
      </c>
      <c r="IO101" s="60" t="s">
        <v>81</v>
      </c>
      <c r="IP101" s="60" t="s">
        <v>81</v>
      </c>
      <c r="IQ101" s="60" t="s">
        <v>81</v>
      </c>
      <c r="IR101" s="60" t="s">
        <v>81</v>
      </c>
      <c r="IS101" s="60" t="s">
        <v>81</v>
      </c>
      <c r="IT101" s="60" t="s">
        <v>81</v>
      </c>
      <c r="IU101" s="60" t="s">
        <v>81</v>
      </c>
      <c r="IV101" s="60" t="s">
        <v>81</v>
      </c>
    </row>
    <row r="102" spans="1:256">
      <c r="A102">
        <v>12</v>
      </c>
      <c r="B102" t="s">
        <v>60</v>
      </c>
      <c r="C102" t="s">
        <v>67</v>
      </c>
      <c r="D102" t="s">
        <v>68</v>
      </c>
      <c r="E102" s="60" t="s">
        <v>81</v>
      </c>
      <c r="F102" s="60" t="s">
        <v>81</v>
      </c>
      <c r="G102" s="60" t="s">
        <v>81</v>
      </c>
      <c r="H102" s="60" t="s">
        <v>81</v>
      </c>
      <c r="I102" s="60" t="s">
        <v>81</v>
      </c>
      <c r="J102" s="60" t="s">
        <v>81</v>
      </c>
      <c r="K102" s="60" t="s">
        <v>81</v>
      </c>
      <c r="L102" s="60" t="s">
        <v>81</v>
      </c>
      <c r="M102" s="60" t="s">
        <v>81</v>
      </c>
      <c r="N102" s="60" t="s">
        <v>81</v>
      </c>
      <c r="O102" s="60" t="s">
        <v>81</v>
      </c>
      <c r="P102" s="60" t="s">
        <v>81</v>
      </c>
      <c r="Q102" s="60" t="s">
        <v>81</v>
      </c>
      <c r="R102" s="60" t="s">
        <v>81</v>
      </c>
      <c r="S102" s="60" t="s">
        <v>81</v>
      </c>
      <c r="T102" s="60" t="s">
        <v>81</v>
      </c>
      <c r="U102" s="60" t="s">
        <v>81</v>
      </c>
      <c r="V102" s="60" t="s">
        <v>81</v>
      </c>
      <c r="W102" s="60" t="s">
        <v>81</v>
      </c>
      <c r="X102" s="60" t="s">
        <v>81</v>
      </c>
      <c r="Y102" s="60" t="s">
        <v>81</v>
      </c>
      <c r="Z102" s="60" t="s">
        <v>81</v>
      </c>
      <c r="AA102" s="60" t="s">
        <v>81</v>
      </c>
      <c r="AB102" s="60" t="s">
        <v>81</v>
      </c>
      <c r="AC102" s="60" t="s">
        <v>81</v>
      </c>
      <c r="AD102" s="60" t="s">
        <v>81</v>
      </c>
      <c r="AE102" s="60" t="s">
        <v>81</v>
      </c>
      <c r="AF102" s="60" t="s">
        <v>81</v>
      </c>
      <c r="AG102" s="60" t="s">
        <v>81</v>
      </c>
      <c r="AH102" s="60" t="s">
        <v>81</v>
      </c>
      <c r="AI102" s="60" t="s">
        <v>81</v>
      </c>
      <c r="AJ102" s="60" t="s">
        <v>81</v>
      </c>
      <c r="AK102" s="60" t="s">
        <v>81</v>
      </c>
      <c r="AL102" s="60" t="s">
        <v>81</v>
      </c>
      <c r="AM102" s="60" t="s">
        <v>81</v>
      </c>
      <c r="AN102" s="60" t="s">
        <v>81</v>
      </c>
      <c r="AO102" s="60" t="s">
        <v>81</v>
      </c>
      <c r="AP102" s="60" t="s">
        <v>81</v>
      </c>
      <c r="AQ102" s="60" t="s">
        <v>81</v>
      </c>
      <c r="AR102" s="60" t="s">
        <v>81</v>
      </c>
      <c r="AS102" s="60" t="s">
        <v>81</v>
      </c>
      <c r="AT102" s="60" t="s">
        <v>81</v>
      </c>
      <c r="AU102" s="60" t="s">
        <v>81</v>
      </c>
      <c r="AV102" s="60" t="s">
        <v>81</v>
      </c>
      <c r="AW102" s="60" t="s">
        <v>81</v>
      </c>
      <c r="AX102" s="60" t="s">
        <v>81</v>
      </c>
      <c r="AY102" s="60" t="s">
        <v>81</v>
      </c>
      <c r="AZ102" s="60" t="s">
        <v>81</v>
      </c>
      <c r="BA102" s="60" t="s">
        <v>81</v>
      </c>
      <c r="BB102" s="60" t="s">
        <v>81</v>
      </c>
      <c r="BC102" s="60" t="s">
        <v>81</v>
      </c>
      <c r="BD102" s="60" t="s">
        <v>81</v>
      </c>
      <c r="BE102" s="60" t="s">
        <v>81</v>
      </c>
      <c r="BF102" s="60" t="s">
        <v>81</v>
      </c>
      <c r="BG102" s="60" t="s">
        <v>81</v>
      </c>
      <c r="BH102" s="60" t="s">
        <v>81</v>
      </c>
      <c r="BI102" s="60" t="s">
        <v>81</v>
      </c>
      <c r="BJ102" s="60" t="s">
        <v>81</v>
      </c>
      <c r="BK102" s="60" t="s">
        <v>81</v>
      </c>
      <c r="BL102" s="60" t="s">
        <v>81</v>
      </c>
      <c r="BM102" s="60" t="s">
        <v>81</v>
      </c>
      <c r="BN102" s="60" t="s">
        <v>81</v>
      </c>
      <c r="BO102" s="60" t="s">
        <v>81</v>
      </c>
      <c r="BP102" s="60" t="s">
        <v>81</v>
      </c>
      <c r="BQ102" s="60" t="s">
        <v>81</v>
      </c>
      <c r="BR102" s="60" t="s">
        <v>81</v>
      </c>
      <c r="BS102" s="60" t="s">
        <v>81</v>
      </c>
      <c r="BT102" s="60" t="s">
        <v>81</v>
      </c>
      <c r="BU102" s="60" t="s">
        <v>81</v>
      </c>
      <c r="BV102" s="60" t="s">
        <v>81</v>
      </c>
      <c r="BW102" s="60" t="s">
        <v>81</v>
      </c>
      <c r="BX102" s="60" t="s">
        <v>81</v>
      </c>
      <c r="BY102" s="60" t="s">
        <v>81</v>
      </c>
      <c r="BZ102" s="60" t="s">
        <v>81</v>
      </c>
      <c r="CA102" s="60" t="s">
        <v>81</v>
      </c>
      <c r="CB102" s="60" t="s">
        <v>81</v>
      </c>
      <c r="CC102" s="60" t="s">
        <v>81</v>
      </c>
      <c r="CD102" s="60" t="s">
        <v>81</v>
      </c>
      <c r="CE102" s="60" t="s">
        <v>81</v>
      </c>
      <c r="CF102" s="60" t="s">
        <v>81</v>
      </c>
      <c r="CG102" s="60" t="s">
        <v>81</v>
      </c>
      <c r="CH102" s="60" t="s">
        <v>81</v>
      </c>
      <c r="CI102" s="60" t="s">
        <v>81</v>
      </c>
      <c r="CJ102" s="60" t="s">
        <v>81</v>
      </c>
      <c r="CK102" s="60" t="s">
        <v>81</v>
      </c>
      <c r="CL102" s="60" t="s">
        <v>81</v>
      </c>
      <c r="CM102" s="60" t="s">
        <v>81</v>
      </c>
      <c r="CN102" s="60" t="s">
        <v>81</v>
      </c>
      <c r="CO102" s="60" t="s">
        <v>81</v>
      </c>
      <c r="CP102" s="60" t="s">
        <v>81</v>
      </c>
      <c r="CQ102" s="60" t="s">
        <v>81</v>
      </c>
      <c r="CR102" s="60" t="s">
        <v>81</v>
      </c>
      <c r="CS102" s="60" t="s">
        <v>81</v>
      </c>
      <c r="CT102" s="60" t="s">
        <v>81</v>
      </c>
      <c r="CU102" s="60" t="s">
        <v>81</v>
      </c>
      <c r="CV102" s="60" t="s">
        <v>81</v>
      </c>
      <c r="CW102" s="60" t="s">
        <v>81</v>
      </c>
      <c r="CX102" s="60" t="s">
        <v>81</v>
      </c>
      <c r="CY102" s="60" t="s">
        <v>81</v>
      </c>
      <c r="CZ102" s="60" t="s">
        <v>81</v>
      </c>
      <c r="DA102" s="60" t="s">
        <v>81</v>
      </c>
      <c r="DB102" s="60" t="s">
        <v>81</v>
      </c>
      <c r="DC102" s="60" t="s">
        <v>81</v>
      </c>
      <c r="DD102" s="60" t="s">
        <v>81</v>
      </c>
      <c r="DE102" s="60" t="s">
        <v>81</v>
      </c>
      <c r="DF102" s="60" t="s">
        <v>81</v>
      </c>
      <c r="DG102" s="60" t="s">
        <v>81</v>
      </c>
      <c r="DH102" s="60" t="s">
        <v>81</v>
      </c>
      <c r="DI102" s="60" t="s">
        <v>81</v>
      </c>
      <c r="DJ102" s="60" t="s">
        <v>81</v>
      </c>
      <c r="DK102" s="60" t="s">
        <v>81</v>
      </c>
      <c r="DL102" s="60" t="s">
        <v>81</v>
      </c>
      <c r="DM102" s="60" t="s">
        <v>81</v>
      </c>
      <c r="DN102" s="60" t="s">
        <v>81</v>
      </c>
      <c r="DO102" s="60" t="s">
        <v>81</v>
      </c>
      <c r="DP102" s="60" t="s">
        <v>81</v>
      </c>
      <c r="DQ102" s="60" t="s">
        <v>81</v>
      </c>
      <c r="DR102" s="60" t="s">
        <v>81</v>
      </c>
      <c r="DS102" s="60" t="s">
        <v>81</v>
      </c>
      <c r="DT102" s="60" t="s">
        <v>81</v>
      </c>
      <c r="DU102" s="60" t="s">
        <v>81</v>
      </c>
      <c r="DV102" s="60" t="s">
        <v>81</v>
      </c>
      <c r="DW102" s="60" t="s">
        <v>81</v>
      </c>
      <c r="DX102" s="60" t="s">
        <v>81</v>
      </c>
      <c r="DY102" s="60" t="s">
        <v>81</v>
      </c>
      <c r="DZ102" s="60" t="s">
        <v>81</v>
      </c>
      <c r="EA102" s="60" t="s">
        <v>81</v>
      </c>
      <c r="EB102" s="60" t="s">
        <v>81</v>
      </c>
      <c r="EC102" s="60" t="s">
        <v>81</v>
      </c>
      <c r="ED102" s="60" t="s">
        <v>81</v>
      </c>
      <c r="EE102" s="60" t="s">
        <v>81</v>
      </c>
      <c r="EF102" s="60" t="s">
        <v>81</v>
      </c>
      <c r="EG102" s="60" t="s">
        <v>81</v>
      </c>
      <c r="EH102" s="60" t="s">
        <v>81</v>
      </c>
      <c r="EI102" s="60" t="s">
        <v>81</v>
      </c>
      <c r="EJ102" s="60" t="s">
        <v>81</v>
      </c>
      <c r="EK102" s="60" t="s">
        <v>81</v>
      </c>
      <c r="EL102" s="60" t="s">
        <v>81</v>
      </c>
      <c r="EM102" s="60" t="s">
        <v>81</v>
      </c>
      <c r="EN102" s="60" t="s">
        <v>81</v>
      </c>
      <c r="EO102" s="60" t="s">
        <v>81</v>
      </c>
      <c r="EP102" s="60" t="s">
        <v>81</v>
      </c>
      <c r="EQ102" s="60" t="s">
        <v>81</v>
      </c>
      <c r="ER102" s="60" t="s">
        <v>81</v>
      </c>
      <c r="ES102" s="60" t="s">
        <v>81</v>
      </c>
      <c r="ET102" s="60" t="s">
        <v>81</v>
      </c>
      <c r="EU102" s="60" t="s">
        <v>81</v>
      </c>
      <c r="EV102" s="60" t="s">
        <v>81</v>
      </c>
      <c r="EW102" s="60" t="s">
        <v>81</v>
      </c>
      <c r="EX102" s="60" t="s">
        <v>81</v>
      </c>
      <c r="EY102" s="60" t="s">
        <v>81</v>
      </c>
      <c r="EZ102" s="60" t="s">
        <v>81</v>
      </c>
      <c r="FA102" s="60" t="s">
        <v>81</v>
      </c>
      <c r="FB102" s="60" t="s">
        <v>81</v>
      </c>
      <c r="FC102" s="60" t="s">
        <v>81</v>
      </c>
      <c r="FD102" s="60" t="s">
        <v>81</v>
      </c>
      <c r="FE102" s="60" t="s">
        <v>81</v>
      </c>
      <c r="FF102" s="60" t="s">
        <v>81</v>
      </c>
      <c r="FG102" s="60" t="s">
        <v>81</v>
      </c>
      <c r="FH102" s="60" t="s">
        <v>81</v>
      </c>
      <c r="FI102" s="60" t="s">
        <v>81</v>
      </c>
      <c r="FJ102" s="60" t="s">
        <v>81</v>
      </c>
      <c r="FK102" s="60" t="s">
        <v>81</v>
      </c>
      <c r="FL102" s="60" t="s">
        <v>81</v>
      </c>
      <c r="FM102" s="60" t="s">
        <v>81</v>
      </c>
      <c r="FN102" s="60" t="s">
        <v>81</v>
      </c>
      <c r="FO102" s="60" t="s">
        <v>81</v>
      </c>
      <c r="FP102" s="60" t="s">
        <v>81</v>
      </c>
      <c r="FQ102" s="60" t="s">
        <v>81</v>
      </c>
      <c r="FR102" s="60" t="s">
        <v>81</v>
      </c>
      <c r="FS102" s="60" t="s">
        <v>81</v>
      </c>
      <c r="FT102" s="60" t="s">
        <v>81</v>
      </c>
      <c r="FU102" s="60" t="s">
        <v>81</v>
      </c>
      <c r="FV102" s="60" t="s">
        <v>81</v>
      </c>
      <c r="FW102" s="60" t="s">
        <v>81</v>
      </c>
      <c r="FX102" s="60" t="s">
        <v>81</v>
      </c>
      <c r="FY102" s="60" t="s">
        <v>81</v>
      </c>
      <c r="FZ102" s="60" t="s">
        <v>81</v>
      </c>
      <c r="GA102" s="60" t="s">
        <v>81</v>
      </c>
      <c r="GB102" s="60" t="s">
        <v>81</v>
      </c>
      <c r="GC102" s="60" t="s">
        <v>81</v>
      </c>
      <c r="GD102" s="60" t="s">
        <v>81</v>
      </c>
      <c r="GE102" s="60" t="s">
        <v>81</v>
      </c>
      <c r="GF102" s="60" t="s">
        <v>81</v>
      </c>
      <c r="GG102" s="60" t="s">
        <v>81</v>
      </c>
      <c r="GH102" s="60" t="s">
        <v>81</v>
      </c>
      <c r="GI102" s="60" t="s">
        <v>81</v>
      </c>
      <c r="GJ102" s="60" t="s">
        <v>81</v>
      </c>
      <c r="GK102" s="60" t="s">
        <v>81</v>
      </c>
      <c r="GL102" s="60" t="s">
        <v>81</v>
      </c>
      <c r="GM102" s="60" t="s">
        <v>81</v>
      </c>
      <c r="GN102" s="60" t="s">
        <v>81</v>
      </c>
      <c r="GO102" s="60" t="s">
        <v>81</v>
      </c>
      <c r="GP102" s="60" t="s">
        <v>81</v>
      </c>
      <c r="GQ102" s="60" t="s">
        <v>81</v>
      </c>
      <c r="GR102" s="60" t="s">
        <v>81</v>
      </c>
      <c r="GS102" s="60" t="s">
        <v>81</v>
      </c>
      <c r="GT102" s="60" t="s">
        <v>81</v>
      </c>
      <c r="GU102" s="60" t="s">
        <v>81</v>
      </c>
      <c r="GV102" s="60" t="s">
        <v>81</v>
      </c>
      <c r="GW102" s="60" t="s">
        <v>81</v>
      </c>
      <c r="GX102" s="60" t="s">
        <v>81</v>
      </c>
      <c r="GY102" s="60" t="s">
        <v>81</v>
      </c>
      <c r="GZ102" s="60" t="s">
        <v>81</v>
      </c>
      <c r="HA102" s="60" t="s">
        <v>81</v>
      </c>
      <c r="HB102" s="60" t="s">
        <v>81</v>
      </c>
      <c r="HC102" s="60" t="s">
        <v>81</v>
      </c>
      <c r="HD102" s="60" t="s">
        <v>81</v>
      </c>
      <c r="HE102" s="60" t="s">
        <v>81</v>
      </c>
      <c r="HF102" s="60" t="s">
        <v>81</v>
      </c>
      <c r="HG102" s="60" t="s">
        <v>81</v>
      </c>
      <c r="HH102" s="60" t="s">
        <v>81</v>
      </c>
      <c r="HI102" s="60" t="s">
        <v>81</v>
      </c>
      <c r="HJ102" s="60" t="s">
        <v>81</v>
      </c>
      <c r="HK102" s="60" t="s">
        <v>81</v>
      </c>
      <c r="HL102" s="60" t="s">
        <v>81</v>
      </c>
      <c r="HM102" s="60" t="s">
        <v>81</v>
      </c>
      <c r="HN102" s="60" t="s">
        <v>81</v>
      </c>
      <c r="HO102" s="60" t="s">
        <v>81</v>
      </c>
      <c r="HP102" s="60" t="s">
        <v>81</v>
      </c>
      <c r="HQ102" s="60" t="s">
        <v>81</v>
      </c>
      <c r="HR102" s="60" t="s">
        <v>81</v>
      </c>
      <c r="HS102" s="60" t="s">
        <v>81</v>
      </c>
      <c r="HT102" s="60" t="s">
        <v>81</v>
      </c>
      <c r="HU102" s="60" t="s">
        <v>81</v>
      </c>
      <c r="HV102" s="60" t="s">
        <v>81</v>
      </c>
      <c r="HW102" s="60" t="s">
        <v>81</v>
      </c>
      <c r="HX102" s="60" t="s">
        <v>81</v>
      </c>
      <c r="HY102" s="60" t="s">
        <v>81</v>
      </c>
      <c r="HZ102" s="60" t="s">
        <v>81</v>
      </c>
      <c r="IA102" s="60" t="s">
        <v>81</v>
      </c>
      <c r="IB102" s="60" t="s">
        <v>81</v>
      </c>
      <c r="IC102" s="60" t="s">
        <v>81</v>
      </c>
      <c r="ID102" s="60" t="s">
        <v>81</v>
      </c>
      <c r="IE102" s="60" t="s">
        <v>81</v>
      </c>
      <c r="IF102" s="60" t="s">
        <v>81</v>
      </c>
      <c r="IG102" s="60" t="s">
        <v>81</v>
      </c>
      <c r="IH102" s="60" t="s">
        <v>81</v>
      </c>
      <c r="II102" s="60" t="s">
        <v>81</v>
      </c>
      <c r="IJ102" s="60" t="s">
        <v>81</v>
      </c>
      <c r="IK102" s="60" t="s">
        <v>81</v>
      </c>
      <c r="IL102" s="60" t="s">
        <v>81</v>
      </c>
      <c r="IM102" s="60" t="s">
        <v>81</v>
      </c>
      <c r="IN102" s="60" t="s">
        <v>81</v>
      </c>
      <c r="IO102" s="60" t="s">
        <v>81</v>
      </c>
      <c r="IP102" s="60" t="s">
        <v>81</v>
      </c>
      <c r="IQ102" s="60" t="s">
        <v>81</v>
      </c>
      <c r="IR102" s="60" t="s">
        <v>81</v>
      </c>
      <c r="IS102" s="60" t="s">
        <v>81</v>
      </c>
      <c r="IT102" s="60" t="s">
        <v>81</v>
      </c>
      <c r="IU102" s="60" t="s">
        <v>81</v>
      </c>
      <c r="IV102" s="60" t="s">
        <v>81</v>
      </c>
    </row>
    <row r="103" spans="1:256">
      <c r="A103">
        <v>1</v>
      </c>
      <c r="B103" t="s">
        <v>47</v>
      </c>
      <c r="C103" t="s">
        <v>61</v>
      </c>
      <c r="D103" t="s">
        <v>82</v>
      </c>
      <c r="E103" s="60">
        <f>(1+'AWC effects_food'!$F$18)</f>
        <v>1.0507683990812444</v>
      </c>
      <c r="F103" s="60">
        <f>(1+'AWC effects_food'!$F$18)</f>
        <v>1.0507683990812444</v>
      </c>
      <c r="G103" s="60">
        <f>(1+'AWC effects_food'!$F$18)</f>
        <v>1.0507683990812444</v>
      </c>
      <c r="H103" s="60">
        <f>(1+'AWC effects_food'!$F$18)</f>
        <v>1.0507683990812444</v>
      </c>
      <c r="I103" s="60">
        <f>(1+'AWC effects_food'!$F$18)</f>
        <v>1.0507683990812444</v>
      </c>
      <c r="J103" s="60">
        <f>(1+'AWC effects_food'!$F$18)</f>
        <v>1.0507683990812444</v>
      </c>
      <c r="K103" s="60">
        <f>(1+'AWC effects_food'!$F$18)</f>
        <v>1.0507683990812444</v>
      </c>
      <c r="L103" s="60">
        <f>(1+'AWC effects_food'!$F$18)</f>
        <v>1.0507683990812444</v>
      </c>
      <c r="M103" s="60">
        <f>(1+'AWC effects_food'!$F$18)</f>
        <v>1.0507683990812444</v>
      </c>
      <c r="N103" s="60">
        <f>(1+'AWC effects_food'!$F$18)</f>
        <v>1.0507683990812444</v>
      </c>
      <c r="O103" s="60">
        <f>(1+'AWC effects_food'!$F$18)</f>
        <v>1.0507683990812444</v>
      </c>
      <c r="P103" s="60">
        <f>(1+'AWC effects_food'!$F$18)</f>
        <v>1.0507683990812444</v>
      </c>
      <c r="Q103" s="60">
        <f>(1+'AWC effects_food'!$F$18)</f>
        <v>1.0507683990812444</v>
      </c>
      <c r="R103" s="60">
        <f>(1+'AWC effects_food'!$F$18)</f>
        <v>1.0507683990812444</v>
      </c>
      <c r="S103" s="60">
        <f>(1+'AWC effects_food'!$F$18)</f>
        <v>1.0507683990812444</v>
      </c>
      <c r="T103" s="60">
        <f>(1+'AWC effects_food'!$F$18)</f>
        <v>1.0507683990812444</v>
      </c>
      <c r="U103" s="60">
        <f>(1+'AWC effects_food'!$F$18)</f>
        <v>1.0507683990812444</v>
      </c>
      <c r="V103" s="60">
        <f>(1+'AWC effects_food'!$F$18)</f>
        <v>1.0507683990812444</v>
      </c>
      <c r="W103" s="60">
        <f>(1+'AWC effects_food'!$F$18)</f>
        <v>1.0507683990812444</v>
      </c>
      <c r="X103" s="60">
        <f>(1+'AWC effects_food'!$F$18)</f>
        <v>1.0507683990812444</v>
      </c>
      <c r="Y103" s="60">
        <f>(1+'AWC effects_food'!$F$18)</f>
        <v>1.0507683990812444</v>
      </c>
      <c r="Z103" s="60">
        <f>(1+'AWC effects_food'!$F$18)</f>
        <v>1.0507683990812444</v>
      </c>
      <c r="AA103" s="60">
        <f>(1+'AWC effects_food'!$F$18)</f>
        <v>1.0507683990812444</v>
      </c>
      <c r="AB103" s="60">
        <f>(1+'AWC effects_food'!$F$18)</f>
        <v>1.0507683990812444</v>
      </c>
      <c r="AC103" s="60">
        <f>(1+'AWC effects_food'!$F$18)</f>
        <v>1.0507683990812444</v>
      </c>
      <c r="AD103" s="60">
        <f>(1+'AWC effects_food'!$F$18)</f>
        <v>1.0507683990812444</v>
      </c>
      <c r="AE103" s="60">
        <f>(1+'AWC effects_food'!$F$18)</f>
        <v>1.0507683990812444</v>
      </c>
      <c r="AF103" s="60">
        <f>(1+'AWC effects_food'!$F$18)</f>
        <v>1.0507683990812444</v>
      </c>
      <c r="AG103" s="60">
        <f>(1+'AWC effects_food'!$F$18)</f>
        <v>1.0507683990812444</v>
      </c>
      <c r="AH103" s="60">
        <f>(1+'AWC effects_food'!$F$18)</f>
        <v>1.0507683990812444</v>
      </c>
      <c r="AI103" s="60">
        <f>(1+'AWC effects_food'!$F$18)</f>
        <v>1.0507683990812444</v>
      </c>
      <c r="AJ103" s="60">
        <f>(1+'AWC effects_food'!$F$18)</f>
        <v>1.0507683990812444</v>
      </c>
      <c r="AK103" s="60">
        <f>(1+'AWC effects_food'!$F$18)</f>
        <v>1.0507683990812444</v>
      </c>
      <c r="AL103" s="60">
        <f>(1+'AWC effects_food'!$F$18)</f>
        <v>1.0507683990812444</v>
      </c>
      <c r="AM103" s="60">
        <f>(1+'AWC effects_food'!$F$18)</f>
        <v>1.0507683990812444</v>
      </c>
      <c r="AN103" s="60">
        <f>(1+'AWC effects_food'!$F$18)</f>
        <v>1.0507683990812444</v>
      </c>
      <c r="AO103" s="60">
        <f>(1+'AWC effects_food'!$F$18)</f>
        <v>1.0507683990812444</v>
      </c>
      <c r="AP103" s="60">
        <f>(1+'AWC effects_food'!$F$18)</f>
        <v>1.0507683990812444</v>
      </c>
      <c r="AQ103" s="60">
        <f>(1+'AWC effects_food'!$F$18)</f>
        <v>1.0507683990812444</v>
      </c>
      <c r="AR103" s="60">
        <f>(1+'AWC effects_food'!$F$18)</f>
        <v>1.0507683990812444</v>
      </c>
      <c r="AS103" s="60">
        <f>(1+'AWC effects_food'!$F$18)</f>
        <v>1.0507683990812444</v>
      </c>
      <c r="AT103" s="60">
        <f>(1+'AWC effects_food'!$F$18)</f>
        <v>1.0507683990812444</v>
      </c>
      <c r="AU103" s="60">
        <f>(1+'AWC effects_food'!$F$18)</f>
        <v>1.0507683990812444</v>
      </c>
      <c r="AV103" s="60">
        <f>(1+'AWC effects_food'!$F$18)</f>
        <v>1.0507683990812444</v>
      </c>
      <c r="AW103" s="60">
        <f>(1+'AWC effects_food'!$F$18)</f>
        <v>1.0507683990812444</v>
      </c>
      <c r="AX103" s="60">
        <f>(1+'AWC effects_food'!$F$18)</f>
        <v>1.0507683990812444</v>
      </c>
      <c r="AY103" s="60">
        <f>(1+'AWC effects_food'!$F$18)</f>
        <v>1.0507683990812444</v>
      </c>
      <c r="AZ103" s="60">
        <f>(1+'AWC effects_food'!$F$18)</f>
        <v>1.0507683990812444</v>
      </c>
      <c r="BA103" s="60">
        <f>(1+'AWC effects_food'!$F$18)</f>
        <v>1.0507683990812444</v>
      </c>
      <c r="BB103" s="60">
        <f>(1+'AWC effects_food'!$F$18)</f>
        <v>1.0507683990812444</v>
      </c>
      <c r="BC103" s="60">
        <f>(1+'AWC effects_food'!$F$18)</f>
        <v>1.0507683990812444</v>
      </c>
      <c r="BD103" s="60">
        <f>(1+'AWC effects_food'!$F$18)</f>
        <v>1.0507683990812444</v>
      </c>
      <c r="BE103" s="60">
        <f>(1+'AWC effects_food'!$F$18)</f>
        <v>1.0507683990812444</v>
      </c>
      <c r="BF103" s="60">
        <f>(1+'AWC effects_food'!$F$18)</f>
        <v>1.0507683990812444</v>
      </c>
      <c r="BG103" s="60">
        <f>(1+'AWC effects_food'!$F$18)</f>
        <v>1.0507683990812444</v>
      </c>
      <c r="BH103" s="60">
        <f>(1+'AWC effects_food'!$F$18)</f>
        <v>1.0507683990812444</v>
      </c>
      <c r="BI103" s="60">
        <f>(1+'AWC effects_food'!$F$18)</f>
        <v>1.0507683990812444</v>
      </c>
      <c r="BJ103" s="60">
        <f>(1+'AWC effects_food'!$F$18)</f>
        <v>1.0507683990812444</v>
      </c>
      <c r="BK103" s="60">
        <f>(1+'AWC effects_food'!$F$18)</f>
        <v>1.0507683990812444</v>
      </c>
      <c r="BL103" s="60">
        <f>(1+'AWC effects_food'!$F$18)</f>
        <v>1.0507683990812444</v>
      </c>
      <c r="BM103" s="60">
        <f>(1+'AWC effects_food'!$F$18)</f>
        <v>1.0507683990812444</v>
      </c>
      <c r="BN103" s="60">
        <f>(1+'AWC effects_food'!$F$18)</f>
        <v>1.0507683990812444</v>
      </c>
      <c r="BO103" s="60">
        <f>(1+'AWC effects_food'!$F$18)</f>
        <v>1.0507683990812444</v>
      </c>
      <c r="BP103" s="60">
        <f>(1+'AWC effects_food'!$F$18)</f>
        <v>1.0507683990812444</v>
      </c>
      <c r="BQ103" s="60">
        <f>(1+'AWC effects_food'!$F$18)</f>
        <v>1.0507683990812444</v>
      </c>
      <c r="BR103" s="60">
        <f>(1+'AWC effects_food'!$F$18)</f>
        <v>1.0507683990812444</v>
      </c>
      <c r="BS103" s="60">
        <f>(1+'AWC effects_food'!$F$18)</f>
        <v>1.0507683990812444</v>
      </c>
      <c r="BT103" s="60">
        <f>(1+'AWC effects_food'!$F$18)</f>
        <v>1.0507683990812444</v>
      </c>
      <c r="BU103" s="60">
        <f>(1+'AWC effects_food'!$F$18)</f>
        <v>1.0507683990812444</v>
      </c>
      <c r="BV103" s="60">
        <f>(1+'AWC effects_food'!$F$18)</f>
        <v>1.0507683990812444</v>
      </c>
      <c r="BW103" s="60">
        <f>(1+'AWC effects_food'!$F$18)</f>
        <v>1.0507683990812444</v>
      </c>
      <c r="BX103" s="60">
        <f>(1+'AWC effects_food'!$F$18)</f>
        <v>1.0507683990812444</v>
      </c>
      <c r="BY103" s="60">
        <f>(1+'AWC effects_food'!$F$18)</f>
        <v>1.0507683990812444</v>
      </c>
      <c r="BZ103" s="60">
        <f>(1+'AWC effects_food'!$F$18)</f>
        <v>1.0507683990812444</v>
      </c>
      <c r="CA103" s="60">
        <f>(1+'AWC effects_food'!$F$18)</f>
        <v>1.0507683990812444</v>
      </c>
      <c r="CB103" s="60">
        <f>(1+'AWC effects_food'!$F$18)</f>
        <v>1.0507683990812444</v>
      </c>
      <c r="CC103" s="60">
        <f>(1+'AWC effects_food'!$F$18)</f>
        <v>1.0507683990812444</v>
      </c>
      <c r="CD103" s="60">
        <f>(1+'AWC effects_food'!$F$18)</f>
        <v>1.0507683990812444</v>
      </c>
      <c r="CE103" s="60">
        <f>(1+'AWC effects_food'!$F$18)</f>
        <v>1.0507683990812444</v>
      </c>
      <c r="CF103" s="60">
        <f>(1+'AWC effects_food'!$F$18)</f>
        <v>1.0507683990812444</v>
      </c>
      <c r="CG103" s="60">
        <f>(1+'AWC effects_food'!$F$18)</f>
        <v>1.0507683990812444</v>
      </c>
      <c r="CH103" s="60">
        <f>(1+'AWC effects_food'!$F$18)</f>
        <v>1.0507683990812444</v>
      </c>
      <c r="CI103" s="60">
        <f>(1+'AWC effects_food'!$F$18)</f>
        <v>1.0507683990812444</v>
      </c>
      <c r="CJ103" s="60">
        <f>(1+'AWC effects_food'!$F$18)</f>
        <v>1.0507683990812444</v>
      </c>
      <c r="CK103" s="60">
        <f>(1+'AWC effects_food'!$F$18)</f>
        <v>1.0507683990812444</v>
      </c>
      <c r="CL103" s="60">
        <f>(1+'AWC effects_food'!$F$18)</f>
        <v>1.0507683990812444</v>
      </c>
      <c r="CM103" s="60">
        <f>(1+'AWC effects_food'!$F$18)</f>
        <v>1.0507683990812444</v>
      </c>
      <c r="CN103" s="60">
        <f>(1+'AWC effects_food'!$F$18)</f>
        <v>1.0507683990812444</v>
      </c>
      <c r="CO103" s="60">
        <f>(1+'AWC effects_food'!$F$18)</f>
        <v>1.0507683990812444</v>
      </c>
      <c r="CP103" s="60">
        <f>(1+'AWC effects_food'!$F$18)</f>
        <v>1.0507683990812444</v>
      </c>
      <c r="CQ103" s="60">
        <f>(1+'AWC effects_food'!$F$18)</f>
        <v>1.0507683990812444</v>
      </c>
      <c r="CR103" s="60">
        <f>(1+'AWC effects_food'!$F$18)</f>
        <v>1.0507683990812444</v>
      </c>
      <c r="CS103" s="60">
        <f>(1+'AWC effects_food'!$F$18)</f>
        <v>1.0507683990812444</v>
      </c>
      <c r="CT103" s="60">
        <f>(1+'AWC effects_food'!$F$18)</f>
        <v>1.0507683990812444</v>
      </c>
      <c r="CU103" s="60">
        <f>(1+'AWC effects_food'!$F$18)</f>
        <v>1.0507683990812444</v>
      </c>
      <c r="CV103" s="60">
        <f>(1+'AWC effects_food'!$F$18)</f>
        <v>1.0507683990812444</v>
      </c>
      <c r="CW103" s="60">
        <f>(1+'AWC effects_food'!$F$18)</f>
        <v>1.0507683990812444</v>
      </c>
      <c r="CX103" s="60">
        <f>(1+'AWC effects_food'!$F$18)</f>
        <v>1.0507683990812444</v>
      </c>
      <c r="CY103" s="60">
        <f>(1+'AWC effects_food'!$F$18)</f>
        <v>1.0507683990812444</v>
      </c>
      <c r="CZ103" s="60">
        <f>(1+'AWC effects_food'!$F$18)</f>
        <v>1.0507683990812444</v>
      </c>
      <c r="DA103" s="60">
        <f>(1+'AWC effects_food'!$F$18)</f>
        <v>1.0507683990812444</v>
      </c>
      <c r="DB103" s="60">
        <f>(1+'AWC effects_food'!$F$18)</f>
        <v>1.0507683990812444</v>
      </c>
      <c r="DC103" s="60">
        <f>(1+'AWC effects_food'!$F$18)</f>
        <v>1.0507683990812444</v>
      </c>
      <c r="DD103" s="60">
        <f>(1+'AWC effects_food'!$F$18)</f>
        <v>1.0507683990812444</v>
      </c>
      <c r="DE103" s="60">
        <f>(1+'AWC effects_food'!$F$18)</f>
        <v>1.0507683990812444</v>
      </c>
      <c r="DF103" s="60">
        <f>(1+'AWC effects_food'!$F$18)</f>
        <v>1.0507683990812444</v>
      </c>
      <c r="DG103" s="60">
        <f>(1+'AWC effects_food'!$F$18)</f>
        <v>1.0507683990812444</v>
      </c>
      <c r="DH103" s="60">
        <f>(1+'AWC effects_food'!$F$18)</f>
        <v>1.0507683990812444</v>
      </c>
      <c r="DI103" s="60">
        <f>(1+'AWC effects_food'!$F$18)</f>
        <v>1.0507683990812444</v>
      </c>
      <c r="DJ103" s="60">
        <f>(1+'AWC effects_food'!$F$18)</f>
        <v>1.0507683990812444</v>
      </c>
      <c r="DK103" s="60">
        <f>(1+'AWC effects_food'!$F$18)</f>
        <v>1.0507683990812444</v>
      </c>
      <c r="DL103" s="60">
        <f>(1+'AWC effects_food'!$F$18)</f>
        <v>1.0507683990812444</v>
      </c>
      <c r="DM103" s="60">
        <f>(1+'AWC effects_food'!$F$18)</f>
        <v>1.0507683990812444</v>
      </c>
      <c r="DN103" s="60">
        <f>(1+'AWC effects_food'!$F$18)</f>
        <v>1.0507683990812444</v>
      </c>
      <c r="DO103" s="60">
        <f>(1+'AWC effects_food'!$F$18)</f>
        <v>1.0507683990812444</v>
      </c>
      <c r="DP103" s="60">
        <f>(1+'AWC effects_food'!$F$18)</f>
        <v>1.0507683990812444</v>
      </c>
      <c r="DQ103" s="60">
        <f>(1+'AWC effects_food'!$F$18)</f>
        <v>1.0507683990812444</v>
      </c>
      <c r="DR103" s="60">
        <f>(1+'AWC effects_food'!$F$18)</f>
        <v>1.0507683990812444</v>
      </c>
      <c r="DS103" s="60">
        <f>(1+'AWC effects_food'!$F$18)</f>
        <v>1.0507683990812444</v>
      </c>
      <c r="DT103" s="60">
        <f>(1+'AWC effects_food'!$F$18)</f>
        <v>1.0507683990812444</v>
      </c>
      <c r="DU103" s="60">
        <f>(1+'AWC effects_food'!$F$18)</f>
        <v>1.0507683990812444</v>
      </c>
      <c r="DV103" s="60">
        <f>(1+'AWC effects_food'!$F$18)</f>
        <v>1.0507683990812444</v>
      </c>
      <c r="DW103" s="60">
        <f>(1+'AWC effects_food'!$F$18)</f>
        <v>1.0507683990812444</v>
      </c>
      <c r="DX103" s="60">
        <f>(1+'AWC effects_food'!$F$18)</f>
        <v>1.0507683990812444</v>
      </c>
      <c r="DY103" s="60">
        <f>(1+'AWC effects_food'!$F$18)</f>
        <v>1.0507683990812444</v>
      </c>
      <c r="DZ103" s="60">
        <f>(1+'AWC effects_food'!$F$18)</f>
        <v>1.0507683990812444</v>
      </c>
      <c r="EA103" s="60">
        <f>(1+'AWC effects_food'!$F$18)</f>
        <v>1.0507683990812444</v>
      </c>
      <c r="EB103" s="60">
        <f>(1+'AWC effects_food'!$F$18)</f>
        <v>1.0507683990812444</v>
      </c>
      <c r="EC103" s="60">
        <f>(1+'AWC effects_food'!$F$18)</f>
        <v>1.0507683990812444</v>
      </c>
      <c r="ED103" s="60">
        <f>(1+'AWC effects_food'!$F$18)</f>
        <v>1.0507683990812444</v>
      </c>
      <c r="EE103" s="60">
        <f>(1+'AWC effects_food'!$F$18)</f>
        <v>1.0507683990812444</v>
      </c>
      <c r="EF103" s="60">
        <f>(1+'AWC effects_food'!$F$18)</f>
        <v>1.0507683990812444</v>
      </c>
      <c r="EG103" s="60">
        <f>(1+'AWC effects_food'!$F$18)</f>
        <v>1.0507683990812444</v>
      </c>
      <c r="EH103" s="60">
        <f>(1+'AWC effects_food'!$F$18)</f>
        <v>1.0507683990812444</v>
      </c>
      <c r="EI103" s="60">
        <f>(1+'AWC effects_food'!$F$18)</f>
        <v>1.0507683990812444</v>
      </c>
      <c r="EJ103" s="60">
        <f>(1+'AWC effects_food'!$F$18)</f>
        <v>1.0507683990812444</v>
      </c>
      <c r="EK103" s="60">
        <f>(1+'AWC effects_food'!$F$18)</f>
        <v>1.0507683990812444</v>
      </c>
      <c r="EL103" s="60">
        <f>(1+'AWC effects_food'!$F$18)</f>
        <v>1.0507683990812444</v>
      </c>
      <c r="EM103" s="60">
        <f>(1+'AWC effects_food'!$F$18)</f>
        <v>1.0507683990812444</v>
      </c>
      <c r="EN103" s="60">
        <f>(1+'AWC effects_food'!$F$18)</f>
        <v>1.0507683990812444</v>
      </c>
      <c r="EO103" s="60">
        <f>(1+'AWC effects_food'!$F$18)</f>
        <v>1.0507683990812444</v>
      </c>
      <c r="EP103" s="60">
        <f>(1+'AWC effects_food'!$F$18)</f>
        <v>1.0507683990812444</v>
      </c>
      <c r="EQ103" s="60">
        <f>(1+'AWC effects_food'!$F$18)</f>
        <v>1.0507683990812444</v>
      </c>
      <c r="ER103" s="60">
        <f>(1+'AWC effects_food'!$F$18)</f>
        <v>1.0507683990812444</v>
      </c>
      <c r="ES103" s="60">
        <f>(1+'AWC effects_food'!$F$18)</f>
        <v>1.0507683990812444</v>
      </c>
      <c r="ET103" s="60">
        <f>(1+'AWC effects_food'!$F$18)</f>
        <v>1.0507683990812444</v>
      </c>
      <c r="EU103" s="60">
        <f>(1+'AWC effects_food'!$F$18)</f>
        <v>1.0507683990812444</v>
      </c>
      <c r="EV103" s="60">
        <f>(1+'AWC effects_food'!$F$18)</f>
        <v>1.0507683990812444</v>
      </c>
      <c r="EW103" s="60">
        <f>(1+'AWC effects_food'!$F$18)</f>
        <v>1.0507683990812444</v>
      </c>
      <c r="EX103" s="60">
        <f>(1+'AWC effects_food'!$F$18)</f>
        <v>1.0507683990812444</v>
      </c>
      <c r="EY103" s="60">
        <f>(1+'AWC effects_food'!$F$18)</f>
        <v>1.0507683990812444</v>
      </c>
      <c r="EZ103" s="60">
        <f>(1+'AWC effects_food'!$F$18)</f>
        <v>1.0507683990812444</v>
      </c>
      <c r="FA103" s="60">
        <f>(1+'AWC effects_food'!$F$18)</f>
        <v>1.0507683990812444</v>
      </c>
      <c r="FB103" s="60">
        <f>(1+'AWC effects_food'!$F$18)</f>
        <v>1.0507683990812444</v>
      </c>
      <c r="FC103" s="60">
        <f>(1+'AWC effects_food'!$F$18)</f>
        <v>1.0507683990812444</v>
      </c>
      <c r="FD103" s="60">
        <f>(1+'AWC effects_food'!$F$18)</f>
        <v>1.0507683990812444</v>
      </c>
      <c r="FE103" s="60">
        <f>(1+'AWC effects_food'!$F$18)</f>
        <v>1.0507683990812444</v>
      </c>
      <c r="FF103" s="60">
        <f>(1+'AWC effects_food'!$F$18)</f>
        <v>1.0507683990812444</v>
      </c>
      <c r="FG103" s="60">
        <f>(1+'AWC effects_food'!$F$18)</f>
        <v>1.0507683990812444</v>
      </c>
      <c r="FH103" s="60">
        <f>(1+'AWC effects_food'!$F$18)</f>
        <v>1.0507683990812444</v>
      </c>
      <c r="FI103" s="60">
        <f>(1+'AWC effects_food'!$F$18)</f>
        <v>1.0507683990812444</v>
      </c>
      <c r="FJ103" s="60">
        <f>(1+'AWC effects_food'!$F$18)</f>
        <v>1.0507683990812444</v>
      </c>
      <c r="FK103" s="60">
        <f>(1+'AWC effects_food'!$F$18)</f>
        <v>1.0507683990812444</v>
      </c>
      <c r="FL103" s="60">
        <f>(1+'AWC effects_food'!$F$18)</f>
        <v>1.0507683990812444</v>
      </c>
      <c r="FM103" s="60">
        <f>(1+'AWC effects_food'!$F$18)</f>
        <v>1.0507683990812444</v>
      </c>
      <c r="FN103" s="60">
        <f>(1+'AWC effects_food'!$F$18)</f>
        <v>1.0507683990812444</v>
      </c>
      <c r="FO103" s="60">
        <f>(1+'AWC effects_food'!$F$18)</f>
        <v>1.0507683990812444</v>
      </c>
      <c r="FP103" s="60">
        <f>(1+'AWC effects_food'!$F$18)</f>
        <v>1.0507683990812444</v>
      </c>
      <c r="FQ103" s="60">
        <f>(1+'AWC effects_food'!$F$18)</f>
        <v>1.0507683990812444</v>
      </c>
      <c r="FR103" s="60">
        <f>(1+'AWC effects_food'!$F$18)</f>
        <v>1.0507683990812444</v>
      </c>
      <c r="FS103" s="60">
        <f>(1+'AWC effects_food'!$F$18)</f>
        <v>1.0507683990812444</v>
      </c>
      <c r="FT103" s="60">
        <f>(1+'AWC effects_food'!$F$18)</f>
        <v>1.0507683990812444</v>
      </c>
      <c r="FU103" s="60">
        <f>(1+'AWC effects_food'!$F$18)</f>
        <v>1.0507683990812444</v>
      </c>
      <c r="FV103" s="60">
        <f>(1+'AWC effects_food'!$F$18)</f>
        <v>1.0507683990812444</v>
      </c>
      <c r="FW103" s="60">
        <f>(1+'AWC effects_food'!$F$18)</f>
        <v>1.0507683990812444</v>
      </c>
      <c r="FX103" s="60">
        <f>(1+'AWC effects_food'!$F$18)</f>
        <v>1.0507683990812444</v>
      </c>
      <c r="FY103" s="60">
        <f>(1+'AWC effects_food'!$F$18)</f>
        <v>1.0507683990812444</v>
      </c>
      <c r="FZ103" s="60">
        <f>(1+'AWC effects_food'!$F$18)</f>
        <v>1.0507683990812444</v>
      </c>
      <c r="GA103" s="60">
        <f>(1+'AWC effects_food'!$F$18)</f>
        <v>1.0507683990812444</v>
      </c>
      <c r="GB103" s="60">
        <f>(1+'AWC effects_food'!$F$18)</f>
        <v>1.0507683990812444</v>
      </c>
      <c r="GC103" s="60">
        <f>(1+'AWC effects_food'!$F$18)</f>
        <v>1.0507683990812444</v>
      </c>
      <c r="GD103" s="60">
        <f>(1+'AWC effects_food'!$F$18)</f>
        <v>1.0507683990812444</v>
      </c>
      <c r="GE103" s="60">
        <f>(1+'AWC effects_food'!$F$18)</f>
        <v>1.0507683990812444</v>
      </c>
      <c r="GF103" s="60">
        <f>(1+'AWC effects_food'!$F$18)</f>
        <v>1.0507683990812444</v>
      </c>
      <c r="GG103" s="60">
        <f>(1+'AWC effects_food'!$F$18)</f>
        <v>1.0507683990812444</v>
      </c>
      <c r="GH103" s="60">
        <f>(1+'AWC effects_food'!$F$18)</f>
        <v>1.0507683990812444</v>
      </c>
      <c r="GI103" s="60">
        <f>(1+'AWC effects_food'!$F$18)</f>
        <v>1.0507683990812444</v>
      </c>
      <c r="GJ103" s="60">
        <f>(1+'AWC effects_food'!$F$18)</f>
        <v>1.0507683990812444</v>
      </c>
      <c r="GK103" s="60">
        <f>(1+'AWC effects_food'!$F$18)</f>
        <v>1.0507683990812444</v>
      </c>
      <c r="GL103" s="60">
        <f>(1+'AWC effects_food'!$F$18)</f>
        <v>1.0507683990812444</v>
      </c>
      <c r="GM103" s="60">
        <f>(1+'AWC effects_food'!$F$18)</f>
        <v>1.0507683990812444</v>
      </c>
      <c r="GN103" s="60">
        <f>(1+'AWC effects_food'!$F$18)</f>
        <v>1.0507683990812444</v>
      </c>
      <c r="GO103" s="60">
        <f>(1+'AWC effects_food'!$F$18)</f>
        <v>1.0507683990812444</v>
      </c>
      <c r="GP103" s="60">
        <f>(1+'AWC effects_food'!$F$18)</f>
        <v>1.0507683990812444</v>
      </c>
      <c r="GQ103" s="60">
        <f>(1+'AWC effects_food'!$F$18)</f>
        <v>1.0507683990812444</v>
      </c>
      <c r="GR103" s="60">
        <f>(1+'AWC effects_food'!$F$18)</f>
        <v>1.0507683990812444</v>
      </c>
      <c r="GS103" s="60">
        <f>(1+'AWC effects_food'!$F$18)</f>
        <v>1.0507683990812444</v>
      </c>
      <c r="GT103" s="60">
        <f>(1+'AWC effects_food'!$F$18)</f>
        <v>1.0507683990812444</v>
      </c>
      <c r="GU103" s="60">
        <f>(1+'AWC effects_food'!$F$18)</f>
        <v>1.0507683990812444</v>
      </c>
      <c r="GV103" s="60">
        <f>(1+'AWC effects_food'!$F$18)</f>
        <v>1.0507683990812444</v>
      </c>
      <c r="GW103" s="60">
        <f>(1+'AWC effects_food'!$F$18)</f>
        <v>1.0507683990812444</v>
      </c>
      <c r="GX103" s="60">
        <f>(1+'AWC effects_food'!$F$18)</f>
        <v>1.0507683990812444</v>
      </c>
      <c r="GY103" s="60">
        <f>(1+'AWC effects_food'!$F$18)</f>
        <v>1.0507683990812444</v>
      </c>
      <c r="GZ103" s="60">
        <f>(1+'AWC effects_food'!$F$18)</f>
        <v>1.0507683990812444</v>
      </c>
      <c r="HA103" s="60">
        <f>(1+'AWC effects_food'!$F$18)</f>
        <v>1.0507683990812444</v>
      </c>
      <c r="HB103" s="60">
        <f>(1+'AWC effects_food'!$F$18)</f>
        <v>1.0507683990812444</v>
      </c>
      <c r="HC103" s="60">
        <f>(1+'AWC effects_food'!$F$18)</f>
        <v>1.0507683990812444</v>
      </c>
      <c r="HD103" s="60">
        <f>(1+'AWC effects_food'!$F$18)</f>
        <v>1.0507683990812444</v>
      </c>
      <c r="HE103" s="60">
        <f>(1+'AWC effects_food'!$F$18)</f>
        <v>1.0507683990812444</v>
      </c>
      <c r="HF103" s="60">
        <f>(1+'AWC effects_food'!$F$18)</f>
        <v>1.0507683990812444</v>
      </c>
      <c r="HG103" s="60">
        <f>(1+'AWC effects_food'!$F$18)</f>
        <v>1.0507683990812444</v>
      </c>
      <c r="HH103" s="60">
        <f>(1+'AWC effects_food'!$F$18)</f>
        <v>1.0507683990812444</v>
      </c>
      <c r="HI103" s="60">
        <f>(1+'AWC effects_food'!$F$18)</f>
        <v>1.0507683990812444</v>
      </c>
      <c r="HJ103" s="60">
        <f>(1+'AWC effects_food'!$F$18)</f>
        <v>1.0507683990812444</v>
      </c>
      <c r="HK103" s="60">
        <f>(1+'AWC effects_food'!$F$18)</f>
        <v>1.0507683990812444</v>
      </c>
      <c r="HL103" s="60">
        <f>(1+'AWC effects_food'!$F$18)</f>
        <v>1.0507683990812444</v>
      </c>
      <c r="HM103" s="60">
        <f>(1+'AWC effects_food'!$F$18)</f>
        <v>1.0507683990812444</v>
      </c>
      <c r="HN103" s="60">
        <f>(1+'AWC effects_food'!$F$18)</f>
        <v>1.0507683990812444</v>
      </c>
      <c r="HO103" s="60">
        <f>(1+'AWC effects_food'!$F$18)</f>
        <v>1.0507683990812444</v>
      </c>
      <c r="HP103" s="60">
        <f>(1+'AWC effects_food'!$F$18)</f>
        <v>1.0507683990812444</v>
      </c>
      <c r="HQ103" s="60">
        <f>(1+'AWC effects_food'!$F$18)</f>
        <v>1.0507683990812444</v>
      </c>
      <c r="HR103" s="60">
        <f>(1+'AWC effects_food'!$F$18)</f>
        <v>1.0507683990812444</v>
      </c>
      <c r="HS103" s="60">
        <f>(1+'AWC effects_food'!$F$18)</f>
        <v>1.0507683990812444</v>
      </c>
      <c r="HT103" s="60">
        <f>(1+'AWC effects_food'!$F$18)</f>
        <v>1.0507683990812444</v>
      </c>
      <c r="HU103" s="60">
        <f>(1+'AWC effects_food'!$F$18)</f>
        <v>1.0507683990812444</v>
      </c>
      <c r="HV103" s="60">
        <f>(1+'AWC effects_food'!$F$18)</f>
        <v>1.0507683990812444</v>
      </c>
      <c r="HW103" s="60">
        <f>(1+'AWC effects_food'!$F$18)</f>
        <v>1.0507683990812444</v>
      </c>
      <c r="HX103" s="60">
        <f>(1+'AWC effects_food'!$F$18)</f>
        <v>1.0507683990812444</v>
      </c>
      <c r="HY103" s="60">
        <f>(1+'AWC effects_food'!$F$18)</f>
        <v>1.0507683990812444</v>
      </c>
      <c r="HZ103" s="60">
        <f>(1+'AWC effects_food'!$F$18)</f>
        <v>1.0507683990812444</v>
      </c>
      <c r="IA103" s="60">
        <f>(1+'AWC effects_food'!$F$18)</f>
        <v>1.0507683990812444</v>
      </c>
      <c r="IB103" s="60">
        <f>(1+'AWC effects_food'!$F$18)</f>
        <v>1.0507683990812444</v>
      </c>
      <c r="IC103" s="60">
        <f>(1+'AWC effects_food'!$F$18)</f>
        <v>1.0507683990812444</v>
      </c>
      <c r="ID103" s="60">
        <f>(1+'AWC effects_food'!$F$18)</f>
        <v>1.0507683990812444</v>
      </c>
      <c r="IE103" s="60">
        <f>(1+'AWC effects_food'!$F$18)</f>
        <v>1.0507683990812444</v>
      </c>
      <c r="IF103" s="60">
        <f>(1+'AWC effects_food'!$F$18)</f>
        <v>1.0507683990812444</v>
      </c>
      <c r="IG103" s="60">
        <f>(1+'AWC effects_food'!$F$18)</f>
        <v>1.0507683990812444</v>
      </c>
      <c r="IH103" s="60">
        <f>(1+'AWC effects_food'!$F$18)</f>
        <v>1.0507683990812444</v>
      </c>
      <c r="II103" s="60">
        <f>(1+'AWC effects_food'!$F$18)</f>
        <v>1.0507683990812444</v>
      </c>
      <c r="IJ103" s="60">
        <f>(1+'AWC effects_food'!$F$18)</f>
        <v>1.0507683990812444</v>
      </c>
      <c r="IK103" s="60" t="s">
        <v>81</v>
      </c>
      <c r="IL103" s="60" t="s">
        <v>81</v>
      </c>
      <c r="IM103" s="60" t="s">
        <v>81</v>
      </c>
      <c r="IN103" s="60" t="s">
        <v>81</v>
      </c>
      <c r="IO103" s="60" t="s">
        <v>81</v>
      </c>
      <c r="IP103" s="60" t="s">
        <v>81</v>
      </c>
      <c r="IQ103" s="60" t="s">
        <v>81</v>
      </c>
      <c r="IR103" s="60" t="s">
        <v>81</v>
      </c>
      <c r="IS103" s="60" t="s">
        <v>81</v>
      </c>
      <c r="IT103" s="60" t="s">
        <v>81</v>
      </c>
      <c r="IU103" s="60" t="s">
        <v>81</v>
      </c>
      <c r="IV103" s="60" t="s">
        <v>81</v>
      </c>
    </row>
    <row r="104" spans="1:256">
      <c r="A104">
        <v>2</v>
      </c>
      <c r="B104" t="s">
        <v>50</v>
      </c>
      <c r="C104" t="s">
        <v>61</v>
      </c>
      <c r="D104" t="s">
        <v>82</v>
      </c>
      <c r="E104" s="60">
        <f>(1+'AWC effects_food'!$F$19)</f>
        <v>1.0613018130979905</v>
      </c>
      <c r="F104" s="60">
        <f>(1+'AWC effects_food'!$F$19)</f>
        <v>1.0613018130979905</v>
      </c>
      <c r="G104" s="60">
        <f>(1+'AWC effects_food'!$F$19)</f>
        <v>1.0613018130979905</v>
      </c>
      <c r="H104" s="60">
        <f>(1+'AWC effects_food'!$F$19)</f>
        <v>1.0613018130979905</v>
      </c>
      <c r="I104" s="60">
        <f>(1+'AWC effects_food'!$F$19)</f>
        <v>1.0613018130979905</v>
      </c>
      <c r="J104" s="60">
        <f>(1+'AWC effects_food'!$F$19)</f>
        <v>1.0613018130979905</v>
      </c>
      <c r="K104" s="60">
        <f>(1+'AWC effects_food'!$F$19)</f>
        <v>1.0613018130979905</v>
      </c>
      <c r="L104" s="60">
        <f>(1+'AWC effects_food'!$F$19)</f>
        <v>1.0613018130979905</v>
      </c>
      <c r="M104" s="60">
        <f>(1+'AWC effects_food'!$F$19)</f>
        <v>1.0613018130979905</v>
      </c>
      <c r="N104" s="60">
        <f>(1+'AWC effects_food'!$F$19)</f>
        <v>1.0613018130979905</v>
      </c>
      <c r="O104" s="60">
        <f>(1+'AWC effects_food'!$F$19)</f>
        <v>1.0613018130979905</v>
      </c>
      <c r="P104" s="60">
        <f>(1+'AWC effects_food'!$F$19)</f>
        <v>1.0613018130979905</v>
      </c>
      <c r="Q104" s="60">
        <f>(1+'AWC effects_food'!$F$19)</f>
        <v>1.0613018130979905</v>
      </c>
      <c r="R104" s="60">
        <f>(1+'AWC effects_food'!$F$19)</f>
        <v>1.0613018130979905</v>
      </c>
      <c r="S104" s="60">
        <f>(1+'AWC effects_food'!$F$19)</f>
        <v>1.0613018130979905</v>
      </c>
      <c r="T104" s="60">
        <f>(1+'AWC effects_food'!$F$19)</f>
        <v>1.0613018130979905</v>
      </c>
      <c r="U104" s="60">
        <f>(1+'AWC effects_food'!$F$19)</f>
        <v>1.0613018130979905</v>
      </c>
      <c r="V104" s="60">
        <f>(1+'AWC effects_food'!$F$19)</f>
        <v>1.0613018130979905</v>
      </c>
      <c r="W104" s="60">
        <f>(1+'AWC effects_food'!$F$19)</f>
        <v>1.0613018130979905</v>
      </c>
      <c r="X104" s="60">
        <f>(1+'AWC effects_food'!$F$19)</f>
        <v>1.0613018130979905</v>
      </c>
      <c r="Y104" s="60">
        <f>(1+'AWC effects_food'!$F$19)</f>
        <v>1.0613018130979905</v>
      </c>
      <c r="Z104" s="60">
        <f>(1+'AWC effects_food'!$F$19)</f>
        <v>1.0613018130979905</v>
      </c>
      <c r="AA104" s="60">
        <f>(1+'AWC effects_food'!$F$19)</f>
        <v>1.0613018130979905</v>
      </c>
      <c r="AB104" s="60">
        <f>(1+'AWC effects_food'!$F$19)</f>
        <v>1.0613018130979905</v>
      </c>
      <c r="AC104" s="60">
        <f>(1+'AWC effects_food'!$F$19)</f>
        <v>1.0613018130979905</v>
      </c>
      <c r="AD104" s="60">
        <f>(1+'AWC effects_food'!$F$19)</f>
        <v>1.0613018130979905</v>
      </c>
      <c r="AE104" s="60">
        <f>(1+'AWC effects_food'!$F$19)</f>
        <v>1.0613018130979905</v>
      </c>
      <c r="AF104" s="60">
        <f>(1+'AWC effects_food'!$F$19)</f>
        <v>1.0613018130979905</v>
      </c>
      <c r="AG104" s="60">
        <f>(1+'AWC effects_food'!$F$19)</f>
        <v>1.0613018130979905</v>
      </c>
      <c r="AH104" s="60">
        <f>(1+'AWC effects_food'!$F$19)</f>
        <v>1.0613018130979905</v>
      </c>
      <c r="AI104" s="60">
        <f>(1+'AWC effects_food'!$F$19)</f>
        <v>1.0613018130979905</v>
      </c>
      <c r="AJ104" s="60">
        <f>(1+'AWC effects_food'!$F$19)</f>
        <v>1.0613018130979905</v>
      </c>
      <c r="AK104" s="60">
        <f>(1+'AWC effects_food'!$F$19)</f>
        <v>1.0613018130979905</v>
      </c>
      <c r="AL104" s="60">
        <f>(1+'AWC effects_food'!$F$19)</f>
        <v>1.0613018130979905</v>
      </c>
      <c r="AM104" s="60">
        <f>(1+'AWC effects_food'!$F$19)</f>
        <v>1.0613018130979905</v>
      </c>
      <c r="AN104" s="60">
        <f>(1+'AWC effects_food'!$F$19)</f>
        <v>1.0613018130979905</v>
      </c>
      <c r="AO104" s="60">
        <f>(1+'AWC effects_food'!$F$19)</f>
        <v>1.0613018130979905</v>
      </c>
      <c r="AP104" s="60">
        <f>(1+'AWC effects_food'!$F$19)</f>
        <v>1.0613018130979905</v>
      </c>
      <c r="AQ104" s="60">
        <f>(1+'AWC effects_food'!$F$19)</f>
        <v>1.0613018130979905</v>
      </c>
      <c r="AR104" s="60">
        <f>(1+'AWC effects_food'!$F$19)</f>
        <v>1.0613018130979905</v>
      </c>
      <c r="AS104" s="60">
        <f>(1+'AWC effects_food'!$F$19)</f>
        <v>1.0613018130979905</v>
      </c>
      <c r="AT104" s="60">
        <f>(1+'AWC effects_food'!$F$19)</f>
        <v>1.0613018130979905</v>
      </c>
      <c r="AU104" s="60">
        <f>(1+'AWC effects_food'!$F$19)</f>
        <v>1.0613018130979905</v>
      </c>
      <c r="AV104" s="60">
        <f>(1+'AWC effects_food'!$F$19)</f>
        <v>1.0613018130979905</v>
      </c>
      <c r="AW104" s="60">
        <f>(1+'AWC effects_food'!$F$19)</f>
        <v>1.0613018130979905</v>
      </c>
      <c r="AX104" s="60">
        <f>(1+'AWC effects_food'!$F$19)</f>
        <v>1.0613018130979905</v>
      </c>
      <c r="AY104" s="60">
        <f>(1+'AWC effects_food'!$F$19)</f>
        <v>1.0613018130979905</v>
      </c>
      <c r="AZ104" s="60">
        <f>(1+'AWC effects_food'!$F$19)</f>
        <v>1.0613018130979905</v>
      </c>
      <c r="BA104" s="60">
        <f>(1+'AWC effects_food'!$F$19)</f>
        <v>1.0613018130979905</v>
      </c>
      <c r="BB104" s="60">
        <f>(1+'AWC effects_food'!$F$19)</f>
        <v>1.0613018130979905</v>
      </c>
      <c r="BC104" s="60">
        <f>(1+'AWC effects_food'!$F$19)</f>
        <v>1.0613018130979905</v>
      </c>
      <c r="BD104" s="60">
        <f>(1+'AWC effects_food'!$F$19)</f>
        <v>1.0613018130979905</v>
      </c>
      <c r="BE104" s="60">
        <f>(1+'AWC effects_food'!$F$19)</f>
        <v>1.0613018130979905</v>
      </c>
      <c r="BF104" s="60">
        <f>(1+'AWC effects_food'!$F$19)</f>
        <v>1.0613018130979905</v>
      </c>
      <c r="BG104" s="60">
        <f>(1+'AWC effects_food'!$F$19)</f>
        <v>1.0613018130979905</v>
      </c>
      <c r="BH104" s="60">
        <f>(1+'AWC effects_food'!$F$19)</f>
        <v>1.0613018130979905</v>
      </c>
      <c r="BI104" s="60">
        <f>(1+'AWC effects_food'!$F$19)</f>
        <v>1.0613018130979905</v>
      </c>
      <c r="BJ104" s="60">
        <f>(1+'AWC effects_food'!$F$19)</f>
        <v>1.0613018130979905</v>
      </c>
      <c r="BK104" s="60">
        <f>(1+'AWC effects_food'!$F$19)</f>
        <v>1.0613018130979905</v>
      </c>
      <c r="BL104" s="60">
        <f>(1+'AWC effects_food'!$F$19)</f>
        <v>1.0613018130979905</v>
      </c>
      <c r="BM104" s="60">
        <f>(1+'AWC effects_food'!$F$19)</f>
        <v>1.0613018130979905</v>
      </c>
      <c r="BN104" s="60">
        <f>(1+'AWC effects_food'!$F$19)</f>
        <v>1.0613018130979905</v>
      </c>
      <c r="BO104" s="60">
        <f>(1+'AWC effects_food'!$F$19)</f>
        <v>1.0613018130979905</v>
      </c>
      <c r="BP104" s="60">
        <f>(1+'AWC effects_food'!$F$19)</f>
        <v>1.0613018130979905</v>
      </c>
      <c r="BQ104" s="60">
        <f>(1+'AWC effects_food'!$F$19)</f>
        <v>1.0613018130979905</v>
      </c>
      <c r="BR104" s="60">
        <f>(1+'AWC effects_food'!$F$19)</f>
        <v>1.0613018130979905</v>
      </c>
      <c r="BS104" s="60">
        <f>(1+'AWC effects_food'!$F$19)</f>
        <v>1.0613018130979905</v>
      </c>
      <c r="BT104" s="60">
        <f>(1+'AWC effects_food'!$F$19)</f>
        <v>1.0613018130979905</v>
      </c>
      <c r="BU104" s="60">
        <f>(1+'AWC effects_food'!$F$19)</f>
        <v>1.0613018130979905</v>
      </c>
      <c r="BV104" s="60">
        <f>(1+'AWC effects_food'!$F$19)</f>
        <v>1.0613018130979905</v>
      </c>
      <c r="BW104" s="60">
        <f>(1+'AWC effects_food'!$F$19)</f>
        <v>1.0613018130979905</v>
      </c>
      <c r="BX104" s="60">
        <f>(1+'AWC effects_food'!$F$19)</f>
        <v>1.0613018130979905</v>
      </c>
      <c r="BY104" s="60">
        <f>(1+'AWC effects_food'!$F$19)</f>
        <v>1.0613018130979905</v>
      </c>
      <c r="BZ104" s="60">
        <f>(1+'AWC effects_food'!$F$19)</f>
        <v>1.0613018130979905</v>
      </c>
      <c r="CA104" s="60">
        <f>(1+'AWC effects_food'!$F$19)</f>
        <v>1.0613018130979905</v>
      </c>
      <c r="CB104" s="60">
        <f>(1+'AWC effects_food'!$F$19)</f>
        <v>1.0613018130979905</v>
      </c>
      <c r="CC104" s="60">
        <f>(1+'AWC effects_food'!$F$19)</f>
        <v>1.0613018130979905</v>
      </c>
      <c r="CD104" s="60">
        <f>(1+'AWC effects_food'!$F$19)</f>
        <v>1.0613018130979905</v>
      </c>
      <c r="CE104" s="60">
        <f>(1+'AWC effects_food'!$F$19)</f>
        <v>1.0613018130979905</v>
      </c>
      <c r="CF104" s="60">
        <f>(1+'AWC effects_food'!$F$19)</f>
        <v>1.0613018130979905</v>
      </c>
      <c r="CG104" s="60">
        <f>(1+'AWC effects_food'!$F$19)</f>
        <v>1.0613018130979905</v>
      </c>
      <c r="CH104" s="60">
        <f>(1+'AWC effects_food'!$F$19)</f>
        <v>1.0613018130979905</v>
      </c>
      <c r="CI104" s="60">
        <f>(1+'AWC effects_food'!$F$19)</f>
        <v>1.0613018130979905</v>
      </c>
      <c r="CJ104" s="60">
        <f>(1+'AWC effects_food'!$F$19)</f>
        <v>1.0613018130979905</v>
      </c>
      <c r="CK104" s="60">
        <f>(1+'AWC effects_food'!$F$19)</f>
        <v>1.0613018130979905</v>
      </c>
      <c r="CL104" s="60">
        <f>(1+'AWC effects_food'!$F$19)</f>
        <v>1.0613018130979905</v>
      </c>
      <c r="CM104" s="60">
        <f>(1+'AWC effects_food'!$F$19)</f>
        <v>1.0613018130979905</v>
      </c>
      <c r="CN104" s="60">
        <f>(1+'AWC effects_food'!$F$19)</f>
        <v>1.0613018130979905</v>
      </c>
      <c r="CO104" s="60">
        <f>(1+'AWC effects_food'!$F$19)</f>
        <v>1.0613018130979905</v>
      </c>
      <c r="CP104" s="60">
        <f>(1+'AWC effects_food'!$F$19)</f>
        <v>1.0613018130979905</v>
      </c>
      <c r="CQ104" s="60">
        <f>(1+'AWC effects_food'!$F$19)</f>
        <v>1.0613018130979905</v>
      </c>
      <c r="CR104" s="60">
        <f>(1+'AWC effects_food'!$F$19)</f>
        <v>1.0613018130979905</v>
      </c>
      <c r="CS104" s="60">
        <f>(1+'AWC effects_food'!$F$19)</f>
        <v>1.0613018130979905</v>
      </c>
      <c r="CT104" s="60">
        <f>(1+'AWC effects_food'!$F$19)</f>
        <v>1.0613018130979905</v>
      </c>
      <c r="CU104" s="60">
        <f>(1+'AWC effects_food'!$F$19)</f>
        <v>1.0613018130979905</v>
      </c>
      <c r="CV104" s="60">
        <f>(1+'AWC effects_food'!$F$19)</f>
        <v>1.0613018130979905</v>
      </c>
      <c r="CW104" s="60">
        <f>(1+'AWC effects_food'!$F$19)</f>
        <v>1.0613018130979905</v>
      </c>
      <c r="CX104" s="60">
        <f>(1+'AWC effects_food'!$F$19)</f>
        <v>1.0613018130979905</v>
      </c>
      <c r="CY104" s="60">
        <f>(1+'AWC effects_food'!$F$19)</f>
        <v>1.0613018130979905</v>
      </c>
      <c r="CZ104" s="60">
        <f>(1+'AWC effects_food'!$F$19)</f>
        <v>1.0613018130979905</v>
      </c>
      <c r="DA104" s="60">
        <f>(1+'AWC effects_food'!$F$19)</f>
        <v>1.0613018130979905</v>
      </c>
      <c r="DB104" s="60">
        <f>(1+'AWC effects_food'!$F$19)</f>
        <v>1.0613018130979905</v>
      </c>
      <c r="DC104" s="60">
        <f>(1+'AWC effects_food'!$F$19)</f>
        <v>1.0613018130979905</v>
      </c>
      <c r="DD104" s="60">
        <f>(1+'AWC effects_food'!$F$19)</f>
        <v>1.0613018130979905</v>
      </c>
      <c r="DE104" s="60">
        <f>(1+'AWC effects_food'!$F$19)</f>
        <v>1.0613018130979905</v>
      </c>
      <c r="DF104" s="60">
        <f>(1+'AWC effects_food'!$F$19)</f>
        <v>1.0613018130979905</v>
      </c>
      <c r="DG104" s="60">
        <f>(1+'AWC effects_food'!$F$19)</f>
        <v>1.0613018130979905</v>
      </c>
      <c r="DH104" s="60">
        <f>(1+'AWC effects_food'!$F$19)</f>
        <v>1.0613018130979905</v>
      </c>
      <c r="DI104" s="60">
        <f>(1+'AWC effects_food'!$F$19)</f>
        <v>1.0613018130979905</v>
      </c>
      <c r="DJ104" s="60">
        <f>(1+'AWC effects_food'!$F$19)</f>
        <v>1.0613018130979905</v>
      </c>
      <c r="DK104" s="60">
        <f>(1+'AWC effects_food'!$F$19)</f>
        <v>1.0613018130979905</v>
      </c>
      <c r="DL104" s="60">
        <f>(1+'AWC effects_food'!$F$19)</f>
        <v>1.0613018130979905</v>
      </c>
      <c r="DM104" s="60">
        <f>(1+'AWC effects_food'!$F$19)</f>
        <v>1.0613018130979905</v>
      </c>
      <c r="DN104" s="60">
        <f>(1+'AWC effects_food'!$F$19)</f>
        <v>1.0613018130979905</v>
      </c>
      <c r="DO104" s="60">
        <f>(1+'AWC effects_food'!$F$19)</f>
        <v>1.0613018130979905</v>
      </c>
      <c r="DP104" s="60">
        <f>(1+'AWC effects_food'!$F$19)</f>
        <v>1.0613018130979905</v>
      </c>
      <c r="DQ104" s="60">
        <f>(1+'AWC effects_food'!$F$19)</f>
        <v>1.0613018130979905</v>
      </c>
      <c r="DR104" s="60">
        <f>(1+'AWC effects_food'!$F$19)</f>
        <v>1.0613018130979905</v>
      </c>
      <c r="DS104" s="60">
        <f>(1+'AWC effects_food'!$F$19)</f>
        <v>1.0613018130979905</v>
      </c>
      <c r="DT104" s="60">
        <f>(1+'AWC effects_food'!$F$19)</f>
        <v>1.0613018130979905</v>
      </c>
      <c r="DU104" s="60">
        <f>(1+'AWC effects_food'!$F$19)</f>
        <v>1.0613018130979905</v>
      </c>
      <c r="DV104" s="60">
        <f>(1+'AWC effects_food'!$F$19)</f>
        <v>1.0613018130979905</v>
      </c>
      <c r="DW104" s="60">
        <f>(1+'AWC effects_food'!$F$19)</f>
        <v>1.0613018130979905</v>
      </c>
      <c r="DX104" s="60">
        <f>(1+'AWC effects_food'!$F$19)</f>
        <v>1.0613018130979905</v>
      </c>
      <c r="DY104" s="60">
        <f>(1+'AWC effects_food'!$F$19)</f>
        <v>1.0613018130979905</v>
      </c>
      <c r="DZ104" s="60">
        <f>(1+'AWC effects_food'!$F$19)</f>
        <v>1.0613018130979905</v>
      </c>
      <c r="EA104" s="60">
        <f>(1+'AWC effects_food'!$F$19)</f>
        <v>1.0613018130979905</v>
      </c>
      <c r="EB104" s="60">
        <f>(1+'AWC effects_food'!$F$19)</f>
        <v>1.0613018130979905</v>
      </c>
      <c r="EC104" s="60">
        <f>(1+'AWC effects_food'!$F$19)</f>
        <v>1.0613018130979905</v>
      </c>
      <c r="ED104" s="60">
        <f>(1+'AWC effects_food'!$F$19)</f>
        <v>1.0613018130979905</v>
      </c>
      <c r="EE104" s="60">
        <f>(1+'AWC effects_food'!$F$19)</f>
        <v>1.0613018130979905</v>
      </c>
      <c r="EF104" s="60">
        <f>(1+'AWC effects_food'!$F$19)</f>
        <v>1.0613018130979905</v>
      </c>
      <c r="EG104" s="60">
        <f>(1+'AWC effects_food'!$F$19)</f>
        <v>1.0613018130979905</v>
      </c>
      <c r="EH104" s="60">
        <f>(1+'AWC effects_food'!$F$19)</f>
        <v>1.0613018130979905</v>
      </c>
      <c r="EI104" s="60">
        <f>(1+'AWC effects_food'!$F$19)</f>
        <v>1.0613018130979905</v>
      </c>
      <c r="EJ104" s="60">
        <f>(1+'AWC effects_food'!$F$19)</f>
        <v>1.0613018130979905</v>
      </c>
      <c r="EK104" s="60">
        <f>(1+'AWC effects_food'!$F$19)</f>
        <v>1.0613018130979905</v>
      </c>
      <c r="EL104" s="60">
        <f>(1+'AWC effects_food'!$F$19)</f>
        <v>1.0613018130979905</v>
      </c>
      <c r="EM104" s="60">
        <f>(1+'AWC effects_food'!$F$19)</f>
        <v>1.0613018130979905</v>
      </c>
      <c r="EN104" s="60">
        <f>(1+'AWC effects_food'!$F$19)</f>
        <v>1.0613018130979905</v>
      </c>
      <c r="EO104" s="60">
        <f>(1+'AWC effects_food'!$F$19)</f>
        <v>1.0613018130979905</v>
      </c>
      <c r="EP104" s="60">
        <f>(1+'AWC effects_food'!$F$19)</f>
        <v>1.0613018130979905</v>
      </c>
      <c r="EQ104" s="60">
        <f>(1+'AWC effects_food'!$F$19)</f>
        <v>1.0613018130979905</v>
      </c>
      <c r="ER104" s="60">
        <f>(1+'AWC effects_food'!$F$19)</f>
        <v>1.0613018130979905</v>
      </c>
      <c r="ES104" s="60">
        <f>(1+'AWC effects_food'!$F$19)</f>
        <v>1.0613018130979905</v>
      </c>
      <c r="ET104" s="60">
        <f>(1+'AWC effects_food'!$F$19)</f>
        <v>1.0613018130979905</v>
      </c>
      <c r="EU104" s="60">
        <f>(1+'AWC effects_food'!$F$19)</f>
        <v>1.0613018130979905</v>
      </c>
      <c r="EV104" s="60">
        <f>(1+'AWC effects_food'!$F$19)</f>
        <v>1.0613018130979905</v>
      </c>
      <c r="EW104" s="60">
        <f>(1+'AWC effects_food'!$F$19)</f>
        <v>1.0613018130979905</v>
      </c>
      <c r="EX104" s="60">
        <f>(1+'AWC effects_food'!$F$19)</f>
        <v>1.0613018130979905</v>
      </c>
      <c r="EY104" s="60">
        <f>(1+'AWC effects_food'!$F$19)</f>
        <v>1.0613018130979905</v>
      </c>
      <c r="EZ104" s="60">
        <f>(1+'AWC effects_food'!$F$19)</f>
        <v>1.0613018130979905</v>
      </c>
      <c r="FA104" s="60">
        <f>(1+'AWC effects_food'!$F$19)</f>
        <v>1.0613018130979905</v>
      </c>
      <c r="FB104" s="60">
        <f>(1+'AWC effects_food'!$F$19)</f>
        <v>1.0613018130979905</v>
      </c>
      <c r="FC104" s="60">
        <f>(1+'AWC effects_food'!$F$19)</f>
        <v>1.0613018130979905</v>
      </c>
      <c r="FD104" s="60">
        <f>(1+'AWC effects_food'!$F$19)</f>
        <v>1.0613018130979905</v>
      </c>
      <c r="FE104" s="60">
        <f>(1+'AWC effects_food'!$F$19)</f>
        <v>1.0613018130979905</v>
      </c>
      <c r="FF104" s="60">
        <f>(1+'AWC effects_food'!$F$19)</f>
        <v>1.0613018130979905</v>
      </c>
      <c r="FG104" s="60">
        <f>(1+'AWC effects_food'!$F$19)</f>
        <v>1.0613018130979905</v>
      </c>
      <c r="FH104" s="60">
        <f>(1+'AWC effects_food'!$F$19)</f>
        <v>1.0613018130979905</v>
      </c>
      <c r="FI104" s="60">
        <f>(1+'AWC effects_food'!$F$19)</f>
        <v>1.0613018130979905</v>
      </c>
      <c r="FJ104" s="60">
        <f>(1+'AWC effects_food'!$F$19)</f>
        <v>1.0613018130979905</v>
      </c>
      <c r="FK104" s="60">
        <f>(1+'AWC effects_food'!$F$19)</f>
        <v>1.0613018130979905</v>
      </c>
      <c r="FL104" s="60">
        <f>(1+'AWC effects_food'!$F$19)</f>
        <v>1.0613018130979905</v>
      </c>
      <c r="FM104" s="60">
        <f>(1+'AWC effects_food'!$F$19)</f>
        <v>1.0613018130979905</v>
      </c>
      <c r="FN104" s="60">
        <f>(1+'AWC effects_food'!$F$19)</f>
        <v>1.0613018130979905</v>
      </c>
      <c r="FO104" s="60">
        <f>(1+'AWC effects_food'!$F$19)</f>
        <v>1.0613018130979905</v>
      </c>
      <c r="FP104" s="60">
        <f>(1+'AWC effects_food'!$F$19)</f>
        <v>1.0613018130979905</v>
      </c>
      <c r="FQ104" s="60">
        <f>(1+'AWC effects_food'!$F$19)</f>
        <v>1.0613018130979905</v>
      </c>
      <c r="FR104" s="60">
        <f>(1+'AWC effects_food'!$F$19)</f>
        <v>1.0613018130979905</v>
      </c>
      <c r="FS104" s="60">
        <f>(1+'AWC effects_food'!$F$19)</f>
        <v>1.0613018130979905</v>
      </c>
      <c r="FT104" s="60">
        <f>(1+'AWC effects_food'!$F$19)</f>
        <v>1.0613018130979905</v>
      </c>
      <c r="FU104" s="60">
        <f>(1+'AWC effects_food'!$F$19)</f>
        <v>1.0613018130979905</v>
      </c>
      <c r="FV104" s="60">
        <f>(1+'AWC effects_food'!$F$19)</f>
        <v>1.0613018130979905</v>
      </c>
      <c r="FW104" s="60">
        <f>(1+'AWC effects_food'!$F$19)</f>
        <v>1.0613018130979905</v>
      </c>
      <c r="FX104" s="60">
        <f>(1+'AWC effects_food'!$F$19)</f>
        <v>1.0613018130979905</v>
      </c>
      <c r="FY104" s="60">
        <f>(1+'AWC effects_food'!$F$19)</f>
        <v>1.0613018130979905</v>
      </c>
      <c r="FZ104" s="60">
        <f>(1+'AWC effects_food'!$F$19)</f>
        <v>1.0613018130979905</v>
      </c>
      <c r="GA104" s="60">
        <f>(1+'AWC effects_food'!$F$19)</f>
        <v>1.0613018130979905</v>
      </c>
      <c r="GB104" s="60">
        <f>(1+'AWC effects_food'!$F$19)</f>
        <v>1.0613018130979905</v>
      </c>
      <c r="GC104" s="60">
        <f>(1+'AWC effects_food'!$F$19)</f>
        <v>1.0613018130979905</v>
      </c>
      <c r="GD104" s="60">
        <f>(1+'AWC effects_food'!$F$19)</f>
        <v>1.0613018130979905</v>
      </c>
      <c r="GE104" s="60">
        <f>(1+'AWC effects_food'!$F$19)</f>
        <v>1.0613018130979905</v>
      </c>
      <c r="GF104" s="60">
        <f>(1+'AWC effects_food'!$F$19)</f>
        <v>1.0613018130979905</v>
      </c>
      <c r="GG104" s="60">
        <f>(1+'AWC effects_food'!$F$19)</f>
        <v>1.0613018130979905</v>
      </c>
      <c r="GH104" s="60">
        <f>(1+'AWC effects_food'!$F$19)</f>
        <v>1.0613018130979905</v>
      </c>
      <c r="GI104" s="60">
        <f>(1+'AWC effects_food'!$F$19)</f>
        <v>1.0613018130979905</v>
      </c>
      <c r="GJ104" s="60">
        <f>(1+'AWC effects_food'!$F$19)</f>
        <v>1.0613018130979905</v>
      </c>
      <c r="GK104" s="60">
        <f>(1+'AWC effects_food'!$F$19)</f>
        <v>1.0613018130979905</v>
      </c>
      <c r="GL104" s="60">
        <f>(1+'AWC effects_food'!$F$19)</f>
        <v>1.0613018130979905</v>
      </c>
      <c r="GM104" s="60">
        <f>(1+'AWC effects_food'!$F$19)</f>
        <v>1.0613018130979905</v>
      </c>
      <c r="GN104" s="60">
        <f>(1+'AWC effects_food'!$F$19)</f>
        <v>1.0613018130979905</v>
      </c>
      <c r="GO104" s="60">
        <f>(1+'AWC effects_food'!$F$19)</f>
        <v>1.0613018130979905</v>
      </c>
      <c r="GP104" s="60">
        <f>(1+'AWC effects_food'!$F$19)</f>
        <v>1.0613018130979905</v>
      </c>
      <c r="GQ104" s="60">
        <f>(1+'AWC effects_food'!$F$19)</f>
        <v>1.0613018130979905</v>
      </c>
      <c r="GR104" s="60">
        <f>(1+'AWC effects_food'!$F$19)</f>
        <v>1.0613018130979905</v>
      </c>
      <c r="GS104" s="60">
        <f>(1+'AWC effects_food'!$F$19)</f>
        <v>1.0613018130979905</v>
      </c>
      <c r="GT104" s="60">
        <f>(1+'AWC effects_food'!$F$19)</f>
        <v>1.0613018130979905</v>
      </c>
      <c r="GU104" s="60">
        <f>(1+'AWC effects_food'!$F$19)</f>
        <v>1.0613018130979905</v>
      </c>
      <c r="GV104" s="60">
        <f>(1+'AWC effects_food'!$F$19)</f>
        <v>1.0613018130979905</v>
      </c>
      <c r="GW104" s="60">
        <f>(1+'AWC effects_food'!$F$19)</f>
        <v>1.0613018130979905</v>
      </c>
      <c r="GX104" s="60">
        <f>(1+'AWC effects_food'!$F$19)</f>
        <v>1.0613018130979905</v>
      </c>
      <c r="GY104" s="60">
        <f>(1+'AWC effects_food'!$F$19)</f>
        <v>1.0613018130979905</v>
      </c>
      <c r="GZ104" s="60">
        <f>(1+'AWC effects_food'!$F$19)</f>
        <v>1.0613018130979905</v>
      </c>
      <c r="HA104" s="60">
        <f>(1+'AWC effects_food'!$F$19)</f>
        <v>1.0613018130979905</v>
      </c>
      <c r="HB104" s="60">
        <f>(1+'AWC effects_food'!$F$19)</f>
        <v>1.0613018130979905</v>
      </c>
      <c r="HC104" s="60">
        <f>(1+'AWC effects_food'!$F$19)</f>
        <v>1.0613018130979905</v>
      </c>
      <c r="HD104" s="60">
        <f>(1+'AWC effects_food'!$F$19)</f>
        <v>1.0613018130979905</v>
      </c>
      <c r="HE104" s="60">
        <f>(1+'AWC effects_food'!$F$19)</f>
        <v>1.0613018130979905</v>
      </c>
      <c r="HF104" s="60">
        <f>(1+'AWC effects_food'!$F$19)</f>
        <v>1.0613018130979905</v>
      </c>
      <c r="HG104" s="60">
        <f>(1+'AWC effects_food'!$F$19)</f>
        <v>1.0613018130979905</v>
      </c>
      <c r="HH104" s="60">
        <f>(1+'AWC effects_food'!$F$19)</f>
        <v>1.0613018130979905</v>
      </c>
      <c r="HI104" s="60">
        <f>(1+'AWC effects_food'!$F$19)</f>
        <v>1.0613018130979905</v>
      </c>
      <c r="HJ104" s="60">
        <f>(1+'AWC effects_food'!$F$19)</f>
        <v>1.0613018130979905</v>
      </c>
      <c r="HK104" s="60">
        <f>(1+'AWC effects_food'!$F$19)</f>
        <v>1.0613018130979905</v>
      </c>
      <c r="HL104" s="60">
        <f>(1+'AWC effects_food'!$F$19)</f>
        <v>1.0613018130979905</v>
      </c>
      <c r="HM104" s="60">
        <f>(1+'AWC effects_food'!$F$19)</f>
        <v>1.0613018130979905</v>
      </c>
      <c r="HN104" s="60">
        <f>(1+'AWC effects_food'!$F$19)</f>
        <v>1.0613018130979905</v>
      </c>
      <c r="HO104" s="60">
        <f>(1+'AWC effects_food'!$F$19)</f>
        <v>1.0613018130979905</v>
      </c>
      <c r="HP104" s="60">
        <f>(1+'AWC effects_food'!$F$19)</f>
        <v>1.0613018130979905</v>
      </c>
      <c r="HQ104" s="60">
        <f>(1+'AWC effects_food'!$F$19)</f>
        <v>1.0613018130979905</v>
      </c>
      <c r="HR104" s="60">
        <f>(1+'AWC effects_food'!$F$19)</f>
        <v>1.0613018130979905</v>
      </c>
      <c r="HS104" s="60">
        <f>(1+'AWC effects_food'!$F$19)</f>
        <v>1.0613018130979905</v>
      </c>
      <c r="HT104" s="60">
        <f>(1+'AWC effects_food'!$F$19)</f>
        <v>1.0613018130979905</v>
      </c>
      <c r="HU104" s="60">
        <f>(1+'AWC effects_food'!$F$19)</f>
        <v>1.0613018130979905</v>
      </c>
      <c r="HV104" s="60">
        <f>(1+'AWC effects_food'!$F$19)</f>
        <v>1.0613018130979905</v>
      </c>
      <c r="HW104" s="60">
        <f>(1+'AWC effects_food'!$F$19)</f>
        <v>1.0613018130979905</v>
      </c>
      <c r="HX104" s="60">
        <f>(1+'AWC effects_food'!$F$19)</f>
        <v>1.0613018130979905</v>
      </c>
      <c r="HY104" s="60">
        <f>(1+'AWC effects_food'!$F$19)</f>
        <v>1.0613018130979905</v>
      </c>
      <c r="HZ104" s="60">
        <f>(1+'AWC effects_food'!$F$19)</f>
        <v>1.0613018130979905</v>
      </c>
      <c r="IA104" s="60">
        <f>(1+'AWC effects_food'!$F$19)</f>
        <v>1.0613018130979905</v>
      </c>
      <c r="IB104" s="60">
        <f>(1+'AWC effects_food'!$F$19)</f>
        <v>1.0613018130979905</v>
      </c>
      <c r="IC104" s="60">
        <f>(1+'AWC effects_food'!$F$19)</f>
        <v>1.0613018130979905</v>
      </c>
      <c r="ID104" s="60">
        <f>(1+'AWC effects_food'!$F$19)</f>
        <v>1.0613018130979905</v>
      </c>
      <c r="IE104" s="60">
        <f>(1+'AWC effects_food'!$F$19)</f>
        <v>1.0613018130979905</v>
      </c>
      <c r="IF104" s="60">
        <f>(1+'AWC effects_food'!$F$19)</f>
        <v>1.0613018130979905</v>
      </c>
      <c r="IG104" s="60">
        <f>(1+'AWC effects_food'!$F$19)</f>
        <v>1.0613018130979905</v>
      </c>
      <c r="IH104" s="60">
        <f>(1+'AWC effects_food'!$F$19)</f>
        <v>1.0613018130979905</v>
      </c>
      <c r="II104" s="60">
        <f>(1+'AWC effects_food'!$F$19)</f>
        <v>1.0613018130979905</v>
      </c>
      <c r="IJ104" s="60">
        <f>(1+'AWC effects_food'!$F$19)</f>
        <v>1.0613018130979905</v>
      </c>
      <c r="IK104" s="60" t="s">
        <v>81</v>
      </c>
      <c r="IL104" s="60" t="s">
        <v>81</v>
      </c>
      <c r="IM104" s="60" t="s">
        <v>81</v>
      </c>
      <c r="IN104" s="60" t="s">
        <v>81</v>
      </c>
      <c r="IO104" s="60" t="s">
        <v>81</v>
      </c>
      <c r="IP104" s="60" t="s">
        <v>81</v>
      </c>
      <c r="IQ104" s="60" t="s">
        <v>81</v>
      </c>
      <c r="IR104" s="60" t="s">
        <v>81</v>
      </c>
      <c r="IS104" s="60" t="s">
        <v>81</v>
      </c>
      <c r="IT104" s="60" t="s">
        <v>81</v>
      </c>
      <c r="IU104" s="60" t="s">
        <v>81</v>
      </c>
      <c r="IV104" s="60" t="s">
        <v>81</v>
      </c>
    </row>
    <row r="105" spans="1:256">
      <c r="A105">
        <v>3</v>
      </c>
      <c r="B105" t="s">
        <v>51</v>
      </c>
      <c r="C105" t="s">
        <v>61</v>
      </c>
      <c r="D105" t="s">
        <v>82</v>
      </c>
      <c r="E105" s="60" t="s">
        <v>81</v>
      </c>
      <c r="F105" s="60" t="s">
        <v>81</v>
      </c>
      <c r="G105" s="60" t="s">
        <v>81</v>
      </c>
      <c r="H105" s="60" t="s">
        <v>81</v>
      </c>
      <c r="I105" s="60" t="s">
        <v>81</v>
      </c>
      <c r="J105" s="60" t="s">
        <v>81</v>
      </c>
      <c r="K105" s="60" t="s">
        <v>81</v>
      </c>
      <c r="L105" s="60" t="s">
        <v>81</v>
      </c>
      <c r="M105" s="60" t="s">
        <v>81</v>
      </c>
      <c r="N105" s="60" t="s">
        <v>81</v>
      </c>
      <c r="O105" s="60" t="s">
        <v>81</v>
      </c>
      <c r="P105" s="60" t="s">
        <v>81</v>
      </c>
      <c r="Q105" s="60" t="s">
        <v>81</v>
      </c>
      <c r="R105" s="60" t="s">
        <v>81</v>
      </c>
      <c r="S105" s="60" t="s">
        <v>81</v>
      </c>
      <c r="T105" s="60" t="s">
        <v>81</v>
      </c>
      <c r="U105" s="60" t="s">
        <v>81</v>
      </c>
      <c r="V105" s="60" t="s">
        <v>81</v>
      </c>
      <c r="W105" s="60" t="s">
        <v>81</v>
      </c>
      <c r="X105" s="60" t="s">
        <v>81</v>
      </c>
      <c r="Y105" s="60" t="s">
        <v>81</v>
      </c>
      <c r="Z105" s="60" t="s">
        <v>81</v>
      </c>
      <c r="AA105" s="60" t="s">
        <v>81</v>
      </c>
      <c r="AB105" s="60" t="s">
        <v>81</v>
      </c>
      <c r="AC105" s="60" t="s">
        <v>81</v>
      </c>
      <c r="AD105" s="60" t="s">
        <v>81</v>
      </c>
      <c r="AE105" s="60" t="s">
        <v>81</v>
      </c>
      <c r="AF105" s="60" t="s">
        <v>81</v>
      </c>
      <c r="AG105" s="60" t="s">
        <v>81</v>
      </c>
      <c r="AH105" s="60" t="s">
        <v>81</v>
      </c>
      <c r="AI105" s="60" t="s">
        <v>81</v>
      </c>
      <c r="AJ105" s="60" t="s">
        <v>81</v>
      </c>
      <c r="AK105" s="60" t="s">
        <v>81</v>
      </c>
      <c r="AL105" s="60" t="s">
        <v>81</v>
      </c>
      <c r="AM105" s="60" t="s">
        <v>81</v>
      </c>
      <c r="AN105" s="60" t="s">
        <v>81</v>
      </c>
      <c r="AO105" s="60" t="s">
        <v>81</v>
      </c>
      <c r="AP105" s="60" t="s">
        <v>81</v>
      </c>
      <c r="AQ105" s="60" t="s">
        <v>81</v>
      </c>
      <c r="AR105" s="60" t="s">
        <v>81</v>
      </c>
      <c r="AS105" s="60" t="s">
        <v>81</v>
      </c>
      <c r="AT105" s="60" t="s">
        <v>81</v>
      </c>
      <c r="AU105" s="60" t="s">
        <v>81</v>
      </c>
      <c r="AV105" s="60" t="s">
        <v>81</v>
      </c>
      <c r="AW105" s="60" t="s">
        <v>81</v>
      </c>
      <c r="AX105" s="60" t="s">
        <v>81</v>
      </c>
      <c r="AY105" s="60" t="s">
        <v>81</v>
      </c>
      <c r="AZ105" s="60" t="s">
        <v>81</v>
      </c>
      <c r="BA105" s="60" t="s">
        <v>81</v>
      </c>
      <c r="BB105" s="60" t="s">
        <v>81</v>
      </c>
      <c r="BC105" s="60" t="s">
        <v>81</v>
      </c>
      <c r="BD105" s="60" t="s">
        <v>81</v>
      </c>
      <c r="BE105" s="60" t="s">
        <v>81</v>
      </c>
      <c r="BF105" s="60" t="s">
        <v>81</v>
      </c>
      <c r="BG105" s="60" t="s">
        <v>81</v>
      </c>
      <c r="BH105" s="60" t="s">
        <v>81</v>
      </c>
      <c r="BI105" s="60" t="s">
        <v>81</v>
      </c>
      <c r="BJ105" s="60" t="s">
        <v>81</v>
      </c>
      <c r="BK105" s="60" t="s">
        <v>81</v>
      </c>
      <c r="BL105" s="60" t="s">
        <v>81</v>
      </c>
      <c r="BM105" s="60" t="s">
        <v>81</v>
      </c>
      <c r="BN105" s="60" t="s">
        <v>81</v>
      </c>
      <c r="BO105" s="60" t="s">
        <v>81</v>
      </c>
      <c r="BP105" s="60" t="s">
        <v>81</v>
      </c>
      <c r="BQ105" s="60" t="s">
        <v>81</v>
      </c>
      <c r="BR105" s="60" t="s">
        <v>81</v>
      </c>
      <c r="BS105" s="60" t="s">
        <v>81</v>
      </c>
      <c r="BT105" s="60" t="s">
        <v>81</v>
      </c>
      <c r="BU105" s="60" t="s">
        <v>81</v>
      </c>
      <c r="BV105" s="60" t="s">
        <v>81</v>
      </c>
      <c r="BW105" s="60" t="s">
        <v>81</v>
      </c>
      <c r="BX105" s="60" t="s">
        <v>81</v>
      </c>
      <c r="BY105" s="60" t="s">
        <v>81</v>
      </c>
      <c r="BZ105" s="60" t="s">
        <v>81</v>
      </c>
      <c r="CA105" s="60" t="s">
        <v>81</v>
      </c>
      <c r="CB105" s="60" t="s">
        <v>81</v>
      </c>
      <c r="CC105" s="60" t="s">
        <v>81</v>
      </c>
      <c r="CD105" s="60" t="s">
        <v>81</v>
      </c>
      <c r="CE105" s="60" t="s">
        <v>81</v>
      </c>
      <c r="CF105" s="60" t="s">
        <v>81</v>
      </c>
      <c r="CG105" s="60" t="s">
        <v>81</v>
      </c>
      <c r="CH105" s="60" t="s">
        <v>81</v>
      </c>
      <c r="CI105" s="60" t="s">
        <v>81</v>
      </c>
      <c r="CJ105" s="60" t="s">
        <v>81</v>
      </c>
      <c r="CK105" s="60" t="s">
        <v>81</v>
      </c>
      <c r="CL105" s="60" t="s">
        <v>81</v>
      </c>
      <c r="CM105" s="60" t="s">
        <v>81</v>
      </c>
      <c r="CN105" s="60" t="s">
        <v>81</v>
      </c>
      <c r="CO105" s="60" t="s">
        <v>81</v>
      </c>
      <c r="CP105" s="60" t="s">
        <v>81</v>
      </c>
      <c r="CQ105" s="60" t="s">
        <v>81</v>
      </c>
      <c r="CR105" s="60" t="s">
        <v>81</v>
      </c>
      <c r="CS105" s="60" t="s">
        <v>81</v>
      </c>
      <c r="CT105" s="60" t="s">
        <v>81</v>
      </c>
      <c r="CU105" s="60" t="s">
        <v>81</v>
      </c>
      <c r="CV105" s="60" t="s">
        <v>81</v>
      </c>
      <c r="CW105" s="60" t="s">
        <v>81</v>
      </c>
      <c r="CX105" s="60" t="s">
        <v>81</v>
      </c>
      <c r="CY105" s="60" t="s">
        <v>81</v>
      </c>
      <c r="CZ105" s="60" t="s">
        <v>81</v>
      </c>
      <c r="DA105" s="60" t="s">
        <v>81</v>
      </c>
      <c r="DB105" s="60" t="s">
        <v>81</v>
      </c>
      <c r="DC105" s="60" t="s">
        <v>81</v>
      </c>
      <c r="DD105" s="60" t="s">
        <v>81</v>
      </c>
      <c r="DE105" s="60" t="s">
        <v>81</v>
      </c>
      <c r="DF105" s="60" t="s">
        <v>81</v>
      </c>
      <c r="DG105" s="60" t="s">
        <v>81</v>
      </c>
      <c r="DH105" s="60" t="s">
        <v>81</v>
      </c>
      <c r="DI105" s="60" t="s">
        <v>81</v>
      </c>
      <c r="DJ105" s="60" t="s">
        <v>81</v>
      </c>
      <c r="DK105" s="60" t="s">
        <v>81</v>
      </c>
      <c r="DL105" s="60" t="s">
        <v>81</v>
      </c>
      <c r="DM105" s="60" t="s">
        <v>81</v>
      </c>
      <c r="DN105" s="60" t="s">
        <v>81</v>
      </c>
      <c r="DO105" s="60" t="s">
        <v>81</v>
      </c>
      <c r="DP105" s="60" t="s">
        <v>81</v>
      </c>
      <c r="DQ105" s="60" t="s">
        <v>81</v>
      </c>
      <c r="DR105" s="60" t="s">
        <v>81</v>
      </c>
      <c r="DS105" s="60" t="s">
        <v>81</v>
      </c>
      <c r="DT105" s="60" t="s">
        <v>81</v>
      </c>
      <c r="DU105" s="60" t="s">
        <v>81</v>
      </c>
      <c r="DV105" s="60" t="s">
        <v>81</v>
      </c>
      <c r="DW105" s="60" t="s">
        <v>81</v>
      </c>
      <c r="DX105" s="60" t="s">
        <v>81</v>
      </c>
      <c r="DY105" s="60" t="s">
        <v>81</v>
      </c>
      <c r="DZ105" s="60" t="s">
        <v>81</v>
      </c>
      <c r="EA105" s="60" t="s">
        <v>81</v>
      </c>
      <c r="EB105" s="60" t="s">
        <v>81</v>
      </c>
      <c r="EC105" s="60" t="s">
        <v>81</v>
      </c>
      <c r="ED105" s="60" t="s">
        <v>81</v>
      </c>
      <c r="EE105" s="60" t="s">
        <v>81</v>
      </c>
      <c r="EF105" s="60" t="s">
        <v>81</v>
      </c>
      <c r="EG105" s="60" t="s">
        <v>81</v>
      </c>
      <c r="EH105" s="60" t="s">
        <v>81</v>
      </c>
      <c r="EI105" s="60" t="s">
        <v>81</v>
      </c>
      <c r="EJ105" s="60" t="s">
        <v>81</v>
      </c>
      <c r="EK105" s="60" t="s">
        <v>81</v>
      </c>
      <c r="EL105" s="60" t="s">
        <v>81</v>
      </c>
      <c r="EM105" s="60" t="s">
        <v>81</v>
      </c>
      <c r="EN105" s="60" t="s">
        <v>81</v>
      </c>
      <c r="EO105" s="60" t="s">
        <v>81</v>
      </c>
      <c r="EP105" s="60" t="s">
        <v>81</v>
      </c>
      <c r="EQ105" s="60" t="s">
        <v>81</v>
      </c>
      <c r="ER105" s="60" t="s">
        <v>81</v>
      </c>
      <c r="ES105" s="60" t="s">
        <v>81</v>
      </c>
      <c r="ET105" s="60" t="s">
        <v>81</v>
      </c>
      <c r="EU105" s="60" t="s">
        <v>81</v>
      </c>
      <c r="EV105" s="60" t="s">
        <v>81</v>
      </c>
      <c r="EW105" s="60" t="s">
        <v>81</v>
      </c>
      <c r="EX105" s="60" t="s">
        <v>81</v>
      </c>
      <c r="EY105" s="60" t="s">
        <v>81</v>
      </c>
      <c r="EZ105" s="60" t="s">
        <v>81</v>
      </c>
      <c r="FA105" s="60" t="s">
        <v>81</v>
      </c>
      <c r="FB105" s="60" t="s">
        <v>81</v>
      </c>
      <c r="FC105" s="60" t="s">
        <v>81</v>
      </c>
      <c r="FD105" s="60" t="s">
        <v>81</v>
      </c>
      <c r="FE105" s="60" t="s">
        <v>81</v>
      </c>
      <c r="FF105" s="60" t="s">
        <v>81</v>
      </c>
      <c r="FG105" s="60" t="s">
        <v>81</v>
      </c>
      <c r="FH105" s="60" t="s">
        <v>81</v>
      </c>
      <c r="FI105" s="60" t="s">
        <v>81</v>
      </c>
      <c r="FJ105" s="60" t="s">
        <v>81</v>
      </c>
      <c r="FK105" s="60" t="s">
        <v>81</v>
      </c>
      <c r="FL105" s="60" t="s">
        <v>81</v>
      </c>
      <c r="FM105" s="60" t="s">
        <v>81</v>
      </c>
      <c r="FN105" s="60" t="s">
        <v>81</v>
      </c>
      <c r="FO105" s="60" t="s">
        <v>81</v>
      </c>
      <c r="FP105" s="60" t="s">
        <v>81</v>
      </c>
      <c r="FQ105" s="60" t="s">
        <v>81</v>
      </c>
      <c r="FR105" s="60" t="s">
        <v>81</v>
      </c>
      <c r="FS105" s="60" t="s">
        <v>81</v>
      </c>
      <c r="FT105" s="60" t="s">
        <v>81</v>
      </c>
      <c r="FU105" s="60" t="s">
        <v>81</v>
      </c>
      <c r="FV105" s="60" t="s">
        <v>81</v>
      </c>
      <c r="FW105" s="60" t="s">
        <v>81</v>
      </c>
      <c r="FX105" s="60" t="s">
        <v>81</v>
      </c>
      <c r="FY105" s="60" t="s">
        <v>81</v>
      </c>
      <c r="FZ105" s="60" t="s">
        <v>81</v>
      </c>
      <c r="GA105" s="60" t="s">
        <v>81</v>
      </c>
      <c r="GB105" s="60" t="s">
        <v>81</v>
      </c>
      <c r="GC105" s="60" t="s">
        <v>81</v>
      </c>
      <c r="GD105" s="60" t="s">
        <v>81</v>
      </c>
      <c r="GE105" s="60" t="s">
        <v>81</v>
      </c>
      <c r="GF105" s="60" t="s">
        <v>81</v>
      </c>
      <c r="GG105" s="60" t="s">
        <v>81</v>
      </c>
      <c r="GH105" s="60" t="s">
        <v>81</v>
      </c>
      <c r="GI105" s="60" t="s">
        <v>81</v>
      </c>
      <c r="GJ105" s="60" t="s">
        <v>81</v>
      </c>
      <c r="GK105" s="60" t="s">
        <v>81</v>
      </c>
      <c r="GL105" s="60" t="s">
        <v>81</v>
      </c>
      <c r="GM105" s="60" t="s">
        <v>81</v>
      </c>
      <c r="GN105" s="60" t="s">
        <v>81</v>
      </c>
      <c r="GO105" s="60" t="s">
        <v>81</v>
      </c>
      <c r="GP105" s="60" t="s">
        <v>81</v>
      </c>
      <c r="GQ105" s="60" t="s">
        <v>81</v>
      </c>
      <c r="GR105" s="60" t="s">
        <v>81</v>
      </c>
      <c r="GS105" s="60" t="s">
        <v>81</v>
      </c>
      <c r="GT105" s="60" t="s">
        <v>81</v>
      </c>
      <c r="GU105" s="60" t="s">
        <v>81</v>
      </c>
      <c r="GV105" s="60" t="s">
        <v>81</v>
      </c>
      <c r="GW105" s="60" t="s">
        <v>81</v>
      </c>
      <c r="GX105" s="60" t="s">
        <v>81</v>
      </c>
      <c r="GY105" s="60" t="s">
        <v>81</v>
      </c>
      <c r="GZ105" s="60" t="s">
        <v>81</v>
      </c>
      <c r="HA105" s="60" t="s">
        <v>81</v>
      </c>
      <c r="HB105" s="60" t="s">
        <v>81</v>
      </c>
      <c r="HC105" s="60" t="s">
        <v>81</v>
      </c>
      <c r="HD105" s="60" t="s">
        <v>81</v>
      </c>
      <c r="HE105" s="60" t="s">
        <v>81</v>
      </c>
      <c r="HF105" s="60" t="s">
        <v>81</v>
      </c>
      <c r="HG105" s="60" t="s">
        <v>81</v>
      </c>
      <c r="HH105" s="60" t="s">
        <v>81</v>
      </c>
      <c r="HI105" s="60" t="s">
        <v>81</v>
      </c>
      <c r="HJ105" s="60" t="s">
        <v>81</v>
      </c>
      <c r="HK105" s="60" t="s">
        <v>81</v>
      </c>
      <c r="HL105" s="60" t="s">
        <v>81</v>
      </c>
      <c r="HM105" s="60" t="s">
        <v>81</v>
      </c>
      <c r="HN105" s="60" t="s">
        <v>81</v>
      </c>
      <c r="HO105" s="60" t="s">
        <v>81</v>
      </c>
      <c r="HP105" s="60" t="s">
        <v>81</v>
      </c>
      <c r="HQ105" s="60" t="s">
        <v>81</v>
      </c>
      <c r="HR105" s="60" t="s">
        <v>81</v>
      </c>
      <c r="HS105" s="60" t="s">
        <v>81</v>
      </c>
      <c r="HT105" s="60" t="s">
        <v>81</v>
      </c>
      <c r="HU105" s="60" t="s">
        <v>81</v>
      </c>
      <c r="HV105" s="60" t="s">
        <v>81</v>
      </c>
      <c r="HW105" s="60" t="s">
        <v>81</v>
      </c>
      <c r="HX105" s="60" t="s">
        <v>81</v>
      </c>
      <c r="HY105" s="60" t="s">
        <v>81</v>
      </c>
      <c r="HZ105" s="60" t="s">
        <v>81</v>
      </c>
      <c r="IA105" s="60" t="s">
        <v>81</v>
      </c>
      <c r="IB105" s="60" t="s">
        <v>81</v>
      </c>
      <c r="IC105" s="60" t="s">
        <v>81</v>
      </c>
      <c r="ID105" s="60" t="s">
        <v>81</v>
      </c>
      <c r="IE105" s="60" t="s">
        <v>81</v>
      </c>
      <c r="IF105" s="60" t="s">
        <v>81</v>
      </c>
      <c r="IG105" s="60" t="s">
        <v>81</v>
      </c>
      <c r="IH105" s="60" t="s">
        <v>81</v>
      </c>
      <c r="II105" s="60" t="s">
        <v>81</v>
      </c>
      <c r="IJ105" s="60" t="s">
        <v>81</v>
      </c>
      <c r="IK105" s="60" t="s">
        <v>81</v>
      </c>
      <c r="IL105" s="60" t="s">
        <v>81</v>
      </c>
      <c r="IM105" s="60" t="s">
        <v>81</v>
      </c>
      <c r="IN105" s="60" t="s">
        <v>81</v>
      </c>
      <c r="IO105" s="60" t="s">
        <v>81</v>
      </c>
      <c r="IP105" s="60" t="s">
        <v>81</v>
      </c>
      <c r="IQ105" s="60" t="s">
        <v>81</v>
      </c>
      <c r="IR105" s="60" t="s">
        <v>81</v>
      </c>
      <c r="IS105" s="60" t="s">
        <v>81</v>
      </c>
      <c r="IT105" s="60" t="s">
        <v>81</v>
      </c>
      <c r="IU105" s="60" t="s">
        <v>81</v>
      </c>
      <c r="IV105" s="60" t="s">
        <v>81</v>
      </c>
    </row>
    <row r="106" spans="1:256">
      <c r="A106">
        <v>4</v>
      </c>
      <c r="B106" t="s">
        <v>52</v>
      </c>
      <c r="C106" t="s">
        <v>61</v>
      </c>
      <c r="D106" t="s">
        <v>82</v>
      </c>
      <c r="E106" s="60" t="s">
        <v>81</v>
      </c>
      <c r="F106" s="60" t="s">
        <v>81</v>
      </c>
      <c r="G106" s="60" t="s">
        <v>81</v>
      </c>
      <c r="H106" s="60" t="s">
        <v>81</v>
      </c>
      <c r="I106" s="60" t="s">
        <v>81</v>
      </c>
      <c r="J106" s="60" t="s">
        <v>81</v>
      </c>
      <c r="K106" s="60" t="s">
        <v>81</v>
      </c>
      <c r="L106" s="60" t="s">
        <v>81</v>
      </c>
      <c r="M106" s="60" t="s">
        <v>81</v>
      </c>
      <c r="N106" s="60" t="s">
        <v>81</v>
      </c>
      <c r="O106" s="60" t="s">
        <v>81</v>
      </c>
      <c r="P106" s="60" t="s">
        <v>81</v>
      </c>
      <c r="Q106" s="60" t="s">
        <v>81</v>
      </c>
      <c r="R106" s="60" t="s">
        <v>81</v>
      </c>
      <c r="S106" s="60" t="s">
        <v>81</v>
      </c>
      <c r="T106" s="60" t="s">
        <v>81</v>
      </c>
      <c r="U106" s="60" t="s">
        <v>81</v>
      </c>
      <c r="V106" s="60" t="s">
        <v>81</v>
      </c>
      <c r="W106" s="60" t="s">
        <v>81</v>
      </c>
      <c r="X106" s="60" t="s">
        <v>81</v>
      </c>
      <c r="Y106" s="60" t="s">
        <v>81</v>
      </c>
      <c r="Z106" s="60" t="s">
        <v>81</v>
      </c>
      <c r="AA106" s="60" t="s">
        <v>81</v>
      </c>
      <c r="AB106" s="60" t="s">
        <v>81</v>
      </c>
      <c r="AC106" s="60" t="s">
        <v>81</v>
      </c>
      <c r="AD106" s="60" t="s">
        <v>81</v>
      </c>
      <c r="AE106" s="60" t="s">
        <v>81</v>
      </c>
      <c r="AF106" s="60" t="s">
        <v>81</v>
      </c>
      <c r="AG106" s="60" t="s">
        <v>81</v>
      </c>
      <c r="AH106" s="60" t="s">
        <v>81</v>
      </c>
      <c r="AI106" s="60" t="s">
        <v>81</v>
      </c>
      <c r="AJ106" s="60" t="s">
        <v>81</v>
      </c>
      <c r="AK106" s="60" t="s">
        <v>81</v>
      </c>
      <c r="AL106" s="60" t="s">
        <v>81</v>
      </c>
      <c r="AM106" s="60" t="s">
        <v>81</v>
      </c>
      <c r="AN106" s="60" t="s">
        <v>81</v>
      </c>
      <c r="AO106" s="60" t="s">
        <v>81</v>
      </c>
      <c r="AP106" s="60" t="s">
        <v>81</v>
      </c>
      <c r="AQ106" s="60" t="s">
        <v>81</v>
      </c>
      <c r="AR106" s="60" t="s">
        <v>81</v>
      </c>
      <c r="AS106" s="60" t="s">
        <v>81</v>
      </c>
      <c r="AT106" s="60" t="s">
        <v>81</v>
      </c>
      <c r="AU106" s="60" t="s">
        <v>81</v>
      </c>
      <c r="AV106" s="60" t="s">
        <v>81</v>
      </c>
      <c r="AW106" s="60" t="s">
        <v>81</v>
      </c>
      <c r="AX106" s="60" t="s">
        <v>81</v>
      </c>
      <c r="AY106" s="60" t="s">
        <v>81</v>
      </c>
      <c r="AZ106" s="60" t="s">
        <v>81</v>
      </c>
      <c r="BA106" s="60" t="s">
        <v>81</v>
      </c>
      <c r="BB106" s="60" t="s">
        <v>81</v>
      </c>
      <c r="BC106" s="60" t="s">
        <v>81</v>
      </c>
      <c r="BD106" s="60" t="s">
        <v>81</v>
      </c>
      <c r="BE106" s="60" t="s">
        <v>81</v>
      </c>
      <c r="BF106" s="60" t="s">
        <v>81</v>
      </c>
      <c r="BG106" s="60" t="s">
        <v>81</v>
      </c>
      <c r="BH106" s="60" t="s">
        <v>81</v>
      </c>
      <c r="BI106" s="60" t="s">
        <v>81</v>
      </c>
      <c r="BJ106" s="60" t="s">
        <v>81</v>
      </c>
      <c r="BK106" s="60" t="s">
        <v>81</v>
      </c>
      <c r="BL106" s="60" t="s">
        <v>81</v>
      </c>
      <c r="BM106" s="60" t="s">
        <v>81</v>
      </c>
      <c r="BN106" s="60" t="s">
        <v>81</v>
      </c>
      <c r="BO106" s="60" t="s">
        <v>81</v>
      </c>
      <c r="BP106" s="60" t="s">
        <v>81</v>
      </c>
      <c r="BQ106" s="60" t="s">
        <v>81</v>
      </c>
      <c r="BR106" s="60" t="s">
        <v>81</v>
      </c>
      <c r="BS106" s="60" t="s">
        <v>81</v>
      </c>
      <c r="BT106" s="60" t="s">
        <v>81</v>
      </c>
      <c r="BU106" s="60" t="s">
        <v>81</v>
      </c>
      <c r="BV106" s="60" t="s">
        <v>81</v>
      </c>
      <c r="BW106" s="60" t="s">
        <v>81</v>
      </c>
      <c r="BX106" s="60" t="s">
        <v>81</v>
      </c>
      <c r="BY106" s="60" t="s">
        <v>81</v>
      </c>
      <c r="BZ106" s="60" t="s">
        <v>81</v>
      </c>
      <c r="CA106" s="60" t="s">
        <v>81</v>
      </c>
      <c r="CB106" s="60" t="s">
        <v>81</v>
      </c>
      <c r="CC106" s="60" t="s">
        <v>81</v>
      </c>
      <c r="CD106" s="60" t="s">
        <v>81</v>
      </c>
      <c r="CE106" s="60" t="s">
        <v>81</v>
      </c>
      <c r="CF106" s="60" t="s">
        <v>81</v>
      </c>
      <c r="CG106" s="60" t="s">
        <v>81</v>
      </c>
      <c r="CH106" s="60" t="s">
        <v>81</v>
      </c>
      <c r="CI106" s="60" t="s">
        <v>81</v>
      </c>
      <c r="CJ106" s="60" t="s">
        <v>81</v>
      </c>
      <c r="CK106" s="60" t="s">
        <v>81</v>
      </c>
      <c r="CL106" s="60" t="s">
        <v>81</v>
      </c>
      <c r="CM106" s="60" t="s">
        <v>81</v>
      </c>
      <c r="CN106" s="60" t="s">
        <v>81</v>
      </c>
      <c r="CO106" s="60" t="s">
        <v>81</v>
      </c>
      <c r="CP106" s="60" t="s">
        <v>81</v>
      </c>
      <c r="CQ106" s="60" t="s">
        <v>81</v>
      </c>
      <c r="CR106" s="60" t="s">
        <v>81</v>
      </c>
      <c r="CS106" s="60" t="s">
        <v>81</v>
      </c>
      <c r="CT106" s="60" t="s">
        <v>81</v>
      </c>
      <c r="CU106" s="60" t="s">
        <v>81</v>
      </c>
      <c r="CV106" s="60" t="s">
        <v>81</v>
      </c>
      <c r="CW106" s="60" t="s">
        <v>81</v>
      </c>
      <c r="CX106" s="60" t="s">
        <v>81</v>
      </c>
      <c r="CY106" s="60" t="s">
        <v>81</v>
      </c>
      <c r="CZ106" s="60" t="s">
        <v>81</v>
      </c>
      <c r="DA106" s="60" t="s">
        <v>81</v>
      </c>
      <c r="DB106" s="60" t="s">
        <v>81</v>
      </c>
      <c r="DC106" s="60" t="s">
        <v>81</v>
      </c>
      <c r="DD106" s="60" t="s">
        <v>81</v>
      </c>
      <c r="DE106" s="60" t="s">
        <v>81</v>
      </c>
      <c r="DF106" s="60" t="s">
        <v>81</v>
      </c>
      <c r="DG106" s="60" t="s">
        <v>81</v>
      </c>
      <c r="DH106" s="60" t="s">
        <v>81</v>
      </c>
      <c r="DI106" s="60" t="s">
        <v>81</v>
      </c>
      <c r="DJ106" s="60" t="s">
        <v>81</v>
      </c>
      <c r="DK106" s="60" t="s">
        <v>81</v>
      </c>
      <c r="DL106" s="60" t="s">
        <v>81</v>
      </c>
      <c r="DM106" s="60" t="s">
        <v>81</v>
      </c>
      <c r="DN106" s="60" t="s">
        <v>81</v>
      </c>
      <c r="DO106" s="60" t="s">
        <v>81</v>
      </c>
      <c r="DP106" s="60" t="s">
        <v>81</v>
      </c>
      <c r="DQ106" s="60" t="s">
        <v>81</v>
      </c>
      <c r="DR106" s="60" t="s">
        <v>81</v>
      </c>
      <c r="DS106" s="60" t="s">
        <v>81</v>
      </c>
      <c r="DT106" s="60" t="s">
        <v>81</v>
      </c>
      <c r="DU106" s="60" t="s">
        <v>81</v>
      </c>
      <c r="DV106" s="60" t="s">
        <v>81</v>
      </c>
      <c r="DW106" s="60" t="s">
        <v>81</v>
      </c>
      <c r="DX106" s="60" t="s">
        <v>81</v>
      </c>
      <c r="DY106" s="60" t="s">
        <v>81</v>
      </c>
      <c r="DZ106" s="60" t="s">
        <v>81</v>
      </c>
      <c r="EA106" s="60" t="s">
        <v>81</v>
      </c>
      <c r="EB106" s="60" t="s">
        <v>81</v>
      </c>
      <c r="EC106" s="60" t="s">
        <v>81</v>
      </c>
      <c r="ED106" s="60" t="s">
        <v>81</v>
      </c>
      <c r="EE106" s="60" t="s">
        <v>81</v>
      </c>
      <c r="EF106" s="60" t="s">
        <v>81</v>
      </c>
      <c r="EG106" s="60" t="s">
        <v>81</v>
      </c>
      <c r="EH106" s="60" t="s">
        <v>81</v>
      </c>
      <c r="EI106" s="60" t="s">
        <v>81</v>
      </c>
      <c r="EJ106" s="60" t="s">
        <v>81</v>
      </c>
      <c r="EK106" s="60" t="s">
        <v>81</v>
      </c>
      <c r="EL106" s="60" t="s">
        <v>81</v>
      </c>
      <c r="EM106" s="60" t="s">
        <v>81</v>
      </c>
      <c r="EN106" s="60" t="s">
        <v>81</v>
      </c>
      <c r="EO106" s="60" t="s">
        <v>81</v>
      </c>
      <c r="EP106" s="60" t="s">
        <v>81</v>
      </c>
      <c r="EQ106" s="60" t="s">
        <v>81</v>
      </c>
      <c r="ER106" s="60" t="s">
        <v>81</v>
      </c>
      <c r="ES106" s="60" t="s">
        <v>81</v>
      </c>
      <c r="ET106" s="60" t="s">
        <v>81</v>
      </c>
      <c r="EU106" s="60" t="s">
        <v>81</v>
      </c>
      <c r="EV106" s="60" t="s">
        <v>81</v>
      </c>
      <c r="EW106" s="60" t="s">
        <v>81</v>
      </c>
      <c r="EX106" s="60" t="s">
        <v>81</v>
      </c>
      <c r="EY106" s="60" t="s">
        <v>81</v>
      </c>
      <c r="EZ106" s="60" t="s">
        <v>81</v>
      </c>
      <c r="FA106" s="60" t="s">
        <v>81</v>
      </c>
      <c r="FB106" s="60" t="s">
        <v>81</v>
      </c>
      <c r="FC106" s="60" t="s">
        <v>81</v>
      </c>
      <c r="FD106" s="60" t="s">
        <v>81</v>
      </c>
      <c r="FE106" s="60" t="s">
        <v>81</v>
      </c>
      <c r="FF106" s="60" t="s">
        <v>81</v>
      </c>
      <c r="FG106" s="60" t="s">
        <v>81</v>
      </c>
      <c r="FH106" s="60" t="s">
        <v>81</v>
      </c>
      <c r="FI106" s="60" t="s">
        <v>81</v>
      </c>
      <c r="FJ106" s="60" t="s">
        <v>81</v>
      </c>
      <c r="FK106" s="60" t="s">
        <v>81</v>
      </c>
      <c r="FL106" s="60" t="s">
        <v>81</v>
      </c>
      <c r="FM106" s="60" t="s">
        <v>81</v>
      </c>
      <c r="FN106" s="60" t="s">
        <v>81</v>
      </c>
      <c r="FO106" s="60" t="s">
        <v>81</v>
      </c>
      <c r="FP106" s="60" t="s">
        <v>81</v>
      </c>
      <c r="FQ106" s="60" t="s">
        <v>81</v>
      </c>
      <c r="FR106" s="60" t="s">
        <v>81</v>
      </c>
      <c r="FS106" s="60" t="s">
        <v>81</v>
      </c>
      <c r="FT106" s="60" t="s">
        <v>81</v>
      </c>
      <c r="FU106" s="60" t="s">
        <v>81</v>
      </c>
      <c r="FV106" s="60" t="s">
        <v>81</v>
      </c>
      <c r="FW106" s="60" t="s">
        <v>81</v>
      </c>
      <c r="FX106" s="60" t="s">
        <v>81</v>
      </c>
      <c r="FY106" s="60" t="s">
        <v>81</v>
      </c>
      <c r="FZ106" s="60" t="s">
        <v>81</v>
      </c>
      <c r="GA106" s="60" t="s">
        <v>81</v>
      </c>
      <c r="GB106" s="60" t="s">
        <v>81</v>
      </c>
      <c r="GC106" s="60" t="s">
        <v>81</v>
      </c>
      <c r="GD106" s="60" t="s">
        <v>81</v>
      </c>
      <c r="GE106" s="60" t="s">
        <v>81</v>
      </c>
      <c r="GF106" s="60" t="s">
        <v>81</v>
      </c>
      <c r="GG106" s="60" t="s">
        <v>81</v>
      </c>
      <c r="GH106" s="60" t="s">
        <v>81</v>
      </c>
      <c r="GI106" s="60" t="s">
        <v>81</v>
      </c>
      <c r="GJ106" s="60" t="s">
        <v>81</v>
      </c>
      <c r="GK106" s="60" t="s">
        <v>81</v>
      </c>
      <c r="GL106" s="60" t="s">
        <v>81</v>
      </c>
      <c r="GM106" s="60" t="s">
        <v>81</v>
      </c>
      <c r="GN106" s="60" t="s">
        <v>81</v>
      </c>
      <c r="GO106" s="60" t="s">
        <v>81</v>
      </c>
      <c r="GP106" s="60" t="s">
        <v>81</v>
      </c>
      <c r="GQ106" s="60" t="s">
        <v>81</v>
      </c>
      <c r="GR106" s="60" t="s">
        <v>81</v>
      </c>
      <c r="GS106" s="60" t="s">
        <v>81</v>
      </c>
      <c r="GT106" s="60" t="s">
        <v>81</v>
      </c>
      <c r="GU106" s="60" t="s">
        <v>81</v>
      </c>
      <c r="GV106" s="60" t="s">
        <v>81</v>
      </c>
      <c r="GW106" s="60" t="s">
        <v>81</v>
      </c>
      <c r="GX106" s="60" t="s">
        <v>81</v>
      </c>
      <c r="GY106" s="60" t="s">
        <v>81</v>
      </c>
      <c r="GZ106" s="60" t="s">
        <v>81</v>
      </c>
      <c r="HA106" s="60" t="s">
        <v>81</v>
      </c>
      <c r="HB106" s="60" t="s">
        <v>81</v>
      </c>
      <c r="HC106" s="60" t="s">
        <v>81</v>
      </c>
      <c r="HD106" s="60" t="s">
        <v>81</v>
      </c>
      <c r="HE106" s="60" t="s">
        <v>81</v>
      </c>
      <c r="HF106" s="60" t="s">
        <v>81</v>
      </c>
      <c r="HG106" s="60" t="s">
        <v>81</v>
      </c>
      <c r="HH106" s="60" t="s">
        <v>81</v>
      </c>
      <c r="HI106" s="60" t="s">
        <v>81</v>
      </c>
      <c r="HJ106" s="60" t="s">
        <v>81</v>
      </c>
      <c r="HK106" s="60" t="s">
        <v>81</v>
      </c>
      <c r="HL106" s="60" t="s">
        <v>81</v>
      </c>
      <c r="HM106" s="60" t="s">
        <v>81</v>
      </c>
      <c r="HN106" s="60" t="s">
        <v>81</v>
      </c>
      <c r="HO106" s="60" t="s">
        <v>81</v>
      </c>
      <c r="HP106" s="60" t="s">
        <v>81</v>
      </c>
      <c r="HQ106" s="60" t="s">
        <v>81</v>
      </c>
      <c r="HR106" s="60" t="s">
        <v>81</v>
      </c>
      <c r="HS106" s="60" t="s">
        <v>81</v>
      </c>
      <c r="HT106" s="60" t="s">
        <v>81</v>
      </c>
      <c r="HU106" s="60" t="s">
        <v>81</v>
      </c>
      <c r="HV106" s="60" t="s">
        <v>81</v>
      </c>
      <c r="HW106" s="60" t="s">
        <v>81</v>
      </c>
      <c r="HX106" s="60" t="s">
        <v>81</v>
      </c>
      <c r="HY106" s="60" t="s">
        <v>81</v>
      </c>
      <c r="HZ106" s="60" t="s">
        <v>81</v>
      </c>
      <c r="IA106" s="60" t="s">
        <v>81</v>
      </c>
      <c r="IB106" s="60" t="s">
        <v>81</v>
      </c>
      <c r="IC106" s="60" t="s">
        <v>81</v>
      </c>
      <c r="ID106" s="60" t="s">
        <v>81</v>
      </c>
      <c r="IE106" s="60" t="s">
        <v>81</v>
      </c>
      <c r="IF106" s="60" t="s">
        <v>81</v>
      </c>
      <c r="IG106" s="60" t="s">
        <v>81</v>
      </c>
      <c r="IH106" s="60" t="s">
        <v>81</v>
      </c>
      <c r="II106" s="60" t="s">
        <v>81</v>
      </c>
      <c r="IJ106" s="60" t="s">
        <v>81</v>
      </c>
      <c r="IK106" s="60" t="s">
        <v>81</v>
      </c>
      <c r="IL106" s="60" t="s">
        <v>81</v>
      </c>
      <c r="IM106" s="60" t="s">
        <v>81</v>
      </c>
      <c r="IN106" s="60" t="s">
        <v>81</v>
      </c>
      <c r="IO106" s="60" t="s">
        <v>81</v>
      </c>
      <c r="IP106" s="60" t="s">
        <v>81</v>
      </c>
      <c r="IQ106" s="60" t="s">
        <v>81</v>
      </c>
      <c r="IR106" s="60" t="s">
        <v>81</v>
      </c>
      <c r="IS106" s="60" t="s">
        <v>81</v>
      </c>
      <c r="IT106" s="60" t="s">
        <v>81</v>
      </c>
      <c r="IU106" s="60" t="s">
        <v>81</v>
      </c>
      <c r="IV106" s="60" t="s">
        <v>81</v>
      </c>
    </row>
    <row r="107" spans="1:256">
      <c r="A107">
        <v>5</v>
      </c>
      <c r="B107" t="s">
        <v>53</v>
      </c>
      <c r="C107" t="s">
        <v>61</v>
      </c>
      <c r="D107" t="s">
        <v>82</v>
      </c>
      <c r="E107" s="60">
        <f>(1+'AWC effects_food'!$F$22)</f>
        <v>1.0145983257001101</v>
      </c>
      <c r="F107" s="60">
        <f>(1+'AWC effects_food'!$F$22)</f>
        <v>1.0145983257001101</v>
      </c>
      <c r="G107" s="60">
        <f>(1+'AWC effects_food'!$F$22)</f>
        <v>1.0145983257001101</v>
      </c>
      <c r="H107" s="60">
        <f>(1+'AWC effects_food'!$F$22)</f>
        <v>1.0145983257001101</v>
      </c>
      <c r="I107" s="60">
        <f>(1+'AWC effects_food'!$F$22)</f>
        <v>1.0145983257001101</v>
      </c>
      <c r="J107" s="60">
        <f>(1+'AWC effects_food'!$F$22)</f>
        <v>1.0145983257001101</v>
      </c>
      <c r="K107" s="60">
        <f>(1+'AWC effects_food'!$F$22)</f>
        <v>1.0145983257001101</v>
      </c>
      <c r="L107" s="60">
        <f>(1+'AWC effects_food'!$F$22)</f>
        <v>1.0145983257001101</v>
      </c>
      <c r="M107" s="60">
        <f>(1+'AWC effects_food'!$F$22)</f>
        <v>1.0145983257001101</v>
      </c>
      <c r="N107" s="60">
        <f>(1+'AWC effects_food'!$F$22)</f>
        <v>1.0145983257001101</v>
      </c>
      <c r="O107" s="60">
        <f>(1+'AWC effects_food'!$F$22)</f>
        <v>1.0145983257001101</v>
      </c>
      <c r="P107" s="60">
        <f>(1+'AWC effects_food'!$F$22)</f>
        <v>1.0145983257001101</v>
      </c>
      <c r="Q107" s="60">
        <f>(1+'AWC effects_food'!$F$22)</f>
        <v>1.0145983257001101</v>
      </c>
      <c r="R107" s="60">
        <f>(1+'AWC effects_food'!$F$22)</f>
        <v>1.0145983257001101</v>
      </c>
      <c r="S107" s="60">
        <f>(1+'AWC effects_food'!$F$22)</f>
        <v>1.0145983257001101</v>
      </c>
      <c r="T107" s="60">
        <f>(1+'AWC effects_food'!$F$22)</f>
        <v>1.0145983257001101</v>
      </c>
      <c r="U107" s="60">
        <f>(1+'AWC effects_food'!$F$22)</f>
        <v>1.0145983257001101</v>
      </c>
      <c r="V107" s="60">
        <f>(1+'AWC effects_food'!$F$22)</f>
        <v>1.0145983257001101</v>
      </c>
      <c r="W107" s="60">
        <f>(1+'AWC effects_food'!$F$22)</f>
        <v>1.0145983257001101</v>
      </c>
      <c r="X107" s="60">
        <f>(1+'AWC effects_food'!$F$22)</f>
        <v>1.0145983257001101</v>
      </c>
      <c r="Y107" s="60">
        <f>(1+'AWC effects_food'!$F$22)</f>
        <v>1.0145983257001101</v>
      </c>
      <c r="Z107" s="60">
        <f>(1+'AWC effects_food'!$F$22)</f>
        <v>1.0145983257001101</v>
      </c>
      <c r="AA107" s="60">
        <f>(1+'AWC effects_food'!$F$22)</f>
        <v>1.0145983257001101</v>
      </c>
      <c r="AB107" s="60">
        <f>(1+'AWC effects_food'!$F$22)</f>
        <v>1.0145983257001101</v>
      </c>
      <c r="AC107" s="60">
        <f>(1+'AWC effects_food'!$F$22)</f>
        <v>1.0145983257001101</v>
      </c>
      <c r="AD107" s="60">
        <f>(1+'AWC effects_food'!$F$22)</f>
        <v>1.0145983257001101</v>
      </c>
      <c r="AE107" s="60">
        <f>(1+'AWC effects_food'!$F$22)</f>
        <v>1.0145983257001101</v>
      </c>
      <c r="AF107" s="60">
        <f>(1+'AWC effects_food'!$F$22)</f>
        <v>1.0145983257001101</v>
      </c>
      <c r="AG107" s="60">
        <f>(1+'AWC effects_food'!$F$22)</f>
        <v>1.0145983257001101</v>
      </c>
      <c r="AH107" s="60">
        <f>(1+'AWC effects_food'!$F$22)</f>
        <v>1.0145983257001101</v>
      </c>
      <c r="AI107" s="60">
        <f>(1+'AWC effects_food'!$F$22)</f>
        <v>1.0145983257001101</v>
      </c>
      <c r="AJ107" s="60">
        <f>(1+'AWC effects_food'!$F$22)</f>
        <v>1.0145983257001101</v>
      </c>
      <c r="AK107" s="60">
        <f>(1+'AWC effects_food'!$F$22)</f>
        <v>1.0145983257001101</v>
      </c>
      <c r="AL107" s="60">
        <f>(1+'AWC effects_food'!$F$22)</f>
        <v>1.0145983257001101</v>
      </c>
      <c r="AM107" s="60">
        <f>(1+'AWC effects_food'!$F$22)</f>
        <v>1.0145983257001101</v>
      </c>
      <c r="AN107" s="60">
        <f>(1+'AWC effects_food'!$F$22)</f>
        <v>1.0145983257001101</v>
      </c>
      <c r="AO107" s="60">
        <f>(1+'AWC effects_food'!$F$22)</f>
        <v>1.0145983257001101</v>
      </c>
      <c r="AP107" s="60">
        <f>(1+'AWC effects_food'!$F$22)</f>
        <v>1.0145983257001101</v>
      </c>
      <c r="AQ107" s="60">
        <f>(1+'AWC effects_food'!$F$22)</f>
        <v>1.0145983257001101</v>
      </c>
      <c r="AR107" s="60">
        <f>(1+'AWC effects_food'!$F$22)</f>
        <v>1.0145983257001101</v>
      </c>
      <c r="AS107" s="60">
        <f>(1+'AWC effects_food'!$F$22)</f>
        <v>1.0145983257001101</v>
      </c>
      <c r="AT107" s="60">
        <f>(1+'AWC effects_food'!$F$22)</f>
        <v>1.0145983257001101</v>
      </c>
      <c r="AU107" s="60">
        <f>(1+'AWC effects_food'!$F$22)</f>
        <v>1.0145983257001101</v>
      </c>
      <c r="AV107" s="60">
        <f>(1+'AWC effects_food'!$F$22)</f>
        <v>1.0145983257001101</v>
      </c>
      <c r="AW107" s="60">
        <f>(1+'AWC effects_food'!$F$22)</f>
        <v>1.0145983257001101</v>
      </c>
      <c r="AX107" s="60">
        <f>(1+'AWC effects_food'!$F$22)</f>
        <v>1.0145983257001101</v>
      </c>
      <c r="AY107" s="60">
        <f>(1+'AWC effects_food'!$F$22)</f>
        <v>1.0145983257001101</v>
      </c>
      <c r="AZ107" s="60">
        <f>(1+'AWC effects_food'!$F$22)</f>
        <v>1.0145983257001101</v>
      </c>
      <c r="BA107" s="60">
        <f>(1+'AWC effects_food'!$F$22)</f>
        <v>1.0145983257001101</v>
      </c>
      <c r="BB107" s="60">
        <f>(1+'AWC effects_food'!$F$22)</f>
        <v>1.0145983257001101</v>
      </c>
      <c r="BC107" s="60">
        <f>(1+'AWC effects_food'!$F$22)</f>
        <v>1.0145983257001101</v>
      </c>
      <c r="BD107" s="60">
        <f>(1+'AWC effects_food'!$F$22)</f>
        <v>1.0145983257001101</v>
      </c>
      <c r="BE107" s="60">
        <f>(1+'AWC effects_food'!$F$22)</f>
        <v>1.0145983257001101</v>
      </c>
      <c r="BF107" s="60">
        <f>(1+'AWC effects_food'!$F$22)</f>
        <v>1.0145983257001101</v>
      </c>
      <c r="BG107" s="60">
        <f>(1+'AWC effects_food'!$F$22)</f>
        <v>1.0145983257001101</v>
      </c>
      <c r="BH107" s="60">
        <f>(1+'AWC effects_food'!$F$22)</f>
        <v>1.0145983257001101</v>
      </c>
      <c r="BI107" s="60">
        <f>(1+'AWC effects_food'!$F$22)</f>
        <v>1.0145983257001101</v>
      </c>
      <c r="BJ107" s="60">
        <f>(1+'AWC effects_food'!$F$22)</f>
        <v>1.0145983257001101</v>
      </c>
      <c r="BK107" s="60">
        <f>(1+'AWC effects_food'!$F$22)</f>
        <v>1.0145983257001101</v>
      </c>
      <c r="BL107" s="60">
        <f>(1+'AWC effects_food'!$F$22)</f>
        <v>1.0145983257001101</v>
      </c>
      <c r="BM107" s="60">
        <f>(1+'AWC effects_food'!$F$22)</f>
        <v>1.0145983257001101</v>
      </c>
      <c r="BN107" s="60">
        <f>(1+'AWC effects_food'!$F$22)</f>
        <v>1.0145983257001101</v>
      </c>
      <c r="BO107" s="60">
        <f>(1+'AWC effects_food'!$F$22)</f>
        <v>1.0145983257001101</v>
      </c>
      <c r="BP107" s="60">
        <f>(1+'AWC effects_food'!$F$22)</f>
        <v>1.0145983257001101</v>
      </c>
      <c r="BQ107" s="60">
        <f>(1+'AWC effects_food'!$F$22)</f>
        <v>1.0145983257001101</v>
      </c>
      <c r="BR107" s="60">
        <f>(1+'AWC effects_food'!$F$22)</f>
        <v>1.0145983257001101</v>
      </c>
      <c r="BS107" s="60">
        <f>(1+'AWC effects_food'!$F$22)</f>
        <v>1.0145983257001101</v>
      </c>
      <c r="BT107" s="60">
        <f>(1+'AWC effects_food'!$F$22)</f>
        <v>1.0145983257001101</v>
      </c>
      <c r="BU107" s="60">
        <f>(1+'AWC effects_food'!$F$22)</f>
        <v>1.0145983257001101</v>
      </c>
      <c r="BV107" s="60">
        <f>(1+'AWC effects_food'!$F$22)</f>
        <v>1.0145983257001101</v>
      </c>
      <c r="BW107" s="60">
        <f>(1+'AWC effects_food'!$F$22)</f>
        <v>1.0145983257001101</v>
      </c>
      <c r="BX107" s="60">
        <f>(1+'AWC effects_food'!$F$22)</f>
        <v>1.0145983257001101</v>
      </c>
      <c r="BY107" s="60">
        <f>(1+'AWC effects_food'!$F$22)</f>
        <v>1.0145983257001101</v>
      </c>
      <c r="BZ107" s="60">
        <f>(1+'AWC effects_food'!$F$22)</f>
        <v>1.0145983257001101</v>
      </c>
      <c r="CA107" s="60">
        <f>(1+'AWC effects_food'!$F$22)</f>
        <v>1.0145983257001101</v>
      </c>
      <c r="CB107" s="60">
        <f>(1+'AWC effects_food'!$F$22)</f>
        <v>1.0145983257001101</v>
      </c>
      <c r="CC107" s="60">
        <f>(1+'AWC effects_food'!$F$22)</f>
        <v>1.0145983257001101</v>
      </c>
      <c r="CD107" s="60">
        <f>(1+'AWC effects_food'!$F$22)</f>
        <v>1.0145983257001101</v>
      </c>
      <c r="CE107" s="60">
        <f>(1+'AWC effects_food'!$F$22)</f>
        <v>1.0145983257001101</v>
      </c>
      <c r="CF107" s="60">
        <f>(1+'AWC effects_food'!$F$22)</f>
        <v>1.0145983257001101</v>
      </c>
      <c r="CG107" s="60">
        <f>(1+'AWC effects_food'!$F$22)</f>
        <v>1.0145983257001101</v>
      </c>
      <c r="CH107" s="60">
        <f>(1+'AWC effects_food'!$F$22)</f>
        <v>1.0145983257001101</v>
      </c>
      <c r="CI107" s="60">
        <f>(1+'AWC effects_food'!$F$22)</f>
        <v>1.0145983257001101</v>
      </c>
      <c r="CJ107" s="60">
        <f>(1+'AWC effects_food'!$F$22)</f>
        <v>1.0145983257001101</v>
      </c>
      <c r="CK107" s="60">
        <f>(1+'AWC effects_food'!$F$22)</f>
        <v>1.0145983257001101</v>
      </c>
      <c r="CL107" s="60">
        <f>(1+'AWC effects_food'!$F$22)</f>
        <v>1.0145983257001101</v>
      </c>
      <c r="CM107" s="60">
        <f>(1+'AWC effects_food'!$F$22)</f>
        <v>1.0145983257001101</v>
      </c>
      <c r="CN107" s="60">
        <f>(1+'AWC effects_food'!$F$22)</f>
        <v>1.0145983257001101</v>
      </c>
      <c r="CO107" s="60">
        <f>(1+'AWC effects_food'!$F$22)</f>
        <v>1.0145983257001101</v>
      </c>
      <c r="CP107" s="60">
        <f>(1+'AWC effects_food'!$F$22)</f>
        <v>1.0145983257001101</v>
      </c>
      <c r="CQ107" s="60">
        <f>(1+'AWC effects_food'!$F$22)</f>
        <v>1.0145983257001101</v>
      </c>
      <c r="CR107" s="60">
        <f>(1+'AWC effects_food'!$F$22)</f>
        <v>1.0145983257001101</v>
      </c>
      <c r="CS107" s="60">
        <f>(1+'AWC effects_food'!$F$22)</f>
        <v>1.0145983257001101</v>
      </c>
      <c r="CT107" s="60">
        <f>(1+'AWC effects_food'!$F$22)</f>
        <v>1.0145983257001101</v>
      </c>
      <c r="CU107" s="60">
        <f>(1+'AWC effects_food'!$F$22)</f>
        <v>1.0145983257001101</v>
      </c>
      <c r="CV107" s="60">
        <f>(1+'AWC effects_food'!$F$22)</f>
        <v>1.0145983257001101</v>
      </c>
      <c r="CW107" s="60">
        <f>(1+'AWC effects_food'!$F$22)</f>
        <v>1.0145983257001101</v>
      </c>
      <c r="CX107" s="60">
        <f>(1+'AWC effects_food'!$F$22)</f>
        <v>1.0145983257001101</v>
      </c>
      <c r="CY107" s="60">
        <f>(1+'AWC effects_food'!$F$22)</f>
        <v>1.0145983257001101</v>
      </c>
      <c r="CZ107" s="60">
        <f>(1+'AWC effects_food'!$F$22)</f>
        <v>1.0145983257001101</v>
      </c>
      <c r="DA107" s="60">
        <f>(1+'AWC effects_food'!$F$22)</f>
        <v>1.0145983257001101</v>
      </c>
      <c r="DB107" s="60">
        <f>(1+'AWC effects_food'!$F$22)</f>
        <v>1.0145983257001101</v>
      </c>
      <c r="DC107" s="60">
        <f>(1+'AWC effects_food'!$F$22)</f>
        <v>1.0145983257001101</v>
      </c>
      <c r="DD107" s="60">
        <f>(1+'AWC effects_food'!$F$22)</f>
        <v>1.0145983257001101</v>
      </c>
      <c r="DE107" s="60">
        <f>(1+'AWC effects_food'!$F$22)</f>
        <v>1.0145983257001101</v>
      </c>
      <c r="DF107" s="60">
        <f>(1+'AWC effects_food'!$F$22)</f>
        <v>1.0145983257001101</v>
      </c>
      <c r="DG107" s="60">
        <f>(1+'AWC effects_food'!$F$22)</f>
        <v>1.0145983257001101</v>
      </c>
      <c r="DH107" s="60">
        <f>(1+'AWC effects_food'!$F$22)</f>
        <v>1.0145983257001101</v>
      </c>
      <c r="DI107" s="60">
        <f>(1+'AWC effects_food'!$F$22)</f>
        <v>1.0145983257001101</v>
      </c>
      <c r="DJ107" s="60">
        <f>(1+'AWC effects_food'!$F$22)</f>
        <v>1.0145983257001101</v>
      </c>
      <c r="DK107" s="60">
        <f>(1+'AWC effects_food'!$F$22)</f>
        <v>1.0145983257001101</v>
      </c>
      <c r="DL107" s="60">
        <f>(1+'AWC effects_food'!$F$22)</f>
        <v>1.0145983257001101</v>
      </c>
      <c r="DM107" s="60">
        <f>(1+'AWC effects_food'!$F$22)</f>
        <v>1.0145983257001101</v>
      </c>
      <c r="DN107" s="60">
        <f>(1+'AWC effects_food'!$F$22)</f>
        <v>1.0145983257001101</v>
      </c>
      <c r="DO107" s="60">
        <f>(1+'AWC effects_food'!$F$22)</f>
        <v>1.0145983257001101</v>
      </c>
      <c r="DP107" s="60">
        <f>(1+'AWC effects_food'!$F$22)</f>
        <v>1.0145983257001101</v>
      </c>
      <c r="DQ107" s="60">
        <f>(1+'AWC effects_food'!$F$22)</f>
        <v>1.0145983257001101</v>
      </c>
      <c r="DR107" s="60">
        <f>(1+'AWC effects_food'!$F$22)</f>
        <v>1.0145983257001101</v>
      </c>
      <c r="DS107" s="60">
        <f>(1+'AWC effects_food'!$F$22)</f>
        <v>1.0145983257001101</v>
      </c>
      <c r="DT107" s="60">
        <f>(1+'AWC effects_food'!$F$22)</f>
        <v>1.0145983257001101</v>
      </c>
      <c r="DU107" s="60">
        <f>(1+'AWC effects_food'!$F$22)</f>
        <v>1.0145983257001101</v>
      </c>
      <c r="DV107" s="60">
        <f>(1+'AWC effects_food'!$F$22)</f>
        <v>1.0145983257001101</v>
      </c>
      <c r="DW107" s="60">
        <f>(1+'AWC effects_food'!$F$22)</f>
        <v>1.0145983257001101</v>
      </c>
      <c r="DX107" s="60">
        <f>(1+'AWC effects_food'!$F$22)</f>
        <v>1.0145983257001101</v>
      </c>
      <c r="DY107" s="60">
        <f>(1+'AWC effects_food'!$F$22)</f>
        <v>1.0145983257001101</v>
      </c>
      <c r="DZ107" s="60">
        <f>(1+'AWC effects_food'!$F$22)</f>
        <v>1.0145983257001101</v>
      </c>
      <c r="EA107" s="60">
        <f>(1+'AWC effects_food'!$F$22)</f>
        <v>1.0145983257001101</v>
      </c>
      <c r="EB107" s="60">
        <f>(1+'AWC effects_food'!$F$22)</f>
        <v>1.0145983257001101</v>
      </c>
      <c r="EC107" s="60">
        <f>(1+'AWC effects_food'!$F$22)</f>
        <v>1.0145983257001101</v>
      </c>
      <c r="ED107" s="60">
        <f>(1+'AWC effects_food'!$F$22)</f>
        <v>1.0145983257001101</v>
      </c>
      <c r="EE107" s="60">
        <f>(1+'AWC effects_food'!$F$22)</f>
        <v>1.0145983257001101</v>
      </c>
      <c r="EF107" s="60">
        <f>(1+'AWC effects_food'!$F$22)</f>
        <v>1.0145983257001101</v>
      </c>
      <c r="EG107" s="60">
        <f>(1+'AWC effects_food'!$F$22)</f>
        <v>1.0145983257001101</v>
      </c>
      <c r="EH107" s="60">
        <f>(1+'AWC effects_food'!$F$22)</f>
        <v>1.0145983257001101</v>
      </c>
      <c r="EI107" s="60">
        <f>(1+'AWC effects_food'!$F$22)</f>
        <v>1.0145983257001101</v>
      </c>
      <c r="EJ107" s="60">
        <f>(1+'AWC effects_food'!$F$22)</f>
        <v>1.0145983257001101</v>
      </c>
      <c r="EK107" s="60">
        <f>(1+'AWC effects_food'!$F$22)</f>
        <v>1.0145983257001101</v>
      </c>
      <c r="EL107" s="60">
        <f>(1+'AWC effects_food'!$F$22)</f>
        <v>1.0145983257001101</v>
      </c>
      <c r="EM107" s="60">
        <f>(1+'AWC effects_food'!$F$22)</f>
        <v>1.0145983257001101</v>
      </c>
      <c r="EN107" s="60">
        <f>(1+'AWC effects_food'!$F$22)</f>
        <v>1.0145983257001101</v>
      </c>
      <c r="EO107" s="60">
        <f>(1+'AWC effects_food'!$F$22)</f>
        <v>1.0145983257001101</v>
      </c>
      <c r="EP107" s="60">
        <f>(1+'AWC effects_food'!$F$22)</f>
        <v>1.0145983257001101</v>
      </c>
      <c r="EQ107" s="60">
        <f>(1+'AWC effects_food'!$F$22)</f>
        <v>1.0145983257001101</v>
      </c>
      <c r="ER107" s="60">
        <f>(1+'AWC effects_food'!$F$22)</f>
        <v>1.0145983257001101</v>
      </c>
      <c r="ES107" s="60">
        <f>(1+'AWC effects_food'!$F$22)</f>
        <v>1.0145983257001101</v>
      </c>
      <c r="ET107" s="60">
        <f>(1+'AWC effects_food'!$F$22)</f>
        <v>1.0145983257001101</v>
      </c>
      <c r="EU107" s="60">
        <f>(1+'AWC effects_food'!$F$22)</f>
        <v>1.0145983257001101</v>
      </c>
      <c r="EV107" s="60">
        <f>(1+'AWC effects_food'!$F$22)</f>
        <v>1.0145983257001101</v>
      </c>
      <c r="EW107" s="60">
        <f>(1+'AWC effects_food'!$F$22)</f>
        <v>1.0145983257001101</v>
      </c>
      <c r="EX107" s="60">
        <f>(1+'AWC effects_food'!$F$22)</f>
        <v>1.0145983257001101</v>
      </c>
      <c r="EY107" s="60">
        <f>(1+'AWC effects_food'!$F$22)</f>
        <v>1.0145983257001101</v>
      </c>
      <c r="EZ107" s="60">
        <f>(1+'AWC effects_food'!$F$22)</f>
        <v>1.0145983257001101</v>
      </c>
      <c r="FA107" s="60">
        <f>(1+'AWC effects_food'!$F$22)</f>
        <v>1.0145983257001101</v>
      </c>
      <c r="FB107" s="60">
        <f>(1+'AWC effects_food'!$F$22)</f>
        <v>1.0145983257001101</v>
      </c>
      <c r="FC107" s="60">
        <f>(1+'AWC effects_food'!$F$22)</f>
        <v>1.0145983257001101</v>
      </c>
      <c r="FD107" s="60">
        <f>(1+'AWC effects_food'!$F$22)</f>
        <v>1.0145983257001101</v>
      </c>
      <c r="FE107" s="60">
        <f>(1+'AWC effects_food'!$F$22)</f>
        <v>1.0145983257001101</v>
      </c>
      <c r="FF107" s="60">
        <f>(1+'AWC effects_food'!$F$22)</f>
        <v>1.0145983257001101</v>
      </c>
      <c r="FG107" s="60">
        <f>(1+'AWC effects_food'!$F$22)</f>
        <v>1.0145983257001101</v>
      </c>
      <c r="FH107" s="60">
        <f>(1+'AWC effects_food'!$F$22)</f>
        <v>1.0145983257001101</v>
      </c>
      <c r="FI107" s="60">
        <f>(1+'AWC effects_food'!$F$22)</f>
        <v>1.0145983257001101</v>
      </c>
      <c r="FJ107" s="60">
        <f>(1+'AWC effects_food'!$F$22)</f>
        <v>1.0145983257001101</v>
      </c>
      <c r="FK107" s="60">
        <f>(1+'AWC effects_food'!$F$22)</f>
        <v>1.0145983257001101</v>
      </c>
      <c r="FL107" s="60">
        <f>(1+'AWC effects_food'!$F$22)</f>
        <v>1.0145983257001101</v>
      </c>
      <c r="FM107" s="60">
        <f>(1+'AWC effects_food'!$F$22)</f>
        <v>1.0145983257001101</v>
      </c>
      <c r="FN107" s="60">
        <f>(1+'AWC effects_food'!$F$22)</f>
        <v>1.0145983257001101</v>
      </c>
      <c r="FO107" s="60">
        <f>(1+'AWC effects_food'!$F$22)</f>
        <v>1.0145983257001101</v>
      </c>
      <c r="FP107" s="60">
        <f>(1+'AWC effects_food'!$F$22)</f>
        <v>1.0145983257001101</v>
      </c>
      <c r="FQ107" s="60">
        <f>(1+'AWC effects_food'!$F$22)</f>
        <v>1.0145983257001101</v>
      </c>
      <c r="FR107" s="60">
        <f>(1+'AWC effects_food'!$F$22)</f>
        <v>1.0145983257001101</v>
      </c>
      <c r="FS107" s="60">
        <f>(1+'AWC effects_food'!$F$22)</f>
        <v>1.0145983257001101</v>
      </c>
      <c r="FT107" s="60">
        <f>(1+'AWC effects_food'!$F$22)</f>
        <v>1.0145983257001101</v>
      </c>
      <c r="FU107" s="60">
        <f>(1+'AWC effects_food'!$F$22)</f>
        <v>1.0145983257001101</v>
      </c>
      <c r="FV107" s="60">
        <f>(1+'AWC effects_food'!$F$22)</f>
        <v>1.0145983257001101</v>
      </c>
      <c r="FW107" s="60">
        <f>(1+'AWC effects_food'!$F$22)</f>
        <v>1.0145983257001101</v>
      </c>
      <c r="FX107" s="60">
        <f>(1+'AWC effects_food'!$F$22)</f>
        <v>1.0145983257001101</v>
      </c>
      <c r="FY107" s="60">
        <f>(1+'AWC effects_food'!$F$22)</f>
        <v>1.0145983257001101</v>
      </c>
      <c r="FZ107" s="60">
        <f>(1+'AWC effects_food'!$F$22)</f>
        <v>1.0145983257001101</v>
      </c>
      <c r="GA107" s="60">
        <f>(1+'AWC effects_food'!$F$22)</f>
        <v>1.0145983257001101</v>
      </c>
      <c r="GB107" s="60">
        <f>(1+'AWC effects_food'!$F$22)</f>
        <v>1.0145983257001101</v>
      </c>
      <c r="GC107" s="60">
        <f>(1+'AWC effects_food'!$F$22)</f>
        <v>1.0145983257001101</v>
      </c>
      <c r="GD107" s="60">
        <f>(1+'AWC effects_food'!$F$22)</f>
        <v>1.0145983257001101</v>
      </c>
      <c r="GE107" s="60">
        <f>(1+'AWC effects_food'!$F$22)</f>
        <v>1.0145983257001101</v>
      </c>
      <c r="GF107" s="60">
        <f>(1+'AWC effects_food'!$F$22)</f>
        <v>1.0145983257001101</v>
      </c>
      <c r="GG107" s="60">
        <f>(1+'AWC effects_food'!$F$22)</f>
        <v>1.0145983257001101</v>
      </c>
      <c r="GH107" s="60">
        <f>(1+'AWC effects_food'!$F$22)</f>
        <v>1.0145983257001101</v>
      </c>
      <c r="GI107" s="60">
        <f>(1+'AWC effects_food'!$F$22)</f>
        <v>1.0145983257001101</v>
      </c>
      <c r="GJ107" s="60">
        <f>(1+'AWC effects_food'!$F$22)</f>
        <v>1.0145983257001101</v>
      </c>
      <c r="GK107" s="60">
        <f>(1+'AWC effects_food'!$F$22)</f>
        <v>1.0145983257001101</v>
      </c>
      <c r="GL107" s="60">
        <f>(1+'AWC effects_food'!$F$22)</f>
        <v>1.0145983257001101</v>
      </c>
      <c r="GM107" s="60">
        <f>(1+'AWC effects_food'!$F$22)</f>
        <v>1.0145983257001101</v>
      </c>
      <c r="GN107" s="60">
        <f>(1+'AWC effects_food'!$F$22)</f>
        <v>1.0145983257001101</v>
      </c>
      <c r="GO107" s="60">
        <f>(1+'AWC effects_food'!$F$22)</f>
        <v>1.0145983257001101</v>
      </c>
      <c r="GP107" s="60">
        <f>(1+'AWC effects_food'!$F$22)</f>
        <v>1.0145983257001101</v>
      </c>
      <c r="GQ107" s="60">
        <f>(1+'AWC effects_food'!$F$22)</f>
        <v>1.0145983257001101</v>
      </c>
      <c r="GR107" s="60">
        <f>(1+'AWC effects_food'!$F$22)</f>
        <v>1.0145983257001101</v>
      </c>
      <c r="GS107" s="60">
        <f>(1+'AWC effects_food'!$F$22)</f>
        <v>1.0145983257001101</v>
      </c>
      <c r="GT107" s="60">
        <f>(1+'AWC effects_food'!$F$22)</f>
        <v>1.0145983257001101</v>
      </c>
      <c r="GU107" s="60">
        <f>(1+'AWC effects_food'!$F$22)</f>
        <v>1.0145983257001101</v>
      </c>
      <c r="GV107" s="60">
        <f>(1+'AWC effects_food'!$F$22)</f>
        <v>1.0145983257001101</v>
      </c>
      <c r="GW107" s="60">
        <f>(1+'AWC effects_food'!$F$22)</f>
        <v>1.0145983257001101</v>
      </c>
      <c r="GX107" s="60">
        <f>(1+'AWC effects_food'!$F$22)</f>
        <v>1.0145983257001101</v>
      </c>
      <c r="GY107" s="60">
        <f>(1+'AWC effects_food'!$F$22)</f>
        <v>1.0145983257001101</v>
      </c>
      <c r="GZ107" s="60">
        <f>(1+'AWC effects_food'!$F$22)</f>
        <v>1.0145983257001101</v>
      </c>
      <c r="HA107" s="60">
        <f>(1+'AWC effects_food'!$F$22)</f>
        <v>1.0145983257001101</v>
      </c>
      <c r="HB107" s="60">
        <f>(1+'AWC effects_food'!$F$22)</f>
        <v>1.0145983257001101</v>
      </c>
      <c r="HC107" s="60">
        <f>(1+'AWC effects_food'!$F$22)</f>
        <v>1.0145983257001101</v>
      </c>
      <c r="HD107" s="60">
        <f>(1+'AWC effects_food'!$F$22)</f>
        <v>1.0145983257001101</v>
      </c>
      <c r="HE107" s="60">
        <f>(1+'AWC effects_food'!$F$22)</f>
        <v>1.0145983257001101</v>
      </c>
      <c r="HF107" s="60">
        <f>(1+'AWC effects_food'!$F$22)</f>
        <v>1.0145983257001101</v>
      </c>
      <c r="HG107" s="60">
        <f>(1+'AWC effects_food'!$F$22)</f>
        <v>1.0145983257001101</v>
      </c>
      <c r="HH107" s="60">
        <f>(1+'AWC effects_food'!$F$22)</f>
        <v>1.0145983257001101</v>
      </c>
      <c r="HI107" s="60">
        <f>(1+'AWC effects_food'!$F$22)</f>
        <v>1.0145983257001101</v>
      </c>
      <c r="HJ107" s="60">
        <f>(1+'AWC effects_food'!$F$22)</f>
        <v>1.0145983257001101</v>
      </c>
      <c r="HK107" s="60">
        <f>(1+'AWC effects_food'!$F$22)</f>
        <v>1.0145983257001101</v>
      </c>
      <c r="HL107" s="60">
        <f>(1+'AWC effects_food'!$F$22)</f>
        <v>1.0145983257001101</v>
      </c>
      <c r="HM107" s="60">
        <f>(1+'AWC effects_food'!$F$22)</f>
        <v>1.0145983257001101</v>
      </c>
      <c r="HN107" s="60">
        <f>(1+'AWC effects_food'!$F$22)</f>
        <v>1.0145983257001101</v>
      </c>
      <c r="HO107" s="60">
        <f>(1+'AWC effects_food'!$F$22)</f>
        <v>1.0145983257001101</v>
      </c>
      <c r="HP107" s="60">
        <f>(1+'AWC effects_food'!$F$22)</f>
        <v>1.0145983257001101</v>
      </c>
      <c r="HQ107" s="60">
        <f>(1+'AWC effects_food'!$F$22)</f>
        <v>1.0145983257001101</v>
      </c>
      <c r="HR107" s="60">
        <f>(1+'AWC effects_food'!$F$22)</f>
        <v>1.0145983257001101</v>
      </c>
      <c r="HS107" s="60">
        <f>(1+'AWC effects_food'!$F$22)</f>
        <v>1.0145983257001101</v>
      </c>
      <c r="HT107" s="60">
        <f>(1+'AWC effects_food'!$F$22)</f>
        <v>1.0145983257001101</v>
      </c>
      <c r="HU107" s="60">
        <f>(1+'AWC effects_food'!$F$22)</f>
        <v>1.0145983257001101</v>
      </c>
      <c r="HV107" s="60">
        <f>(1+'AWC effects_food'!$F$22)</f>
        <v>1.0145983257001101</v>
      </c>
      <c r="HW107" s="60">
        <f>(1+'AWC effects_food'!$F$22)</f>
        <v>1.0145983257001101</v>
      </c>
      <c r="HX107" s="60">
        <f>(1+'AWC effects_food'!$F$22)</f>
        <v>1.0145983257001101</v>
      </c>
      <c r="HY107" s="60">
        <f>(1+'AWC effects_food'!$F$22)</f>
        <v>1.0145983257001101</v>
      </c>
      <c r="HZ107" s="60">
        <f>(1+'AWC effects_food'!$F$22)</f>
        <v>1.0145983257001101</v>
      </c>
      <c r="IA107" s="60">
        <f>(1+'AWC effects_food'!$F$22)</f>
        <v>1.0145983257001101</v>
      </c>
      <c r="IB107" s="60">
        <f>(1+'AWC effects_food'!$F$22)</f>
        <v>1.0145983257001101</v>
      </c>
      <c r="IC107" s="60">
        <f>(1+'AWC effects_food'!$F$22)</f>
        <v>1.0145983257001101</v>
      </c>
      <c r="ID107" s="60">
        <f>(1+'AWC effects_food'!$F$22)</f>
        <v>1.0145983257001101</v>
      </c>
      <c r="IE107" s="60">
        <f>(1+'AWC effects_food'!$F$22)</f>
        <v>1.0145983257001101</v>
      </c>
      <c r="IF107" s="60">
        <f>(1+'AWC effects_food'!$F$22)</f>
        <v>1.0145983257001101</v>
      </c>
      <c r="IG107" s="60">
        <f>(1+'AWC effects_food'!$F$22)</f>
        <v>1.0145983257001101</v>
      </c>
      <c r="IH107" s="60">
        <f>(1+'AWC effects_food'!$F$22)</f>
        <v>1.0145983257001101</v>
      </c>
      <c r="II107" s="60">
        <f>(1+'AWC effects_food'!$F$22)</f>
        <v>1.0145983257001101</v>
      </c>
      <c r="IJ107" s="60">
        <f>(1+'AWC effects_food'!$F$22)</f>
        <v>1.0145983257001101</v>
      </c>
      <c r="IK107" s="60" t="s">
        <v>81</v>
      </c>
      <c r="IL107" s="60" t="s">
        <v>81</v>
      </c>
      <c r="IM107" s="60" t="s">
        <v>81</v>
      </c>
      <c r="IN107" s="60" t="s">
        <v>81</v>
      </c>
      <c r="IO107" s="60" t="s">
        <v>81</v>
      </c>
      <c r="IP107" s="60" t="s">
        <v>81</v>
      </c>
      <c r="IQ107" s="60" t="s">
        <v>81</v>
      </c>
      <c r="IR107" s="60" t="s">
        <v>81</v>
      </c>
      <c r="IS107" s="60" t="s">
        <v>81</v>
      </c>
      <c r="IT107" s="60" t="s">
        <v>81</v>
      </c>
      <c r="IU107" s="60" t="s">
        <v>81</v>
      </c>
      <c r="IV107" s="60" t="s">
        <v>81</v>
      </c>
    </row>
    <row r="108" spans="1:256">
      <c r="A108">
        <v>6</v>
      </c>
      <c r="B108" t="s">
        <v>54</v>
      </c>
      <c r="C108" t="s">
        <v>61</v>
      </c>
      <c r="D108" t="s">
        <v>82</v>
      </c>
      <c r="E108" s="60">
        <f>(1+'AWC effects_food'!$F$23)</f>
        <v>1.135292566473125</v>
      </c>
      <c r="F108" s="60">
        <f>(1+'AWC effects_food'!$F$23)</f>
        <v>1.135292566473125</v>
      </c>
      <c r="G108" s="60">
        <f>(1+'AWC effects_food'!$F$23)</f>
        <v>1.135292566473125</v>
      </c>
      <c r="H108" s="60">
        <f>(1+'AWC effects_food'!$F$23)</f>
        <v>1.135292566473125</v>
      </c>
      <c r="I108" s="60">
        <f>(1+'AWC effects_food'!$F$23)</f>
        <v>1.135292566473125</v>
      </c>
      <c r="J108" s="60">
        <f>(1+'AWC effects_food'!$F$23)</f>
        <v>1.135292566473125</v>
      </c>
      <c r="K108" s="60">
        <f>(1+'AWC effects_food'!$F$23)</f>
        <v>1.135292566473125</v>
      </c>
      <c r="L108" s="60">
        <f>(1+'AWC effects_food'!$F$23)</f>
        <v>1.135292566473125</v>
      </c>
      <c r="M108" s="60">
        <f>(1+'AWC effects_food'!$F$23)</f>
        <v>1.135292566473125</v>
      </c>
      <c r="N108" s="60">
        <f>(1+'AWC effects_food'!$F$23)</f>
        <v>1.135292566473125</v>
      </c>
      <c r="O108" s="60">
        <f>(1+'AWC effects_food'!$F$23)</f>
        <v>1.135292566473125</v>
      </c>
      <c r="P108" s="60">
        <f>(1+'AWC effects_food'!$F$23)</f>
        <v>1.135292566473125</v>
      </c>
      <c r="Q108" s="60">
        <f>(1+'AWC effects_food'!$F$23)</f>
        <v>1.135292566473125</v>
      </c>
      <c r="R108" s="60">
        <f>(1+'AWC effects_food'!$F$23)</f>
        <v>1.135292566473125</v>
      </c>
      <c r="S108" s="60">
        <f>(1+'AWC effects_food'!$F$23)</f>
        <v>1.135292566473125</v>
      </c>
      <c r="T108" s="60">
        <f>(1+'AWC effects_food'!$F$23)</f>
        <v>1.135292566473125</v>
      </c>
      <c r="U108" s="60">
        <f>(1+'AWC effects_food'!$F$23)</f>
        <v>1.135292566473125</v>
      </c>
      <c r="V108" s="60">
        <f>(1+'AWC effects_food'!$F$23)</f>
        <v>1.135292566473125</v>
      </c>
      <c r="W108" s="60">
        <f>(1+'AWC effects_food'!$F$23)</f>
        <v>1.135292566473125</v>
      </c>
      <c r="X108" s="60">
        <f>(1+'AWC effects_food'!$F$23)</f>
        <v>1.135292566473125</v>
      </c>
      <c r="Y108" s="60">
        <f>(1+'AWC effects_food'!$F$23)</f>
        <v>1.135292566473125</v>
      </c>
      <c r="Z108" s="60">
        <f>(1+'AWC effects_food'!$F$23)</f>
        <v>1.135292566473125</v>
      </c>
      <c r="AA108" s="60">
        <f>(1+'AWC effects_food'!$F$23)</f>
        <v>1.135292566473125</v>
      </c>
      <c r="AB108" s="60">
        <f>(1+'AWC effects_food'!$F$23)</f>
        <v>1.135292566473125</v>
      </c>
      <c r="AC108" s="60">
        <f>(1+'AWC effects_food'!$F$23)</f>
        <v>1.135292566473125</v>
      </c>
      <c r="AD108" s="60">
        <f>(1+'AWC effects_food'!$F$23)</f>
        <v>1.135292566473125</v>
      </c>
      <c r="AE108" s="60">
        <f>(1+'AWC effects_food'!$F$23)</f>
        <v>1.135292566473125</v>
      </c>
      <c r="AF108" s="60">
        <f>(1+'AWC effects_food'!$F$23)</f>
        <v>1.135292566473125</v>
      </c>
      <c r="AG108" s="60">
        <f>(1+'AWC effects_food'!$F$23)</f>
        <v>1.135292566473125</v>
      </c>
      <c r="AH108" s="60">
        <f>(1+'AWC effects_food'!$F$23)</f>
        <v>1.135292566473125</v>
      </c>
      <c r="AI108" s="60">
        <f>(1+'AWC effects_food'!$F$23)</f>
        <v>1.135292566473125</v>
      </c>
      <c r="AJ108" s="60">
        <f>(1+'AWC effects_food'!$F$23)</f>
        <v>1.135292566473125</v>
      </c>
      <c r="AK108" s="60">
        <f>(1+'AWC effects_food'!$F$23)</f>
        <v>1.135292566473125</v>
      </c>
      <c r="AL108" s="60">
        <f>(1+'AWC effects_food'!$F$23)</f>
        <v>1.135292566473125</v>
      </c>
      <c r="AM108" s="60">
        <f>(1+'AWC effects_food'!$F$23)</f>
        <v>1.135292566473125</v>
      </c>
      <c r="AN108" s="60">
        <f>(1+'AWC effects_food'!$F$23)</f>
        <v>1.135292566473125</v>
      </c>
      <c r="AO108" s="60">
        <f>(1+'AWC effects_food'!$F$23)</f>
        <v>1.135292566473125</v>
      </c>
      <c r="AP108" s="60">
        <f>(1+'AWC effects_food'!$F$23)</f>
        <v>1.135292566473125</v>
      </c>
      <c r="AQ108" s="60">
        <f>(1+'AWC effects_food'!$F$23)</f>
        <v>1.135292566473125</v>
      </c>
      <c r="AR108" s="60">
        <f>(1+'AWC effects_food'!$F$23)</f>
        <v>1.135292566473125</v>
      </c>
      <c r="AS108" s="60">
        <f>(1+'AWC effects_food'!$F$23)</f>
        <v>1.135292566473125</v>
      </c>
      <c r="AT108" s="60">
        <f>(1+'AWC effects_food'!$F$23)</f>
        <v>1.135292566473125</v>
      </c>
      <c r="AU108" s="60">
        <f>(1+'AWC effects_food'!$F$23)</f>
        <v>1.135292566473125</v>
      </c>
      <c r="AV108" s="60">
        <f>(1+'AWC effects_food'!$F$23)</f>
        <v>1.135292566473125</v>
      </c>
      <c r="AW108" s="60">
        <f>(1+'AWC effects_food'!$F$23)</f>
        <v>1.135292566473125</v>
      </c>
      <c r="AX108" s="60">
        <f>(1+'AWC effects_food'!$F$23)</f>
        <v>1.135292566473125</v>
      </c>
      <c r="AY108" s="60">
        <f>(1+'AWC effects_food'!$F$23)</f>
        <v>1.135292566473125</v>
      </c>
      <c r="AZ108" s="60">
        <f>(1+'AWC effects_food'!$F$23)</f>
        <v>1.135292566473125</v>
      </c>
      <c r="BA108" s="60">
        <f>(1+'AWC effects_food'!$F$23)</f>
        <v>1.135292566473125</v>
      </c>
      <c r="BB108" s="60">
        <f>(1+'AWC effects_food'!$F$23)</f>
        <v>1.135292566473125</v>
      </c>
      <c r="BC108" s="60">
        <f>(1+'AWC effects_food'!$F$23)</f>
        <v>1.135292566473125</v>
      </c>
      <c r="BD108" s="60">
        <f>(1+'AWC effects_food'!$F$23)</f>
        <v>1.135292566473125</v>
      </c>
      <c r="BE108" s="60">
        <f>(1+'AWC effects_food'!$F$23)</f>
        <v>1.135292566473125</v>
      </c>
      <c r="BF108" s="60">
        <f>(1+'AWC effects_food'!$F$23)</f>
        <v>1.135292566473125</v>
      </c>
      <c r="BG108" s="60">
        <f>(1+'AWC effects_food'!$F$23)</f>
        <v>1.135292566473125</v>
      </c>
      <c r="BH108" s="60">
        <f>(1+'AWC effects_food'!$F$23)</f>
        <v>1.135292566473125</v>
      </c>
      <c r="BI108" s="60">
        <f>(1+'AWC effects_food'!$F$23)</f>
        <v>1.135292566473125</v>
      </c>
      <c r="BJ108" s="60">
        <f>(1+'AWC effects_food'!$F$23)</f>
        <v>1.135292566473125</v>
      </c>
      <c r="BK108" s="60">
        <f>(1+'AWC effects_food'!$F$23)</f>
        <v>1.135292566473125</v>
      </c>
      <c r="BL108" s="60">
        <f>(1+'AWC effects_food'!$F$23)</f>
        <v>1.135292566473125</v>
      </c>
      <c r="BM108" s="60">
        <f>(1+'AWC effects_food'!$F$23)</f>
        <v>1.135292566473125</v>
      </c>
      <c r="BN108" s="60">
        <f>(1+'AWC effects_food'!$F$23)</f>
        <v>1.135292566473125</v>
      </c>
      <c r="BO108" s="60">
        <f>(1+'AWC effects_food'!$F$23)</f>
        <v>1.135292566473125</v>
      </c>
      <c r="BP108" s="60">
        <f>(1+'AWC effects_food'!$F$23)</f>
        <v>1.135292566473125</v>
      </c>
      <c r="BQ108" s="60">
        <f>(1+'AWC effects_food'!$F$23)</f>
        <v>1.135292566473125</v>
      </c>
      <c r="BR108" s="60">
        <f>(1+'AWC effects_food'!$F$23)</f>
        <v>1.135292566473125</v>
      </c>
      <c r="BS108" s="60">
        <f>(1+'AWC effects_food'!$F$23)</f>
        <v>1.135292566473125</v>
      </c>
      <c r="BT108" s="60">
        <f>(1+'AWC effects_food'!$F$23)</f>
        <v>1.135292566473125</v>
      </c>
      <c r="BU108" s="60">
        <f>(1+'AWC effects_food'!$F$23)</f>
        <v>1.135292566473125</v>
      </c>
      <c r="BV108" s="60">
        <f>(1+'AWC effects_food'!$F$23)</f>
        <v>1.135292566473125</v>
      </c>
      <c r="BW108" s="60">
        <f>(1+'AWC effects_food'!$F$23)</f>
        <v>1.135292566473125</v>
      </c>
      <c r="BX108" s="60">
        <f>(1+'AWC effects_food'!$F$23)</f>
        <v>1.135292566473125</v>
      </c>
      <c r="BY108" s="60">
        <f>(1+'AWC effects_food'!$F$23)</f>
        <v>1.135292566473125</v>
      </c>
      <c r="BZ108" s="60">
        <f>(1+'AWC effects_food'!$F$23)</f>
        <v>1.135292566473125</v>
      </c>
      <c r="CA108" s="60">
        <f>(1+'AWC effects_food'!$F$23)</f>
        <v>1.135292566473125</v>
      </c>
      <c r="CB108" s="60">
        <f>(1+'AWC effects_food'!$F$23)</f>
        <v>1.135292566473125</v>
      </c>
      <c r="CC108" s="60">
        <f>(1+'AWC effects_food'!$F$23)</f>
        <v>1.135292566473125</v>
      </c>
      <c r="CD108" s="60">
        <f>(1+'AWC effects_food'!$F$23)</f>
        <v>1.135292566473125</v>
      </c>
      <c r="CE108" s="60">
        <f>(1+'AWC effects_food'!$F$23)</f>
        <v>1.135292566473125</v>
      </c>
      <c r="CF108" s="60">
        <f>(1+'AWC effects_food'!$F$23)</f>
        <v>1.135292566473125</v>
      </c>
      <c r="CG108" s="60">
        <f>(1+'AWC effects_food'!$F$23)</f>
        <v>1.135292566473125</v>
      </c>
      <c r="CH108" s="60">
        <f>(1+'AWC effects_food'!$F$23)</f>
        <v>1.135292566473125</v>
      </c>
      <c r="CI108" s="60">
        <f>(1+'AWC effects_food'!$F$23)</f>
        <v>1.135292566473125</v>
      </c>
      <c r="CJ108" s="60">
        <f>(1+'AWC effects_food'!$F$23)</f>
        <v>1.135292566473125</v>
      </c>
      <c r="CK108" s="60">
        <f>(1+'AWC effects_food'!$F$23)</f>
        <v>1.135292566473125</v>
      </c>
      <c r="CL108" s="60">
        <f>(1+'AWC effects_food'!$F$23)</f>
        <v>1.135292566473125</v>
      </c>
      <c r="CM108" s="60">
        <f>(1+'AWC effects_food'!$F$23)</f>
        <v>1.135292566473125</v>
      </c>
      <c r="CN108" s="60">
        <f>(1+'AWC effects_food'!$F$23)</f>
        <v>1.135292566473125</v>
      </c>
      <c r="CO108" s="60">
        <f>(1+'AWC effects_food'!$F$23)</f>
        <v>1.135292566473125</v>
      </c>
      <c r="CP108" s="60">
        <f>(1+'AWC effects_food'!$F$23)</f>
        <v>1.135292566473125</v>
      </c>
      <c r="CQ108" s="60">
        <f>(1+'AWC effects_food'!$F$23)</f>
        <v>1.135292566473125</v>
      </c>
      <c r="CR108" s="60">
        <f>(1+'AWC effects_food'!$F$23)</f>
        <v>1.135292566473125</v>
      </c>
      <c r="CS108" s="60">
        <f>(1+'AWC effects_food'!$F$23)</f>
        <v>1.135292566473125</v>
      </c>
      <c r="CT108" s="60">
        <f>(1+'AWC effects_food'!$F$23)</f>
        <v>1.135292566473125</v>
      </c>
      <c r="CU108" s="60">
        <f>(1+'AWC effects_food'!$F$23)</f>
        <v>1.135292566473125</v>
      </c>
      <c r="CV108" s="60">
        <f>(1+'AWC effects_food'!$F$23)</f>
        <v>1.135292566473125</v>
      </c>
      <c r="CW108" s="60">
        <f>(1+'AWC effects_food'!$F$23)</f>
        <v>1.135292566473125</v>
      </c>
      <c r="CX108" s="60">
        <f>(1+'AWC effects_food'!$F$23)</f>
        <v>1.135292566473125</v>
      </c>
      <c r="CY108" s="60">
        <f>(1+'AWC effects_food'!$F$23)</f>
        <v>1.135292566473125</v>
      </c>
      <c r="CZ108" s="60">
        <f>(1+'AWC effects_food'!$F$23)</f>
        <v>1.135292566473125</v>
      </c>
      <c r="DA108" s="60">
        <f>(1+'AWC effects_food'!$F$23)</f>
        <v>1.135292566473125</v>
      </c>
      <c r="DB108" s="60">
        <f>(1+'AWC effects_food'!$F$23)</f>
        <v>1.135292566473125</v>
      </c>
      <c r="DC108" s="60">
        <f>(1+'AWC effects_food'!$F$23)</f>
        <v>1.135292566473125</v>
      </c>
      <c r="DD108" s="60">
        <f>(1+'AWC effects_food'!$F$23)</f>
        <v>1.135292566473125</v>
      </c>
      <c r="DE108" s="60">
        <f>(1+'AWC effects_food'!$F$23)</f>
        <v>1.135292566473125</v>
      </c>
      <c r="DF108" s="60">
        <f>(1+'AWC effects_food'!$F$23)</f>
        <v>1.135292566473125</v>
      </c>
      <c r="DG108" s="60">
        <f>(1+'AWC effects_food'!$F$23)</f>
        <v>1.135292566473125</v>
      </c>
      <c r="DH108" s="60">
        <f>(1+'AWC effects_food'!$F$23)</f>
        <v>1.135292566473125</v>
      </c>
      <c r="DI108" s="60">
        <f>(1+'AWC effects_food'!$F$23)</f>
        <v>1.135292566473125</v>
      </c>
      <c r="DJ108" s="60">
        <f>(1+'AWC effects_food'!$F$23)</f>
        <v>1.135292566473125</v>
      </c>
      <c r="DK108" s="60">
        <f>(1+'AWC effects_food'!$F$23)</f>
        <v>1.135292566473125</v>
      </c>
      <c r="DL108" s="60">
        <f>(1+'AWC effects_food'!$F$23)</f>
        <v>1.135292566473125</v>
      </c>
      <c r="DM108" s="60">
        <f>(1+'AWC effects_food'!$F$23)</f>
        <v>1.135292566473125</v>
      </c>
      <c r="DN108" s="60">
        <f>(1+'AWC effects_food'!$F$23)</f>
        <v>1.135292566473125</v>
      </c>
      <c r="DO108" s="60">
        <f>(1+'AWC effects_food'!$F$23)</f>
        <v>1.135292566473125</v>
      </c>
      <c r="DP108" s="60">
        <f>(1+'AWC effects_food'!$F$23)</f>
        <v>1.135292566473125</v>
      </c>
      <c r="DQ108" s="60">
        <f>(1+'AWC effects_food'!$F$23)</f>
        <v>1.135292566473125</v>
      </c>
      <c r="DR108" s="60">
        <f>(1+'AWC effects_food'!$F$23)</f>
        <v>1.135292566473125</v>
      </c>
      <c r="DS108" s="60">
        <f>(1+'AWC effects_food'!$F$23)</f>
        <v>1.135292566473125</v>
      </c>
      <c r="DT108" s="60">
        <f>(1+'AWC effects_food'!$F$23)</f>
        <v>1.135292566473125</v>
      </c>
      <c r="DU108" s="60">
        <f>(1+'AWC effects_food'!$F$23)</f>
        <v>1.135292566473125</v>
      </c>
      <c r="DV108" s="60">
        <f>(1+'AWC effects_food'!$F$23)</f>
        <v>1.135292566473125</v>
      </c>
      <c r="DW108" s="60">
        <f>(1+'AWC effects_food'!$F$23)</f>
        <v>1.135292566473125</v>
      </c>
      <c r="DX108" s="60">
        <f>(1+'AWC effects_food'!$F$23)</f>
        <v>1.135292566473125</v>
      </c>
      <c r="DY108" s="60">
        <f>(1+'AWC effects_food'!$F$23)</f>
        <v>1.135292566473125</v>
      </c>
      <c r="DZ108" s="60">
        <f>(1+'AWC effects_food'!$F$23)</f>
        <v>1.135292566473125</v>
      </c>
      <c r="EA108" s="60">
        <f>(1+'AWC effects_food'!$F$23)</f>
        <v>1.135292566473125</v>
      </c>
      <c r="EB108" s="60">
        <f>(1+'AWC effects_food'!$F$23)</f>
        <v>1.135292566473125</v>
      </c>
      <c r="EC108" s="60">
        <f>(1+'AWC effects_food'!$F$23)</f>
        <v>1.135292566473125</v>
      </c>
      <c r="ED108" s="60">
        <f>(1+'AWC effects_food'!$F$23)</f>
        <v>1.135292566473125</v>
      </c>
      <c r="EE108" s="60">
        <f>(1+'AWC effects_food'!$F$23)</f>
        <v>1.135292566473125</v>
      </c>
      <c r="EF108" s="60">
        <f>(1+'AWC effects_food'!$F$23)</f>
        <v>1.135292566473125</v>
      </c>
      <c r="EG108" s="60">
        <f>(1+'AWC effects_food'!$F$23)</f>
        <v>1.135292566473125</v>
      </c>
      <c r="EH108" s="60">
        <f>(1+'AWC effects_food'!$F$23)</f>
        <v>1.135292566473125</v>
      </c>
      <c r="EI108" s="60">
        <f>(1+'AWC effects_food'!$F$23)</f>
        <v>1.135292566473125</v>
      </c>
      <c r="EJ108" s="60">
        <f>(1+'AWC effects_food'!$F$23)</f>
        <v>1.135292566473125</v>
      </c>
      <c r="EK108" s="60">
        <f>(1+'AWC effects_food'!$F$23)</f>
        <v>1.135292566473125</v>
      </c>
      <c r="EL108" s="60">
        <f>(1+'AWC effects_food'!$F$23)</f>
        <v>1.135292566473125</v>
      </c>
      <c r="EM108" s="60">
        <f>(1+'AWC effects_food'!$F$23)</f>
        <v>1.135292566473125</v>
      </c>
      <c r="EN108" s="60">
        <f>(1+'AWC effects_food'!$F$23)</f>
        <v>1.135292566473125</v>
      </c>
      <c r="EO108" s="60">
        <f>(1+'AWC effects_food'!$F$23)</f>
        <v>1.135292566473125</v>
      </c>
      <c r="EP108" s="60">
        <f>(1+'AWC effects_food'!$F$23)</f>
        <v>1.135292566473125</v>
      </c>
      <c r="EQ108" s="60">
        <f>(1+'AWC effects_food'!$F$23)</f>
        <v>1.135292566473125</v>
      </c>
      <c r="ER108" s="60">
        <f>(1+'AWC effects_food'!$F$23)</f>
        <v>1.135292566473125</v>
      </c>
      <c r="ES108" s="60">
        <f>(1+'AWC effects_food'!$F$23)</f>
        <v>1.135292566473125</v>
      </c>
      <c r="ET108" s="60">
        <f>(1+'AWC effects_food'!$F$23)</f>
        <v>1.135292566473125</v>
      </c>
      <c r="EU108" s="60">
        <f>(1+'AWC effects_food'!$F$23)</f>
        <v>1.135292566473125</v>
      </c>
      <c r="EV108" s="60">
        <f>(1+'AWC effects_food'!$F$23)</f>
        <v>1.135292566473125</v>
      </c>
      <c r="EW108" s="60">
        <f>(1+'AWC effects_food'!$F$23)</f>
        <v>1.135292566473125</v>
      </c>
      <c r="EX108" s="60">
        <f>(1+'AWC effects_food'!$F$23)</f>
        <v>1.135292566473125</v>
      </c>
      <c r="EY108" s="60">
        <f>(1+'AWC effects_food'!$F$23)</f>
        <v>1.135292566473125</v>
      </c>
      <c r="EZ108" s="60">
        <f>(1+'AWC effects_food'!$F$23)</f>
        <v>1.135292566473125</v>
      </c>
      <c r="FA108" s="60">
        <f>(1+'AWC effects_food'!$F$23)</f>
        <v>1.135292566473125</v>
      </c>
      <c r="FB108" s="60">
        <f>(1+'AWC effects_food'!$F$23)</f>
        <v>1.135292566473125</v>
      </c>
      <c r="FC108" s="60">
        <f>(1+'AWC effects_food'!$F$23)</f>
        <v>1.135292566473125</v>
      </c>
      <c r="FD108" s="60">
        <f>(1+'AWC effects_food'!$F$23)</f>
        <v>1.135292566473125</v>
      </c>
      <c r="FE108" s="60">
        <f>(1+'AWC effects_food'!$F$23)</f>
        <v>1.135292566473125</v>
      </c>
      <c r="FF108" s="60">
        <f>(1+'AWC effects_food'!$F$23)</f>
        <v>1.135292566473125</v>
      </c>
      <c r="FG108" s="60">
        <f>(1+'AWC effects_food'!$F$23)</f>
        <v>1.135292566473125</v>
      </c>
      <c r="FH108" s="60">
        <f>(1+'AWC effects_food'!$F$23)</f>
        <v>1.135292566473125</v>
      </c>
      <c r="FI108" s="60">
        <f>(1+'AWC effects_food'!$F$23)</f>
        <v>1.135292566473125</v>
      </c>
      <c r="FJ108" s="60">
        <f>(1+'AWC effects_food'!$F$23)</f>
        <v>1.135292566473125</v>
      </c>
      <c r="FK108" s="60">
        <f>(1+'AWC effects_food'!$F$23)</f>
        <v>1.135292566473125</v>
      </c>
      <c r="FL108" s="60">
        <f>(1+'AWC effects_food'!$F$23)</f>
        <v>1.135292566473125</v>
      </c>
      <c r="FM108" s="60">
        <f>(1+'AWC effects_food'!$F$23)</f>
        <v>1.135292566473125</v>
      </c>
      <c r="FN108" s="60">
        <f>(1+'AWC effects_food'!$F$23)</f>
        <v>1.135292566473125</v>
      </c>
      <c r="FO108" s="60">
        <f>(1+'AWC effects_food'!$F$23)</f>
        <v>1.135292566473125</v>
      </c>
      <c r="FP108" s="60">
        <f>(1+'AWC effects_food'!$F$23)</f>
        <v>1.135292566473125</v>
      </c>
      <c r="FQ108" s="60">
        <f>(1+'AWC effects_food'!$F$23)</f>
        <v>1.135292566473125</v>
      </c>
      <c r="FR108" s="60">
        <f>(1+'AWC effects_food'!$F$23)</f>
        <v>1.135292566473125</v>
      </c>
      <c r="FS108" s="60">
        <f>(1+'AWC effects_food'!$F$23)</f>
        <v>1.135292566473125</v>
      </c>
      <c r="FT108" s="60">
        <f>(1+'AWC effects_food'!$F$23)</f>
        <v>1.135292566473125</v>
      </c>
      <c r="FU108" s="60">
        <f>(1+'AWC effects_food'!$F$23)</f>
        <v>1.135292566473125</v>
      </c>
      <c r="FV108" s="60">
        <f>(1+'AWC effects_food'!$F$23)</f>
        <v>1.135292566473125</v>
      </c>
      <c r="FW108" s="60">
        <f>(1+'AWC effects_food'!$F$23)</f>
        <v>1.135292566473125</v>
      </c>
      <c r="FX108" s="60">
        <f>(1+'AWC effects_food'!$F$23)</f>
        <v>1.135292566473125</v>
      </c>
      <c r="FY108" s="60">
        <f>(1+'AWC effects_food'!$F$23)</f>
        <v>1.135292566473125</v>
      </c>
      <c r="FZ108" s="60">
        <f>(1+'AWC effects_food'!$F$23)</f>
        <v>1.135292566473125</v>
      </c>
      <c r="GA108" s="60">
        <f>(1+'AWC effects_food'!$F$23)</f>
        <v>1.135292566473125</v>
      </c>
      <c r="GB108" s="60">
        <f>(1+'AWC effects_food'!$F$23)</f>
        <v>1.135292566473125</v>
      </c>
      <c r="GC108" s="60">
        <f>(1+'AWC effects_food'!$F$23)</f>
        <v>1.135292566473125</v>
      </c>
      <c r="GD108" s="60">
        <f>(1+'AWC effects_food'!$F$23)</f>
        <v>1.135292566473125</v>
      </c>
      <c r="GE108" s="60">
        <f>(1+'AWC effects_food'!$F$23)</f>
        <v>1.135292566473125</v>
      </c>
      <c r="GF108" s="60">
        <f>(1+'AWC effects_food'!$F$23)</f>
        <v>1.135292566473125</v>
      </c>
      <c r="GG108" s="60">
        <f>(1+'AWC effects_food'!$F$23)</f>
        <v>1.135292566473125</v>
      </c>
      <c r="GH108" s="60">
        <f>(1+'AWC effects_food'!$F$23)</f>
        <v>1.135292566473125</v>
      </c>
      <c r="GI108" s="60">
        <f>(1+'AWC effects_food'!$F$23)</f>
        <v>1.135292566473125</v>
      </c>
      <c r="GJ108" s="60">
        <f>(1+'AWC effects_food'!$F$23)</f>
        <v>1.135292566473125</v>
      </c>
      <c r="GK108" s="60">
        <f>(1+'AWC effects_food'!$F$23)</f>
        <v>1.135292566473125</v>
      </c>
      <c r="GL108" s="60">
        <f>(1+'AWC effects_food'!$F$23)</f>
        <v>1.135292566473125</v>
      </c>
      <c r="GM108" s="60">
        <f>(1+'AWC effects_food'!$F$23)</f>
        <v>1.135292566473125</v>
      </c>
      <c r="GN108" s="60">
        <f>(1+'AWC effects_food'!$F$23)</f>
        <v>1.135292566473125</v>
      </c>
      <c r="GO108" s="60">
        <f>(1+'AWC effects_food'!$F$23)</f>
        <v>1.135292566473125</v>
      </c>
      <c r="GP108" s="60">
        <f>(1+'AWC effects_food'!$F$23)</f>
        <v>1.135292566473125</v>
      </c>
      <c r="GQ108" s="60">
        <f>(1+'AWC effects_food'!$F$23)</f>
        <v>1.135292566473125</v>
      </c>
      <c r="GR108" s="60">
        <f>(1+'AWC effects_food'!$F$23)</f>
        <v>1.135292566473125</v>
      </c>
      <c r="GS108" s="60">
        <f>(1+'AWC effects_food'!$F$23)</f>
        <v>1.135292566473125</v>
      </c>
      <c r="GT108" s="60">
        <f>(1+'AWC effects_food'!$F$23)</f>
        <v>1.135292566473125</v>
      </c>
      <c r="GU108" s="60">
        <f>(1+'AWC effects_food'!$F$23)</f>
        <v>1.135292566473125</v>
      </c>
      <c r="GV108" s="60">
        <f>(1+'AWC effects_food'!$F$23)</f>
        <v>1.135292566473125</v>
      </c>
      <c r="GW108" s="60">
        <f>(1+'AWC effects_food'!$F$23)</f>
        <v>1.135292566473125</v>
      </c>
      <c r="GX108" s="60">
        <f>(1+'AWC effects_food'!$F$23)</f>
        <v>1.135292566473125</v>
      </c>
      <c r="GY108" s="60">
        <f>(1+'AWC effects_food'!$F$23)</f>
        <v>1.135292566473125</v>
      </c>
      <c r="GZ108" s="60">
        <f>(1+'AWC effects_food'!$F$23)</f>
        <v>1.135292566473125</v>
      </c>
      <c r="HA108" s="60">
        <f>(1+'AWC effects_food'!$F$23)</f>
        <v>1.135292566473125</v>
      </c>
      <c r="HB108" s="60">
        <f>(1+'AWC effects_food'!$F$23)</f>
        <v>1.135292566473125</v>
      </c>
      <c r="HC108" s="60">
        <f>(1+'AWC effects_food'!$F$23)</f>
        <v>1.135292566473125</v>
      </c>
      <c r="HD108" s="60">
        <f>(1+'AWC effects_food'!$F$23)</f>
        <v>1.135292566473125</v>
      </c>
      <c r="HE108" s="60">
        <f>(1+'AWC effects_food'!$F$23)</f>
        <v>1.135292566473125</v>
      </c>
      <c r="HF108" s="60">
        <f>(1+'AWC effects_food'!$F$23)</f>
        <v>1.135292566473125</v>
      </c>
      <c r="HG108" s="60">
        <f>(1+'AWC effects_food'!$F$23)</f>
        <v>1.135292566473125</v>
      </c>
      <c r="HH108" s="60">
        <f>(1+'AWC effects_food'!$F$23)</f>
        <v>1.135292566473125</v>
      </c>
      <c r="HI108" s="60">
        <f>(1+'AWC effects_food'!$F$23)</f>
        <v>1.135292566473125</v>
      </c>
      <c r="HJ108" s="60">
        <f>(1+'AWC effects_food'!$F$23)</f>
        <v>1.135292566473125</v>
      </c>
      <c r="HK108" s="60">
        <f>(1+'AWC effects_food'!$F$23)</f>
        <v>1.135292566473125</v>
      </c>
      <c r="HL108" s="60">
        <f>(1+'AWC effects_food'!$F$23)</f>
        <v>1.135292566473125</v>
      </c>
      <c r="HM108" s="60">
        <f>(1+'AWC effects_food'!$F$23)</f>
        <v>1.135292566473125</v>
      </c>
      <c r="HN108" s="60">
        <f>(1+'AWC effects_food'!$F$23)</f>
        <v>1.135292566473125</v>
      </c>
      <c r="HO108" s="60">
        <f>(1+'AWC effects_food'!$F$23)</f>
        <v>1.135292566473125</v>
      </c>
      <c r="HP108" s="60">
        <f>(1+'AWC effects_food'!$F$23)</f>
        <v>1.135292566473125</v>
      </c>
      <c r="HQ108" s="60">
        <f>(1+'AWC effects_food'!$F$23)</f>
        <v>1.135292566473125</v>
      </c>
      <c r="HR108" s="60">
        <f>(1+'AWC effects_food'!$F$23)</f>
        <v>1.135292566473125</v>
      </c>
      <c r="HS108" s="60">
        <f>(1+'AWC effects_food'!$F$23)</f>
        <v>1.135292566473125</v>
      </c>
      <c r="HT108" s="60">
        <f>(1+'AWC effects_food'!$F$23)</f>
        <v>1.135292566473125</v>
      </c>
      <c r="HU108" s="60">
        <f>(1+'AWC effects_food'!$F$23)</f>
        <v>1.135292566473125</v>
      </c>
      <c r="HV108" s="60">
        <f>(1+'AWC effects_food'!$F$23)</f>
        <v>1.135292566473125</v>
      </c>
      <c r="HW108" s="60">
        <f>(1+'AWC effects_food'!$F$23)</f>
        <v>1.135292566473125</v>
      </c>
      <c r="HX108" s="60">
        <f>(1+'AWC effects_food'!$F$23)</f>
        <v>1.135292566473125</v>
      </c>
      <c r="HY108" s="60">
        <f>(1+'AWC effects_food'!$F$23)</f>
        <v>1.135292566473125</v>
      </c>
      <c r="HZ108" s="60">
        <f>(1+'AWC effects_food'!$F$23)</f>
        <v>1.135292566473125</v>
      </c>
      <c r="IA108" s="60">
        <f>(1+'AWC effects_food'!$F$23)</f>
        <v>1.135292566473125</v>
      </c>
      <c r="IB108" s="60">
        <f>(1+'AWC effects_food'!$F$23)</f>
        <v>1.135292566473125</v>
      </c>
      <c r="IC108" s="60">
        <f>(1+'AWC effects_food'!$F$23)</f>
        <v>1.135292566473125</v>
      </c>
      <c r="ID108" s="60">
        <f>(1+'AWC effects_food'!$F$23)</f>
        <v>1.135292566473125</v>
      </c>
      <c r="IE108" s="60">
        <f>(1+'AWC effects_food'!$F$23)</f>
        <v>1.135292566473125</v>
      </c>
      <c r="IF108" s="60">
        <f>(1+'AWC effects_food'!$F$23)</f>
        <v>1.135292566473125</v>
      </c>
      <c r="IG108" s="60">
        <f>(1+'AWC effects_food'!$F$23)</f>
        <v>1.135292566473125</v>
      </c>
      <c r="IH108" s="60">
        <f>(1+'AWC effects_food'!$F$23)</f>
        <v>1.135292566473125</v>
      </c>
      <c r="II108" s="60">
        <f>(1+'AWC effects_food'!$F$23)</f>
        <v>1.135292566473125</v>
      </c>
      <c r="IJ108" s="60">
        <f>(1+'AWC effects_food'!$F$23)</f>
        <v>1.135292566473125</v>
      </c>
      <c r="IK108" s="60" t="s">
        <v>81</v>
      </c>
      <c r="IL108" s="60" t="s">
        <v>81</v>
      </c>
      <c r="IM108" s="60" t="s">
        <v>81</v>
      </c>
      <c r="IN108" s="60" t="s">
        <v>81</v>
      </c>
      <c r="IO108" s="60" t="s">
        <v>81</v>
      </c>
      <c r="IP108" s="60" t="s">
        <v>81</v>
      </c>
      <c r="IQ108" s="60" t="s">
        <v>81</v>
      </c>
      <c r="IR108" s="60" t="s">
        <v>81</v>
      </c>
      <c r="IS108" s="60" t="s">
        <v>81</v>
      </c>
      <c r="IT108" s="60" t="s">
        <v>81</v>
      </c>
      <c r="IU108" s="60" t="s">
        <v>81</v>
      </c>
      <c r="IV108" s="60" t="s">
        <v>81</v>
      </c>
    </row>
    <row r="109" spans="1:256">
      <c r="A109">
        <v>7</v>
      </c>
      <c r="B109" t="s">
        <v>55</v>
      </c>
      <c r="C109" t="s">
        <v>61</v>
      </c>
      <c r="D109" t="s">
        <v>82</v>
      </c>
      <c r="E109" s="60">
        <f>(1+'AWC effects_food'!$F$24)</f>
        <v>1.0376816851570152</v>
      </c>
      <c r="F109" s="60">
        <f>(1+'AWC effects_food'!$F$24)</f>
        <v>1.0376816851570152</v>
      </c>
      <c r="G109" s="60">
        <f>(1+'AWC effects_food'!$F$24)</f>
        <v>1.0376816851570152</v>
      </c>
      <c r="H109" s="60">
        <f>(1+'AWC effects_food'!$F$24)</f>
        <v>1.0376816851570152</v>
      </c>
      <c r="I109" s="60">
        <f>(1+'AWC effects_food'!$F$24)</f>
        <v>1.0376816851570152</v>
      </c>
      <c r="J109" s="60">
        <f>(1+'AWC effects_food'!$F$24)</f>
        <v>1.0376816851570152</v>
      </c>
      <c r="K109" s="60">
        <f>(1+'AWC effects_food'!$F$24)</f>
        <v>1.0376816851570152</v>
      </c>
      <c r="L109" s="60">
        <f>(1+'AWC effects_food'!$F$24)</f>
        <v>1.0376816851570152</v>
      </c>
      <c r="M109" s="60">
        <f>(1+'AWC effects_food'!$F$24)</f>
        <v>1.0376816851570152</v>
      </c>
      <c r="N109" s="60">
        <f>(1+'AWC effects_food'!$F$24)</f>
        <v>1.0376816851570152</v>
      </c>
      <c r="O109" s="60">
        <f>(1+'AWC effects_food'!$F$24)</f>
        <v>1.0376816851570152</v>
      </c>
      <c r="P109" s="60">
        <f>(1+'AWC effects_food'!$F$24)</f>
        <v>1.0376816851570152</v>
      </c>
      <c r="Q109" s="60">
        <f>(1+'AWC effects_food'!$F$24)</f>
        <v>1.0376816851570152</v>
      </c>
      <c r="R109" s="60">
        <f>(1+'AWC effects_food'!$F$24)</f>
        <v>1.0376816851570152</v>
      </c>
      <c r="S109" s="60">
        <f>(1+'AWC effects_food'!$F$24)</f>
        <v>1.0376816851570152</v>
      </c>
      <c r="T109" s="60">
        <f>(1+'AWC effects_food'!$F$24)</f>
        <v>1.0376816851570152</v>
      </c>
      <c r="U109" s="60">
        <f>(1+'AWC effects_food'!$F$24)</f>
        <v>1.0376816851570152</v>
      </c>
      <c r="V109" s="60">
        <f>(1+'AWC effects_food'!$F$24)</f>
        <v>1.0376816851570152</v>
      </c>
      <c r="W109" s="60">
        <f>(1+'AWC effects_food'!$F$24)</f>
        <v>1.0376816851570152</v>
      </c>
      <c r="X109" s="60">
        <f>(1+'AWC effects_food'!$F$24)</f>
        <v>1.0376816851570152</v>
      </c>
      <c r="Y109" s="60">
        <f>(1+'AWC effects_food'!$F$24)</f>
        <v>1.0376816851570152</v>
      </c>
      <c r="Z109" s="60">
        <f>(1+'AWC effects_food'!$F$24)</f>
        <v>1.0376816851570152</v>
      </c>
      <c r="AA109" s="60">
        <f>(1+'AWC effects_food'!$F$24)</f>
        <v>1.0376816851570152</v>
      </c>
      <c r="AB109" s="60">
        <f>(1+'AWC effects_food'!$F$24)</f>
        <v>1.0376816851570152</v>
      </c>
      <c r="AC109" s="60">
        <f>(1+'AWC effects_food'!$F$24)</f>
        <v>1.0376816851570152</v>
      </c>
      <c r="AD109" s="60">
        <f>(1+'AWC effects_food'!$F$24)</f>
        <v>1.0376816851570152</v>
      </c>
      <c r="AE109" s="60">
        <f>(1+'AWC effects_food'!$F$24)</f>
        <v>1.0376816851570152</v>
      </c>
      <c r="AF109" s="60">
        <f>(1+'AWC effects_food'!$F$24)</f>
        <v>1.0376816851570152</v>
      </c>
      <c r="AG109" s="60">
        <f>(1+'AWC effects_food'!$F$24)</f>
        <v>1.0376816851570152</v>
      </c>
      <c r="AH109" s="60">
        <f>(1+'AWC effects_food'!$F$24)</f>
        <v>1.0376816851570152</v>
      </c>
      <c r="AI109" s="60">
        <f>(1+'AWC effects_food'!$F$24)</f>
        <v>1.0376816851570152</v>
      </c>
      <c r="AJ109" s="60">
        <f>(1+'AWC effects_food'!$F$24)</f>
        <v>1.0376816851570152</v>
      </c>
      <c r="AK109" s="60">
        <f>(1+'AWC effects_food'!$F$24)</f>
        <v>1.0376816851570152</v>
      </c>
      <c r="AL109" s="60">
        <f>(1+'AWC effects_food'!$F$24)</f>
        <v>1.0376816851570152</v>
      </c>
      <c r="AM109" s="60">
        <f>(1+'AWC effects_food'!$F$24)</f>
        <v>1.0376816851570152</v>
      </c>
      <c r="AN109" s="60">
        <f>(1+'AWC effects_food'!$F$24)</f>
        <v>1.0376816851570152</v>
      </c>
      <c r="AO109" s="60">
        <f>(1+'AWC effects_food'!$F$24)</f>
        <v>1.0376816851570152</v>
      </c>
      <c r="AP109" s="60">
        <f>(1+'AWC effects_food'!$F$24)</f>
        <v>1.0376816851570152</v>
      </c>
      <c r="AQ109" s="60">
        <f>(1+'AWC effects_food'!$F$24)</f>
        <v>1.0376816851570152</v>
      </c>
      <c r="AR109" s="60">
        <f>(1+'AWC effects_food'!$F$24)</f>
        <v>1.0376816851570152</v>
      </c>
      <c r="AS109" s="60">
        <f>(1+'AWC effects_food'!$F$24)</f>
        <v>1.0376816851570152</v>
      </c>
      <c r="AT109" s="60">
        <f>(1+'AWC effects_food'!$F$24)</f>
        <v>1.0376816851570152</v>
      </c>
      <c r="AU109" s="60">
        <f>(1+'AWC effects_food'!$F$24)</f>
        <v>1.0376816851570152</v>
      </c>
      <c r="AV109" s="60">
        <f>(1+'AWC effects_food'!$F$24)</f>
        <v>1.0376816851570152</v>
      </c>
      <c r="AW109" s="60">
        <f>(1+'AWC effects_food'!$F$24)</f>
        <v>1.0376816851570152</v>
      </c>
      <c r="AX109" s="60">
        <f>(1+'AWC effects_food'!$F$24)</f>
        <v>1.0376816851570152</v>
      </c>
      <c r="AY109" s="60">
        <f>(1+'AWC effects_food'!$F$24)</f>
        <v>1.0376816851570152</v>
      </c>
      <c r="AZ109" s="60">
        <f>(1+'AWC effects_food'!$F$24)</f>
        <v>1.0376816851570152</v>
      </c>
      <c r="BA109" s="60">
        <f>(1+'AWC effects_food'!$F$24)</f>
        <v>1.0376816851570152</v>
      </c>
      <c r="BB109" s="60">
        <f>(1+'AWC effects_food'!$F$24)</f>
        <v>1.0376816851570152</v>
      </c>
      <c r="BC109" s="60">
        <f>(1+'AWC effects_food'!$F$24)</f>
        <v>1.0376816851570152</v>
      </c>
      <c r="BD109" s="60">
        <f>(1+'AWC effects_food'!$F$24)</f>
        <v>1.0376816851570152</v>
      </c>
      <c r="BE109" s="60">
        <f>(1+'AWC effects_food'!$F$24)</f>
        <v>1.0376816851570152</v>
      </c>
      <c r="BF109" s="60">
        <f>(1+'AWC effects_food'!$F$24)</f>
        <v>1.0376816851570152</v>
      </c>
      <c r="BG109" s="60">
        <f>(1+'AWC effects_food'!$F$24)</f>
        <v>1.0376816851570152</v>
      </c>
      <c r="BH109" s="60">
        <f>(1+'AWC effects_food'!$F$24)</f>
        <v>1.0376816851570152</v>
      </c>
      <c r="BI109" s="60">
        <f>(1+'AWC effects_food'!$F$24)</f>
        <v>1.0376816851570152</v>
      </c>
      <c r="BJ109" s="60">
        <f>(1+'AWC effects_food'!$F$24)</f>
        <v>1.0376816851570152</v>
      </c>
      <c r="BK109" s="60">
        <f>(1+'AWC effects_food'!$F$24)</f>
        <v>1.0376816851570152</v>
      </c>
      <c r="BL109" s="60">
        <f>(1+'AWC effects_food'!$F$24)</f>
        <v>1.0376816851570152</v>
      </c>
      <c r="BM109" s="60">
        <f>(1+'AWC effects_food'!$F$24)</f>
        <v>1.0376816851570152</v>
      </c>
      <c r="BN109" s="60">
        <f>(1+'AWC effects_food'!$F$24)</f>
        <v>1.0376816851570152</v>
      </c>
      <c r="BO109" s="60">
        <f>(1+'AWC effects_food'!$F$24)</f>
        <v>1.0376816851570152</v>
      </c>
      <c r="BP109" s="60">
        <f>(1+'AWC effects_food'!$F$24)</f>
        <v>1.0376816851570152</v>
      </c>
      <c r="BQ109" s="60">
        <f>(1+'AWC effects_food'!$F$24)</f>
        <v>1.0376816851570152</v>
      </c>
      <c r="BR109" s="60">
        <f>(1+'AWC effects_food'!$F$24)</f>
        <v>1.0376816851570152</v>
      </c>
      <c r="BS109" s="60">
        <f>(1+'AWC effects_food'!$F$24)</f>
        <v>1.0376816851570152</v>
      </c>
      <c r="BT109" s="60">
        <f>(1+'AWC effects_food'!$F$24)</f>
        <v>1.0376816851570152</v>
      </c>
      <c r="BU109" s="60">
        <f>(1+'AWC effects_food'!$F$24)</f>
        <v>1.0376816851570152</v>
      </c>
      <c r="BV109" s="60">
        <f>(1+'AWC effects_food'!$F$24)</f>
        <v>1.0376816851570152</v>
      </c>
      <c r="BW109" s="60">
        <f>(1+'AWC effects_food'!$F$24)</f>
        <v>1.0376816851570152</v>
      </c>
      <c r="BX109" s="60">
        <f>(1+'AWC effects_food'!$F$24)</f>
        <v>1.0376816851570152</v>
      </c>
      <c r="BY109" s="60">
        <f>(1+'AWC effects_food'!$F$24)</f>
        <v>1.0376816851570152</v>
      </c>
      <c r="BZ109" s="60">
        <f>(1+'AWC effects_food'!$F$24)</f>
        <v>1.0376816851570152</v>
      </c>
      <c r="CA109" s="60">
        <f>(1+'AWC effects_food'!$F$24)</f>
        <v>1.0376816851570152</v>
      </c>
      <c r="CB109" s="60">
        <f>(1+'AWC effects_food'!$F$24)</f>
        <v>1.0376816851570152</v>
      </c>
      <c r="CC109" s="60">
        <f>(1+'AWC effects_food'!$F$24)</f>
        <v>1.0376816851570152</v>
      </c>
      <c r="CD109" s="60">
        <f>(1+'AWC effects_food'!$F$24)</f>
        <v>1.0376816851570152</v>
      </c>
      <c r="CE109" s="60">
        <f>(1+'AWC effects_food'!$F$24)</f>
        <v>1.0376816851570152</v>
      </c>
      <c r="CF109" s="60">
        <f>(1+'AWC effects_food'!$F$24)</f>
        <v>1.0376816851570152</v>
      </c>
      <c r="CG109" s="60">
        <f>(1+'AWC effects_food'!$F$24)</f>
        <v>1.0376816851570152</v>
      </c>
      <c r="CH109" s="60">
        <f>(1+'AWC effects_food'!$F$24)</f>
        <v>1.0376816851570152</v>
      </c>
      <c r="CI109" s="60">
        <f>(1+'AWC effects_food'!$F$24)</f>
        <v>1.0376816851570152</v>
      </c>
      <c r="CJ109" s="60">
        <f>(1+'AWC effects_food'!$F$24)</f>
        <v>1.0376816851570152</v>
      </c>
      <c r="CK109" s="60">
        <f>(1+'AWC effects_food'!$F$24)</f>
        <v>1.0376816851570152</v>
      </c>
      <c r="CL109" s="60">
        <f>(1+'AWC effects_food'!$F$24)</f>
        <v>1.0376816851570152</v>
      </c>
      <c r="CM109" s="60">
        <f>(1+'AWC effects_food'!$F$24)</f>
        <v>1.0376816851570152</v>
      </c>
      <c r="CN109" s="60">
        <f>(1+'AWC effects_food'!$F$24)</f>
        <v>1.0376816851570152</v>
      </c>
      <c r="CO109" s="60">
        <f>(1+'AWC effects_food'!$F$24)</f>
        <v>1.0376816851570152</v>
      </c>
      <c r="CP109" s="60">
        <f>(1+'AWC effects_food'!$F$24)</f>
        <v>1.0376816851570152</v>
      </c>
      <c r="CQ109" s="60">
        <f>(1+'AWC effects_food'!$F$24)</f>
        <v>1.0376816851570152</v>
      </c>
      <c r="CR109" s="60">
        <f>(1+'AWC effects_food'!$F$24)</f>
        <v>1.0376816851570152</v>
      </c>
      <c r="CS109" s="60">
        <f>(1+'AWC effects_food'!$F$24)</f>
        <v>1.0376816851570152</v>
      </c>
      <c r="CT109" s="60">
        <f>(1+'AWC effects_food'!$F$24)</f>
        <v>1.0376816851570152</v>
      </c>
      <c r="CU109" s="60">
        <f>(1+'AWC effects_food'!$F$24)</f>
        <v>1.0376816851570152</v>
      </c>
      <c r="CV109" s="60">
        <f>(1+'AWC effects_food'!$F$24)</f>
        <v>1.0376816851570152</v>
      </c>
      <c r="CW109" s="60">
        <f>(1+'AWC effects_food'!$F$24)</f>
        <v>1.0376816851570152</v>
      </c>
      <c r="CX109" s="60">
        <f>(1+'AWC effects_food'!$F$24)</f>
        <v>1.0376816851570152</v>
      </c>
      <c r="CY109" s="60">
        <f>(1+'AWC effects_food'!$F$24)</f>
        <v>1.0376816851570152</v>
      </c>
      <c r="CZ109" s="60">
        <f>(1+'AWC effects_food'!$F$24)</f>
        <v>1.0376816851570152</v>
      </c>
      <c r="DA109" s="60">
        <f>(1+'AWC effects_food'!$F$24)</f>
        <v>1.0376816851570152</v>
      </c>
      <c r="DB109" s="60">
        <f>(1+'AWC effects_food'!$F$24)</f>
        <v>1.0376816851570152</v>
      </c>
      <c r="DC109" s="60">
        <f>(1+'AWC effects_food'!$F$24)</f>
        <v>1.0376816851570152</v>
      </c>
      <c r="DD109" s="60">
        <f>(1+'AWC effects_food'!$F$24)</f>
        <v>1.0376816851570152</v>
      </c>
      <c r="DE109" s="60">
        <f>(1+'AWC effects_food'!$F$24)</f>
        <v>1.0376816851570152</v>
      </c>
      <c r="DF109" s="60">
        <f>(1+'AWC effects_food'!$F$24)</f>
        <v>1.0376816851570152</v>
      </c>
      <c r="DG109" s="60">
        <f>(1+'AWC effects_food'!$F$24)</f>
        <v>1.0376816851570152</v>
      </c>
      <c r="DH109" s="60">
        <f>(1+'AWC effects_food'!$F$24)</f>
        <v>1.0376816851570152</v>
      </c>
      <c r="DI109" s="60">
        <f>(1+'AWC effects_food'!$F$24)</f>
        <v>1.0376816851570152</v>
      </c>
      <c r="DJ109" s="60">
        <f>(1+'AWC effects_food'!$F$24)</f>
        <v>1.0376816851570152</v>
      </c>
      <c r="DK109" s="60">
        <f>(1+'AWC effects_food'!$F$24)</f>
        <v>1.0376816851570152</v>
      </c>
      <c r="DL109" s="60">
        <f>(1+'AWC effects_food'!$F$24)</f>
        <v>1.0376816851570152</v>
      </c>
      <c r="DM109" s="60">
        <f>(1+'AWC effects_food'!$F$24)</f>
        <v>1.0376816851570152</v>
      </c>
      <c r="DN109" s="60">
        <f>(1+'AWC effects_food'!$F$24)</f>
        <v>1.0376816851570152</v>
      </c>
      <c r="DO109" s="60">
        <f>(1+'AWC effects_food'!$F$24)</f>
        <v>1.0376816851570152</v>
      </c>
      <c r="DP109" s="60">
        <f>(1+'AWC effects_food'!$F$24)</f>
        <v>1.0376816851570152</v>
      </c>
      <c r="DQ109" s="60">
        <f>(1+'AWC effects_food'!$F$24)</f>
        <v>1.0376816851570152</v>
      </c>
      <c r="DR109" s="60">
        <f>(1+'AWC effects_food'!$F$24)</f>
        <v>1.0376816851570152</v>
      </c>
      <c r="DS109" s="60">
        <f>(1+'AWC effects_food'!$F$24)</f>
        <v>1.0376816851570152</v>
      </c>
      <c r="DT109" s="60">
        <f>(1+'AWC effects_food'!$F$24)</f>
        <v>1.0376816851570152</v>
      </c>
      <c r="DU109" s="60">
        <f>(1+'AWC effects_food'!$F$24)</f>
        <v>1.0376816851570152</v>
      </c>
      <c r="DV109" s="60">
        <f>(1+'AWC effects_food'!$F$24)</f>
        <v>1.0376816851570152</v>
      </c>
      <c r="DW109" s="60">
        <f>(1+'AWC effects_food'!$F$24)</f>
        <v>1.0376816851570152</v>
      </c>
      <c r="DX109" s="60">
        <f>(1+'AWC effects_food'!$F$24)</f>
        <v>1.0376816851570152</v>
      </c>
      <c r="DY109" s="60">
        <f>(1+'AWC effects_food'!$F$24)</f>
        <v>1.0376816851570152</v>
      </c>
      <c r="DZ109" s="60">
        <f>(1+'AWC effects_food'!$F$24)</f>
        <v>1.0376816851570152</v>
      </c>
      <c r="EA109" s="60">
        <f>(1+'AWC effects_food'!$F$24)</f>
        <v>1.0376816851570152</v>
      </c>
      <c r="EB109" s="60">
        <f>(1+'AWC effects_food'!$F$24)</f>
        <v>1.0376816851570152</v>
      </c>
      <c r="EC109" s="60">
        <f>(1+'AWC effects_food'!$F$24)</f>
        <v>1.0376816851570152</v>
      </c>
      <c r="ED109" s="60">
        <f>(1+'AWC effects_food'!$F$24)</f>
        <v>1.0376816851570152</v>
      </c>
      <c r="EE109" s="60">
        <f>(1+'AWC effects_food'!$F$24)</f>
        <v>1.0376816851570152</v>
      </c>
      <c r="EF109" s="60">
        <f>(1+'AWC effects_food'!$F$24)</f>
        <v>1.0376816851570152</v>
      </c>
      <c r="EG109" s="60">
        <f>(1+'AWC effects_food'!$F$24)</f>
        <v>1.0376816851570152</v>
      </c>
      <c r="EH109" s="60">
        <f>(1+'AWC effects_food'!$F$24)</f>
        <v>1.0376816851570152</v>
      </c>
      <c r="EI109" s="60">
        <f>(1+'AWC effects_food'!$F$24)</f>
        <v>1.0376816851570152</v>
      </c>
      <c r="EJ109" s="60">
        <f>(1+'AWC effects_food'!$F$24)</f>
        <v>1.0376816851570152</v>
      </c>
      <c r="EK109" s="60">
        <f>(1+'AWC effects_food'!$F$24)</f>
        <v>1.0376816851570152</v>
      </c>
      <c r="EL109" s="60">
        <f>(1+'AWC effects_food'!$F$24)</f>
        <v>1.0376816851570152</v>
      </c>
      <c r="EM109" s="60">
        <f>(1+'AWC effects_food'!$F$24)</f>
        <v>1.0376816851570152</v>
      </c>
      <c r="EN109" s="60">
        <f>(1+'AWC effects_food'!$F$24)</f>
        <v>1.0376816851570152</v>
      </c>
      <c r="EO109" s="60">
        <f>(1+'AWC effects_food'!$F$24)</f>
        <v>1.0376816851570152</v>
      </c>
      <c r="EP109" s="60">
        <f>(1+'AWC effects_food'!$F$24)</f>
        <v>1.0376816851570152</v>
      </c>
      <c r="EQ109" s="60">
        <f>(1+'AWC effects_food'!$F$24)</f>
        <v>1.0376816851570152</v>
      </c>
      <c r="ER109" s="60">
        <f>(1+'AWC effects_food'!$F$24)</f>
        <v>1.0376816851570152</v>
      </c>
      <c r="ES109" s="60">
        <f>(1+'AWC effects_food'!$F$24)</f>
        <v>1.0376816851570152</v>
      </c>
      <c r="ET109" s="60">
        <f>(1+'AWC effects_food'!$F$24)</f>
        <v>1.0376816851570152</v>
      </c>
      <c r="EU109" s="60">
        <f>(1+'AWC effects_food'!$F$24)</f>
        <v>1.0376816851570152</v>
      </c>
      <c r="EV109" s="60">
        <f>(1+'AWC effects_food'!$F$24)</f>
        <v>1.0376816851570152</v>
      </c>
      <c r="EW109" s="60">
        <f>(1+'AWC effects_food'!$F$24)</f>
        <v>1.0376816851570152</v>
      </c>
      <c r="EX109" s="60">
        <f>(1+'AWC effects_food'!$F$24)</f>
        <v>1.0376816851570152</v>
      </c>
      <c r="EY109" s="60">
        <f>(1+'AWC effects_food'!$F$24)</f>
        <v>1.0376816851570152</v>
      </c>
      <c r="EZ109" s="60">
        <f>(1+'AWC effects_food'!$F$24)</f>
        <v>1.0376816851570152</v>
      </c>
      <c r="FA109" s="60">
        <f>(1+'AWC effects_food'!$F$24)</f>
        <v>1.0376816851570152</v>
      </c>
      <c r="FB109" s="60">
        <f>(1+'AWC effects_food'!$F$24)</f>
        <v>1.0376816851570152</v>
      </c>
      <c r="FC109" s="60">
        <f>(1+'AWC effects_food'!$F$24)</f>
        <v>1.0376816851570152</v>
      </c>
      <c r="FD109" s="60">
        <f>(1+'AWC effects_food'!$F$24)</f>
        <v>1.0376816851570152</v>
      </c>
      <c r="FE109" s="60">
        <f>(1+'AWC effects_food'!$F$24)</f>
        <v>1.0376816851570152</v>
      </c>
      <c r="FF109" s="60">
        <f>(1+'AWC effects_food'!$F$24)</f>
        <v>1.0376816851570152</v>
      </c>
      <c r="FG109" s="60">
        <f>(1+'AWC effects_food'!$F$24)</f>
        <v>1.0376816851570152</v>
      </c>
      <c r="FH109" s="60">
        <f>(1+'AWC effects_food'!$F$24)</f>
        <v>1.0376816851570152</v>
      </c>
      <c r="FI109" s="60">
        <f>(1+'AWC effects_food'!$F$24)</f>
        <v>1.0376816851570152</v>
      </c>
      <c r="FJ109" s="60">
        <f>(1+'AWC effects_food'!$F$24)</f>
        <v>1.0376816851570152</v>
      </c>
      <c r="FK109" s="60">
        <f>(1+'AWC effects_food'!$F$24)</f>
        <v>1.0376816851570152</v>
      </c>
      <c r="FL109" s="60">
        <f>(1+'AWC effects_food'!$F$24)</f>
        <v>1.0376816851570152</v>
      </c>
      <c r="FM109" s="60">
        <f>(1+'AWC effects_food'!$F$24)</f>
        <v>1.0376816851570152</v>
      </c>
      <c r="FN109" s="60">
        <f>(1+'AWC effects_food'!$F$24)</f>
        <v>1.0376816851570152</v>
      </c>
      <c r="FO109" s="60">
        <f>(1+'AWC effects_food'!$F$24)</f>
        <v>1.0376816851570152</v>
      </c>
      <c r="FP109" s="60">
        <f>(1+'AWC effects_food'!$F$24)</f>
        <v>1.0376816851570152</v>
      </c>
      <c r="FQ109" s="60">
        <f>(1+'AWC effects_food'!$F$24)</f>
        <v>1.0376816851570152</v>
      </c>
      <c r="FR109" s="60">
        <f>(1+'AWC effects_food'!$F$24)</f>
        <v>1.0376816851570152</v>
      </c>
      <c r="FS109" s="60">
        <f>(1+'AWC effects_food'!$F$24)</f>
        <v>1.0376816851570152</v>
      </c>
      <c r="FT109" s="60">
        <f>(1+'AWC effects_food'!$F$24)</f>
        <v>1.0376816851570152</v>
      </c>
      <c r="FU109" s="60">
        <f>(1+'AWC effects_food'!$F$24)</f>
        <v>1.0376816851570152</v>
      </c>
      <c r="FV109" s="60">
        <f>(1+'AWC effects_food'!$F$24)</f>
        <v>1.0376816851570152</v>
      </c>
      <c r="FW109" s="60">
        <f>(1+'AWC effects_food'!$F$24)</f>
        <v>1.0376816851570152</v>
      </c>
      <c r="FX109" s="60">
        <f>(1+'AWC effects_food'!$F$24)</f>
        <v>1.0376816851570152</v>
      </c>
      <c r="FY109" s="60">
        <f>(1+'AWC effects_food'!$F$24)</f>
        <v>1.0376816851570152</v>
      </c>
      <c r="FZ109" s="60">
        <f>(1+'AWC effects_food'!$F$24)</f>
        <v>1.0376816851570152</v>
      </c>
      <c r="GA109" s="60">
        <f>(1+'AWC effects_food'!$F$24)</f>
        <v>1.0376816851570152</v>
      </c>
      <c r="GB109" s="60">
        <f>(1+'AWC effects_food'!$F$24)</f>
        <v>1.0376816851570152</v>
      </c>
      <c r="GC109" s="60">
        <f>(1+'AWC effects_food'!$F$24)</f>
        <v>1.0376816851570152</v>
      </c>
      <c r="GD109" s="60">
        <f>(1+'AWC effects_food'!$F$24)</f>
        <v>1.0376816851570152</v>
      </c>
      <c r="GE109" s="60">
        <f>(1+'AWC effects_food'!$F$24)</f>
        <v>1.0376816851570152</v>
      </c>
      <c r="GF109" s="60">
        <f>(1+'AWC effects_food'!$F$24)</f>
        <v>1.0376816851570152</v>
      </c>
      <c r="GG109" s="60">
        <f>(1+'AWC effects_food'!$F$24)</f>
        <v>1.0376816851570152</v>
      </c>
      <c r="GH109" s="60">
        <f>(1+'AWC effects_food'!$F$24)</f>
        <v>1.0376816851570152</v>
      </c>
      <c r="GI109" s="60">
        <f>(1+'AWC effects_food'!$F$24)</f>
        <v>1.0376816851570152</v>
      </c>
      <c r="GJ109" s="60">
        <f>(1+'AWC effects_food'!$F$24)</f>
        <v>1.0376816851570152</v>
      </c>
      <c r="GK109" s="60">
        <f>(1+'AWC effects_food'!$F$24)</f>
        <v>1.0376816851570152</v>
      </c>
      <c r="GL109" s="60">
        <f>(1+'AWC effects_food'!$F$24)</f>
        <v>1.0376816851570152</v>
      </c>
      <c r="GM109" s="60">
        <f>(1+'AWC effects_food'!$F$24)</f>
        <v>1.0376816851570152</v>
      </c>
      <c r="GN109" s="60">
        <f>(1+'AWC effects_food'!$F$24)</f>
        <v>1.0376816851570152</v>
      </c>
      <c r="GO109" s="60">
        <f>(1+'AWC effects_food'!$F$24)</f>
        <v>1.0376816851570152</v>
      </c>
      <c r="GP109" s="60">
        <f>(1+'AWC effects_food'!$F$24)</f>
        <v>1.0376816851570152</v>
      </c>
      <c r="GQ109" s="60">
        <f>(1+'AWC effects_food'!$F$24)</f>
        <v>1.0376816851570152</v>
      </c>
      <c r="GR109" s="60">
        <f>(1+'AWC effects_food'!$F$24)</f>
        <v>1.0376816851570152</v>
      </c>
      <c r="GS109" s="60">
        <f>(1+'AWC effects_food'!$F$24)</f>
        <v>1.0376816851570152</v>
      </c>
      <c r="GT109" s="60">
        <f>(1+'AWC effects_food'!$F$24)</f>
        <v>1.0376816851570152</v>
      </c>
      <c r="GU109" s="60">
        <f>(1+'AWC effects_food'!$F$24)</f>
        <v>1.0376816851570152</v>
      </c>
      <c r="GV109" s="60">
        <f>(1+'AWC effects_food'!$F$24)</f>
        <v>1.0376816851570152</v>
      </c>
      <c r="GW109" s="60">
        <f>(1+'AWC effects_food'!$F$24)</f>
        <v>1.0376816851570152</v>
      </c>
      <c r="GX109" s="60">
        <f>(1+'AWC effects_food'!$F$24)</f>
        <v>1.0376816851570152</v>
      </c>
      <c r="GY109" s="60">
        <f>(1+'AWC effects_food'!$F$24)</f>
        <v>1.0376816851570152</v>
      </c>
      <c r="GZ109" s="60">
        <f>(1+'AWC effects_food'!$F$24)</f>
        <v>1.0376816851570152</v>
      </c>
      <c r="HA109" s="60">
        <f>(1+'AWC effects_food'!$F$24)</f>
        <v>1.0376816851570152</v>
      </c>
      <c r="HB109" s="60">
        <f>(1+'AWC effects_food'!$F$24)</f>
        <v>1.0376816851570152</v>
      </c>
      <c r="HC109" s="60">
        <f>(1+'AWC effects_food'!$F$24)</f>
        <v>1.0376816851570152</v>
      </c>
      <c r="HD109" s="60">
        <f>(1+'AWC effects_food'!$F$24)</f>
        <v>1.0376816851570152</v>
      </c>
      <c r="HE109" s="60">
        <f>(1+'AWC effects_food'!$F$24)</f>
        <v>1.0376816851570152</v>
      </c>
      <c r="HF109" s="60">
        <f>(1+'AWC effects_food'!$F$24)</f>
        <v>1.0376816851570152</v>
      </c>
      <c r="HG109" s="60">
        <f>(1+'AWC effects_food'!$F$24)</f>
        <v>1.0376816851570152</v>
      </c>
      <c r="HH109" s="60">
        <f>(1+'AWC effects_food'!$F$24)</f>
        <v>1.0376816851570152</v>
      </c>
      <c r="HI109" s="60">
        <f>(1+'AWC effects_food'!$F$24)</f>
        <v>1.0376816851570152</v>
      </c>
      <c r="HJ109" s="60">
        <f>(1+'AWC effects_food'!$F$24)</f>
        <v>1.0376816851570152</v>
      </c>
      <c r="HK109" s="60">
        <f>(1+'AWC effects_food'!$F$24)</f>
        <v>1.0376816851570152</v>
      </c>
      <c r="HL109" s="60">
        <f>(1+'AWC effects_food'!$F$24)</f>
        <v>1.0376816851570152</v>
      </c>
      <c r="HM109" s="60">
        <f>(1+'AWC effects_food'!$F$24)</f>
        <v>1.0376816851570152</v>
      </c>
      <c r="HN109" s="60">
        <f>(1+'AWC effects_food'!$F$24)</f>
        <v>1.0376816851570152</v>
      </c>
      <c r="HO109" s="60">
        <f>(1+'AWC effects_food'!$F$24)</f>
        <v>1.0376816851570152</v>
      </c>
      <c r="HP109" s="60">
        <f>(1+'AWC effects_food'!$F$24)</f>
        <v>1.0376816851570152</v>
      </c>
      <c r="HQ109" s="60">
        <f>(1+'AWC effects_food'!$F$24)</f>
        <v>1.0376816851570152</v>
      </c>
      <c r="HR109" s="60">
        <f>(1+'AWC effects_food'!$F$24)</f>
        <v>1.0376816851570152</v>
      </c>
      <c r="HS109" s="60">
        <f>(1+'AWC effects_food'!$F$24)</f>
        <v>1.0376816851570152</v>
      </c>
      <c r="HT109" s="60">
        <f>(1+'AWC effects_food'!$F$24)</f>
        <v>1.0376816851570152</v>
      </c>
      <c r="HU109" s="60">
        <f>(1+'AWC effects_food'!$F$24)</f>
        <v>1.0376816851570152</v>
      </c>
      <c r="HV109" s="60">
        <f>(1+'AWC effects_food'!$F$24)</f>
        <v>1.0376816851570152</v>
      </c>
      <c r="HW109" s="60">
        <f>(1+'AWC effects_food'!$F$24)</f>
        <v>1.0376816851570152</v>
      </c>
      <c r="HX109" s="60">
        <f>(1+'AWC effects_food'!$F$24)</f>
        <v>1.0376816851570152</v>
      </c>
      <c r="HY109" s="60">
        <f>(1+'AWC effects_food'!$F$24)</f>
        <v>1.0376816851570152</v>
      </c>
      <c r="HZ109" s="60">
        <f>(1+'AWC effects_food'!$F$24)</f>
        <v>1.0376816851570152</v>
      </c>
      <c r="IA109" s="60">
        <f>(1+'AWC effects_food'!$F$24)</f>
        <v>1.0376816851570152</v>
      </c>
      <c r="IB109" s="60">
        <f>(1+'AWC effects_food'!$F$24)</f>
        <v>1.0376816851570152</v>
      </c>
      <c r="IC109" s="60">
        <f>(1+'AWC effects_food'!$F$24)</f>
        <v>1.0376816851570152</v>
      </c>
      <c r="ID109" s="60">
        <f>(1+'AWC effects_food'!$F$24)</f>
        <v>1.0376816851570152</v>
      </c>
      <c r="IE109" s="60">
        <f>(1+'AWC effects_food'!$F$24)</f>
        <v>1.0376816851570152</v>
      </c>
      <c r="IF109" s="60">
        <f>(1+'AWC effects_food'!$F$24)</f>
        <v>1.0376816851570152</v>
      </c>
      <c r="IG109" s="60">
        <f>(1+'AWC effects_food'!$F$24)</f>
        <v>1.0376816851570152</v>
      </c>
      <c r="IH109" s="60">
        <f>(1+'AWC effects_food'!$F$24)</f>
        <v>1.0376816851570152</v>
      </c>
      <c r="II109" s="60">
        <f>(1+'AWC effects_food'!$F$24)</f>
        <v>1.0376816851570152</v>
      </c>
      <c r="IJ109" s="60">
        <f>(1+'AWC effects_food'!$F$24)</f>
        <v>1.0376816851570152</v>
      </c>
      <c r="IK109" s="60" t="s">
        <v>81</v>
      </c>
      <c r="IL109" s="60" t="s">
        <v>81</v>
      </c>
      <c r="IM109" s="60" t="s">
        <v>81</v>
      </c>
      <c r="IN109" s="60" t="s">
        <v>81</v>
      </c>
      <c r="IO109" s="60" t="s">
        <v>81</v>
      </c>
      <c r="IP109" s="60" t="s">
        <v>81</v>
      </c>
      <c r="IQ109" s="60" t="s">
        <v>81</v>
      </c>
      <c r="IR109" s="60" t="s">
        <v>81</v>
      </c>
      <c r="IS109" s="60" t="s">
        <v>81</v>
      </c>
      <c r="IT109" s="60" t="s">
        <v>81</v>
      </c>
      <c r="IU109" s="60" t="s">
        <v>81</v>
      </c>
      <c r="IV109" s="60" t="s">
        <v>81</v>
      </c>
    </row>
    <row r="110" spans="1:256">
      <c r="A110">
        <v>8</v>
      </c>
      <c r="B110" t="s">
        <v>56</v>
      </c>
      <c r="C110" t="s">
        <v>61</v>
      </c>
      <c r="D110" t="s">
        <v>82</v>
      </c>
      <c r="E110" s="60" t="s">
        <v>81</v>
      </c>
      <c r="F110" s="60" t="s">
        <v>81</v>
      </c>
      <c r="G110" s="60" t="s">
        <v>81</v>
      </c>
      <c r="H110" s="60" t="s">
        <v>81</v>
      </c>
      <c r="I110" s="60" t="s">
        <v>81</v>
      </c>
      <c r="J110" s="60" t="s">
        <v>81</v>
      </c>
      <c r="K110" s="60" t="s">
        <v>81</v>
      </c>
      <c r="L110" s="60" t="s">
        <v>81</v>
      </c>
      <c r="M110" s="60" t="s">
        <v>81</v>
      </c>
      <c r="N110" s="60" t="s">
        <v>81</v>
      </c>
      <c r="O110" s="60" t="s">
        <v>81</v>
      </c>
      <c r="P110" s="60" t="s">
        <v>81</v>
      </c>
      <c r="Q110" s="60" t="s">
        <v>81</v>
      </c>
      <c r="R110" s="60" t="s">
        <v>81</v>
      </c>
      <c r="S110" s="60" t="s">
        <v>81</v>
      </c>
      <c r="T110" s="60" t="s">
        <v>81</v>
      </c>
      <c r="U110" s="60" t="s">
        <v>81</v>
      </c>
      <c r="V110" s="60" t="s">
        <v>81</v>
      </c>
      <c r="W110" s="60" t="s">
        <v>81</v>
      </c>
      <c r="X110" s="60" t="s">
        <v>81</v>
      </c>
      <c r="Y110" s="60" t="s">
        <v>81</v>
      </c>
      <c r="Z110" s="60" t="s">
        <v>81</v>
      </c>
      <c r="AA110" s="60" t="s">
        <v>81</v>
      </c>
      <c r="AB110" s="60" t="s">
        <v>81</v>
      </c>
      <c r="AC110" s="60" t="s">
        <v>81</v>
      </c>
      <c r="AD110" s="60" t="s">
        <v>81</v>
      </c>
      <c r="AE110" s="60" t="s">
        <v>81</v>
      </c>
      <c r="AF110" s="60" t="s">
        <v>81</v>
      </c>
      <c r="AG110" s="60" t="s">
        <v>81</v>
      </c>
      <c r="AH110" s="60" t="s">
        <v>81</v>
      </c>
      <c r="AI110" s="60" t="s">
        <v>81</v>
      </c>
      <c r="AJ110" s="60" t="s">
        <v>81</v>
      </c>
      <c r="AK110" s="60" t="s">
        <v>81</v>
      </c>
      <c r="AL110" s="60" t="s">
        <v>81</v>
      </c>
      <c r="AM110" s="60" t="s">
        <v>81</v>
      </c>
      <c r="AN110" s="60" t="s">
        <v>81</v>
      </c>
      <c r="AO110" s="60" t="s">
        <v>81</v>
      </c>
      <c r="AP110" s="60" t="s">
        <v>81</v>
      </c>
      <c r="AQ110" s="60" t="s">
        <v>81</v>
      </c>
      <c r="AR110" s="60" t="s">
        <v>81</v>
      </c>
      <c r="AS110" s="60" t="s">
        <v>81</v>
      </c>
      <c r="AT110" s="60" t="s">
        <v>81</v>
      </c>
      <c r="AU110" s="60" t="s">
        <v>81</v>
      </c>
      <c r="AV110" s="60" t="s">
        <v>81</v>
      </c>
      <c r="AW110" s="60" t="s">
        <v>81</v>
      </c>
      <c r="AX110" s="60" t="s">
        <v>81</v>
      </c>
      <c r="AY110" s="60" t="s">
        <v>81</v>
      </c>
      <c r="AZ110" s="60" t="s">
        <v>81</v>
      </c>
      <c r="BA110" s="60" t="s">
        <v>81</v>
      </c>
      <c r="BB110" s="60" t="s">
        <v>81</v>
      </c>
      <c r="BC110" s="60" t="s">
        <v>81</v>
      </c>
      <c r="BD110" s="60" t="s">
        <v>81</v>
      </c>
      <c r="BE110" s="60" t="s">
        <v>81</v>
      </c>
      <c r="BF110" s="60" t="s">
        <v>81</v>
      </c>
      <c r="BG110" s="60" t="s">
        <v>81</v>
      </c>
      <c r="BH110" s="60" t="s">
        <v>81</v>
      </c>
      <c r="BI110" s="60" t="s">
        <v>81</v>
      </c>
      <c r="BJ110" s="60" t="s">
        <v>81</v>
      </c>
      <c r="BK110" s="60" t="s">
        <v>81</v>
      </c>
      <c r="BL110" s="60" t="s">
        <v>81</v>
      </c>
      <c r="BM110" s="60" t="s">
        <v>81</v>
      </c>
      <c r="BN110" s="60" t="s">
        <v>81</v>
      </c>
      <c r="BO110" s="60" t="s">
        <v>81</v>
      </c>
      <c r="BP110" s="60" t="s">
        <v>81</v>
      </c>
      <c r="BQ110" s="60" t="s">
        <v>81</v>
      </c>
      <c r="BR110" s="60" t="s">
        <v>81</v>
      </c>
      <c r="BS110" s="60" t="s">
        <v>81</v>
      </c>
      <c r="BT110" s="60" t="s">
        <v>81</v>
      </c>
      <c r="BU110" s="60" t="s">
        <v>81</v>
      </c>
      <c r="BV110" s="60" t="s">
        <v>81</v>
      </c>
      <c r="BW110" s="60" t="s">
        <v>81</v>
      </c>
      <c r="BX110" s="60" t="s">
        <v>81</v>
      </c>
      <c r="BY110" s="60" t="s">
        <v>81</v>
      </c>
      <c r="BZ110" s="60" t="s">
        <v>81</v>
      </c>
      <c r="CA110" s="60" t="s">
        <v>81</v>
      </c>
      <c r="CB110" s="60" t="s">
        <v>81</v>
      </c>
      <c r="CC110" s="60" t="s">
        <v>81</v>
      </c>
      <c r="CD110" s="60" t="s">
        <v>81</v>
      </c>
      <c r="CE110" s="60" t="s">
        <v>81</v>
      </c>
      <c r="CF110" s="60" t="s">
        <v>81</v>
      </c>
      <c r="CG110" s="60" t="s">
        <v>81</v>
      </c>
      <c r="CH110" s="60" t="s">
        <v>81</v>
      </c>
      <c r="CI110" s="60" t="s">
        <v>81</v>
      </c>
      <c r="CJ110" s="60" t="s">
        <v>81</v>
      </c>
      <c r="CK110" s="60" t="s">
        <v>81</v>
      </c>
      <c r="CL110" s="60" t="s">
        <v>81</v>
      </c>
      <c r="CM110" s="60" t="s">
        <v>81</v>
      </c>
      <c r="CN110" s="60" t="s">
        <v>81</v>
      </c>
      <c r="CO110" s="60" t="s">
        <v>81</v>
      </c>
      <c r="CP110" s="60" t="s">
        <v>81</v>
      </c>
      <c r="CQ110" s="60" t="s">
        <v>81</v>
      </c>
      <c r="CR110" s="60" t="s">
        <v>81</v>
      </c>
      <c r="CS110" s="60" t="s">
        <v>81</v>
      </c>
      <c r="CT110" s="60" t="s">
        <v>81</v>
      </c>
      <c r="CU110" s="60" t="s">
        <v>81</v>
      </c>
      <c r="CV110" s="60" t="s">
        <v>81</v>
      </c>
      <c r="CW110" s="60" t="s">
        <v>81</v>
      </c>
      <c r="CX110" s="60" t="s">
        <v>81</v>
      </c>
      <c r="CY110" s="60" t="s">
        <v>81</v>
      </c>
      <c r="CZ110" s="60" t="s">
        <v>81</v>
      </c>
      <c r="DA110" s="60" t="s">
        <v>81</v>
      </c>
      <c r="DB110" s="60" t="s">
        <v>81</v>
      </c>
      <c r="DC110" s="60" t="s">
        <v>81</v>
      </c>
      <c r="DD110" s="60" t="s">
        <v>81</v>
      </c>
      <c r="DE110" s="60" t="s">
        <v>81</v>
      </c>
      <c r="DF110" s="60" t="s">
        <v>81</v>
      </c>
      <c r="DG110" s="60" t="s">
        <v>81</v>
      </c>
      <c r="DH110" s="60" t="s">
        <v>81</v>
      </c>
      <c r="DI110" s="60" t="s">
        <v>81</v>
      </c>
      <c r="DJ110" s="60" t="s">
        <v>81</v>
      </c>
      <c r="DK110" s="60" t="s">
        <v>81</v>
      </c>
      <c r="DL110" s="60" t="s">
        <v>81</v>
      </c>
      <c r="DM110" s="60" t="s">
        <v>81</v>
      </c>
      <c r="DN110" s="60" t="s">
        <v>81</v>
      </c>
      <c r="DO110" s="60" t="s">
        <v>81</v>
      </c>
      <c r="DP110" s="60" t="s">
        <v>81</v>
      </c>
      <c r="DQ110" s="60" t="s">
        <v>81</v>
      </c>
      <c r="DR110" s="60" t="s">
        <v>81</v>
      </c>
      <c r="DS110" s="60" t="s">
        <v>81</v>
      </c>
      <c r="DT110" s="60" t="s">
        <v>81</v>
      </c>
      <c r="DU110" s="60" t="s">
        <v>81</v>
      </c>
      <c r="DV110" s="60" t="s">
        <v>81</v>
      </c>
      <c r="DW110" s="60" t="s">
        <v>81</v>
      </c>
      <c r="DX110" s="60" t="s">
        <v>81</v>
      </c>
      <c r="DY110" s="60" t="s">
        <v>81</v>
      </c>
      <c r="DZ110" s="60" t="s">
        <v>81</v>
      </c>
      <c r="EA110" s="60" t="s">
        <v>81</v>
      </c>
      <c r="EB110" s="60" t="s">
        <v>81</v>
      </c>
      <c r="EC110" s="60" t="s">
        <v>81</v>
      </c>
      <c r="ED110" s="60" t="s">
        <v>81</v>
      </c>
      <c r="EE110" s="60" t="s">
        <v>81</v>
      </c>
      <c r="EF110" s="60" t="s">
        <v>81</v>
      </c>
      <c r="EG110" s="60" t="s">
        <v>81</v>
      </c>
      <c r="EH110" s="60" t="s">
        <v>81</v>
      </c>
      <c r="EI110" s="60" t="s">
        <v>81</v>
      </c>
      <c r="EJ110" s="60" t="s">
        <v>81</v>
      </c>
      <c r="EK110" s="60" t="s">
        <v>81</v>
      </c>
      <c r="EL110" s="60" t="s">
        <v>81</v>
      </c>
      <c r="EM110" s="60" t="s">
        <v>81</v>
      </c>
      <c r="EN110" s="60" t="s">
        <v>81</v>
      </c>
      <c r="EO110" s="60" t="s">
        <v>81</v>
      </c>
      <c r="EP110" s="60" t="s">
        <v>81</v>
      </c>
      <c r="EQ110" s="60" t="s">
        <v>81</v>
      </c>
      <c r="ER110" s="60" t="s">
        <v>81</v>
      </c>
      <c r="ES110" s="60" t="s">
        <v>81</v>
      </c>
      <c r="ET110" s="60" t="s">
        <v>81</v>
      </c>
      <c r="EU110" s="60" t="s">
        <v>81</v>
      </c>
      <c r="EV110" s="60" t="s">
        <v>81</v>
      </c>
      <c r="EW110" s="60" t="s">
        <v>81</v>
      </c>
      <c r="EX110" s="60" t="s">
        <v>81</v>
      </c>
      <c r="EY110" s="60" t="s">
        <v>81</v>
      </c>
      <c r="EZ110" s="60" t="s">
        <v>81</v>
      </c>
      <c r="FA110" s="60" t="s">
        <v>81</v>
      </c>
      <c r="FB110" s="60" t="s">
        <v>81</v>
      </c>
      <c r="FC110" s="60" t="s">
        <v>81</v>
      </c>
      <c r="FD110" s="60" t="s">
        <v>81</v>
      </c>
      <c r="FE110" s="60" t="s">
        <v>81</v>
      </c>
      <c r="FF110" s="60" t="s">
        <v>81</v>
      </c>
      <c r="FG110" s="60" t="s">
        <v>81</v>
      </c>
      <c r="FH110" s="60" t="s">
        <v>81</v>
      </c>
      <c r="FI110" s="60" t="s">
        <v>81</v>
      </c>
      <c r="FJ110" s="60" t="s">
        <v>81</v>
      </c>
      <c r="FK110" s="60" t="s">
        <v>81</v>
      </c>
      <c r="FL110" s="60" t="s">
        <v>81</v>
      </c>
      <c r="FM110" s="60" t="s">
        <v>81</v>
      </c>
      <c r="FN110" s="60" t="s">
        <v>81</v>
      </c>
      <c r="FO110" s="60" t="s">
        <v>81</v>
      </c>
      <c r="FP110" s="60" t="s">
        <v>81</v>
      </c>
      <c r="FQ110" s="60" t="s">
        <v>81</v>
      </c>
      <c r="FR110" s="60" t="s">
        <v>81</v>
      </c>
      <c r="FS110" s="60" t="s">
        <v>81</v>
      </c>
      <c r="FT110" s="60" t="s">
        <v>81</v>
      </c>
      <c r="FU110" s="60" t="s">
        <v>81</v>
      </c>
      <c r="FV110" s="60" t="s">
        <v>81</v>
      </c>
      <c r="FW110" s="60" t="s">
        <v>81</v>
      </c>
      <c r="FX110" s="60" t="s">
        <v>81</v>
      </c>
      <c r="FY110" s="60" t="s">
        <v>81</v>
      </c>
      <c r="FZ110" s="60" t="s">
        <v>81</v>
      </c>
      <c r="GA110" s="60" t="s">
        <v>81</v>
      </c>
      <c r="GB110" s="60" t="s">
        <v>81</v>
      </c>
      <c r="GC110" s="60" t="s">
        <v>81</v>
      </c>
      <c r="GD110" s="60" t="s">
        <v>81</v>
      </c>
      <c r="GE110" s="60" t="s">
        <v>81</v>
      </c>
      <c r="GF110" s="60" t="s">
        <v>81</v>
      </c>
      <c r="GG110" s="60" t="s">
        <v>81</v>
      </c>
      <c r="GH110" s="60" t="s">
        <v>81</v>
      </c>
      <c r="GI110" s="60" t="s">
        <v>81</v>
      </c>
      <c r="GJ110" s="60" t="s">
        <v>81</v>
      </c>
      <c r="GK110" s="60" t="s">
        <v>81</v>
      </c>
      <c r="GL110" s="60" t="s">
        <v>81</v>
      </c>
      <c r="GM110" s="60" t="s">
        <v>81</v>
      </c>
      <c r="GN110" s="60" t="s">
        <v>81</v>
      </c>
      <c r="GO110" s="60" t="s">
        <v>81</v>
      </c>
      <c r="GP110" s="60" t="s">
        <v>81</v>
      </c>
      <c r="GQ110" s="60" t="s">
        <v>81</v>
      </c>
      <c r="GR110" s="60" t="s">
        <v>81</v>
      </c>
      <c r="GS110" s="60" t="s">
        <v>81</v>
      </c>
      <c r="GT110" s="60" t="s">
        <v>81</v>
      </c>
      <c r="GU110" s="60" t="s">
        <v>81</v>
      </c>
      <c r="GV110" s="60" t="s">
        <v>81</v>
      </c>
      <c r="GW110" s="60" t="s">
        <v>81</v>
      </c>
      <c r="GX110" s="60" t="s">
        <v>81</v>
      </c>
      <c r="GY110" s="60" t="s">
        <v>81</v>
      </c>
      <c r="GZ110" s="60" t="s">
        <v>81</v>
      </c>
      <c r="HA110" s="60" t="s">
        <v>81</v>
      </c>
      <c r="HB110" s="60" t="s">
        <v>81</v>
      </c>
      <c r="HC110" s="60" t="s">
        <v>81</v>
      </c>
      <c r="HD110" s="60" t="s">
        <v>81</v>
      </c>
      <c r="HE110" s="60" t="s">
        <v>81</v>
      </c>
      <c r="HF110" s="60" t="s">
        <v>81</v>
      </c>
      <c r="HG110" s="60" t="s">
        <v>81</v>
      </c>
      <c r="HH110" s="60" t="s">
        <v>81</v>
      </c>
      <c r="HI110" s="60" t="s">
        <v>81</v>
      </c>
      <c r="HJ110" s="60" t="s">
        <v>81</v>
      </c>
      <c r="HK110" s="60" t="s">
        <v>81</v>
      </c>
      <c r="HL110" s="60" t="s">
        <v>81</v>
      </c>
      <c r="HM110" s="60" t="s">
        <v>81</v>
      </c>
      <c r="HN110" s="60" t="s">
        <v>81</v>
      </c>
      <c r="HO110" s="60" t="s">
        <v>81</v>
      </c>
      <c r="HP110" s="60" t="s">
        <v>81</v>
      </c>
      <c r="HQ110" s="60" t="s">
        <v>81</v>
      </c>
      <c r="HR110" s="60" t="s">
        <v>81</v>
      </c>
      <c r="HS110" s="60" t="s">
        <v>81</v>
      </c>
      <c r="HT110" s="60" t="s">
        <v>81</v>
      </c>
      <c r="HU110" s="60" t="s">
        <v>81</v>
      </c>
      <c r="HV110" s="60" t="s">
        <v>81</v>
      </c>
      <c r="HW110" s="60" t="s">
        <v>81</v>
      </c>
      <c r="HX110" s="60" t="s">
        <v>81</v>
      </c>
      <c r="HY110" s="60" t="s">
        <v>81</v>
      </c>
      <c r="HZ110" s="60" t="s">
        <v>81</v>
      </c>
      <c r="IA110" s="60" t="s">
        <v>81</v>
      </c>
      <c r="IB110" s="60" t="s">
        <v>81</v>
      </c>
      <c r="IC110" s="60" t="s">
        <v>81</v>
      </c>
      <c r="ID110" s="60" t="s">
        <v>81</v>
      </c>
      <c r="IE110" s="60" t="s">
        <v>81</v>
      </c>
      <c r="IF110" s="60" t="s">
        <v>81</v>
      </c>
      <c r="IG110" s="60" t="s">
        <v>81</v>
      </c>
      <c r="IH110" s="60" t="s">
        <v>81</v>
      </c>
      <c r="II110" s="60" t="s">
        <v>81</v>
      </c>
      <c r="IJ110" s="60" t="s">
        <v>81</v>
      </c>
      <c r="IK110" s="60" t="s">
        <v>81</v>
      </c>
      <c r="IL110" s="60" t="s">
        <v>81</v>
      </c>
      <c r="IM110" s="60" t="s">
        <v>81</v>
      </c>
      <c r="IN110" s="60" t="s">
        <v>81</v>
      </c>
      <c r="IO110" s="60" t="s">
        <v>81</v>
      </c>
      <c r="IP110" s="60" t="s">
        <v>81</v>
      </c>
      <c r="IQ110" s="60" t="s">
        <v>81</v>
      </c>
      <c r="IR110" s="60" t="s">
        <v>81</v>
      </c>
      <c r="IS110" s="60" t="s">
        <v>81</v>
      </c>
      <c r="IT110" s="60" t="s">
        <v>81</v>
      </c>
      <c r="IU110" s="60" t="s">
        <v>81</v>
      </c>
      <c r="IV110" s="60" t="s">
        <v>81</v>
      </c>
    </row>
    <row r="111" spans="1:256">
      <c r="A111">
        <v>9</v>
      </c>
      <c r="B111" t="s">
        <v>57</v>
      </c>
      <c r="C111" t="s">
        <v>61</v>
      </c>
      <c r="D111" t="s">
        <v>82</v>
      </c>
      <c r="E111" s="60" t="s">
        <v>81</v>
      </c>
      <c r="F111" s="60" t="s">
        <v>81</v>
      </c>
      <c r="G111" s="60" t="s">
        <v>81</v>
      </c>
      <c r="H111" s="60" t="s">
        <v>81</v>
      </c>
      <c r="I111" s="60" t="s">
        <v>81</v>
      </c>
      <c r="J111" s="60" t="s">
        <v>81</v>
      </c>
      <c r="K111" s="60" t="s">
        <v>81</v>
      </c>
      <c r="L111" s="60" t="s">
        <v>81</v>
      </c>
      <c r="M111" s="60" t="s">
        <v>81</v>
      </c>
      <c r="N111" s="60" t="s">
        <v>81</v>
      </c>
      <c r="O111" s="60" t="s">
        <v>81</v>
      </c>
      <c r="P111" s="60" t="s">
        <v>81</v>
      </c>
      <c r="Q111" s="60" t="s">
        <v>81</v>
      </c>
      <c r="R111" s="60" t="s">
        <v>81</v>
      </c>
      <c r="S111" s="60" t="s">
        <v>81</v>
      </c>
      <c r="T111" s="60" t="s">
        <v>81</v>
      </c>
      <c r="U111" s="60" t="s">
        <v>81</v>
      </c>
      <c r="V111" s="60" t="s">
        <v>81</v>
      </c>
      <c r="W111" s="60" t="s">
        <v>81</v>
      </c>
      <c r="X111" s="60" t="s">
        <v>81</v>
      </c>
      <c r="Y111" s="60" t="s">
        <v>81</v>
      </c>
      <c r="Z111" s="60" t="s">
        <v>81</v>
      </c>
      <c r="AA111" s="60" t="s">
        <v>81</v>
      </c>
      <c r="AB111" s="60" t="s">
        <v>81</v>
      </c>
      <c r="AC111" s="60" t="s">
        <v>81</v>
      </c>
      <c r="AD111" s="60" t="s">
        <v>81</v>
      </c>
      <c r="AE111" s="60" t="s">
        <v>81</v>
      </c>
      <c r="AF111" s="60" t="s">
        <v>81</v>
      </c>
      <c r="AG111" s="60" t="s">
        <v>81</v>
      </c>
      <c r="AH111" s="60" t="s">
        <v>81</v>
      </c>
      <c r="AI111" s="60" t="s">
        <v>81</v>
      </c>
      <c r="AJ111" s="60" t="s">
        <v>81</v>
      </c>
      <c r="AK111" s="60" t="s">
        <v>81</v>
      </c>
      <c r="AL111" s="60" t="s">
        <v>81</v>
      </c>
      <c r="AM111" s="60" t="s">
        <v>81</v>
      </c>
      <c r="AN111" s="60" t="s">
        <v>81</v>
      </c>
      <c r="AO111" s="60" t="s">
        <v>81</v>
      </c>
      <c r="AP111" s="60" t="s">
        <v>81</v>
      </c>
      <c r="AQ111" s="60" t="s">
        <v>81</v>
      </c>
      <c r="AR111" s="60" t="s">
        <v>81</v>
      </c>
      <c r="AS111" s="60" t="s">
        <v>81</v>
      </c>
      <c r="AT111" s="60" t="s">
        <v>81</v>
      </c>
      <c r="AU111" s="60" t="s">
        <v>81</v>
      </c>
      <c r="AV111" s="60" t="s">
        <v>81</v>
      </c>
      <c r="AW111" s="60" t="s">
        <v>81</v>
      </c>
      <c r="AX111" s="60" t="s">
        <v>81</v>
      </c>
      <c r="AY111" s="60" t="s">
        <v>81</v>
      </c>
      <c r="AZ111" s="60" t="s">
        <v>81</v>
      </c>
      <c r="BA111" s="60" t="s">
        <v>81</v>
      </c>
      <c r="BB111" s="60" t="s">
        <v>81</v>
      </c>
      <c r="BC111" s="60" t="s">
        <v>81</v>
      </c>
      <c r="BD111" s="60" t="s">
        <v>81</v>
      </c>
      <c r="BE111" s="60" t="s">
        <v>81</v>
      </c>
      <c r="BF111" s="60" t="s">
        <v>81</v>
      </c>
      <c r="BG111" s="60" t="s">
        <v>81</v>
      </c>
      <c r="BH111" s="60" t="s">
        <v>81</v>
      </c>
      <c r="BI111" s="60" t="s">
        <v>81</v>
      </c>
      <c r="BJ111" s="60" t="s">
        <v>81</v>
      </c>
      <c r="BK111" s="60" t="s">
        <v>81</v>
      </c>
      <c r="BL111" s="60" t="s">
        <v>81</v>
      </c>
      <c r="BM111" s="60" t="s">
        <v>81</v>
      </c>
      <c r="BN111" s="60" t="s">
        <v>81</v>
      </c>
      <c r="BO111" s="60" t="s">
        <v>81</v>
      </c>
      <c r="BP111" s="60" t="s">
        <v>81</v>
      </c>
      <c r="BQ111" s="60" t="s">
        <v>81</v>
      </c>
      <c r="BR111" s="60" t="s">
        <v>81</v>
      </c>
      <c r="BS111" s="60" t="s">
        <v>81</v>
      </c>
      <c r="BT111" s="60" t="s">
        <v>81</v>
      </c>
      <c r="BU111" s="60" t="s">
        <v>81</v>
      </c>
      <c r="BV111" s="60" t="s">
        <v>81</v>
      </c>
      <c r="BW111" s="60" t="s">
        <v>81</v>
      </c>
      <c r="BX111" s="60" t="s">
        <v>81</v>
      </c>
      <c r="BY111" s="60" t="s">
        <v>81</v>
      </c>
      <c r="BZ111" s="60" t="s">
        <v>81</v>
      </c>
      <c r="CA111" s="60" t="s">
        <v>81</v>
      </c>
      <c r="CB111" s="60" t="s">
        <v>81</v>
      </c>
      <c r="CC111" s="60" t="s">
        <v>81</v>
      </c>
      <c r="CD111" s="60" t="s">
        <v>81</v>
      </c>
      <c r="CE111" s="60" t="s">
        <v>81</v>
      </c>
      <c r="CF111" s="60" t="s">
        <v>81</v>
      </c>
      <c r="CG111" s="60" t="s">
        <v>81</v>
      </c>
      <c r="CH111" s="60" t="s">
        <v>81</v>
      </c>
      <c r="CI111" s="60" t="s">
        <v>81</v>
      </c>
      <c r="CJ111" s="60" t="s">
        <v>81</v>
      </c>
      <c r="CK111" s="60" t="s">
        <v>81</v>
      </c>
      <c r="CL111" s="60" t="s">
        <v>81</v>
      </c>
      <c r="CM111" s="60" t="s">
        <v>81</v>
      </c>
      <c r="CN111" s="60" t="s">
        <v>81</v>
      </c>
      <c r="CO111" s="60" t="s">
        <v>81</v>
      </c>
      <c r="CP111" s="60" t="s">
        <v>81</v>
      </c>
      <c r="CQ111" s="60" t="s">
        <v>81</v>
      </c>
      <c r="CR111" s="60" t="s">
        <v>81</v>
      </c>
      <c r="CS111" s="60" t="s">
        <v>81</v>
      </c>
      <c r="CT111" s="60" t="s">
        <v>81</v>
      </c>
      <c r="CU111" s="60" t="s">
        <v>81</v>
      </c>
      <c r="CV111" s="60" t="s">
        <v>81</v>
      </c>
      <c r="CW111" s="60" t="s">
        <v>81</v>
      </c>
      <c r="CX111" s="60" t="s">
        <v>81</v>
      </c>
      <c r="CY111" s="60" t="s">
        <v>81</v>
      </c>
      <c r="CZ111" s="60" t="s">
        <v>81</v>
      </c>
      <c r="DA111" s="60" t="s">
        <v>81</v>
      </c>
      <c r="DB111" s="60" t="s">
        <v>81</v>
      </c>
      <c r="DC111" s="60" t="s">
        <v>81</v>
      </c>
      <c r="DD111" s="60" t="s">
        <v>81</v>
      </c>
      <c r="DE111" s="60" t="s">
        <v>81</v>
      </c>
      <c r="DF111" s="60" t="s">
        <v>81</v>
      </c>
      <c r="DG111" s="60" t="s">
        <v>81</v>
      </c>
      <c r="DH111" s="60" t="s">
        <v>81</v>
      </c>
      <c r="DI111" s="60" t="s">
        <v>81</v>
      </c>
      <c r="DJ111" s="60" t="s">
        <v>81</v>
      </c>
      <c r="DK111" s="60" t="s">
        <v>81</v>
      </c>
      <c r="DL111" s="60" t="s">
        <v>81</v>
      </c>
      <c r="DM111" s="60" t="s">
        <v>81</v>
      </c>
      <c r="DN111" s="60" t="s">
        <v>81</v>
      </c>
      <c r="DO111" s="60" t="s">
        <v>81</v>
      </c>
      <c r="DP111" s="60" t="s">
        <v>81</v>
      </c>
      <c r="DQ111" s="60" t="s">
        <v>81</v>
      </c>
      <c r="DR111" s="60" t="s">
        <v>81</v>
      </c>
      <c r="DS111" s="60" t="s">
        <v>81</v>
      </c>
      <c r="DT111" s="60" t="s">
        <v>81</v>
      </c>
      <c r="DU111" s="60" t="s">
        <v>81</v>
      </c>
      <c r="DV111" s="60" t="s">
        <v>81</v>
      </c>
      <c r="DW111" s="60" t="s">
        <v>81</v>
      </c>
      <c r="DX111" s="60" t="s">
        <v>81</v>
      </c>
      <c r="DY111" s="60" t="s">
        <v>81</v>
      </c>
      <c r="DZ111" s="60" t="s">
        <v>81</v>
      </c>
      <c r="EA111" s="60" t="s">
        <v>81</v>
      </c>
      <c r="EB111" s="60" t="s">
        <v>81</v>
      </c>
      <c r="EC111" s="60" t="s">
        <v>81</v>
      </c>
      <c r="ED111" s="60" t="s">
        <v>81</v>
      </c>
      <c r="EE111" s="60" t="s">
        <v>81</v>
      </c>
      <c r="EF111" s="60" t="s">
        <v>81</v>
      </c>
      <c r="EG111" s="60" t="s">
        <v>81</v>
      </c>
      <c r="EH111" s="60" t="s">
        <v>81</v>
      </c>
      <c r="EI111" s="60" t="s">
        <v>81</v>
      </c>
      <c r="EJ111" s="60" t="s">
        <v>81</v>
      </c>
      <c r="EK111" s="60" t="s">
        <v>81</v>
      </c>
      <c r="EL111" s="60" t="s">
        <v>81</v>
      </c>
      <c r="EM111" s="60" t="s">
        <v>81</v>
      </c>
      <c r="EN111" s="60" t="s">
        <v>81</v>
      </c>
      <c r="EO111" s="60" t="s">
        <v>81</v>
      </c>
      <c r="EP111" s="60" t="s">
        <v>81</v>
      </c>
      <c r="EQ111" s="60" t="s">
        <v>81</v>
      </c>
      <c r="ER111" s="60" t="s">
        <v>81</v>
      </c>
      <c r="ES111" s="60" t="s">
        <v>81</v>
      </c>
      <c r="ET111" s="60" t="s">
        <v>81</v>
      </c>
      <c r="EU111" s="60" t="s">
        <v>81</v>
      </c>
      <c r="EV111" s="60" t="s">
        <v>81</v>
      </c>
      <c r="EW111" s="60" t="s">
        <v>81</v>
      </c>
      <c r="EX111" s="60" t="s">
        <v>81</v>
      </c>
      <c r="EY111" s="60" t="s">
        <v>81</v>
      </c>
      <c r="EZ111" s="60" t="s">
        <v>81</v>
      </c>
      <c r="FA111" s="60" t="s">
        <v>81</v>
      </c>
      <c r="FB111" s="60" t="s">
        <v>81</v>
      </c>
      <c r="FC111" s="60" t="s">
        <v>81</v>
      </c>
      <c r="FD111" s="60" t="s">
        <v>81</v>
      </c>
      <c r="FE111" s="60" t="s">
        <v>81</v>
      </c>
      <c r="FF111" s="60" t="s">
        <v>81</v>
      </c>
      <c r="FG111" s="60" t="s">
        <v>81</v>
      </c>
      <c r="FH111" s="60" t="s">
        <v>81</v>
      </c>
      <c r="FI111" s="60" t="s">
        <v>81</v>
      </c>
      <c r="FJ111" s="60" t="s">
        <v>81</v>
      </c>
      <c r="FK111" s="60" t="s">
        <v>81</v>
      </c>
      <c r="FL111" s="60" t="s">
        <v>81</v>
      </c>
      <c r="FM111" s="60" t="s">
        <v>81</v>
      </c>
      <c r="FN111" s="60" t="s">
        <v>81</v>
      </c>
      <c r="FO111" s="60" t="s">
        <v>81</v>
      </c>
      <c r="FP111" s="60" t="s">
        <v>81</v>
      </c>
      <c r="FQ111" s="60" t="s">
        <v>81</v>
      </c>
      <c r="FR111" s="60" t="s">
        <v>81</v>
      </c>
      <c r="FS111" s="60" t="s">
        <v>81</v>
      </c>
      <c r="FT111" s="60" t="s">
        <v>81</v>
      </c>
      <c r="FU111" s="60" t="s">
        <v>81</v>
      </c>
      <c r="FV111" s="60" t="s">
        <v>81</v>
      </c>
      <c r="FW111" s="60" t="s">
        <v>81</v>
      </c>
      <c r="FX111" s="60" t="s">
        <v>81</v>
      </c>
      <c r="FY111" s="60" t="s">
        <v>81</v>
      </c>
      <c r="FZ111" s="60" t="s">
        <v>81</v>
      </c>
      <c r="GA111" s="60" t="s">
        <v>81</v>
      </c>
      <c r="GB111" s="60" t="s">
        <v>81</v>
      </c>
      <c r="GC111" s="60" t="s">
        <v>81</v>
      </c>
      <c r="GD111" s="60" t="s">
        <v>81</v>
      </c>
      <c r="GE111" s="60" t="s">
        <v>81</v>
      </c>
      <c r="GF111" s="60" t="s">
        <v>81</v>
      </c>
      <c r="GG111" s="60" t="s">
        <v>81</v>
      </c>
      <c r="GH111" s="60" t="s">
        <v>81</v>
      </c>
      <c r="GI111" s="60" t="s">
        <v>81</v>
      </c>
      <c r="GJ111" s="60" t="s">
        <v>81</v>
      </c>
      <c r="GK111" s="60" t="s">
        <v>81</v>
      </c>
      <c r="GL111" s="60" t="s">
        <v>81</v>
      </c>
      <c r="GM111" s="60" t="s">
        <v>81</v>
      </c>
      <c r="GN111" s="60" t="s">
        <v>81</v>
      </c>
      <c r="GO111" s="60" t="s">
        <v>81</v>
      </c>
      <c r="GP111" s="60" t="s">
        <v>81</v>
      </c>
      <c r="GQ111" s="60" t="s">
        <v>81</v>
      </c>
      <c r="GR111" s="60" t="s">
        <v>81</v>
      </c>
      <c r="GS111" s="60" t="s">
        <v>81</v>
      </c>
      <c r="GT111" s="60" t="s">
        <v>81</v>
      </c>
      <c r="GU111" s="60" t="s">
        <v>81</v>
      </c>
      <c r="GV111" s="60" t="s">
        <v>81</v>
      </c>
      <c r="GW111" s="60" t="s">
        <v>81</v>
      </c>
      <c r="GX111" s="60" t="s">
        <v>81</v>
      </c>
      <c r="GY111" s="60" t="s">
        <v>81</v>
      </c>
      <c r="GZ111" s="60" t="s">
        <v>81</v>
      </c>
      <c r="HA111" s="60" t="s">
        <v>81</v>
      </c>
      <c r="HB111" s="60" t="s">
        <v>81</v>
      </c>
      <c r="HC111" s="60" t="s">
        <v>81</v>
      </c>
      <c r="HD111" s="60" t="s">
        <v>81</v>
      </c>
      <c r="HE111" s="60" t="s">
        <v>81</v>
      </c>
      <c r="HF111" s="60" t="s">
        <v>81</v>
      </c>
      <c r="HG111" s="60" t="s">
        <v>81</v>
      </c>
      <c r="HH111" s="60" t="s">
        <v>81</v>
      </c>
      <c r="HI111" s="60" t="s">
        <v>81</v>
      </c>
      <c r="HJ111" s="60" t="s">
        <v>81</v>
      </c>
      <c r="HK111" s="60" t="s">
        <v>81</v>
      </c>
      <c r="HL111" s="60" t="s">
        <v>81</v>
      </c>
      <c r="HM111" s="60" t="s">
        <v>81</v>
      </c>
      <c r="HN111" s="60" t="s">
        <v>81</v>
      </c>
      <c r="HO111" s="60" t="s">
        <v>81</v>
      </c>
      <c r="HP111" s="60" t="s">
        <v>81</v>
      </c>
      <c r="HQ111" s="60" t="s">
        <v>81</v>
      </c>
      <c r="HR111" s="60" t="s">
        <v>81</v>
      </c>
      <c r="HS111" s="60" t="s">
        <v>81</v>
      </c>
      <c r="HT111" s="60" t="s">
        <v>81</v>
      </c>
      <c r="HU111" s="60" t="s">
        <v>81</v>
      </c>
      <c r="HV111" s="60" t="s">
        <v>81</v>
      </c>
      <c r="HW111" s="60" t="s">
        <v>81</v>
      </c>
      <c r="HX111" s="60" t="s">
        <v>81</v>
      </c>
      <c r="HY111" s="60" t="s">
        <v>81</v>
      </c>
      <c r="HZ111" s="60" t="s">
        <v>81</v>
      </c>
      <c r="IA111" s="60" t="s">
        <v>81</v>
      </c>
      <c r="IB111" s="60" t="s">
        <v>81</v>
      </c>
      <c r="IC111" s="60" t="s">
        <v>81</v>
      </c>
      <c r="ID111" s="60" t="s">
        <v>81</v>
      </c>
      <c r="IE111" s="60" t="s">
        <v>81</v>
      </c>
      <c r="IF111" s="60" t="s">
        <v>81</v>
      </c>
      <c r="IG111" s="60" t="s">
        <v>81</v>
      </c>
      <c r="IH111" s="60" t="s">
        <v>81</v>
      </c>
      <c r="II111" s="60" t="s">
        <v>81</v>
      </c>
      <c r="IJ111" s="60" t="s">
        <v>81</v>
      </c>
      <c r="IK111" s="60" t="s">
        <v>81</v>
      </c>
      <c r="IL111" s="60" t="s">
        <v>81</v>
      </c>
      <c r="IM111" s="60" t="s">
        <v>81</v>
      </c>
      <c r="IN111" s="60" t="s">
        <v>81</v>
      </c>
      <c r="IO111" s="60" t="s">
        <v>81</v>
      </c>
      <c r="IP111" s="60" t="s">
        <v>81</v>
      </c>
      <c r="IQ111" s="60" t="s">
        <v>81</v>
      </c>
      <c r="IR111" s="60" t="s">
        <v>81</v>
      </c>
      <c r="IS111" s="60" t="s">
        <v>81</v>
      </c>
      <c r="IT111" s="60" t="s">
        <v>81</v>
      </c>
      <c r="IU111" s="60" t="s">
        <v>81</v>
      </c>
      <c r="IV111" s="60" t="s">
        <v>81</v>
      </c>
    </row>
    <row r="112" spans="1:256">
      <c r="A112">
        <v>10</v>
      </c>
      <c r="B112" t="s">
        <v>58</v>
      </c>
      <c r="C112" t="s">
        <v>61</v>
      </c>
      <c r="D112" t="s">
        <v>82</v>
      </c>
      <c r="E112" s="60" t="s">
        <v>81</v>
      </c>
      <c r="F112" s="60" t="s">
        <v>81</v>
      </c>
      <c r="G112" s="60" t="s">
        <v>81</v>
      </c>
      <c r="H112" s="60" t="s">
        <v>81</v>
      </c>
      <c r="I112" s="60" t="s">
        <v>81</v>
      </c>
      <c r="J112" s="60" t="s">
        <v>81</v>
      </c>
      <c r="K112" s="60" t="s">
        <v>81</v>
      </c>
      <c r="L112" s="60" t="s">
        <v>81</v>
      </c>
      <c r="M112" s="60" t="s">
        <v>81</v>
      </c>
      <c r="N112" s="60" t="s">
        <v>81</v>
      </c>
      <c r="O112" s="60" t="s">
        <v>81</v>
      </c>
      <c r="P112" s="60" t="s">
        <v>81</v>
      </c>
      <c r="Q112" s="60" t="s">
        <v>81</v>
      </c>
      <c r="R112" s="60" t="s">
        <v>81</v>
      </c>
      <c r="S112" s="60" t="s">
        <v>81</v>
      </c>
      <c r="T112" s="60" t="s">
        <v>81</v>
      </c>
      <c r="U112" s="60" t="s">
        <v>81</v>
      </c>
      <c r="V112" s="60" t="s">
        <v>81</v>
      </c>
      <c r="W112" s="60" t="s">
        <v>81</v>
      </c>
      <c r="X112" s="60" t="s">
        <v>81</v>
      </c>
      <c r="Y112" s="60" t="s">
        <v>81</v>
      </c>
      <c r="Z112" s="60" t="s">
        <v>81</v>
      </c>
      <c r="AA112" s="60" t="s">
        <v>81</v>
      </c>
      <c r="AB112" s="60" t="s">
        <v>81</v>
      </c>
      <c r="AC112" s="60" t="s">
        <v>81</v>
      </c>
      <c r="AD112" s="60" t="s">
        <v>81</v>
      </c>
      <c r="AE112" s="60" t="s">
        <v>81</v>
      </c>
      <c r="AF112" s="60" t="s">
        <v>81</v>
      </c>
      <c r="AG112" s="60" t="s">
        <v>81</v>
      </c>
      <c r="AH112" s="60" t="s">
        <v>81</v>
      </c>
      <c r="AI112" s="60" t="s">
        <v>81</v>
      </c>
      <c r="AJ112" s="60" t="s">
        <v>81</v>
      </c>
      <c r="AK112" s="60" t="s">
        <v>81</v>
      </c>
      <c r="AL112" s="60" t="s">
        <v>81</v>
      </c>
      <c r="AM112" s="60" t="s">
        <v>81</v>
      </c>
      <c r="AN112" s="60" t="s">
        <v>81</v>
      </c>
      <c r="AO112" s="60" t="s">
        <v>81</v>
      </c>
      <c r="AP112" s="60" t="s">
        <v>81</v>
      </c>
      <c r="AQ112" s="60" t="s">
        <v>81</v>
      </c>
      <c r="AR112" s="60" t="s">
        <v>81</v>
      </c>
      <c r="AS112" s="60" t="s">
        <v>81</v>
      </c>
      <c r="AT112" s="60" t="s">
        <v>81</v>
      </c>
      <c r="AU112" s="60" t="s">
        <v>81</v>
      </c>
      <c r="AV112" s="60" t="s">
        <v>81</v>
      </c>
      <c r="AW112" s="60" t="s">
        <v>81</v>
      </c>
      <c r="AX112" s="60" t="s">
        <v>81</v>
      </c>
      <c r="AY112" s="60" t="s">
        <v>81</v>
      </c>
      <c r="AZ112" s="60" t="s">
        <v>81</v>
      </c>
      <c r="BA112" s="60" t="s">
        <v>81</v>
      </c>
      <c r="BB112" s="60" t="s">
        <v>81</v>
      </c>
      <c r="BC112" s="60" t="s">
        <v>81</v>
      </c>
      <c r="BD112" s="60" t="s">
        <v>81</v>
      </c>
      <c r="BE112" s="60" t="s">
        <v>81</v>
      </c>
      <c r="BF112" s="60" t="s">
        <v>81</v>
      </c>
      <c r="BG112" s="60" t="s">
        <v>81</v>
      </c>
      <c r="BH112" s="60" t="s">
        <v>81</v>
      </c>
      <c r="BI112" s="60" t="s">
        <v>81</v>
      </c>
      <c r="BJ112" s="60" t="s">
        <v>81</v>
      </c>
      <c r="BK112" s="60" t="s">
        <v>81</v>
      </c>
      <c r="BL112" s="60" t="s">
        <v>81</v>
      </c>
      <c r="BM112" s="60" t="s">
        <v>81</v>
      </c>
      <c r="BN112" s="60" t="s">
        <v>81</v>
      </c>
      <c r="BO112" s="60" t="s">
        <v>81</v>
      </c>
      <c r="BP112" s="60" t="s">
        <v>81</v>
      </c>
      <c r="BQ112" s="60" t="s">
        <v>81</v>
      </c>
      <c r="BR112" s="60" t="s">
        <v>81</v>
      </c>
      <c r="BS112" s="60" t="s">
        <v>81</v>
      </c>
      <c r="BT112" s="60" t="s">
        <v>81</v>
      </c>
      <c r="BU112" s="60" t="s">
        <v>81</v>
      </c>
      <c r="BV112" s="60" t="s">
        <v>81</v>
      </c>
      <c r="BW112" s="60" t="s">
        <v>81</v>
      </c>
      <c r="BX112" s="60" t="s">
        <v>81</v>
      </c>
      <c r="BY112" s="60" t="s">
        <v>81</v>
      </c>
      <c r="BZ112" s="60" t="s">
        <v>81</v>
      </c>
      <c r="CA112" s="60" t="s">
        <v>81</v>
      </c>
      <c r="CB112" s="60" t="s">
        <v>81</v>
      </c>
      <c r="CC112" s="60" t="s">
        <v>81</v>
      </c>
      <c r="CD112" s="60" t="s">
        <v>81</v>
      </c>
      <c r="CE112" s="60" t="s">
        <v>81</v>
      </c>
      <c r="CF112" s="60" t="s">
        <v>81</v>
      </c>
      <c r="CG112" s="60" t="s">
        <v>81</v>
      </c>
      <c r="CH112" s="60" t="s">
        <v>81</v>
      </c>
      <c r="CI112" s="60" t="s">
        <v>81</v>
      </c>
      <c r="CJ112" s="60" t="s">
        <v>81</v>
      </c>
      <c r="CK112" s="60" t="s">
        <v>81</v>
      </c>
      <c r="CL112" s="60" t="s">
        <v>81</v>
      </c>
      <c r="CM112" s="60" t="s">
        <v>81</v>
      </c>
      <c r="CN112" s="60" t="s">
        <v>81</v>
      </c>
      <c r="CO112" s="60" t="s">
        <v>81</v>
      </c>
      <c r="CP112" s="60" t="s">
        <v>81</v>
      </c>
      <c r="CQ112" s="60" t="s">
        <v>81</v>
      </c>
      <c r="CR112" s="60" t="s">
        <v>81</v>
      </c>
      <c r="CS112" s="60" t="s">
        <v>81</v>
      </c>
      <c r="CT112" s="60" t="s">
        <v>81</v>
      </c>
      <c r="CU112" s="60" t="s">
        <v>81</v>
      </c>
      <c r="CV112" s="60" t="s">
        <v>81</v>
      </c>
      <c r="CW112" s="60" t="s">
        <v>81</v>
      </c>
      <c r="CX112" s="60" t="s">
        <v>81</v>
      </c>
      <c r="CY112" s="60" t="s">
        <v>81</v>
      </c>
      <c r="CZ112" s="60" t="s">
        <v>81</v>
      </c>
      <c r="DA112" s="60" t="s">
        <v>81</v>
      </c>
      <c r="DB112" s="60" t="s">
        <v>81</v>
      </c>
      <c r="DC112" s="60" t="s">
        <v>81</v>
      </c>
      <c r="DD112" s="60" t="s">
        <v>81</v>
      </c>
      <c r="DE112" s="60" t="s">
        <v>81</v>
      </c>
      <c r="DF112" s="60" t="s">
        <v>81</v>
      </c>
      <c r="DG112" s="60" t="s">
        <v>81</v>
      </c>
      <c r="DH112" s="60" t="s">
        <v>81</v>
      </c>
      <c r="DI112" s="60" t="s">
        <v>81</v>
      </c>
      <c r="DJ112" s="60" t="s">
        <v>81</v>
      </c>
      <c r="DK112" s="60" t="s">
        <v>81</v>
      </c>
      <c r="DL112" s="60" t="s">
        <v>81</v>
      </c>
      <c r="DM112" s="60" t="s">
        <v>81</v>
      </c>
      <c r="DN112" s="60" t="s">
        <v>81</v>
      </c>
      <c r="DO112" s="60" t="s">
        <v>81</v>
      </c>
      <c r="DP112" s="60" t="s">
        <v>81</v>
      </c>
      <c r="DQ112" s="60" t="s">
        <v>81</v>
      </c>
      <c r="DR112" s="60" t="s">
        <v>81</v>
      </c>
      <c r="DS112" s="60" t="s">
        <v>81</v>
      </c>
      <c r="DT112" s="60" t="s">
        <v>81</v>
      </c>
      <c r="DU112" s="60" t="s">
        <v>81</v>
      </c>
      <c r="DV112" s="60" t="s">
        <v>81</v>
      </c>
      <c r="DW112" s="60" t="s">
        <v>81</v>
      </c>
      <c r="DX112" s="60" t="s">
        <v>81</v>
      </c>
      <c r="DY112" s="60" t="s">
        <v>81</v>
      </c>
      <c r="DZ112" s="60" t="s">
        <v>81</v>
      </c>
      <c r="EA112" s="60" t="s">
        <v>81</v>
      </c>
      <c r="EB112" s="60" t="s">
        <v>81</v>
      </c>
      <c r="EC112" s="60" t="s">
        <v>81</v>
      </c>
      <c r="ED112" s="60" t="s">
        <v>81</v>
      </c>
      <c r="EE112" s="60" t="s">
        <v>81</v>
      </c>
      <c r="EF112" s="60" t="s">
        <v>81</v>
      </c>
      <c r="EG112" s="60" t="s">
        <v>81</v>
      </c>
      <c r="EH112" s="60" t="s">
        <v>81</v>
      </c>
      <c r="EI112" s="60" t="s">
        <v>81</v>
      </c>
      <c r="EJ112" s="60" t="s">
        <v>81</v>
      </c>
      <c r="EK112" s="60" t="s">
        <v>81</v>
      </c>
      <c r="EL112" s="60" t="s">
        <v>81</v>
      </c>
      <c r="EM112" s="60" t="s">
        <v>81</v>
      </c>
      <c r="EN112" s="60" t="s">
        <v>81</v>
      </c>
      <c r="EO112" s="60" t="s">
        <v>81</v>
      </c>
      <c r="EP112" s="60" t="s">
        <v>81</v>
      </c>
      <c r="EQ112" s="60" t="s">
        <v>81</v>
      </c>
      <c r="ER112" s="60" t="s">
        <v>81</v>
      </c>
      <c r="ES112" s="60" t="s">
        <v>81</v>
      </c>
      <c r="ET112" s="60" t="s">
        <v>81</v>
      </c>
      <c r="EU112" s="60" t="s">
        <v>81</v>
      </c>
      <c r="EV112" s="60" t="s">
        <v>81</v>
      </c>
      <c r="EW112" s="60" t="s">
        <v>81</v>
      </c>
      <c r="EX112" s="60" t="s">
        <v>81</v>
      </c>
      <c r="EY112" s="60" t="s">
        <v>81</v>
      </c>
      <c r="EZ112" s="60" t="s">
        <v>81</v>
      </c>
      <c r="FA112" s="60" t="s">
        <v>81</v>
      </c>
      <c r="FB112" s="60" t="s">
        <v>81</v>
      </c>
      <c r="FC112" s="60" t="s">
        <v>81</v>
      </c>
      <c r="FD112" s="60" t="s">
        <v>81</v>
      </c>
      <c r="FE112" s="60" t="s">
        <v>81</v>
      </c>
      <c r="FF112" s="60" t="s">
        <v>81</v>
      </c>
      <c r="FG112" s="60" t="s">
        <v>81</v>
      </c>
      <c r="FH112" s="60" t="s">
        <v>81</v>
      </c>
      <c r="FI112" s="60" t="s">
        <v>81</v>
      </c>
      <c r="FJ112" s="60" t="s">
        <v>81</v>
      </c>
      <c r="FK112" s="60" t="s">
        <v>81</v>
      </c>
      <c r="FL112" s="60" t="s">
        <v>81</v>
      </c>
      <c r="FM112" s="60" t="s">
        <v>81</v>
      </c>
      <c r="FN112" s="60" t="s">
        <v>81</v>
      </c>
      <c r="FO112" s="60" t="s">
        <v>81</v>
      </c>
      <c r="FP112" s="60" t="s">
        <v>81</v>
      </c>
      <c r="FQ112" s="60" t="s">
        <v>81</v>
      </c>
      <c r="FR112" s="60" t="s">
        <v>81</v>
      </c>
      <c r="FS112" s="60" t="s">
        <v>81</v>
      </c>
      <c r="FT112" s="60" t="s">
        <v>81</v>
      </c>
      <c r="FU112" s="60" t="s">
        <v>81</v>
      </c>
      <c r="FV112" s="60" t="s">
        <v>81</v>
      </c>
      <c r="FW112" s="60" t="s">
        <v>81</v>
      </c>
      <c r="FX112" s="60" t="s">
        <v>81</v>
      </c>
      <c r="FY112" s="60" t="s">
        <v>81</v>
      </c>
      <c r="FZ112" s="60" t="s">
        <v>81</v>
      </c>
      <c r="GA112" s="60" t="s">
        <v>81</v>
      </c>
      <c r="GB112" s="60" t="s">
        <v>81</v>
      </c>
      <c r="GC112" s="60" t="s">
        <v>81</v>
      </c>
      <c r="GD112" s="60" t="s">
        <v>81</v>
      </c>
      <c r="GE112" s="60" t="s">
        <v>81</v>
      </c>
      <c r="GF112" s="60" t="s">
        <v>81</v>
      </c>
      <c r="GG112" s="60" t="s">
        <v>81</v>
      </c>
      <c r="GH112" s="60" t="s">
        <v>81</v>
      </c>
      <c r="GI112" s="60" t="s">
        <v>81</v>
      </c>
      <c r="GJ112" s="60" t="s">
        <v>81</v>
      </c>
      <c r="GK112" s="60" t="s">
        <v>81</v>
      </c>
      <c r="GL112" s="60" t="s">
        <v>81</v>
      </c>
      <c r="GM112" s="60" t="s">
        <v>81</v>
      </c>
      <c r="GN112" s="60" t="s">
        <v>81</v>
      </c>
      <c r="GO112" s="60" t="s">
        <v>81</v>
      </c>
      <c r="GP112" s="60" t="s">
        <v>81</v>
      </c>
      <c r="GQ112" s="60" t="s">
        <v>81</v>
      </c>
      <c r="GR112" s="60" t="s">
        <v>81</v>
      </c>
      <c r="GS112" s="60" t="s">
        <v>81</v>
      </c>
      <c r="GT112" s="60" t="s">
        <v>81</v>
      </c>
      <c r="GU112" s="60" t="s">
        <v>81</v>
      </c>
      <c r="GV112" s="60" t="s">
        <v>81</v>
      </c>
      <c r="GW112" s="60" t="s">
        <v>81</v>
      </c>
      <c r="GX112" s="60" t="s">
        <v>81</v>
      </c>
      <c r="GY112" s="60" t="s">
        <v>81</v>
      </c>
      <c r="GZ112" s="60" t="s">
        <v>81</v>
      </c>
      <c r="HA112" s="60" t="s">
        <v>81</v>
      </c>
      <c r="HB112" s="60" t="s">
        <v>81</v>
      </c>
      <c r="HC112" s="60" t="s">
        <v>81</v>
      </c>
      <c r="HD112" s="60" t="s">
        <v>81</v>
      </c>
      <c r="HE112" s="60" t="s">
        <v>81</v>
      </c>
      <c r="HF112" s="60" t="s">
        <v>81</v>
      </c>
      <c r="HG112" s="60" t="s">
        <v>81</v>
      </c>
      <c r="HH112" s="60" t="s">
        <v>81</v>
      </c>
      <c r="HI112" s="60" t="s">
        <v>81</v>
      </c>
      <c r="HJ112" s="60" t="s">
        <v>81</v>
      </c>
      <c r="HK112" s="60" t="s">
        <v>81</v>
      </c>
      <c r="HL112" s="60" t="s">
        <v>81</v>
      </c>
      <c r="HM112" s="60" t="s">
        <v>81</v>
      </c>
      <c r="HN112" s="60" t="s">
        <v>81</v>
      </c>
      <c r="HO112" s="60" t="s">
        <v>81</v>
      </c>
      <c r="HP112" s="60" t="s">
        <v>81</v>
      </c>
      <c r="HQ112" s="60" t="s">
        <v>81</v>
      </c>
      <c r="HR112" s="60" t="s">
        <v>81</v>
      </c>
      <c r="HS112" s="60" t="s">
        <v>81</v>
      </c>
      <c r="HT112" s="60" t="s">
        <v>81</v>
      </c>
      <c r="HU112" s="60" t="s">
        <v>81</v>
      </c>
      <c r="HV112" s="60" t="s">
        <v>81</v>
      </c>
      <c r="HW112" s="60" t="s">
        <v>81</v>
      </c>
      <c r="HX112" s="60" t="s">
        <v>81</v>
      </c>
      <c r="HY112" s="60" t="s">
        <v>81</v>
      </c>
      <c r="HZ112" s="60" t="s">
        <v>81</v>
      </c>
      <c r="IA112" s="60" t="s">
        <v>81</v>
      </c>
      <c r="IB112" s="60" t="s">
        <v>81</v>
      </c>
      <c r="IC112" s="60" t="s">
        <v>81</v>
      </c>
      <c r="ID112" s="60" t="s">
        <v>81</v>
      </c>
      <c r="IE112" s="60" t="s">
        <v>81</v>
      </c>
      <c r="IF112" s="60" t="s">
        <v>81</v>
      </c>
      <c r="IG112" s="60" t="s">
        <v>81</v>
      </c>
      <c r="IH112" s="60" t="s">
        <v>81</v>
      </c>
      <c r="II112" s="60" t="s">
        <v>81</v>
      </c>
      <c r="IJ112" s="60" t="s">
        <v>81</v>
      </c>
      <c r="IK112" s="60" t="s">
        <v>81</v>
      </c>
      <c r="IL112" s="60" t="s">
        <v>81</v>
      </c>
      <c r="IM112" s="60" t="s">
        <v>81</v>
      </c>
      <c r="IN112" s="60" t="s">
        <v>81</v>
      </c>
      <c r="IO112" s="60" t="s">
        <v>81</v>
      </c>
      <c r="IP112" s="60" t="s">
        <v>81</v>
      </c>
      <c r="IQ112" s="60" t="s">
        <v>81</v>
      </c>
      <c r="IR112" s="60" t="s">
        <v>81</v>
      </c>
      <c r="IS112" s="60" t="s">
        <v>81</v>
      </c>
      <c r="IT112" s="60" t="s">
        <v>81</v>
      </c>
      <c r="IU112" s="60" t="s">
        <v>81</v>
      </c>
      <c r="IV112" s="60" t="s">
        <v>81</v>
      </c>
    </row>
    <row r="113" spans="1:256">
      <c r="A113">
        <v>11</v>
      </c>
      <c r="B113" t="s">
        <v>83</v>
      </c>
      <c r="C113" t="s">
        <v>61</v>
      </c>
      <c r="D113" t="s">
        <v>82</v>
      </c>
      <c r="E113" s="60" t="s">
        <v>81</v>
      </c>
      <c r="F113" s="60" t="s">
        <v>81</v>
      </c>
      <c r="G113" s="60" t="s">
        <v>81</v>
      </c>
      <c r="H113" s="60" t="s">
        <v>81</v>
      </c>
      <c r="I113" s="60" t="s">
        <v>81</v>
      </c>
      <c r="J113" s="60" t="s">
        <v>81</v>
      </c>
      <c r="K113" s="60" t="s">
        <v>81</v>
      </c>
      <c r="L113" s="60" t="s">
        <v>81</v>
      </c>
      <c r="M113" s="60" t="s">
        <v>81</v>
      </c>
      <c r="N113" s="60" t="s">
        <v>81</v>
      </c>
      <c r="O113" s="60" t="s">
        <v>81</v>
      </c>
      <c r="P113" s="60" t="s">
        <v>81</v>
      </c>
      <c r="Q113" s="60" t="s">
        <v>81</v>
      </c>
      <c r="R113" s="60" t="s">
        <v>81</v>
      </c>
      <c r="S113" s="60" t="s">
        <v>81</v>
      </c>
      <c r="T113" s="60" t="s">
        <v>81</v>
      </c>
      <c r="U113" s="60" t="s">
        <v>81</v>
      </c>
      <c r="V113" s="60" t="s">
        <v>81</v>
      </c>
      <c r="W113" s="60" t="s">
        <v>81</v>
      </c>
      <c r="X113" s="60" t="s">
        <v>81</v>
      </c>
      <c r="Y113" s="60" t="s">
        <v>81</v>
      </c>
      <c r="Z113" s="60" t="s">
        <v>81</v>
      </c>
      <c r="AA113" s="60" t="s">
        <v>81</v>
      </c>
      <c r="AB113" s="60" t="s">
        <v>81</v>
      </c>
      <c r="AC113" s="60" t="s">
        <v>81</v>
      </c>
      <c r="AD113" s="60" t="s">
        <v>81</v>
      </c>
      <c r="AE113" s="60" t="s">
        <v>81</v>
      </c>
      <c r="AF113" s="60" t="s">
        <v>81</v>
      </c>
      <c r="AG113" s="60" t="s">
        <v>81</v>
      </c>
      <c r="AH113" s="60" t="s">
        <v>81</v>
      </c>
      <c r="AI113" s="60" t="s">
        <v>81</v>
      </c>
      <c r="AJ113" s="60" t="s">
        <v>81</v>
      </c>
      <c r="AK113" s="60" t="s">
        <v>81</v>
      </c>
      <c r="AL113" s="60" t="s">
        <v>81</v>
      </c>
      <c r="AM113" s="60" t="s">
        <v>81</v>
      </c>
      <c r="AN113" s="60" t="s">
        <v>81</v>
      </c>
      <c r="AO113" s="60" t="s">
        <v>81</v>
      </c>
      <c r="AP113" s="60" t="s">
        <v>81</v>
      </c>
      <c r="AQ113" s="60" t="s">
        <v>81</v>
      </c>
      <c r="AR113" s="60" t="s">
        <v>81</v>
      </c>
      <c r="AS113" s="60" t="s">
        <v>81</v>
      </c>
      <c r="AT113" s="60" t="s">
        <v>81</v>
      </c>
      <c r="AU113" s="60" t="s">
        <v>81</v>
      </c>
      <c r="AV113" s="60" t="s">
        <v>81</v>
      </c>
      <c r="AW113" s="60" t="s">
        <v>81</v>
      </c>
      <c r="AX113" s="60" t="s">
        <v>81</v>
      </c>
      <c r="AY113" s="60" t="s">
        <v>81</v>
      </c>
      <c r="AZ113" s="60" t="s">
        <v>81</v>
      </c>
      <c r="BA113" s="60" t="s">
        <v>81</v>
      </c>
      <c r="BB113" s="60" t="s">
        <v>81</v>
      </c>
      <c r="BC113" s="60" t="s">
        <v>81</v>
      </c>
      <c r="BD113" s="60" t="s">
        <v>81</v>
      </c>
      <c r="BE113" s="60" t="s">
        <v>81</v>
      </c>
      <c r="BF113" s="60" t="s">
        <v>81</v>
      </c>
      <c r="BG113" s="60" t="s">
        <v>81</v>
      </c>
      <c r="BH113" s="60" t="s">
        <v>81</v>
      </c>
      <c r="BI113" s="60" t="s">
        <v>81</v>
      </c>
      <c r="BJ113" s="60" t="s">
        <v>81</v>
      </c>
      <c r="BK113" s="60" t="s">
        <v>81</v>
      </c>
      <c r="BL113" s="60" t="s">
        <v>81</v>
      </c>
      <c r="BM113" s="60" t="s">
        <v>81</v>
      </c>
      <c r="BN113" s="60" t="s">
        <v>81</v>
      </c>
      <c r="BO113" s="60" t="s">
        <v>81</v>
      </c>
      <c r="BP113" s="60" t="s">
        <v>81</v>
      </c>
      <c r="BQ113" s="60" t="s">
        <v>81</v>
      </c>
      <c r="BR113" s="60" t="s">
        <v>81</v>
      </c>
      <c r="BS113" s="60" t="s">
        <v>81</v>
      </c>
      <c r="BT113" s="60" t="s">
        <v>81</v>
      </c>
      <c r="BU113" s="60" t="s">
        <v>81</v>
      </c>
      <c r="BV113" s="60" t="s">
        <v>81</v>
      </c>
      <c r="BW113" s="60" t="s">
        <v>81</v>
      </c>
      <c r="BX113" s="60" t="s">
        <v>81</v>
      </c>
      <c r="BY113" s="60" t="s">
        <v>81</v>
      </c>
      <c r="BZ113" s="60" t="s">
        <v>81</v>
      </c>
      <c r="CA113" s="60" t="s">
        <v>81</v>
      </c>
      <c r="CB113" s="60" t="s">
        <v>81</v>
      </c>
      <c r="CC113" s="60" t="s">
        <v>81</v>
      </c>
      <c r="CD113" s="60" t="s">
        <v>81</v>
      </c>
      <c r="CE113" s="60" t="s">
        <v>81</v>
      </c>
      <c r="CF113" s="60" t="s">
        <v>81</v>
      </c>
      <c r="CG113" s="60" t="s">
        <v>81</v>
      </c>
      <c r="CH113" s="60" t="s">
        <v>81</v>
      </c>
      <c r="CI113" s="60" t="s">
        <v>81</v>
      </c>
      <c r="CJ113" s="60" t="s">
        <v>81</v>
      </c>
      <c r="CK113" s="60" t="s">
        <v>81</v>
      </c>
      <c r="CL113" s="60" t="s">
        <v>81</v>
      </c>
      <c r="CM113" s="60" t="s">
        <v>81</v>
      </c>
      <c r="CN113" s="60" t="s">
        <v>81</v>
      </c>
      <c r="CO113" s="60" t="s">
        <v>81</v>
      </c>
      <c r="CP113" s="60" t="s">
        <v>81</v>
      </c>
      <c r="CQ113" s="60" t="s">
        <v>81</v>
      </c>
      <c r="CR113" s="60" t="s">
        <v>81</v>
      </c>
      <c r="CS113" s="60" t="s">
        <v>81</v>
      </c>
      <c r="CT113" s="60" t="s">
        <v>81</v>
      </c>
      <c r="CU113" s="60" t="s">
        <v>81</v>
      </c>
      <c r="CV113" s="60" t="s">
        <v>81</v>
      </c>
      <c r="CW113" s="60" t="s">
        <v>81</v>
      </c>
      <c r="CX113" s="60" t="s">
        <v>81</v>
      </c>
      <c r="CY113" s="60" t="s">
        <v>81</v>
      </c>
      <c r="CZ113" s="60" t="s">
        <v>81</v>
      </c>
      <c r="DA113" s="60" t="s">
        <v>81</v>
      </c>
      <c r="DB113" s="60" t="s">
        <v>81</v>
      </c>
      <c r="DC113" s="60" t="s">
        <v>81</v>
      </c>
      <c r="DD113" s="60" t="s">
        <v>81</v>
      </c>
      <c r="DE113" s="60" t="s">
        <v>81</v>
      </c>
      <c r="DF113" s="60" t="s">
        <v>81</v>
      </c>
      <c r="DG113" s="60" t="s">
        <v>81</v>
      </c>
      <c r="DH113" s="60" t="s">
        <v>81</v>
      </c>
      <c r="DI113" s="60" t="s">
        <v>81</v>
      </c>
      <c r="DJ113" s="60" t="s">
        <v>81</v>
      </c>
      <c r="DK113" s="60" t="s">
        <v>81</v>
      </c>
      <c r="DL113" s="60" t="s">
        <v>81</v>
      </c>
      <c r="DM113" s="60" t="s">
        <v>81</v>
      </c>
      <c r="DN113" s="60" t="s">
        <v>81</v>
      </c>
      <c r="DO113" s="60" t="s">
        <v>81</v>
      </c>
      <c r="DP113" s="60" t="s">
        <v>81</v>
      </c>
      <c r="DQ113" s="60" t="s">
        <v>81</v>
      </c>
      <c r="DR113" s="60" t="s">
        <v>81</v>
      </c>
      <c r="DS113" s="60" t="s">
        <v>81</v>
      </c>
      <c r="DT113" s="60" t="s">
        <v>81</v>
      </c>
      <c r="DU113" s="60" t="s">
        <v>81</v>
      </c>
      <c r="DV113" s="60" t="s">
        <v>81</v>
      </c>
      <c r="DW113" s="60" t="s">
        <v>81</v>
      </c>
      <c r="DX113" s="60" t="s">
        <v>81</v>
      </c>
      <c r="DY113" s="60" t="s">
        <v>81</v>
      </c>
      <c r="DZ113" s="60" t="s">
        <v>81</v>
      </c>
      <c r="EA113" s="60" t="s">
        <v>81</v>
      </c>
      <c r="EB113" s="60" t="s">
        <v>81</v>
      </c>
      <c r="EC113" s="60" t="s">
        <v>81</v>
      </c>
      <c r="ED113" s="60" t="s">
        <v>81</v>
      </c>
      <c r="EE113" s="60" t="s">
        <v>81</v>
      </c>
      <c r="EF113" s="60" t="s">
        <v>81</v>
      </c>
      <c r="EG113" s="60" t="s">
        <v>81</v>
      </c>
      <c r="EH113" s="60" t="s">
        <v>81</v>
      </c>
      <c r="EI113" s="60" t="s">
        <v>81</v>
      </c>
      <c r="EJ113" s="60" t="s">
        <v>81</v>
      </c>
      <c r="EK113" s="60" t="s">
        <v>81</v>
      </c>
      <c r="EL113" s="60" t="s">
        <v>81</v>
      </c>
      <c r="EM113" s="60" t="s">
        <v>81</v>
      </c>
      <c r="EN113" s="60" t="s">
        <v>81</v>
      </c>
      <c r="EO113" s="60" t="s">
        <v>81</v>
      </c>
      <c r="EP113" s="60" t="s">
        <v>81</v>
      </c>
      <c r="EQ113" s="60" t="s">
        <v>81</v>
      </c>
      <c r="ER113" s="60" t="s">
        <v>81</v>
      </c>
      <c r="ES113" s="60" t="s">
        <v>81</v>
      </c>
      <c r="ET113" s="60" t="s">
        <v>81</v>
      </c>
      <c r="EU113" s="60" t="s">
        <v>81</v>
      </c>
      <c r="EV113" s="60" t="s">
        <v>81</v>
      </c>
      <c r="EW113" s="60" t="s">
        <v>81</v>
      </c>
      <c r="EX113" s="60" t="s">
        <v>81</v>
      </c>
      <c r="EY113" s="60" t="s">
        <v>81</v>
      </c>
      <c r="EZ113" s="60" t="s">
        <v>81</v>
      </c>
      <c r="FA113" s="60" t="s">
        <v>81</v>
      </c>
      <c r="FB113" s="60" t="s">
        <v>81</v>
      </c>
      <c r="FC113" s="60" t="s">
        <v>81</v>
      </c>
      <c r="FD113" s="60" t="s">
        <v>81</v>
      </c>
      <c r="FE113" s="60" t="s">
        <v>81</v>
      </c>
      <c r="FF113" s="60" t="s">
        <v>81</v>
      </c>
      <c r="FG113" s="60" t="s">
        <v>81</v>
      </c>
      <c r="FH113" s="60" t="s">
        <v>81</v>
      </c>
      <c r="FI113" s="60" t="s">
        <v>81</v>
      </c>
      <c r="FJ113" s="60" t="s">
        <v>81</v>
      </c>
      <c r="FK113" s="60" t="s">
        <v>81</v>
      </c>
      <c r="FL113" s="60" t="s">
        <v>81</v>
      </c>
      <c r="FM113" s="60" t="s">
        <v>81</v>
      </c>
      <c r="FN113" s="60" t="s">
        <v>81</v>
      </c>
      <c r="FO113" s="60" t="s">
        <v>81</v>
      </c>
      <c r="FP113" s="60" t="s">
        <v>81</v>
      </c>
      <c r="FQ113" s="60" t="s">
        <v>81</v>
      </c>
      <c r="FR113" s="60" t="s">
        <v>81</v>
      </c>
      <c r="FS113" s="60" t="s">
        <v>81</v>
      </c>
      <c r="FT113" s="60" t="s">
        <v>81</v>
      </c>
      <c r="FU113" s="60" t="s">
        <v>81</v>
      </c>
      <c r="FV113" s="60" t="s">
        <v>81</v>
      </c>
      <c r="FW113" s="60" t="s">
        <v>81</v>
      </c>
      <c r="FX113" s="60" t="s">
        <v>81</v>
      </c>
      <c r="FY113" s="60" t="s">
        <v>81</v>
      </c>
      <c r="FZ113" s="60" t="s">
        <v>81</v>
      </c>
      <c r="GA113" s="60" t="s">
        <v>81</v>
      </c>
      <c r="GB113" s="60" t="s">
        <v>81</v>
      </c>
      <c r="GC113" s="60" t="s">
        <v>81</v>
      </c>
      <c r="GD113" s="60" t="s">
        <v>81</v>
      </c>
      <c r="GE113" s="60" t="s">
        <v>81</v>
      </c>
      <c r="GF113" s="60" t="s">
        <v>81</v>
      </c>
      <c r="GG113" s="60" t="s">
        <v>81</v>
      </c>
      <c r="GH113" s="60" t="s">
        <v>81</v>
      </c>
      <c r="GI113" s="60" t="s">
        <v>81</v>
      </c>
      <c r="GJ113" s="60" t="s">
        <v>81</v>
      </c>
      <c r="GK113" s="60" t="s">
        <v>81</v>
      </c>
      <c r="GL113" s="60" t="s">
        <v>81</v>
      </c>
      <c r="GM113" s="60" t="s">
        <v>81</v>
      </c>
      <c r="GN113" s="60" t="s">
        <v>81</v>
      </c>
      <c r="GO113" s="60" t="s">
        <v>81</v>
      </c>
      <c r="GP113" s="60" t="s">
        <v>81</v>
      </c>
      <c r="GQ113" s="60" t="s">
        <v>81</v>
      </c>
      <c r="GR113" s="60" t="s">
        <v>81</v>
      </c>
      <c r="GS113" s="60" t="s">
        <v>81</v>
      </c>
      <c r="GT113" s="60" t="s">
        <v>81</v>
      </c>
      <c r="GU113" s="60" t="s">
        <v>81</v>
      </c>
      <c r="GV113" s="60" t="s">
        <v>81</v>
      </c>
      <c r="GW113" s="60" t="s">
        <v>81</v>
      </c>
      <c r="GX113" s="60" t="s">
        <v>81</v>
      </c>
      <c r="GY113" s="60" t="s">
        <v>81</v>
      </c>
      <c r="GZ113" s="60" t="s">
        <v>81</v>
      </c>
      <c r="HA113" s="60" t="s">
        <v>81</v>
      </c>
      <c r="HB113" s="60" t="s">
        <v>81</v>
      </c>
      <c r="HC113" s="60" t="s">
        <v>81</v>
      </c>
      <c r="HD113" s="60" t="s">
        <v>81</v>
      </c>
      <c r="HE113" s="60" t="s">
        <v>81</v>
      </c>
      <c r="HF113" s="60" t="s">
        <v>81</v>
      </c>
      <c r="HG113" s="60" t="s">
        <v>81</v>
      </c>
      <c r="HH113" s="60" t="s">
        <v>81</v>
      </c>
      <c r="HI113" s="60" t="s">
        <v>81</v>
      </c>
      <c r="HJ113" s="60" t="s">
        <v>81</v>
      </c>
      <c r="HK113" s="60" t="s">
        <v>81</v>
      </c>
      <c r="HL113" s="60" t="s">
        <v>81</v>
      </c>
      <c r="HM113" s="60" t="s">
        <v>81</v>
      </c>
      <c r="HN113" s="60" t="s">
        <v>81</v>
      </c>
      <c r="HO113" s="60" t="s">
        <v>81</v>
      </c>
      <c r="HP113" s="60" t="s">
        <v>81</v>
      </c>
      <c r="HQ113" s="60" t="s">
        <v>81</v>
      </c>
      <c r="HR113" s="60" t="s">
        <v>81</v>
      </c>
      <c r="HS113" s="60" t="s">
        <v>81</v>
      </c>
      <c r="HT113" s="60" t="s">
        <v>81</v>
      </c>
      <c r="HU113" s="60" t="s">
        <v>81</v>
      </c>
      <c r="HV113" s="60" t="s">
        <v>81</v>
      </c>
      <c r="HW113" s="60" t="s">
        <v>81</v>
      </c>
      <c r="HX113" s="60" t="s">
        <v>81</v>
      </c>
      <c r="HY113" s="60" t="s">
        <v>81</v>
      </c>
      <c r="HZ113" s="60" t="s">
        <v>81</v>
      </c>
      <c r="IA113" s="60" t="s">
        <v>81</v>
      </c>
      <c r="IB113" s="60" t="s">
        <v>81</v>
      </c>
      <c r="IC113" s="60" t="s">
        <v>81</v>
      </c>
      <c r="ID113" s="60" t="s">
        <v>81</v>
      </c>
      <c r="IE113" s="60" t="s">
        <v>81</v>
      </c>
      <c r="IF113" s="60" t="s">
        <v>81</v>
      </c>
      <c r="IG113" s="60" t="s">
        <v>81</v>
      </c>
      <c r="IH113" s="60" t="s">
        <v>81</v>
      </c>
      <c r="II113" s="60" t="s">
        <v>81</v>
      </c>
      <c r="IJ113" s="60" t="s">
        <v>81</v>
      </c>
      <c r="IK113" s="60" t="s">
        <v>81</v>
      </c>
      <c r="IL113" s="60" t="s">
        <v>81</v>
      </c>
      <c r="IM113" s="60" t="s">
        <v>81</v>
      </c>
      <c r="IN113" s="60" t="s">
        <v>81</v>
      </c>
      <c r="IO113" s="60" t="s">
        <v>81</v>
      </c>
      <c r="IP113" s="60" t="s">
        <v>81</v>
      </c>
      <c r="IQ113" s="60" t="s">
        <v>81</v>
      </c>
      <c r="IR113" s="60" t="s">
        <v>81</v>
      </c>
      <c r="IS113" s="60" t="s">
        <v>81</v>
      </c>
      <c r="IT113" s="60" t="s">
        <v>81</v>
      </c>
      <c r="IU113" s="60" t="s">
        <v>81</v>
      </c>
      <c r="IV113" s="60" t="s">
        <v>81</v>
      </c>
    </row>
    <row r="114" spans="1:256">
      <c r="A114">
        <v>12</v>
      </c>
      <c r="B114" t="s">
        <v>60</v>
      </c>
      <c r="C114" t="s">
        <v>61</v>
      </c>
      <c r="D114" t="s">
        <v>82</v>
      </c>
      <c r="E114" s="60" t="s">
        <v>81</v>
      </c>
      <c r="F114" s="60" t="s">
        <v>81</v>
      </c>
      <c r="G114" s="60" t="s">
        <v>81</v>
      </c>
      <c r="H114" s="60" t="s">
        <v>81</v>
      </c>
      <c r="I114" s="60" t="s">
        <v>81</v>
      </c>
      <c r="J114" s="60" t="s">
        <v>81</v>
      </c>
      <c r="K114" s="60" t="s">
        <v>81</v>
      </c>
      <c r="L114" s="60" t="s">
        <v>81</v>
      </c>
      <c r="M114" s="60" t="s">
        <v>81</v>
      </c>
      <c r="N114" s="60" t="s">
        <v>81</v>
      </c>
      <c r="O114" s="60" t="s">
        <v>81</v>
      </c>
      <c r="P114" s="60" t="s">
        <v>81</v>
      </c>
      <c r="Q114" s="60" t="s">
        <v>81</v>
      </c>
      <c r="R114" s="60" t="s">
        <v>81</v>
      </c>
      <c r="S114" s="60" t="s">
        <v>81</v>
      </c>
      <c r="T114" s="60" t="s">
        <v>81</v>
      </c>
      <c r="U114" s="60" t="s">
        <v>81</v>
      </c>
      <c r="V114" s="60" t="s">
        <v>81</v>
      </c>
      <c r="W114" s="60" t="s">
        <v>81</v>
      </c>
      <c r="X114" s="60" t="s">
        <v>81</v>
      </c>
      <c r="Y114" s="60" t="s">
        <v>81</v>
      </c>
      <c r="Z114" s="60" t="s">
        <v>81</v>
      </c>
      <c r="AA114" s="60" t="s">
        <v>81</v>
      </c>
      <c r="AB114" s="60" t="s">
        <v>81</v>
      </c>
      <c r="AC114" s="60" t="s">
        <v>81</v>
      </c>
      <c r="AD114" s="60" t="s">
        <v>81</v>
      </c>
      <c r="AE114" s="60" t="s">
        <v>81</v>
      </c>
      <c r="AF114" s="60" t="s">
        <v>81</v>
      </c>
      <c r="AG114" s="60" t="s">
        <v>81</v>
      </c>
      <c r="AH114" s="60" t="s">
        <v>81</v>
      </c>
      <c r="AI114" s="60" t="s">
        <v>81</v>
      </c>
      <c r="AJ114" s="60" t="s">
        <v>81</v>
      </c>
      <c r="AK114" s="60" t="s">
        <v>81</v>
      </c>
      <c r="AL114" s="60" t="s">
        <v>81</v>
      </c>
      <c r="AM114" s="60" t="s">
        <v>81</v>
      </c>
      <c r="AN114" s="60" t="s">
        <v>81</v>
      </c>
      <c r="AO114" s="60" t="s">
        <v>81</v>
      </c>
      <c r="AP114" s="60" t="s">
        <v>81</v>
      </c>
      <c r="AQ114" s="60" t="s">
        <v>81</v>
      </c>
      <c r="AR114" s="60" t="s">
        <v>81</v>
      </c>
      <c r="AS114" s="60" t="s">
        <v>81</v>
      </c>
      <c r="AT114" s="60" t="s">
        <v>81</v>
      </c>
      <c r="AU114" s="60" t="s">
        <v>81</v>
      </c>
      <c r="AV114" s="60" t="s">
        <v>81</v>
      </c>
      <c r="AW114" s="60" t="s">
        <v>81</v>
      </c>
      <c r="AX114" s="60" t="s">
        <v>81</v>
      </c>
      <c r="AY114" s="60" t="s">
        <v>81</v>
      </c>
      <c r="AZ114" s="60" t="s">
        <v>81</v>
      </c>
      <c r="BA114" s="60" t="s">
        <v>81</v>
      </c>
      <c r="BB114" s="60" t="s">
        <v>81</v>
      </c>
      <c r="BC114" s="60" t="s">
        <v>81</v>
      </c>
      <c r="BD114" s="60" t="s">
        <v>81</v>
      </c>
      <c r="BE114" s="60" t="s">
        <v>81</v>
      </c>
      <c r="BF114" s="60" t="s">
        <v>81</v>
      </c>
      <c r="BG114" s="60" t="s">
        <v>81</v>
      </c>
      <c r="BH114" s="60" t="s">
        <v>81</v>
      </c>
      <c r="BI114" s="60" t="s">
        <v>81</v>
      </c>
      <c r="BJ114" s="60" t="s">
        <v>81</v>
      </c>
      <c r="BK114" s="60" t="s">
        <v>81</v>
      </c>
      <c r="BL114" s="60" t="s">
        <v>81</v>
      </c>
      <c r="BM114" s="60" t="s">
        <v>81</v>
      </c>
      <c r="BN114" s="60" t="s">
        <v>81</v>
      </c>
      <c r="BO114" s="60" t="s">
        <v>81</v>
      </c>
      <c r="BP114" s="60" t="s">
        <v>81</v>
      </c>
      <c r="BQ114" s="60" t="s">
        <v>81</v>
      </c>
      <c r="BR114" s="60" t="s">
        <v>81</v>
      </c>
      <c r="BS114" s="60" t="s">
        <v>81</v>
      </c>
      <c r="BT114" s="60" t="s">
        <v>81</v>
      </c>
      <c r="BU114" s="60" t="s">
        <v>81</v>
      </c>
      <c r="BV114" s="60" t="s">
        <v>81</v>
      </c>
      <c r="BW114" s="60" t="s">
        <v>81</v>
      </c>
      <c r="BX114" s="60" t="s">
        <v>81</v>
      </c>
      <c r="BY114" s="60" t="s">
        <v>81</v>
      </c>
      <c r="BZ114" s="60" t="s">
        <v>81</v>
      </c>
      <c r="CA114" s="60" t="s">
        <v>81</v>
      </c>
      <c r="CB114" s="60" t="s">
        <v>81</v>
      </c>
      <c r="CC114" s="60" t="s">
        <v>81</v>
      </c>
      <c r="CD114" s="60" t="s">
        <v>81</v>
      </c>
      <c r="CE114" s="60" t="s">
        <v>81</v>
      </c>
      <c r="CF114" s="60" t="s">
        <v>81</v>
      </c>
      <c r="CG114" s="60" t="s">
        <v>81</v>
      </c>
      <c r="CH114" s="60" t="s">
        <v>81</v>
      </c>
      <c r="CI114" s="60" t="s">
        <v>81</v>
      </c>
      <c r="CJ114" s="60" t="s">
        <v>81</v>
      </c>
      <c r="CK114" s="60" t="s">
        <v>81</v>
      </c>
      <c r="CL114" s="60" t="s">
        <v>81</v>
      </c>
      <c r="CM114" s="60" t="s">
        <v>81</v>
      </c>
      <c r="CN114" s="60" t="s">
        <v>81</v>
      </c>
      <c r="CO114" s="60" t="s">
        <v>81</v>
      </c>
      <c r="CP114" s="60" t="s">
        <v>81</v>
      </c>
      <c r="CQ114" s="60" t="s">
        <v>81</v>
      </c>
      <c r="CR114" s="60" t="s">
        <v>81</v>
      </c>
      <c r="CS114" s="60" t="s">
        <v>81</v>
      </c>
      <c r="CT114" s="60" t="s">
        <v>81</v>
      </c>
      <c r="CU114" s="60" t="s">
        <v>81</v>
      </c>
      <c r="CV114" s="60" t="s">
        <v>81</v>
      </c>
      <c r="CW114" s="60" t="s">
        <v>81</v>
      </c>
      <c r="CX114" s="60" t="s">
        <v>81</v>
      </c>
      <c r="CY114" s="60" t="s">
        <v>81</v>
      </c>
      <c r="CZ114" s="60" t="s">
        <v>81</v>
      </c>
      <c r="DA114" s="60" t="s">
        <v>81</v>
      </c>
      <c r="DB114" s="60" t="s">
        <v>81</v>
      </c>
      <c r="DC114" s="60" t="s">
        <v>81</v>
      </c>
      <c r="DD114" s="60" t="s">
        <v>81</v>
      </c>
      <c r="DE114" s="60" t="s">
        <v>81</v>
      </c>
      <c r="DF114" s="60" t="s">
        <v>81</v>
      </c>
      <c r="DG114" s="60" t="s">
        <v>81</v>
      </c>
      <c r="DH114" s="60" t="s">
        <v>81</v>
      </c>
      <c r="DI114" s="60" t="s">
        <v>81</v>
      </c>
      <c r="DJ114" s="60" t="s">
        <v>81</v>
      </c>
      <c r="DK114" s="60" t="s">
        <v>81</v>
      </c>
      <c r="DL114" s="60" t="s">
        <v>81</v>
      </c>
      <c r="DM114" s="60" t="s">
        <v>81</v>
      </c>
      <c r="DN114" s="60" t="s">
        <v>81</v>
      </c>
      <c r="DO114" s="60" t="s">
        <v>81</v>
      </c>
      <c r="DP114" s="60" t="s">
        <v>81</v>
      </c>
      <c r="DQ114" s="60" t="s">
        <v>81</v>
      </c>
      <c r="DR114" s="60" t="s">
        <v>81</v>
      </c>
      <c r="DS114" s="60" t="s">
        <v>81</v>
      </c>
      <c r="DT114" s="60" t="s">
        <v>81</v>
      </c>
      <c r="DU114" s="60" t="s">
        <v>81</v>
      </c>
      <c r="DV114" s="60" t="s">
        <v>81</v>
      </c>
      <c r="DW114" s="60" t="s">
        <v>81</v>
      </c>
      <c r="DX114" s="60" t="s">
        <v>81</v>
      </c>
      <c r="DY114" s="60" t="s">
        <v>81</v>
      </c>
      <c r="DZ114" s="60" t="s">
        <v>81</v>
      </c>
      <c r="EA114" s="60" t="s">
        <v>81</v>
      </c>
      <c r="EB114" s="60" t="s">
        <v>81</v>
      </c>
      <c r="EC114" s="60" t="s">
        <v>81</v>
      </c>
      <c r="ED114" s="60" t="s">
        <v>81</v>
      </c>
      <c r="EE114" s="60" t="s">
        <v>81</v>
      </c>
      <c r="EF114" s="60" t="s">
        <v>81</v>
      </c>
      <c r="EG114" s="60" t="s">
        <v>81</v>
      </c>
      <c r="EH114" s="60" t="s">
        <v>81</v>
      </c>
      <c r="EI114" s="60" t="s">
        <v>81</v>
      </c>
      <c r="EJ114" s="60" t="s">
        <v>81</v>
      </c>
      <c r="EK114" s="60" t="s">
        <v>81</v>
      </c>
      <c r="EL114" s="60" t="s">
        <v>81</v>
      </c>
      <c r="EM114" s="60" t="s">
        <v>81</v>
      </c>
      <c r="EN114" s="60" t="s">
        <v>81</v>
      </c>
      <c r="EO114" s="60" t="s">
        <v>81</v>
      </c>
      <c r="EP114" s="60" t="s">
        <v>81</v>
      </c>
      <c r="EQ114" s="60" t="s">
        <v>81</v>
      </c>
      <c r="ER114" s="60" t="s">
        <v>81</v>
      </c>
      <c r="ES114" s="60" t="s">
        <v>81</v>
      </c>
      <c r="ET114" s="60" t="s">
        <v>81</v>
      </c>
      <c r="EU114" s="60" t="s">
        <v>81</v>
      </c>
      <c r="EV114" s="60" t="s">
        <v>81</v>
      </c>
      <c r="EW114" s="60" t="s">
        <v>81</v>
      </c>
      <c r="EX114" s="60" t="s">
        <v>81</v>
      </c>
      <c r="EY114" s="60" t="s">
        <v>81</v>
      </c>
      <c r="EZ114" s="60" t="s">
        <v>81</v>
      </c>
      <c r="FA114" s="60" t="s">
        <v>81</v>
      </c>
      <c r="FB114" s="60" t="s">
        <v>81</v>
      </c>
      <c r="FC114" s="60" t="s">
        <v>81</v>
      </c>
      <c r="FD114" s="60" t="s">
        <v>81</v>
      </c>
      <c r="FE114" s="60" t="s">
        <v>81</v>
      </c>
      <c r="FF114" s="60" t="s">
        <v>81</v>
      </c>
      <c r="FG114" s="60" t="s">
        <v>81</v>
      </c>
      <c r="FH114" s="60" t="s">
        <v>81</v>
      </c>
      <c r="FI114" s="60" t="s">
        <v>81</v>
      </c>
      <c r="FJ114" s="60" t="s">
        <v>81</v>
      </c>
      <c r="FK114" s="60" t="s">
        <v>81</v>
      </c>
      <c r="FL114" s="60" t="s">
        <v>81</v>
      </c>
      <c r="FM114" s="60" t="s">
        <v>81</v>
      </c>
      <c r="FN114" s="60" t="s">
        <v>81</v>
      </c>
      <c r="FO114" s="60" t="s">
        <v>81</v>
      </c>
      <c r="FP114" s="60" t="s">
        <v>81</v>
      </c>
      <c r="FQ114" s="60" t="s">
        <v>81</v>
      </c>
      <c r="FR114" s="60" t="s">
        <v>81</v>
      </c>
      <c r="FS114" s="60" t="s">
        <v>81</v>
      </c>
      <c r="FT114" s="60" t="s">
        <v>81</v>
      </c>
      <c r="FU114" s="60" t="s">
        <v>81</v>
      </c>
      <c r="FV114" s="60" t="s">
        <v>81</v>
      </c>
      <c r="FW114" s="60" t="s">
        <v>81</v>
      </c>
      <c r="FX114" s="60" t="s">
        <v>81</v>
      </c>
      <c r="FY114" s="60" t="s">
        <v>81</v>
      </c>
      <c r="FZ114" s="60" t="s">
        <v>81</v>
      </c>
      <c r="GA114" s="60" t="s">
        <v>81</v>
      </c>
      <c r="GB114" s="60" t="s">
        <v>81</v>
      </c>
      <c r="GC114" s="60" t="s">
        <v>81</v>
      </c>
      <c r="GD114" s="60" t="s">
        <v>81</v>
      </c>
      <c r="GE114" s="60" t="s">
        <v>81</v>
      </c>
      <c r="GF114" s="60" t="s">
        <v>81</v>
      </c>
      <c r="GG114" s="60" t="s">
        <v>81</v>
      </c>
      <c r="GH114" s="60" t="s">
        <v>81</v>
      </c>
      <c r="GI114" s="60" t="s">
        <v>81</v>
      </c>
      <c r="GJ114" s="60" t="s">
        <v>81</v>
      </c>
      <c r="GK114" s="60" t="s">
        <v>81</v>
      </c>
      <c r="GL114" s="60" t="s">
        <v>81</v>
      </c>
      <c r="GM114" s="60" t="s">
        <v>81</v>
      </c>
      <c r="GN114" s="60" t="s">
        <v>81</v>
      </c>
      <c r="GO114" s="60" t="s">
        <v>81</v>
      </c>
      <c r="GP114" s="60" t="s">
        <v>81</v>
      </c>
      <c r="GQ114" s="60" t="s">
        <v>81</v>
      </c>
      <c r="GR114" s="60" t="s">
        <v>81</v>
      </c>
      <c r="GS114" s="60" t="s">
        <v>81</v>
      </c>
      <c r="GT114" s="60" t="s">
        <v>81</v>
      </c>
      <c r="GU114" s="60" t="s">
        <v>81</v>
      </c>
      <c r="GV114" s="60" t="s">
        <v>81</v>
      </c>
      <c r="GW114" s="60" t="s">
        <v>81</v>
      </c>
      <c r="GX114" s="60" t="s">
        <v>81</v>
      </c>
      <c r="GY114" s="60" t="s">
        <v>81</v>
      </c>
      <c r="GZ114" s="60" t="s">
        <v>81</v>
      </c>
      <c r="HA114" s="60" t="s">
        <v>81</v>
      </c>
      <c r="HB114" s="60" t="s">
        <v>81</v>
      </c>
      <c r="HC114" s="60" t="s">
        <v>81</v>
      </c>
      <c r="HD114" s="60" t="s">
        <v>81</v>
      </c>
      <c r="HE114" s="60" t="s">
        <v>81</v>
      </c>
      <c r="HF114" s="60" t="s">
        <v>81</v>
      </c>
      <c r="HG114" s="60" t="s">
        <v>81</v>
      </c>
      <c r="HH114" s="60" t="s">
        <v>81</v>
      </c>
      <c r="HI114" s="60" t="s">
        <v>81</v>
      </c>
      <c r="HJ114" s="60" t="s">
        <v>81</v>
      </c>
      <c r="HK114" s="60" t="s">
        <v>81</v>
      </c>
      <c r="HL114" s="60" t="s">
        <v>81</v>
      </c>
      <c r="HM114" s="60" t="s">
        <v>81</v>
      </c>
      <c r="HN114" s="60" t="s">
        <v>81</v>
      </c>
      <c r="HO114" s="60" t="s">
        <v>81</v>
      </c>
      <c r="HP114" s="60" t="s">
        <v>81</v>
      </c>
      <c r="HQ114" s="60" t="s">
        <v>81</v>
      </c>
      <c r="HR114" s="60" t="s">
        <v>81</v>
      </c>
      <c r="HS114" s="60" t="s">
        <v>81</v>
      </c>
      <c r="HT114" s="60" t="s">
        <v>81</v>
      </c>
      <c r="HU114" s="60" t="s">
        <v>81</v>
      </c>
      <c r="HV114" s="60" t="s">
        <v>81</v>
      </c>
      <c r="HW114" s="60" t="s">
        <v>81</v>
      </c>
      <c r="HX114" s="60" t="s">
        <v>81</v>
      </c>
      <c r="HY114" s="60" t="s">
        <v>81</v>
      </c>
      <c r="HZ114" s="60" t="s">
        <v>81</v>
      </c>
      <c r="IA114" s="60" t="s">
        <v>81</v>
      </c>
      <c r="IB114" s="60" t="s">
        <v>81</v>
      </c>
      <c r="IC114" s="60" t="s">
        <v>81</v>
      </c>
      <c r="ID114" s="60" t="s">
        <v>81</v>
      </c>
      <c r="IE114" s="60" t="s">
        <v>81</v>
      </c>
      <c r="IF114" s="60" t="s">
        <v>81</v>
      </c>
      <c r="IG114" s="60" t="s">
        <v>81</v>
      </c>
      <c r="IH114" s="60" t="s">
        <v>81</v>
      </c>
      <c r="II114" s="60" t="s">
        <v>81</v>
      </c>
      <c r="IJ114" s="60" t="s">
        <v>81</v>
      </c>
      <c r="IK114" s="60" t="s">
        <v>81</v>
      </c>
      <c r="IL114" s="60" t="s">
        <v>81</v>
      </c>
      <c r="IM114" s="60" t="s">
        <v>81</v>
      </c>
      <c r="IN114" s="60" t="s">
        <v>81</v>
      </c>
      <c r="IO114" s="60" t="s">
        <v>81</v>
      </c>
      <c r="IP114" s="60" t="s">
        <v>81</v>
      </c>
      <c r="IQ114" s="60" t="s">
        <v>81</v>
      </c>
      <c r="IR114" s="60" t="s">
        <v>81</v>
      </c>
      <c r="IS114" s="60" t="s">
        <v>81</v>
      </c>
      <c r="IT114" s="60" t="s">
        <v>81</v>
      </c>
      <c r="IU114" s="60" t="s">
        <v>81</v>
      </c>
      <c r="IV114" s="60" t="s">
        <v>81</v>
      </c>
    </row>
  </sheetData>
  <mergeCells count="4">
    <mergeCell ref="E13:P13"/>
    <mergeCell ref="Q13:AB13"/>
    <mergeCell ref="E14:P14"/>
    <mergeCell ref="Q14:AB14"/>
  </mergeCells>
  <conditionalFormatting sqref="E16:AB35">
    <cfRule type="containsText" dxfId="7" priority="19" operator="containsText" text="NA">
      <formula>NOT(ISERROR(SEARCH("NA",E16)))</formula>
    </cfRule>
  </conditionalFormatting>
  <conditionalFormatting sqref="E43:IV114">
    <cfRule type="containsText" dxfId="6" priority="1" operator="containsText" text="NA">
      <formula>NOT(ISERROR(SEARCH("NA",E43)))</formula>
    </cfRule>
  </conditionalFormatting>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3D943F-22FA-43CC-B17B-72D7B964E094}">
  <sheetPr>
    <tabColor theme="9"/>
  </sheetPr>
  <dimension ref="A1:IV114"/>
  <sheetViews>
    <sheetView topLeftCell="A35" zoomScale="90" zoomScaleNormal="90" workbookViewId="0">
      <selection activeCell="E67" sqref="E67"/>
    </sheetView>
  </sheetViews>
  <sheetFormatPr defaultColWidth="8.77734375" defaultRowHeight="14.4"/>
  <cols>
    <col min="2" max="2" width="26.21875" customWidth="1"/>
    <col min="3" max="3" width="18.44140625" customWidth="1"/>
    <col min="4" max="4" width="31" customWidth="1"/>
    <col min="5" max="381" width="4.5546875" customWidth="1"/>
  </cols>
  <sheetData>
    <row r="1" spans="1:28">
      <c r="A1" s="1" t="s">
        <v>186</v>
      </c>
    </row>
    <row r="2" spans="1:28">
      <c r="A2" t="s">
        <v>191</v>
      </c>
      <c r="C2" s="45">
        <v>8.1</v>
      </c>
    </row>
    <row r="3" spans="1:28">
      <c r="A3" t="s">
        <v>192</v>
      </c>
      <c r="C3" t="s">
        <v>183</v>
      </c>
    </row>
    <row r="4" spans="1:28">
      <c r="A4" t="s">
        <v>69</v>
      </c>
      <c r="C4" t="s">
        <v>70</v>
      </c>
    </row>
    <row r="5" spans="1:28">
      <c r="A5" t="s">
        <v>71</v>
      </c>
      <c r="C5" t="s">
        <v>72</v>
      </c>
    </row>
    <row r="6" spans="1:28">
      <c r="A6" t="s">
        <v>73</v>
      </c>
      <c r="C6" s="35">
        <v>44705</v>
      </c>
    </row>
    <row r="7" spans="1:28">
      <c r="A7" t="s">
        <v>74</v>
      </c>
      <c r="C7" t="s">
        <v>75</v>
      </c>
    </row>
    <row r="8" spans="1:28">
      <c r="A8" t="s">
        <v>76</v>
      </c>
      <c r="C8" t="s">
        <v>77</v>
      </c>
    </row>
    <row r="9" spans="1:28">
      <c r="A9" t="s">
        <v>78</v>
      </c>
      <c r="C9" t="s">
        <v>79</v>
      </c>
    </row>
    <row r="11" spans="1:28" s="36" customFormat="1">
      <c r="A11" s="36" t="s">
        <v>2</v>
      </c>
    </row>
    <row r="12" spans="1:28" ht="15" thickBot="1"/>
    <row r="13" spans="1:28">
      <c r="C13" s="23"/>
      <c r="D13" s="24"/>
      <c r="E13" s="122" t="s">
        <v>3</v>
      </c>
      <c r="F13" s="122"/>
      <c r="G13" s="122"/>
      <c r="H13" s="122"/>
      <c r="I13" s="122"/>
      <c r="J13" s="122"/>
      <c r="K13" s="122"/>
      <c r="L13" s="122"/>
      <c r="M13" s="122"/>
      <c r="N13" s="122"/>
      <c r="O13" s="122"/>
      <c r="P13" s="122"/>
      <c r="Q13" s="123" t="s">
        <v>80</v>
      </c>
      <c r="R13" s="123"/>
      <c r="S13" s="123"/>
      <c r="T13" s="123"/>
      <c r="U13" s="123"/>
      <c r="V13" s="123"/>
      <c r="W13" s="123"/>
      <c r="X13" s="123"/>
      <c r="Y13" s="123"/>
      <c r="Z13" s="123"/>
      <c r="AA13" s="123"/>
      <c r="AB13" s="124"/>
    </row>
    <row r="14" spans="1:28">
      <c r="C14" s="25"/>
      <c r="D14" s="26"/>
      <c r="E14" s="125" t="s">
        <v>5</v>
      </c>
      <c r="F14" s="125"/>
      <c r="G14" s="125"/>
      <c r="H14" s="125"/>
      <c r="I14" s="125"/>
      <c r="J14" s="125"/>
      <c r="K14" s="125"/>
      <c r="L14" s="125"/>
      <c r="M14" s="125"/>
      <c r="N14" s="125"/>
      <c r="O14" s="125"/>
      <c r="P14" s="125"/>
      <c r="Q14" s="126" t="s">
        <v>5</v>
      </c>
      <c r="R14" s="126"/>
      <c r="S14" s="126"/>
      <c r="T14" s="126"/>
      <c r="U14" s="126"/>
      <c r="V14" s="126"/>
      <c r="W14" s="126"/>
      <c r="X14" s="126"/>
      <c r="Y14" s="126"/>
      <c r="Z14" s="126"/>
      <c r="AA14" s="126"/>
      <c r="AB14" s="127"/>
    </row>
    <row r="15" spans="1:28" ht="28.8">
      <c r="C15" s="27" t="s">
        <v>6</v>
      </c>
      <c r="D15" s="28" t="s">
        <v>7</v>
      </c>
      <c r="E15" s="17" t="s">
        <v>8</v>
      </c>
      <c r="F15" s="17" t="s">
        <v>9</v>
      </c>
      <c r="G15" s="17" t="s">
        <v>10</v>
      </c>
      <c r="H15" s="17" t="s">
        <v>11</v>
      </c>
      <c r="I15" s="17" t="s">
        <v>10</v>
      </c>
      <c r="J15" s="17" t="s">
        <v>8</v>
      </c>
      <c r="K15" s="17" t="s">
        <v>8</v>
      </c>
      <c r="L15" s="17" t="s">
        <v>11</v>
      </c>
      <c r="M15" s="17" t="s">
        <v>12</v>
      </c>
      <c r="N15" s="17" t="s">
        <v>13</v>
      </c>
      <c r="O15" s="17" t="s">
        <v>14</v>
      </c>
      <c r="P15" s="17" t="s">
        <v>15</v>
      </c>
      <c r="Q15" s="29" t="s">
        <v>8</v>
      </c>
      <c r="R15" s="29" t="s">
        <v>9</v>
      </c>
      <c r="S15" s="29" t="s">
        <v>10</v>
      </c>
      <c r="T15" s="29" t="s">
        <v>11</v>
      </c>
      <c r="U15" s="29" t="s">
        <v>10</v>
      </c>
      <c r="V15" s="29" t="s">
        <v>8</v>
      </c>
      <c r="W15" s="29" t="s">
        <v>8</v>
      </c>
      <c r="X15" s="29" t="s">
        <v>11</v>
      </c>
      <c r="Y15" s="29" t="s">
        <v>12</v>
      </c>
      <c r="Z15" s="29" t="s">
        <v>13</v>
      </c>
      <c r="AA15" s="29" t="s">
        <v>14</v>
      </c>
      <c r="AB15" s="30" t="s">
        <v>15</v>
      </c>
    </row>
    <row r="16" spans="1:28">
      <c r="C16" s="31">
        <v>1995</v>
      </c>
      <c r="D16" s="32" t="s">
        <v>16</v>
      </c>
      <c r="E16" s="56" t="s">
        <v>81</v>
      </c>
      <c r="F16" s="56" t="s">
        <v>81</v>
      </c>
      <c r="G16" s="56" t="s">
        <v>81</v>
      </c>
      <c r="H16" s="56" t="s">
        <v>81</v>
      </c>
      <c r="I16" s="56" t="s">
        <v>81</v>
      </c>
      <c r="J16" s="56" t="s">
        <v>81</v>
      </c>
      <c r="K16" s="56" t="s">
        <v>81</v>
      </c>
      <c r="L16" s="56" t="s">
        <v>81</v>
      </c>
      <c r="M16" s="56" t="s">
        <v>81</v>
      </c>
      <c r="N16" s="56" t="s">
        <v>81</v>
      </c>
      <c r="O16" s="56" t="s">
        <v>81</v>
      </c>
      <c r="P16" s="56" t="s">
        <v>81</v>
      </c>
      <c r="Q16" s="56" t="s">
        <v>81</v>
      </c>
      <c r="R16" s="56" t="s">
        <v>81</v>
      </c>
      <c r="S16" s="56" t="s">
        <v>81</v>
      </c>
      <c r="T16" s="56" t="s">
        <v>81</v>
      </c>
      <c r="U16" s="56" t="s">
        <v>81</v>
      </c>
      <c r="V16" s="56" t="s">
        <v>81</v>
      </c>
      <c r="W16" s="56" t="s">
        <v>81</v>
      </c>
      <c r="X16" s="56" t="s">
        <v>81</v>
      </c>
      <c r="Y16" s="56" t="s">
        <v>81</v>
      </c>
      <c r="Z16" s="56" t="s">
        <v>81</v>
      </c>
      <c r="AA16" s="56" t="s">
        <v>81</v>
      </c>
      <c r="AB16" s="57" t="s">
        <v>81</v>
      </c>
    </row>
    <row r="17" spans="3:28">
      <c r="C17" s="31">
        <v>1996</v>
      </c>
      <c r="D17" s="32" t="s">
        <v>16</v>
      </c>
      <c r="E17" s="56" t="s">
        <v>81</v>
      </c>
      <c r="F17" s="56" t="s">
        <v>81</v>
      </c>
      <c r="G17" s="56" t="s">
        <v>81</v>
      </c>
      <c r="H17" s="56" t="s">
        <v>81</v>
      </c>
      <c r="I17" s="56" t="s">
        <v>81</v>
      </c>
      <c r="J17" s="56" t="s">
        <v>81</v>
      </c>
      <c r="K17" s="56" t="s">
        <v>81</v>
      </c>
      <c r="L17" s="56" t="s">
        <v>81</v>
      </c>
      <c r="M17" s="56" t="s">
        <v>81</v>
      </c>
      <c r="N17" s="56" t="s">
        <v>81</v>
      </c>
      <c r="O17" s="56" t="s">
        <v>81</v>
      </c>
      <c r="P17" s="56" t="s">
        <v>81</v>
      </c>
      <c r="Q17" s="56" t="s">
        <v>81</v>
      </c>
      <c r="R17" s="56" t="s">
        <v>81</v>
      </c>
      <c r="S17" s="56" t="s">
        <v>81</v>
      </c>
      <c r="T17" s="56" t="s">
        <v>81</v>
      </c>
      <c r="U17" s="56" t="s">
        <v>81</v>
      </c>
      <c r="V17" s="56" t="s">
        <v>81</v>
      </c>
      <c r="W17" s="56" t="s">
        <v>81</v>
      </c>
      <c r="X17" s="56" t="s">
        <v>81</v>
      </c>
      <c r="Y17" s="56" t="s">
        <v>81</v>
      </c>
      <c r="Z17" s="56" t="s">
        <v>81</v>
      </c>
      <c r="AA17" s="56" t="s">
        <v>81</v>
      </c>
      <c r="AB17" s="57" t="s">
        <v>81</v>
      </c>
    </row>
    <row r="18" spans="3:28">
      <c r="C18" s="31">
        <v>1997</v>
      </c>
      <c r="D18" s="32" t="s">
        <v>16</v>
      </c>
      <c r="E18" s="56" t="s">
        <v>81</v>
      </c>
      <c r="F18" s="56" t="s">
        <v>81</v>
      </c>
      <c r="G18" s="56" t="s">
        <v>81</v>
      </c>
      <c r="H18" s="56" t="s">
        <v>81</v>
      </c>
      <c r="I18" s="56" t="s">
        <v>81</v>
      </c>
      <c r="J18" s="56" t="s">
        <v>81</v>
      </c>
      <c r="K18" s="56" t="s">
        <v>81</v>
      </c>
      <c r="L18" s="56" t="s">
        <v>81</v>
      </c>
      <c r="M18" s="56" t="s">
        <v>81</v>
      </c>
      <c r="N18" s="56" t="s">
        <v>81</v>
      </c>
      <c r="O18" s="56" t="s">
        <v>81</v>
      </c>
      <c r="P18" s="56" t="s">
        <v>81</v>
      </c>
      <c r="Q18" s="56" t="s">
        <v>81</v>
      </c>
      <c r="R18" s="56" t="s">
        <v>81</v>
      </c>
      <c r="S18" s="56" t="s">
        <v>81</v>
      </c>
      <c r="T18" s="56" t="s">
        <v>81</v>
      </c>
      <c r="U18" s="56" t="s">
        <v>81</v>
      </c>
      <c r="V18" s="56" t="s">
        <v>81</v>
      </c>
      <c r="W18" s="56" t="s">
        <v>81</v>
      </c>
      <c r="X18" s="56" t="s">
        <v>81</v>
      </c>
      <c r="Y18" s="56" t="s">
        <v>81</v>
      </c>
      <c r="Z18" s="56" t="s">
        <v>81</v>
      </c>
      <c r="AA18" s="56" t="s">
        <v>81</v>
      </c>
      <c r="AB18" s="57" t="s">
        <v>81</v>
      </c>
    </row>
    <row r="19" spans="3:28">
      <c r="C19" s="31">
        <v>1998</v>
      </c>
      <c r="D19" s="32" t="s">
        <v>16</v>
      </c>
      <c r="E19" s="56" t="s">
        <v>81</v>
      </c>
      <c r="F19" s="56" t="s">
        <v>81</v>
      </c>
      <c r="G19" s="56" t="s">
        <v>81</v>
      </c>
      <c r="H19" s="56" t="s">
        <v>81</v>
      </c>
      <c r="I19" s="56" t="s">
        <v>81</v>
      </c>
      <c r="J19" s="56" t="s">
        <v>81</v>
      </c>
      <c r="K19" s="56" t="s">
        <v>81</v>
      </c>
      <c r="L19" s="56" t="s">
        <v>81</v>
      </c>
      <c r="M19" s="56" t="s">
        <v>81</v>
      </c>
      <c r="N19" s="56" t="s">
        <v>81</v>
      </c>
      <c r="O19" s="56" t="s">
        <v>81</v>
      </c>
      <c r="P19" s="56" t="s">
        <v>81</v>
      </c>
      <c r="Q19" s="56" t="s">
        <v>81</v>
      </c>
      <c r="R19" s="56" t="s">
        <v>81</v>
      </c>
      <c r="S19" s="56" t="s">
        <v>81</v>
      </c>
      <c r="T19" s="56" t="s">
        <v>81</v>
      </c>
      <c r="U19" s="56" t="s">
        <v>81</v>
      </c>
      <c r="V19" s="56" t="s">
        <v>81</v>
      </c>
      <c r="W19" s="56" t="s">
        <v>81</v>
      </c>
      <c r="X19" s="56" t="s">
        <v>81</v>
      </c>
      <c r="Y19" s="56" t="s">
        <v>81</v>
      </c>
      <c r="Z19" s="56" t="s">
        <v>81</v>
      </c>
      <c r="AA19" s="56" t="s">
        <v>81</v>
      </c>
      <c r="AB19" s="57" t="s">
        <v>81</v>
      </c>
    </row>
    <row r="20" spans="3:28">
      <c r="C20" s="31">
        <v>1999</v>
      </c>
      <c r="D20" s="32" t="s">
        <v>16</v>
      </c>
      <c r="E20" s="56" t="s">
        <v>81</v>
      </c>
      <c r="F20" s="56" t="s">
        <v>81</v>
      </c>
      <c r="G20" s="56" t="s">
        <v>81</v>
      </c>
      <c r="H20" s="56" t="s">
        <v>81</v>
      </c>
      <c r="I20" s="56" t="s">
        <v>81</v>
      </c>
      <c r="J20" s="56" t="s">
        <v>81</v>
      </c>
      <c r="K20" s="56" t="s">
        <v>81</v>
      </c>
      <c r="L20" s="56" t="s">
        <v>81</v>
      </c>
      <c r="M20" s="56" t="s">
        <v>81</v>
      </c>
      <c r="N20" s="56" t="s">
        <v>81</v>
      </c>
      <c r="O20" s="56" t="s">
        <v>81</v>
      </c>
      <c r="P20" s="56" t="s">
        <v>81</v>
      </c>
      <c r="Q20" s="56" t="s">
        <v>81</v>
      </c>
      <c r="R20" s="56" t="s">
        <v>81</v>
      </c>
      <c r="S20" s="56" t="s">
        <v>81</v>
      </c>
      <c r="T20" s="56" t="s">
        <v>81</v>
      </c>
      <c r="U20" s="56" t="s">
        <v>81</v>
      </c>
      <c r="V20" s="56" t="s">
        <v>81</v>
      </c>
      <c r="W20" s="56" t="s">
        <v>81</v>
      </c>
      <c r="X20" s="56" t="s">
        <v>81</v>
      </c>
      <c r="Y20" s="56" t="s">
        <v>81</v>
      </c>
      <c r="Z20" s="56" t="s">
        <v>81</v>
      </c>
      <c r="AA20" s="56" t="s">
        <v>81</v>
      </c>
      <c r="AB20" s="57" t="s">
        <v>81</v>
      </c>
    </row>
    <row r="21" spans="3:28">
      <c r="C21" s="31">
        <v>2000</v>
      </c>
      <c r="D21" s="32" t="s">
        <v>16</v>
      </c>
      <c r="E21" s="56" t="s">
        <v>81</v>
      </c>
      <c r="F21" s="56" t="s">
        <v>81</v>
      </c>
      <c r="G21" s="56" t="s">
        <v>81</v>
      </c>
      <c r="H21" s="56" t="s">
        <v>81</v>
      </c>
      <c r="I21" s="56" t="s">
        <v>81</v>
      </c>
      <c r="J21" s="56" t="s">
        <v>81</v>
      </c>
      <c r="K21" s="56" t="s">
        <v>81</v>
      </c>
      <c r="L21" s="56" t="s">
        <v>81</v>
      </c>
      <c r="M21" s="56" t="s">
        <v>81</v>
      </c>
      <c r="N21" s="56" t="s">
        <v>81</v>
      </c>
      <c r="O21" s="56" t="s">
        <v>81</v>
      </c>
      <c r="P21" s="56" t="s">
        <v>81</v>
      </c>
      <c r="Q21" s="56" t="s">
        <v>81</v>
      </c>
      <c r="R21" s="56" t="s">
        <v>81</v>
      </c>
      <c r="S21" s="56" t="s">
        <v>81</v>
      </c>
      <c r="T21" s="56" t="s">
        <v>81</v>
      </c>
      <c r="U21" s="56" t="s">
        <v>81</v>
      </c>
      <c r="V21" s="56" t="s">
        <v>81</v>
      </c>
      <c r="W21" s="56" t="s">
        <v>81</v>
      </c>
      <c r="X21" s="56" t="s">
        <v>81</v>
      </c>
      <c r="Y21" s="56" t="s">
        <v>81</v>
      </c>
      <c r="Z21" s="56" t="s">
        <v>81</v>
      </c>
      <c r="AA21" s="56" t="s">
        <v>81</v>
      </c>
      <c r="AB21" s="57" t="s">
        <v>81</v>
      </c>
    </row>
    <row r="22" spans="3:28">
      <c r="C22" s="31">
        <v>2001</v>
      </c>
      <c r="D22" s="32" t="s">
        <v>15</v>
      </c>
      <c r="E22" s="56" t="s">
        <v>81</v>
      </c>
      <c r="F22" s="56" t="s">
        <v>81</v>
      </c>
      <c r="G22" s="56" t="s">
        <v>81</v>
      </c>
      <c r="H22" s="56" t="s">
        <v>81</v>
      </c>
      <c r="I22" s="56" t="s">
        <v>81</v>
      </c>
      <c r="J22" s="56" t="s">
        <v>81</v>
      </c>
      <c r="K22" s="56" t="s">
        <v>81</v>
      </c>
      <c r="L22" s="56" t="s">
        <v>81</v>
      </c>
      <c r="M22" s="56" t="s">
        <v>81</v>
      </c>
      <c r="N22" s="56" t="s">
        <v>81</v>
      </c>
      <c r="O22" s="56" t="s">
        <v>81</v>
      </c>
      <c r="P22" s="56" t="s">
        <v>81</v>
      </c>
      <c r="Q22" s="56" t="s">
        <v>81</v>
      </c>
      <c r="R22" s="56" t="s">
        <v>81</v>
      </c>
      <c r="S22" s="56" t="s">
        <v>81</v>
      </c>
      <c r="T22" s="56" t="s">
        <v>81</v>
      </c>
      <c r="U22" s="56" t="s">
        <v>81</v>
      </c>
      <c r="V22" s="56" t="s">
        <v>81</v>
      </c>
      <c r="W22" s="56" t="s">
        <v>81</v>
      </c>
      <c r="X22" s="56" t="s">
        <v>81</v>
      </c>
      <c r="Y22" s="56" t="s">
        <v>81</v>
      </c>
      <c r="Z22" s="56" t="s">
        <v>81</v>
      </c>
      <c r="AA22" s="56" t="s">
        <v>81</v>
      </c>
      <c r="AB22" s="57" t="s">
        <v>81</v>
      </c>
    </row>
    <row r="23" spans="3:28">
      <c r="C23" s="31">
        <v>2002</v>
      </c>
      <c r="D23" s="32" t="s">
        <v>15</v>
      </c>
      <c r="E23" s="56" t="s">
        <v>81</v>
      </c>
      <c r="F23" s="56" t="s">
        <v>81</v>
      </c>
      <c r="G23" s="56" t="s">
        <v>81</v>
      </c>
      <c r="H23" s="56" t="s">
        <v>81</v>
      </c>
      <c r="I23" s="56" t="s">
        <v>81</v>
      </c>
      <c r="J23" s="56" t="s">
        <v>81</v>
      </c>
      <c r="K23" s="56" t="s">
        <v>81</v>
      </c>
      <c r="L23" s="56" t="s">
        <v>81</v>
      </c>
      <c r="M23" s="56" t="s">
        <v>81</v>
      </c>
      <c r="N23" s="56" t="s">
        <v>81</v>
      </c>
      <c r="O23" s="56" t="s">
        <v>81</v>
      </c>
      <c r="P23" s="56" t="s">
        <v>81</v>
      </c>
      <c r="Q23" s="56" t="s">
        <v>81</v>
      </c>
      <c r="R23" s="56" t="s">
        <v>81</v>
      </c>
      <c r="S23" s="56" t="s">
        <v>81</v>
      </c>
      <c r="T23" s="56" t="s">
        <v>81</v>
      </c>
      <c r="U23" s="56" t="s">
        <v>81</v>
      </c>
      <c r="V23" s="56" t="s">
        <v>81</v>
      </c>
      <c r="W23" s="56" t="s">
        <v>81</v>
      </c>
      <c r="X23" s="56" t="s">
        <v>81</v>
      </c>
      <c r="Y23" s="56" t="s">
        <v>81</v>
      </c>
      <c r="Z23" s="56" t="s">
        <v>81</v>
      </c>
      <c r="AA23" s="56" t="s">
        <v>81</v>
      </c>
      <c r="AB23" s="57" t="s">
        <v>81</v>
      </c>
    </row>
    <row r="24" spans="3:28">
      <c r="C24" s="31">
        <v>2003</v>
      </c>
      <c r="D24" s="32" t="s">
        <v>17</v>
      </c>
      <c r="E24" s="56" t="s">
        <v>81</v>
      </c>
      <c r="F24" s="56" t="s">
        <v>81</v>
      </c>
      <c r="G24" s="56" t="s">
        <v>81</v>
      </c>
      <c r="H24" s="56" t="s">
        <v>81</v>
      </c>
      <c r="I24" s="56" t="s">
        <v>81</v>
      </c>
      <c r="J24" s="56" t="s">
        <v>81</v>
      </c>
      <c r="K24" s="56" t="s">
        <v>81</v>
      </c>
      <c r="L24" s="56" t="s">
        <v>81</v>
      </c>
      <c r="M24" s="56" t="s">
        <v>81</v>
      </c>
      <c r="N24" s="56" t="s">
        <v>81</v>
      </c>
      <c r="O24" s="56" t="s">
        <v>81</v>
      </c>
      <c r="P24" s="56" t="s">
        <v>81</v>
      </c>
      <c r="Q24" s="56" t="s">
        <v>81</v>
      </c>
      <c r="R24" s="56" t="s">
        <v>81</v>
      </c>
      <c r="S24" s="56" t="s">
        <v>81</v>
      </c>
      <c r="T24" s="56" t="s">
        <v>81</v>
      </c>
      <c r="U24" s="56" t="s">
        <v>81</v>
      </c>
      <c r="V24" s="56" t="s">
        <v>81</v>
      </c>
      <c r="W24" s="56" t="s">
        <v>81</v>
      </c>
      <c r="X24" s="56" t="s">
        <v>81</v>
      </c>
      <c r="Y24" s="56" t="s">
        <v>81</v>
      </c>
      <c r="Z24" s="56" t="s">
        <v>81</v>
      </c>
      <c r="AA24" s="56" t="s">
        <v>81</v>
      </c>
      <c r="AB24" s="57" t="s">
        <v>81</v>
      </c>
    </row>
    <row r="25" spans="3:28">
      <c r="C25" s="31">
        <v>2004</v>
      </c>
      <c r="D25" s="32" t="s">
        <v>18</v>
      </c>
      <c r="E25" s="56" t="s">
        <v>81</v>
      </c>
      <c r="F25" s="56" t="s">
        <v>81</v>
      </c>
      <c r="G25" s="56" t="s">
        <v>81</v>
      </c>
      <c r="H25" s="56" t="s">
        <v>81</v>
      </c>
      <c r="I25" s="56" t="s">
        <v>81</v>
      </c>
      <c r="J25" s="56" t="s">
        <v>81</v>
      </c>
      <c r="K25" s="56" t="s">
        <v>81</v>
      </c>
      <c r="L25" s="56" t="s">
        <v>81</v>
      </c>
      <c r="M25" s="56" t="s">
        <v>81</v>
      </c>
      <c r="N25" s="56" t="s">
        <v>81</v>
      </c>
      <c r="O25" s="56" t="s">
        <v>81</v>
      </c>
      <c r="P25" s="56" t="s">
        <v>81</v>
      </c>
      <c r="Q25" s="56" t="s">
        <v>81</v>
      </c>
      <c r="R25" s="56" t="s">
        <v>81</v>
      </c>
      <c r="S25" s="56" t="s">
        <v>81</v>
      </c>
      <c r="T25" s="56" t="s">
        <v>81</v>
      </c>
      <c r="U25" s="56" t="s">
        <v>81</v>
      </c>
      <c r="V25" s="56" t="s">
        <v>81</v>
      </c>
      <c r="W25" s="56" t="s">
        <v>81</v>
      </c>
      <c r="X25" s="56" t="s">
        <v>81</v>
      </c>
      <c r="Y25" s="56" t="s">
        <v>81</v>
      </c>
      <c r="Z25" s="56" t="s">
        <v>81</v>
      </c>
      <c r="AA25" s="56" t="s">
        <v>81</v>
      </c>
      <c r="AB25" s="57" t="s">
        <v>81</v>
      </c>
    </row>
    <row r="26" spans="3:28">
      <c r="C26" s="31">
        <v>2005</v>
      </c>
      <c r="D26" s="32" t="s">
        <v>18</v>
      </c>
      <c r="E26" s="56" t="s">
        <v>81</v>
      </c>
      <c r="F26" s="56" t="s">
        <v>81</v>
      </c>
      <c r="G26" s="56" t="s">
        <v>81</v>
      </c>
      <c r="H26" s="56" t="s">
        <v>81</v>
      </c>
      <c r="I26" s="56" t="s">
        <v>81</v>
      </c>
      <c r="J26" s="56" t="s">
        <v>81</v>
      </c>
      <c r="K26" s="56" t="s">
        <v>81</v>
      </c>
      <c r="L26" s="56" t="s">
        <v>81</v>
      </c>
      <c r="M26" s="56" t="s">
        <v>81</v>
      </c>
      <c r="N26" s="56" t="s">
        <v>81</v>
      </c>
      <c r="O26" s="56" t="s">
        <v>81</v>
      </c>
      <c r="P26" s="56" t="s">
        <v>81</v>
      </c>
      <c r="Q26" s="56" t="s">
        <v>81</v>
      </c>
      <c r="R26" s="56" t="s">
        <v>81</v>
      </c>
      <c r="S26" s="56" t="s">
        <v>81</v>
      </c>
      <c r="T26" s="56" t="s">
        <v>81</v>
      </c>
      <c r="U26" s="56" t="s">
        <v>81</v>
      </c>
      <c r="V26" s="56" t="s">
        <v>81</v>
      </c>
      <c r="W26" s="56" t="s">
        <v>81</v>
      </c>
      <c r="X26" s="56" t="s">
        <v>81</v>
      </c>
      <c r="Y26" s="56" t="s">
        <v>81</v>
      </c>
      <c r="Z26" s="56" t="s">
        <v>81</v>
      </c>
      <c r="AA26" s="56" t="s">
        <v>81</v>
      </c>
      <c r="AB26" s="57" t="s">
        <v>81</v>
      </c>
    </row>
    <row r="27" spans="3:28">
      <c r="C27" s="31">
        <v>2006</v>
      </c>
      <c r="D27" s="32" t="s">
        <v>16</v>
      </c>
      <c r="E27" s="56" t="s">
        <v>81</v>
      </c>
      <c r="F27" s="56" t="s">
        <v>81</v>
      </c>
      <c r="G27" s="56" t="s">
        <v>81</v>
      </c>
      <c r="H27" s="56" t="s">
        <v>81</v>
      </c>
      <c r="I27" s="56" t="s">
        <v>81</v>
      </c>
      <c r="J27" s="56" t="s">
        <v>81</v>
      </c>
      <c r="K27" s="56" t="s">
        <v>81</v>
      </c>
      <c r="L27" s="56" t="s">
        <v>81</v>
      </c>
      <c r="M27" s="56" t="s">
        <v>81</v>
      </c>
      <c r="N27" s="56" t="s">
        <v>81</v>
      </c>
      <c r="O27" s="56" t="s">
        <v>81</v>
      </c>
      <c r="P27" s="56" t="s">
        <v>81</v>
      </c>
      <c r="Q27" s="56" t="s">
        <v>81</v>
      </c>
      <c r="R27" s="56" t="s">
        <v>81</v>
      </c>
      <c r="S27" s="56" t="s">
        <v>81</v>
      </c>
      <c r="T27" s="56" t="s">
        <v>81</v>
      </c>
      <c r="U27" s="56" t="s">
        <v>81</v>
      </c>
      <c r="V27" s="56" t="s">
        <v>81</v>
      </c>
      <c r="W27" s="56" t="s">
        <v>81</v>
      </c>
      <c r="X27" s="56" t="s">
        <v>81</v>
      </c>
      <c r="Y27" s="56" t="s">
        <v>81</v>
      </c>
      <c r="Z27" s="56" t="s">
        <v>81</v>
      </c>
      <c r="AA27" s="56" t="s">
        <v>81</v>
      </c>
      <c r="AB27" s="57" t="s">
        <v>81</v>
      </c>
    </row>
    <row r="28" spans="3:28">
      <c r="C28" s="31">
        <v>2007</v>
      </c>
      <c r="D28" s="32" t="s">
        <v>15</v>
      </c>
      <c r="E28" s="56" t="s">
        <v>81</v>
      </c>
      <c r="F28" s="56" t="s">
        <v>81</v>
      </c>
      <c r="G28" s="56" t="s">
        <v>81</v>
      </c>
      <c r="H28" s="56" t="s">
        <v>81</v>
      </c>
      <c r="I28" s="56" t="s">
        <v>81</v>
      </c>
      <c r="J28" s="56" t="s">
        <v>81</v>
      </c>
      <c r="K28" s="56" t="s">
        <v>81</v>
      </c>
      <c r="L28" s="56" t="s">
        <v>81</v>
      </c>
      <c r="M28" s="56" t="s">
        <v>81</v>
      </c>
      <c r="N28" s="56" t="s">
        <v>81</v>
      </c>
      <c r="O28" s="56" t="s">
        <v>81</v>
      </c>
      <c r="P28" s="56" t="s">
        <v>81</v>
      </c>
      <c r="Q28" s="56" t="s">
        <v>81</v>
      </c>
      <c r="R28" s="56" t="s">
        <v>81</v>
      </c>
      <c r="S28" s="56" t="s">
        <v>81</v>
      </c>
      <c r="T28" s="56" t="s">
        <v>81</v>
      </c>
      <c r="U28" s="56" t="s">
        <v>81</v>
      </c>
      <c r="V28" s="56" t="s">
        <v>81</v>
      </c>
      <c r="W28" s="56" t="s">
        <v>81</v>
      </c>
      <c r="X28" s="56" t="s">
        <v>81</v>
      </c>
      <c r="Y28" s="56" t="s">
        <v>81</v>
      </c>
      <c r="Z28" s="56" t="s">
        <v>81</v>
      </c>
      <c r="AA28" s="56" t="s">
        <v>81</v>
      </c>
      <c r="AB28" s="57" t="s">
        <v>81</v>
      </c>
    </row>
    <row r="29" spans="3:28">
      <c r="C29" s="31">
        <v>2008</v>
      </c>
      <c r="D29" s="32" t="s">
        <v>19</v>
      </c>
      <c r="E29" s="56" t="s">
        <v>81</v>
      </c>
      <c r="F29" s="56" t="s">
        <v>81</v>
      </c>
      <c r="G29" s="56" t="s">
        <v>81</v>
      </c>
      <c r="H29" s="56" t="s">
        <v>81</v>
      </c>
      <c r="I29" s="56" t="s">
        <v>81</v>
      </c>
      <c r="J29" s="56" t="s">
        <v>81</v>
      </c>
      <c r="K29" s="56" t="s">
        <v>81</v>
      </c>
      <c r="L29" s="56" t="s">
        <v>81</v>
      </c>
      <c r="M29" s="56" t="s">
        <v>81</v>
      </c>
      <c r="N29" s="56" t="s">
        <v>81</v>
      </c>
      <c r="O29" s="56" t="s">
        <v>81</v>
      </c>
      <c r="P29" s="56" t="s">
        <v>81</v>
      </c>
      <c r="Q29" s="56" t="s">
        <v>81</v>
      </c>
      <c r="R29" s="56" t="s">
        <v>81</v>
      </c>
      <c r="S29" s="56" t="s">
        <v>81</v>
      </c>
      <c r="T29" s="56" t="s">
        <v>81</v>
      </c>
      <c r="U29" s="56" t="s">
        <v>81</v>
      </c>
      <c r="V29" s="56" t="s">
        <v>81</v>
      </c>
      <c r="W29" s="56" t="s">
        <v>81</v>
      </c>
      <c r="X29" s="56" t="s">
        <v>81</v>
      </c>
      <c r="Y29" s="56" t="s">
        <v>81</v>
      </c>
      <c r="Z29" s="56" t="s">
        <v>81</v>
      </c>
      <c r="AA29" s="56" t="s">
        <v>81</v>
      </c>
      <c r="AB29" s="57" t="s">
        <v>81</v>
      </c>
    </row>
    <row r="30" spans="3:28">
      <c r="C30" s="31">
        <v>2009</v>
      </c>
      <c r="D30" s="32" t="s">
        <v>15</v>
      </c>
      <c r="E30" s="56" t="s">
        <v>81</v>
      </c>
      <c r="F30" s="56" t="s">
        <v>81</v>
      </c>
      <c r="G30" s="56" t="s">
        <v>81</v>
      </c>
      <c r="H30" s="56" t="s">
        <v>81</v>
      </c>
      <c r="I30" s="56" t="s">
        <v>81</v>
      </c>
      <c r="J30" s="56" t="s">
        <v>81</v>
      </c>
      <c r="K30" s="56" t="s">
        <v>81</v>
      </c>
      <c r="L30" s="56" t="s">
        <v>81</v>
      </c>
      <c r="M30" s="56" t="s">
        <v>81</v>
      </c>
      <c r="N30" s="56" t="s">
        <v>81</v>
      </c>
      <c r="O30" s="56" t="s">
        <v>81</v>
      </c>
      <c r="P30" s="56" t="s">
        <v>81</v>
      </c>
      <c r="Q30" s="56" t="s">
        <v>81</v>
      </c>
      <c r="R30" s="56" t="s">
        <v>81</v>
      </c>
      <c r="S30" s="56" t="s">
        <v>81</v>
      </c>
      <c r="T30" s="56" t="s">
        <v>81</v>
      </c>
      <c r="U30" s="56" t="s">
        <v>81</v>
      </c>
      <c r="V30" s="56" t="s">
        <v>81</v>
      </c>
      <c r="W30" s="56" t="s">
        <v>81</v>
      </c>
      <c r="X30" s="56" t="s">
        <v>81</v>
      </c>
      <c r="Y30" s="56" t="s">
        <v>81</v>
      </c>
      <c r="Z30" s="56" t="s">
        <v>81</v>
      </c>
      <c r="AA30" s="56" t="s">
        <v>81</v>
      </c>
      <c r="AB30" s="57" t="s">
        <v>81</v>
      </c>
    </row>
    <row r="31" spans="3:28">
      <c r="C31" s="31">
        <v>2010</v>
      </c>
      <c r="D31" s="32" t="s">
        <v>18</v>
      </c>
      <c r="E31" s="56" t="s">
        <v>81</v>
      </c>
      <c r="F31" s="56" t="s">
        <v>81</v>
      </c>
      <c r="G31" s="56" t="s">
        <v>81</v>
      </c>
      <c r="H31" s="56" t="s">
        <v>81</v>
      </c>
      <c r="I31" s="56" t="s">
        <v>81</v>
      </c>
      <c r="J31" s="56" t="s">
        <v>81</v>
      </c>
      <c r="K31" s="56" t="s">
        <v>81</v>
      </c>
      <c r="L31" s="56" t="s">
        <v>81</v>
      </c>
      <c r="M31" s="56" t="s">
        <v>81</v>
      </c>
      <c r="N31" s="56" t="s">
        <v>81</v>
      </c>
      <c r="O31" s="56" t="s">
        <v>81</v>
      </c>
      <c r="P31" s="56" t="s">
        <v>81</v>
      </c>
      <c r="Q31" s="56" t="s">
        <v>81</v>
      </c>
      <c r="R31" s="56" t="s">
        <v>81</v>
      </c>
      <c r="S31" s="56" t="s">
        <v>81</v>
      </c>
      <c r="T31" s="56" t="s">
        <v>81</v>
      </c>
      <c r="U31" s="56" t="s">
        <v>81</v>
      </c>
      <c r="V31" s="56" t="s">
        <v>81</v>
      </c>
      <c r="W31" s="56" t="s">
        <v>81</v>
      </c>
      <c r="X31" s="56" t="s">
        <v>81</v>
      </c>
      <c r="Y31" s="56" t="s">
        <v>81</v>
      </c>
      <c r="Z31" s="56" t="s">
        <v>81</v>
      </c>
      <c r="AA31" s="56" t="s">
        <v>81</v>
      </c>
      <c r="AB31" s="57" t="s">
        <v>81</v>
      </c>
    </row>
    <row r="32" spans="3:28">
      <c r="C32" s="31">
        <v>2011</v>
      </c>
      <c r="D32" s="32" t="s">
        <v>16</v>
      </c>
      <c r="E32" s="56" t="s">
        <v>81</v>
      </c>
      <c r="F32" s="56" t="s">
        <v>81</v>
      </c>
      <c r="G32" s="56" t="s">
        <v>81</v>
      </c>
      <c r="H32" s="56" t="s">
        <v>81</v>
      </c>
      <c r="I32" s="56" t="s">
        <v>81</v>
      </c>
      <c r="J32" s="56" t="s">
        <v>81</v>
      </c>
      <c r="K32" s="56" t="s">
        <v>81</v>
      </c>
      <c r="L32" s="56" t="s">
        <v>81</v>
      </c>
      <c r="M32" s="56" t="s">
        <v>81</v>
      </c>
      <c r="N32" s="56" t="s">
        <v>81</v>
      </c>
      <c r="O32" s="56" t="s">
        <v>81</v>
      </c>
      <c r="P32" s="56" t="s">
        <v>81</v>
      </c>
      <c r="Q32" s="56" t="s">
        <v>81</v>
      </c>
      <c r="R32" s="56" t="s">
        <v>81</v>
      </c>
      <c r="S32" s="56" t="s">
        <v>81</v>
      </c>
      <c r="T32" s="56" t="s">
        <v>81</v>
      </c>
      <c r="U32" s="56" t="s">
        <v>81</v>
      </c>
      <c r="V32" s="56" t="s">
        <v>81</v>
      </c>
      <c r="W32" s="56" t="s">
        <v>81</v>
      </c>
      <c r="X32" s="56" t="s">
        <v>81</v>
      </c>
      <c r="Y32" s="56" t="s">
        <v>81</v>
      </c>
      <c r="Z32" s="56" t="s">
        <v>81</v>
      </c>
      <c r="AA32" s="56" t="s">
        <v>81</v>
      </c>
      <c r="AB32" s="57" t="s">
        <v>81</v>
      </c>
    </row>
    <row r="33" spans="1:256">
      <c r="C33" s="31">
        <v>2012</v>
      </c>
      <c r="D33" s="32" t="s">
        <v>18</v>
      </c>
      <c r="E33" s="56" t="s">
        <v>81</v>
      </c>
      <c r="F33" s="56" t="s">
        <v>81</v>
      </c>
      <c r="G33" s="56" t="s">
        <v>81</v>
      </c>
      <c r="H33" s="56" t="s">
        <v>81</v>
      </c>
      <c r="I33" s="56" t="s">
        <v>81</v>
      </c>
      <c r="J33" s="56" t="s">
        <v>81</v>
      </c>
      <c r="K33" s="56" t="s">
        <v>81</v>
      </c>
      <c r="L33" s="56" t="s">
        <v>81</v>
      </c>
      <c r="M33" s="56" t="s">
        <v>81</v>
      </c>
      <c r="N33" s="56" t="s">
        <v>81</v>
      </c>
      <c r="O33" s="56" t="s">
        <v>81</v>
      </c>
      <c r="P33" s="56" t="s">
        <v>81</v>
      </c>
      <c r="Q33" s="56" t="s">
        <v>81</v>
      </c>
      <c r="R33" s="56" t="s">
        <v>81</v>
      </c>
      <c r="S33" s="56" t="s">
        <v>81</v>
      </c>
      <c r="T33" s="56" t="s">
        <v>81</v>
      </c>
      <c r="U33" s="56" t="s">
        <v>81</v>
      </c>
      <c r="V33" s="56" t="s">
        <v>81</v>
      </c>
      <c r="W33" s="56" t="s">
        <v>81</v>
      </c>
      <c r="X33" s="56" t="s">
        <v>81</v>
      </c>
      <c r="Y33" s="56" t="s">
        <v>81</v>
      </c>
      <c r="Z33" s="56" t="s">
        <v>81</v>
      </c>
      <c r="AA33" s="56" t="s">
        <v>81</v>
      </c>
      <c r="AB33" s="57" t="s">
        <v>81</v>
      </c>
    </row>
    <row r="34" spans="1:256">
      <c r="C34" s="31">
        <v>2013</v>
      </c>
      <c r="D34" s="32" t="s">
        <v>15</v>
      </c>
      <c r="E34" s="56" t="s">
        <v>81</v>
      </c>
      <c r="F34" s="56" t="s">
        <v>81</v>
      </c>
      <c r="G34" s="56" t="s">
        <v>81</v>
      </c>
      <c r="H34" s="56" t="s">
        <v>81</v>
      </c>
      <c r="I34" s="56" t="s">
        <v>81</v>
      </c>
      <c r="J34" s="56" t="s">
        <v>81</v>
      </c>
      <c r="K34" s="56" t="s">
        <v>81</v>
      </c>
      <c r="L34" s="56" t="s">
        <v>81</v>
      </c>
      <c r="M34" s="56" t="s">
        <v>81</v>
      </c>
      <c r="N34" s="56" t="s">
        <v>81</v>
      </c>
      <c r="O34" s="56" t="s">
        <v>81</v>
      </c>
      <c r="P34" s="56" t="s">
        <v>81</v>
      </c>
      <c r="Q34" s="56" t="s">
        <v>81</v>
      </c>
      <c r="R34" s="56" t="s">
        <v>81</v>
      </c>
      <c r="S34" s="56" t="s">
        <v>81</v>
      </c>
      <c r="T34" s="56" t="s">
        <v>81</v>
      </c>
      <c r="U34" s="56" t="s">
        <v>81</v>
      </c>
      <c r="V34" s="56" t="s">
        <v>81</v>
      </c>
      <c r="W34" s="56" t="s">
        <v>81</v>
      </c>
      <c r="X34" s="56" t="s">
        <v>81</v>
      </c>
      <c r="Y34" s="56" t="s">
        <v>81</v>
      </c>
      <c r="Z34" s="56" t="s">
        <v>81</v>
      </c>
      <c r="AA34" s="56" t="s">
        <v>81</v>
      </c>
      <c r="AB34" s="57" t="s">
        <v>81</v>
      </c>
    </row>
    <row r="35" spans="1:256" ht="15" thickBot="1">
      <c r="C35" s="33">
        <v>2014</v>
      </c>
      <c r="D35" s="34" t="s">
        <v>19</v>
      </c>
      <c r="E35" s="58" t="s">
        <v>81</v>
      </c>
      <c r="F35" s="58" t="s">
        <v>81</v>
      </c>
      <c r="G35" s="58" t="s">
        <v>81</v>
      </c>
      <c r="H35" s="58" t="s">
        <v>81</v>
      </c>
      <c r="I35" s="58" t="s">
        <v>81</v>
      </c>
      <c r="J35" s="58" t="s">
        <v>81</v>
      </c>
      <c r="K35" s="58" t="s">
        <v>81</v>
      </c>
      <c r="L35" s="58" t="s">
        <v>81</v>
      </c>
      <c r="M35" s="58" t="s">
        <v>81</v>
      </c>
      <c r="N35" s="58" t="s">
        <v>81</v>
      </c>
      <c r="O35" s="58" t="s">
        <v>81</v>
      </c>
      <c r="P35" s="58" t="s">
        <v>81</v>
      </c>
      <c r="Q35" s="58" t="s">
        <v>81</v>
      </c>
      <c r="R35" s="58" t="s">
        <v>81</v>
      </c>
      <c r="S35" s="58" t="s">
        <v>81</v>
      </c>
      <c r="T35" s="58" t="s">
        <v>81</v>
      </c>
      <c r="U35" s="58" t="s">
        <v>81</v>
      </c>
      <c r="V35" s="58" t="s">
        <v>81</v>
      </c>
      <c r="W35" s="58" t="s">
        <v>81</v>
      </c>
      <c r="X35" s="58" t="s">
        <v>81</v>
      </c>
      <c r="Y35" s="58" t="s">
        <v>81</v>
      </c>
      <c r="Z35" s="58" t="s">
        <v>81</v>
      </c>
      <c r="AA35" s="58" t="s">
        <v>81</v>
      </c>
      <c r="AB35" s="59" t="s">
        <v>81</v>
      </c>
    </row>
    <row r="37" spans="1:256" s="36" customFormat="1">
      <c r="A37" s="36" t="s">
        <v>20</v>
      </c>
    </row>
    <row r="38" spans="1:256">
      <c r="E38" s="1" t="s">
        <v>21</v>
      </c>
      <c r="Q38" s="1" t="s">
        <v>21</v>
      </c>
      <c r="AC38" s="1" t="s">
        <v>21</v>
      </c>
      <c r="AO38" s="1" t="s">
        <v>21</v>
      </c>
      <c r="BA38" s="1" t="s">
        <v>21</v>
      </c>
      <c r="BM38" s="1" t="s">
        <v>21</v>
      </c>
      <c r="BY38" s="1" t="s">
        <v>21</v>
      </c>
      <c r="CK38" s="1" t="s">
        <v>21</v>
      </c>
      <c r="CW38" s="1" t="s">
        <v>21</v>
      </c>
      <c r="DI38" s="1" t="s">
        <v>21</v>
      </c>
      <c r="DU38" s="1" t="s">
        <v>21</v>
      </c>
      <c r="EG38" s="1" t="s">
        <v>21</v>
      </c>
      <c r="ES38" s="1" t="s">
        <v>21</v>
      </c>
      <c r="FE38" s="1" t="s">
        <v>21</v>
      </c>
      <c r="FQ38" s="1" t="s">
        <v>21</v>
      </c>
      <c r="GC38" s="1" t="s">
        <v>21</v>
      </c>
      <c r="GO38" s="1" t="s">
        <v>21</v>
      </c>
      <c r="HA38" s="1" t="s">
        <v>21</v>
      </c>
      <c r="HM38" s="1" t="s">
        <v>21</v>
      </c>
      <c r="HY38" s="1" t="s">
        <v>21</v>
      </c>
      <c r="IK38" s="1" t="s">
        <v>21</v>
      </c>
    </row>
    <row r="39" spans="1:256">
      <c r="E39" s="1">
        <v>1</v>
      </c>
      <c r="Q39" s="1">
        <f>E39+1</f>
        <v>2</v>
      </c>
      <c r="AC39" s="1">
        <f>Q39+1</f>
        <v>3</v>
      </c>
      <c r="AO39" s="1">
        <f>AC39+1</f>
        <v>4</v>
      </c>
      <c r="BA39" s="1">
        <f>AO39+1</f>
        <v>5</v>
      </c>
      <c r="BM39" s="1">
        <f>BA39+1</f>
        <v>6</v>
      </c>
      <c r="BY39" s="1">
        <f>BM39+1</f>
        <v>7</v>
      </c>
      <c r="CK39" s="1">
        <f>BY39+1</f>
        <v>8</v>
      </c>
      <c r="CW39" s="1">
        <f>CK39+1</f>
        <v>9</v>
      </c>
      <c r="DI39" s="1">
        <f>CW39+1</f>
        <v>10</v>
      </c>
      <c r="DU39" s="1">
        <f>DI39+1</f>
        <v>11</v>
      </c>
      <c r="EG39" s="1">
        <f>DU39+1</f>
        <v>12</v>
      </c>
      <c r="ES39" s="1">
        <f>EG39+1</f>
        <v>13</v>
      </c>
      <c r="FE39" s="1">
        <f>ES39+1</f>
        <v>14</v>
      </c>
      <c r="FQ39" s="1">
        <f>FE39+1</f>
        <v>15</v>
      </c>
      <c r="GC39" s="1">
        <f>FQ39+1</f>
        <v>16</v>
      </c>
      <c r="GO39" s="1">
        <f>GC39+1</f>
        <v>17</v>
      </c>
      <c r="HA39" s="1">
        <f>GO39+1</f>
        <v>18</v>
      </c>
      <c r="HM39" s="1">
        <f>HA39+1</f>
        <v>19</v>
      </c>
      <c r="HY39" s="1">
        <f>HM39+1</f>
        <v>20</v>
      </c>
      <c r="IK39" s="1">
        <f>HY39+1</f>
        <v>21</v>
      </c>
    </row>
    <row r="40" spans="1:256">
      <c r="E40" s="3" t="s">
        <v>22</v>
      </c>
      <c r="F40" s="3"/>
      <c r="G40" s="3"/>
      <c r="H40" s="3"/>
      <c r="I40" s="3"/>
      <c r="J40" s="3"/>
      <c r="K40" s="3"/>
      <c r="L40" s="3"/>
      <c r="M40" s="3"/>
      <c r="N40" s="3" t="s">
        <v>23</v>
      </c>
      <c r="O40" s="3"/>
      <c r="P40" s="3"/>
      <c r="Q40" s="3"/>
      <c r="R40" s="3"/>
      <c r="S40" s="3"/>
      <c r="T40" s="3"/>
      <c r="U40" s="3"/>
      <c r="V40" s="3"/>
      <c r="W40" s="3"/>
      <c r="X40" s="3"/>
      <c r="Y40" s="3"/>
      <c r="Z40" s="3" t="s">
        <v>24</v>
      </c>
      <c r="AA40" s="3"/>
      <c r="AB40" s="3"/>
      <c r="AC40" s="3"/>
      <c r="AD40" s="3"/>
      <c r="AE40" s="3"/>
      <c r="AF40" s="3"/>
      <c r="AG40" s="3"/>
      <c r="AH40" s="3"/>
      <c r="AI40" s="3"/>
      <c r="AJ40" s="3"/>
      <c r="AK40" s="3"/>
      <c r="AL40" s="3" t="s">
        <v>25</v>
      </c>
      <c r="AM40" s="3"/>
      <c r="AN40" s="3"/>
      <c r="AO40" s="3"/>
      <c r="AP40" s="3"/>
      <c r="AQ40" s="3"/>
      <c r="AR40" s="3"/>
      <c r="AS40" s="3"/>
      <c r="AT40" s="3"/>
      <c r="AU40" s="3"/>
      <c r="AV40" s="3"/>
      <c r="AW40" s="3"/>
      <c r="AX40" s="3" t="s">
        <v>26</v>
      </c>
      <c r="AY40" s="3"/>
      <c r="AZ40" s="3"/>
      <c r="BA40" s="3"/>
      <c r="BB40" s="3"/>
      <c r="BC40" s="3"/>
      <c r="BD40" s="3"/>
      <c r="BE40" s="3"/>
      <c r="BF40" s="3"/>
      <c r="BG40" s="3"/>
      <c r="BH40" s="3"/>
      <c r="BI40" s="3"/>
      <c r="BJ40" s="4" t="s">
        <v>27</v>
      </c>
      <c r="BK40" s="4"/>
      <c r="BL40" s="4"/>
      <c r="BM40" s="4"/>
      <c r="BN40" s="4"/>
      <c r="BO40" s="4"/>
      <c r="BP40" s="4"/>
      <c r="BQ40" s="4"/>
      <c r="BR40" s="4"/>
      <c r="BS40" s="4"/>
      <c r="BT40" s="4"/>
      <c r="BU40" s="4"/>
      <c r="BV40" s="5" t="s">
        <v>28</v>
      </c>
      <c r="BW40" s="5"/>
      <c r="BX40" s="5"/>
      <c r="BY40" s="5"/>
      <c r="BZ40" s="5"/>
      <c r="CA40" s="5"/>
      <c r="CB40" s="5"/>
      <c r="CC40" s="5"/>
      <c r="CD40" s="5"/>
      <c r="CE40" s="5"/>
      <c r="CF40" s="5"/>
      <c r="CG40" s="5"/>
      <c r="CH40" s="5" t="s">
        <v>29</v>
      </c>
      <c r="CI40" s="5"/>
      <c r="CJ40" s="5"/>
      <c r="CK40" s="5"/>
      <c r="CL40" s="5"/>
      <c r="CM40" s="5"/>
      <c r="CN40" s="5"/>
      <c r="CO40" s="5"/>
      <c r="CP40" s="5"/>
      <c r="CQ40" s="5"/>
      <c r="CR40" s="5"/>
      <c r="CS40" s="5"/>
      <c r="CT40" s="6" t="s">
        <v>30</v>
      </c>
      <c r="CU40" s="6"/>
      <c r="CV40" s="6"/>
      <c r="CW40" s="6"/>
      <c r="CX40" s="6"/>
      <c r="CY40" s="6"/>
      <c r="CZ40" s="6"/>
      <c r="DA40" s="6"/>
      <c r="DB40" s="6"/>
      <c r="DC40" s="6"/>
      <c r="DD40" s="6"/>
      <c r="DE40" s="6"/>
      <c r="DF40" s="5" t="s">
        <v>31</v>
      </c>
      <c r="DG40" s="5"/>
      <c r="DH40" s="5"/>
      <c r="DI40" s="5"/>
      <c r="DJ40" s="5"/>
      <c r="DK40" s="5"/>
      <c r="DL40" s="5"/>
      <c r="DM40" s="5"/>
      <c r="DN40" s="5"/>
      <c r="DO40" s="5"/>
      <c r="DP40" s="5"/>
      <c r="DQ40" s="5"/>
      <c r="DR40" s="6" t="s">
        <v>32</v>
      </c>
      <c r="DS40" s="6"/>
      <c r="DT40" s="6"/>
      <c r="DU40" s="6"/>
      <c r="DV40" s="6"/>
      <c r="DW40" s="6"/>
      <c r="DX40" s="6"/>
      <c r="DY40" s="6"/>
      <c r="DZ40" s="6"/>
      <c r="EA40" s="6"/>
      <c r="EB40" s="6"/>
      <c r="EC40" s="6"/>
      <c r="ED40" s="3" t="s">
        <v>33</v>
      </c>
      <c r="EE40" s="3"/>
      <c r="EF40" s="3"/>
      <c r="EG40" s="3"/>
      <c r="EH40" s="3"/>
      <c r="EI40" s="3"/>
      <c r="EJ40" s="3"/>
      <c r="EK40" s="3"/>
      <c r="EL40" s="3"/>
      <c r="EM40" s="3"/>
      <c r="EN40" s="3"/>
      <c r="EO40" s="3"/>
      <c r="EP40" s="7" t="s">
        <v>34</v>
      </c>
      <c r="EQ40" s="7"/>
      <c r="ER40" s="7"/>
      <c r="ES40" s="7"/>
      <c r="ET40" s="7"/>
      <c r="EU40" s="7"/>
      <c r="EV40" s="7"/>
      <c r="EW40" s="7"/>
      <c r="EX40" s="7"/>
      <c r="EY40" s="7"/>
      <c r="EZ40" s="7"/>
      <c r="FA40" s="7"/>
      <c r="FB40" s="7" t="s">
        <v>35</v>
      </c>
      <c r="FC40" s="7"/>
      <c r="FD40" s="7"/>
      <c r="FE40" s="7"/>
      <c r="FF40" s="7"/>
      <c r="FG40" s="7"/>
      <c r="FH40" s="7"/>
      <c r="FI40" s="7"/>
      <c r="FJ40" s="7"/>
      <c r="FK40" s="7"/>
      <c r="FL40" s="7"/>
      <c r="FM40" s="7"/>
      <c r="FN40" s="5" t="s">
        <v>36</v>
      </c>
      <c r="FO40" s="5"/>
      <c r="FP40" s="5"/>
      <c r="FQ40" s="5"/>
      <c r="FR40" s="5"/>
      <c r="FS40" s="5"/>
      <c r="FT40" s="5"/>
      <c r="FU40" s="5"/>
      <c r="FV40" s="5"/>
      <c r="FW40" s="5"/>
      <c r="FX40" s="5"/>
      <c r="FY40" s="5"/>
      <c r="FZ40" s="6" t="s">
        <v>37</v>
      </c>
      <c r="GA40" s="6"/>
      <c r="GB40" s="6"/>
      <c r="GC40" s="6"/>
      <c r="GD40" s="6"/>
      <c r="GE40" s="6"/>
      <c r="GF40" s="6"/>
      <c r="GG40" s="6"/>
      <c r="GH40" s="6"/>
      <c r="GI40" s="6"/>
      <c r="GJ40" s="6"/>
      <c r="GK40" s="6"/>
      <c r="GL40" s="3" t="s">
        <v>38</v>
      </c>
      <c r="GM40" s="3"/>
      <c r="GN40" s="3"/>
      <c r="GO40" s="3"/>
      <c r="GP40" s="3"/>
      <c r="GQ40" s="3"/>
      <c r="GR40" s="3"/>
      <c r="GS40" s="3"/>
      <c r="GT40" s="3"/>
      <c r="GU40" s="3"/>
      <c r="GV40" s="3"/>
      <c r="GW40" s="3"/>
      <c r="GX40" s="5" t="s">
        <v>39</v>
      </c>
      <c r="GY40" s="5"/>
      <c r="GZ40" s="5"/>
      <c r="HA40" s="5"/>
      <c r="HB40" s="5"/>
      <c r="HC40" s="5"/>
      <c r="HD40" s="5"/>
      <c r="HE40" s="5"/>
      <c r="HF40" s="5"/>
      <c r="HG40" s="5"/>
      <c r="HH40" s="5"/>
      <c r="HI40" s="5"/>
      <c r="HJ40" s="7" t="s">
        <v>40</v>
      </c>
      <c r="HK40" s="7"/>
      <c r="HL40" s="7"/>
      <c r="HM40" s="7"/>
      <c r="HN40" s="7"/>
      <c r="HO40" s="7"/>
      <c r="HP40" s="7"/>
      <c r="HQ40" s="7"/>
      <c r="HR40" s="7"/>
      <c r="HS40" s="7"/>
      <c r="HT40" s="7"/>
      <c r="HU40" s="7"/>
      <c r="HV40" s="7" t="s">
        <v>41</v>
      </c>
      <c r="HW40" s="7"/>
      <c r="HX40" s="7"/>
      <c r="HY40" s="7"/>
      <c r="HZ40" s="7"/>
      <c r="IA40" s="7"/>
      <c r="IB40" s="7"/>
      <c r="IC40" s="7"/>
      <c r="ID40" s="7"/>
      <c r="IE40" s="7"/>
      <c r="IF40" s="7"/>
      <c r="IG40" s="7"/>
      <c r="IH40" s="7" t="s">
        <v>42</v>
      </c>
      <c r="II40" s="7"/>
      <c r="IJ40" s="7"/>
      <c r="IK40" s="7"/>
      <c r="IL40" s="7"/>
      <c r="IM40" s="7"/>
      <c r="IN40" s="7"/>
      <c r="IO40" s="7"/>
      <c r="IP40" s="7"/>
      <c r="IQ40" s="7"/>
      <c r="IR40" s="7"/>
      <c r="IS40" s="7"/>
    </row>
    <row r="41" spans="1:256">
      <c r="E41" s="39">
        <v>1995</v>
      </c>
      <c r="F41" s="39">
        <v>1995</v>
      </c>
      <c r="G41" s="39">
        <v>1995</v>
      </c>
      <c r="H41" s="39">
        <v>1995</v>
      </c>
      <c r="I41" s="39">
        <v>1995</v>
      </c>
      <c r="J41" s="39">
        <v>1995</v>
      </c>
      <c r="K41" s="39">
        <v>1995</v>
      </c>
      <c r="L41" s="39">
        <v>1995</v>
      </c>
      <c r="M41" s="39">
        <v>1995</v>
      </c>
      <c r="N41" s="39">
        <v>1995</v>
      </c>
      <c r="O41" s="39">
        <v>1995</v>
      </c>
      <c r="P41" s="39">
        <v>1995</v>
      </c>
      <c r="Q41" s="39">
        <f>E41+1</f>
        <v>1996</v>
      </c>
      <c r="R41" s="39">
        <f t="shared" ref="R41:AB41" si="0">F41+1</f>
        <v>1996</v>
      </c>
      <c r="S41" s="39">
        <f t="shared" si="0"/>
        <v>1996</v>
      </c>
      <c r="T41" s="39">
        <f t="shared" si="0"/>
        <v>1996</v>
      </c>
      <c r="U41" s="39">
        <f t="shared" si="0"/>
        <v>1996</v>
      </c>
      <c r="V41" s="39">
        <f t="shared" si="0"/>
        <v>1996</v>
      </c>
      <c r="W41" s="39">
        <f t="shared" si="0"/>
        <v>1996</v>
      </c>
      <c r="X41" s="39">
        <f t="shared" si="0"/>
        <v>1996</v>
      </c>
      <c r="Y41" s="39">
        <f t="shared" si="0"/>
        <v>1996</v>
      </c>
      <c r="Z41" s="39">
        <f t="shared" si="0"/>
        <v>1996</v>
      </c>
      <c r="AA41" s="39">
        <f t="shared" si="0"/>
        <v>1996</v>
      </c>
      <c r="AB41" s="39">
        <f t="shared" si="0"/>
        <v>1996</v>
      </c>
      <c r="AC41" s="39">
        <f>Q41+1</f>
        <v>1997</v>
      </c>
      <c r="AD41" s="39">
        <f t="shared" ref="AD41:AN41" si="1">R41+1</f>
        <v>1997</v>
      </c>
      <c r="AE41" s="39">
        <f t="shared" si="1"/>
        <v>1997</v>
      </c>
      <c r="AF41" s="39">
        <f t="shared" si="1"/>
        <v>1997</v>
      </c>
      <c r="AG41" s="39">
        <f t="shared" si="1"/>
        <v>1997</v>
      </c>
      <c r="AH41" s="39">
        <f t="shared" si="1"/>
        <v>1997</v>
      </c>
      <c r="AI41" s="39">
        <f t="shared" si="1"/>
        <v>1997</v>
      </c>
      <c r="AJ41" s="39">
        <f t="shared" si="1"/>
        <v>1997</v>
      </c>
      <c r="AK41" s="39">
        <f t="shared" si="1"/>
        <v>1997</v>
      </c>
      <c r="AL41" s="39">
        <f t="shared" si="1"/>
        <v>1997</v>
      </c>
      <c r="AM41" s="39">
        <f t="shared" si="1"/>
        <v>1997</v>
      </c>
      <c r="AN41" s="39">
        <f t="shared" si="1"/>
        <v>1997</v>
      </c>
      <c r="AO41" s="39">
        <f>AC41+1</f>
        <v>1998</v>
      </c>
      <c r="AP41" s="39">
        <f t="shared" ref="AP41:AZ41" si="2">AD41+1</f>
        <v>1998</v>
      </c>
      <c r="AQ41" s="39">
        <f t="shared" si="2"/>
        <v>1998</v>
      </c>
      <c r="AR41" s="39">
        <f t="shared" si="2"/>
        <v>1998</v>
      </c>
      <c r="AS41" s="39">
        <f t="shared" si="2"/>
        <v>1998</v>
      </c>
      <c r="AT41" s="39">
        <f t="shared" si="2"/>
        <v>1998</v>
      </c>
      <c r="AU41" s="39">
        <f t="shared" si="2"/>
        <v>1998</v>
      </c>
      <c r="AV41" s="39">
        <f t="shared" si="2"/>
        <v>1998</v>
      </c>
      <c r="AW41" s="39">
        <f t="shared" si="2"/>
        <v>1998</v>
      </c>
      <c r="AX41" s="39">
        <f t="shared" si="2"/>
        <v>1998</v>
      </c>
      <c r="AY41" s="39">
        <f t="shared" si="2"/>
        <v>1998</v>
      </c>
      <c r="AZ41" s="39">
        <f t="shared" si="2"/>
        <v>1998</v>
      </c>
      <c r="BA41" s="39">
        <f>AO41+1</f>
        <v>1999</v>
      </c>
      <c r="BB41" s="39">
        <f t="shared" ref="BB41:BL41" si="3">AP41+1</f>
        <v>1999</v>
      </c>
      <c r="BC41" s="39">
        <f t="shared" si="3"/>
        <v>1999</v>
      </c>
      <c r="BD41" s="39">
        <f t="shared" si="3"/>
        <v>1999</v>
      </c>
      <c r="BE41" s="39">
        <f t="shared" si="3"/>
        <v>1999</v>
      </c>
      <c r="BF41" s="39">
        <f t="shared" si="3"/>
        <v>1999</v>
      </c>
      <c r="BG41" s="39">
        <f t="shared" si="3"/>
        <v>1999</v>
      </c>
      <c r="BH41" s="39">
        <f t="shared" si="3"/>
        <v>1999</v>
      </c>
      <c r="BI41" s="39">
        <f t="shared" si="3"/>
        <v>1999</v>
      </c>
      <c r="BJ41" s="39">
        <f t="shared" si="3"/>
        <v>1999</v>
      </c>
      <c r="BK41" s="39">
        <f t="shared" si="3"/>
        <v>1999</v>
      </c>
      <c r="BL41" s="39">
        <f t="shared" si="3"/>
        <v>1999</v>
      </c>
      <c r="BM41" s="39">
        <f>BA41+1</f>
        <v>2000</v>
      </c>
      <c r="BN41" s="39">
        <f t="shared" ref="BN41:BX41" si="4">BB41+1</f>
        <v>2000</v>
      </c>
      <c r="BO41" s="39">
        <f t="shared" si="4"/>
        <v>2000</v>
      </c>
      <c r="BP41" s="39">
        <f t="shared" si="4"/>
        <v>2000</v>
      </c>
      <c r="BQ41" s="39">
        <f t="shared" si="4"/>
        <v>2000</v>
      </c>
      <c r="BR41" s="39">
        <f t="shared" si="4"/>
        <v>2000</v>
      </c>
      <c r="BS41" s="39">
        <f t="shared" si="4"/>
        <v>2000</v>
      </c>
      <c r="BT41" s="39">
        <f t="shared" si="4"/>
        <v>2000</v>
      </c>
      <c r="BU41" s="39">
        <f t="shared" si="4"/>
        <v>2000</v>
      </c>
      <c r="BV41" s="39">
        <f t="shared" si="4"/>
        <v>2000</v>
      </c>
      <c r="BW41" s="39">
        <f t="shared" si="4"/>
        <v>2000</v>
      </c>
      <c r="BX41" s="39">
        <f t="shared" si="4"/>
        <v>2000</v>
      </c>
      <c r="BY41" s="39">
        <f>BM41+1</f>
        <v>2001</v>
      </c>
      <c r="BZ41" s="39">
        <f t="shared" ref="BZ41:CJ41" si="5">BN41+1</f>
        <v>2001</v>
      </c>
      <c r="CA41" s="39">
        <f t="shared" si="5"/>
        <v>2001</v>
      </c>
      <c r="CB41" s="39">
        <f t="shared" si="5"/>
        <v>2001</v>
      </c>
      <c r="CC41" s="39">
        <f t="shared" si="5"/>
        <v>2001</v>
      </c>
      <c r="CD41" s="39">
        <f t="shared" si="5"/>
        <v>2001</v>
      </c>
      <c r="CE41" s="39">
        <f t="shared" si="5"/>
        <v>2001</v>
      </c>
      <c r="CF41" s="39">
        <f t="shared" si="5"/>
        <v>2001</v>
      </c>
      <c r="CG41" s="39">
        <f t="shared" si="5"/>
        <v>2001</v>
      </c>
      <c r="CH41" s="39">
        <f t="shared" si="5"/>
        <v>2001</v>
      </c>
      <c r="CI41" s="39">
        <f t="shared" si="5"/>
        <v>2001</v>
      </c>
      <c r="CJ41" s="39">
        <f t="shared" si="5"/>
        <v>2001</v>
      </c>
      <c r="CK41" s="39">
        <f>BY41+1</f>
        <v>2002</v>
      </c>
      <c r="CL41" s="39">
        <f t="shared" ref="CL41:CV41" si="6">BZ41+1</f>
        <v>2002</v>
      </c>
      <c r="CM41" s="39">
        <f t="shared" si="6"/>
        <v>2002</v>
      </c>
      <c r="CN41" s="39">
        <f t="shared" si="6"/>
        <v>2002</v>
      </c>
      <c r="CO41" s="39">
        <f t="shared" si="6"/>
        <v>2002</v>
      </c>
      <c r="CP41" s="39">
        <f t="shared" si="6"/>
        <v>2002</v>
      </c>
      <c r="CQ41" s="39">
        <f t="shared" si="6"/>
        <v>2002</v>
      </c>
      <c r="CR41" s="39">
        <f t="shared" si="6"/>
        <v>2002</v>
      </c>
      <c r="CS41" s="39">
        <f t="shared" si="6"/>
        <v>2002</v>
      </c>
      <c r="CT41" s="39">
        <f t="shared" si="6"/>
        <v>2002</v>
      </c>
      <c r="CU41" s="39">
        <f t="shared" si="6"/>
        <v>2002</v>
      </c>
      <c r="CV41" s="39">
        <f t="shared" si="6"/>
        <v>2002</v>
      </c>
      <c r="CW41" s="39">
        <f>CK41+1</f>
        <v>2003</v>
      </c>
      <c r="CX41" s="39">
        <f t="shared" ref="CX41:DH41" si="7">CL41+1</f>
        <v>2003</v>
      </c>
      <c r="CY41" s="39">
        <f t="shared" si="7"/>
        <v>2003</v>
      </c>
      <c r="CZ41" s="39">
        <f t="shared" si="7"/>
        <v>2003</v>
      </c>
      <c r="DA41" s="39">
        <f t="shared" si="7"/>
        <v>2003</v>
      </c>
      <c r="DB41" s="39">
        <f t="shared" si="7"/>
        <v>2003</v>
      </c>
      <c r="DC41" s="39">
        <f t="shared" si="7"/>
        <v>2003</v>
      </c>
      <c r="DD41" s="39">
        <f t="shared" si="7"/>
        <v>2003</v>
      </c>
      <c r="DE41" s="39">
        <f t="shared" si="7"/>
        <v>2003</v>
      </c>
      <c r="DF41" s="39">
        <f t="shared" si="7"/>
        <v>2003</v>
      </c>
      <c r="DG41" s="39">
        <f t="shared" si="7"/>
        <v>2003</v>
      </c>
      <c r="DH41" s="39">
        <f t="shared" si="7"/>
        <v>2003</v>
      </c>
      <c r="DI41" s="39">
        <f>CW41+1</f>
        <v>2004</v>
      </c>
      <c r="DJ41" s="39">
        <f t="shared" ref="DJ41:DT41" si="8">CX41+1</f>
        <v>2004</v>
      </c>
      <c r="DK41" s="39">
        <f t="shared" si="8"/>
        <v>2004</v>
      </c>
      <c r="DL41" s="39">
        <f t="shared" si="8"/>
        <v>2004</v>
      </c>
      <c r="DM41" s="39">
        <f t="shared" si="8"/>
        <v>2004</v>
      </c>
      <c r="DN41" s="39">
        <f t="shared" si="8"/>
        <v>2004</v>
      </c>
      <c r="DO41" s="39">
        <f t="shared" si="8"/>
        <v>2004</v>
      </c>
      <c r="DP41" s="39">
        <f t="shared" si="8"/>
        <v>2004</v>
      </c>
      <c r="DQ41" s="39">
        <f t="shared" si="8"/>
        <v>2004</v>
      </c>
      <c r="DR41" s="39">
        <f t="shared" si="8"/>
        <v>2004</v>
      </c>
      <c r="DS41" s="39">
        <f t="shared" si="8"/>
        <v>2004</v>
      </c>
      <c r="DT41" s="39">
        <f t="shared" si="8"/>
        <v>2004</v>
      </c>
      <c r="DU41" s="39">
        <f>DI41+1</f>
        <v>2005</v>
      </c>
      <c r="DV41" s="39">
        <f t="shared" ref="DV41:EF41" si="9">DJ41+1</f>
        <v>2005</v>
      </c>
      <c r="DW41" s="39">
        <f t="shared" si="9"/>
        <v>2005</v>
      </c>
      <c r="DX41" s="39">
        <f t="shared" si="9"/>
        <v>2005</v>
      </c>
      <c r="DY41" s="39">
        <f t="shared" si="9"/>
        <v>2005</v>
      </c>
      <c r="DZ41" s="39">
        <f t="shared" si="9"/>
        <v>2005</v>
      </c>
      <c r="EA41" s="39">
        <f t="shared" si="9"/>
        <v>2005</v>
      </c>
      <c r="EB41" s="39">
        <f t="shared" si="9"/>
        <v>2005</v>
      </c>
      <c r="EC41" s="39">
        <f t="shared" si="9"/>
        <v>2005</v>
      </c>
      <c r="ED41" s="39">
        <f t="shared" si="9"/>
        <v>2005</v>
      </c>
      <c r="EE41" s="39">
        <f t="shared" si="9"/>
        <v>2005</v>
      </c>
      <c r="EF41" s="39">
        <f t="shared" si="9"/>
        <v>2005</v>
      </c>
      <c r="EG41" s="39">
        <f>DU41+1</f>
        <v>2006</v>
      </c>
      <c r="EH41" s="39">
        <f t="shared" ref="EH41:ER41" si="10">DV41+1</f>
        <v>2006</v>
      </c>
      <c r="EI41" s="39">
        <f t="shared" si="10"/>
        <v>2006</v>
      </c>
      <c r="EJ41" s="39">
        <f t="shared" si="10"/>
        <v>2006</v>
      </c>
      <c r="EK41" s="39">
        <f t="shared" si="10"/>
        <v>2006</v>
      </c>
      <c r="EL41" s="39">
        <f t="shared" si="10"/>
        <v>2006</v>
      </c>
      <c r="EM41" s="39">
        <f t="shared" si="10"/>
        <v>2006</v>
      </c>
      <c r="EN41" s="39">
        <f t="shared" si="10"/>
        <v>2006</v>
      </c>
      <c r="EO41" s="39">
        <f t="shared" si="10"/>
        <v>2006</v>
      </c>
      <c r="EP41" s="39">
        <f t="shared" si="10"/>
        <v>2006</v>
      </c>
      <c r="EQ41" s="39">
        <f t="shared" si="10"/>
        <v>2006</v>
      </c>
      <c r="ER41" s="39">
        <f t="shared" si="10"/>
        <v>2006</v>
      </c>
      <c r="ES41" s="39">
        <f>EG41+1</f>
        <v>2007</v>
      </c>
      <c r="ET41" s="39">
        <f t="shared" ref="ET41:FD41" si="11">EH41+1</f>
        <v>2007</v>
      </c>
      <c r="EU41" s="39">
        <f t="shared" si="11"/>
        <v>2007</v>
      </c>
      <c r="EV41" s="39">
        <f t="shared" si="11"/>
        <v>2007</v>
      </c>
      <c r="EW41" s="39">
        <f t="shared" si="11"/>
        <v>2007</v>
      </c>
      <c r="EX41" s="39">
        <f t="shared" si="11"/>
        <v>2007</v>
      </c>
      <c r="EY41" s="39">
        <f t="shared" si="11"/>
        <v>2007</v>
      </c>
      <c r="EZ41" s="39">
        <f t="shared" si="11"/>
        <v>2007</v>
      </c>
      <c r="FA41" s="39">
        <f t="shared" si="11"/>
        <v>2007</v>
      </c>
      <c r="FB41" s="39">
        <f t="shared" si="11"/>
        <v>2007</v>
      </c>
      <c r="FC41" s="39">
        <f t="shared" si="11"/>
        <v>2007</v>
      </c>
      <c r="FD41" s="39">
        <f t="shared" si="11"/>
        <v>2007</v>
      </c>
      <c r="FE41" s="39">
        <f>ES41+1</f>
        <v>2008</v>
      </c>
      <c r="FF41" s="39">
        <f t="shared" ref="FF41:FP41" si="12">ET41+1</f>
        <v>2008</v>
      </c>
      <c r="FG41" s="39">
        <f t="shared" si="12"/>
        <v>2008</v>
      </c>
      <c r="FH41" s="39">
        <f t="shared" si="12"/>
        <v>2008</v>
      </c>
      <c r="FI41" s="39">
        <f t="shared" si="12"/>
        <v>2008</v>
      </c>
      <c r="FJ41" s="39">
        <f t="shared" si="12"/>
        <v>2008</v>
      </c>
      <c r="FK41" s="39">
        <f t="shared" si="12"/>
        <v>2008</v>
      </c>
      <c r="FL41" s="39">
        <f t="shared" si="12"/>
        <v>2008</v>
      </c>
      <c r="FM41" s="39">
        <f t="shared" si="12"/>
        <v>2008</v>
      </c>
      <c r="FN41" s="39">
        <f t="shared" si="12"/>
        <v>2008</v>
      </c>
      <c r="FO41" s="39">
        <f t="shared" si="12"/>
        <v>2008</v>
      </c>
      <c r="FP41" s="39">
        <f t="shared" si="12"/>
        <v>2008</v>
      </c>
      <c r="FQ41" s="39">
        <f>FE41+1</f>
        <v>2009</v>
      </c>
      <c r="FR41" s="39">
        <f t="shared" ref="FR41:GB41" si="13">FF41+1</f>
        <v>2009</v>
      </c>
      <c r="FS41" s="39">
        <f t="shared" si="13"/>
        <v>2009</v>
      </c>
      <c r="FT41" s="39">
        <f t="shared" si="13"/>
        <v>2009</v>
      </c>
      <c r="FU41" s="39">
        <f t="shared" si="13"/>
        <v>2009</v>
      </c>
      <c r="FV41" s="39">
        <f t="shared" si="13"/>
        <v>2009</v>
      </c>
      <c r="FW41" s="39">
        <f t="shared" si="13"/>
        <v>2009</v>
      </c>
      <c r="FX41" s="39">
        <f t="shared" si="13"/>
        <v>2009</v>
      </c>
      <c r="FY41" s="39">
        <f t="shared" si="13"/>
        <v>2009</v>
      </c>
      <c r="FZ41" s="39">
        <f t="shared" si="13"/>
        <v>2009</v>
      </c>
      <c r="GA41" s="39">
        <f t="shared" si="13"/>
        <v>2009</v>
      </c>
      <c r="GB41" s="39">
        <f t="shared" si="13"/>
        <v>2009</v>
      </c>
      <c r="GC41" s="39">
        <f>FQ41+1</f>
        <v>2010</v>
      </c>
      <c r="GD41" s="39">
        <f t="shared" ref="GD41:GN41" si="14">FR41+1</f>
        <v>2010</v>
      </c>
      <c r="GE41" s="39">
        <f t="shared" si="14"/>
        <v>2010</v>
      </c>
      <c r="GF41" s="39">
        <f t="shared" si="14"/>
        <v>2010</v>
      </c>
      <c r="GG41" s="39">
        <f t="shared" si="14"/>
        <v>2010</v>
      </c>
      <c r="GH41" s="39">
        <f t="shared" si="14"/>
        <v>2010</v>
      </c>
      <c r="GI41" s="39">
        <f t="shared" si="14"/>
        <v>2010</v>
      </c>
      <c r="GJ41" s="39">
        <f t="shared" si="14"/>
        <v>2010</v>
      </c>
      <c r="GK41" s="39">
        <f t="shared" si="14"/>
        <v>2010</v>
      </c>
      <c r="GL41" s="39">
        <f t="shared" si="14"/>
        <v>2010</v>
      </c>
      <c r="GM41" s="39">
        <f t="shared" si="14"/>
        <v>2010</v>
      </c>
      <c r="GN41" s="39">
        <f t="shared" si="14"/>
        <v>2010</v>
      </c>
      <c r="GO41" s="39">
        <f>GC41+1</f>
        <v>2011</v>
      </c>
      <c r="GP41" s="39">
        <f t="shared" ref="GP41:GZ41" si="15">GD41+1</f>
        <v>2011</v>
      </c>
      <c r="GQ41" s="39">
        <f t="shared" si="15"/>
        <v>2011</v>
      </c>
      <c r="GR41" s="39">
        <f t="shared" si="15"/>
        <v>2011</v>
      </c>
      <c r="GS41" s="39">
        <f t="shared" si="15"/>
        <v>2011</v>
      </c>
      <c r="GT41" s="39">
        <f t="shared" si="15"/>
        <v>2011</v>
      </c>
      <c r="GU41" s="39">
        <f t="shared" si="15"/>
        <v>2011</v>
      </c>
      <c r="GV41" s="39">
        <f t="shared" si="15"/>
        <v>2011</v>
      </c>
      <c r="GW41" s="39">
        <f t="shared" si="15"/>
        <v>2011</v>
      </c>
      <c r="GX41" s="39">
        <f t="shared" si="15"/>
        <v>2011</v>
      </c>
      <c r="GY41" s="39">
        <f t="shared" si="15"/>
        <v>2011</v>
      </c>
      <c r="GZ41" s="39">
        <f t="shared" si="15"/>
        <v>2011</v>
      </c>
      <c r="HA41" s="39">
        <f>GO41+1</f>
        <v>2012</v>
      </c>
      <c r="HB41" s="39">
        <f t="shared" ref="HB41:HL41" si="16">GP41+1</f>
        <v>2012</v>
      </c>
      <c r="HC41" s="39">
        <f t="shared" si="16"/>
        <v>2012</v>
      </c>
      <c r="HD41" s="39">
        <f t="shared" si="16"/>
        <v>2012</v>
      </c>
      <c r="HE41" s="39">
        <f t="shared" si="16"/>
        <v>2012</v>
      </c>
      <c r="HF41" s="39">
        <f t="shared" si="16"/>
        <v>2012</v>
      </c>
      <c r="HG41" s="39">
        <f t="shared" si="16"/>
        <v>2012</v>
      </c>
      <c r="HH41" s="39">
        <f t="shared" si="16"/>
        <v>2012</v>
      </c>
      <c r="HI41" s="39">
        <f t="shared" si="16"/>
        <v>2012</v>
      </c>
      <c r="HJ41" s="39">
        <f t="shared" si="16"/>
        <v>2012</v>
      </c>
      <c r="HK41" s="39">
        <f t="shared" si="16"/>
        <v>2012</v>
      </c>
      <c r="HL41" s="39">
        <f t="shared" si="16"/>
        <v>2012</v>
      </c>
      <c r="HM41" s="39">
        <f>HA41+1</f>
        <v>2013</v>
      </c>
      <c r="HN41" s="39">
        <f t="shared" ref="HN41:HX41" si="17">HB41+1</f>
        <v>2013</v>
      </c>
      <c r="HO41" s="39">
        <f t="shared" si="17"/>
        <v>2013</v>
      </c>
      <c r="HP41" s="39">
        <f t="shared" si="17"/>
        <v>2013</v>
      </c>
      <c r="HQ41" s="39">
        <f t="shared" si="17"/>
        <v>2013</v>
      </c>
      <c r="HR41" s="39">
        <f t="shared" si="17"/>
        <v>2013</v>
      </c>
      <c r="HS41" s="39">
        <f t="shared" si="17"/>
        <v>2013</v>
      </c>
      <c r="HT41" s="39">
        <f t="shared" si="17"/>
        <v>2013</v>
      </c>
      <c r="HU41" s="39">
        <f t="shared" si="17"/>
        <v>2013</v>
      </c>
      <c r="HV41" s="39">
        <f t="shared" si="17"/>
        <v>2013</v>
      </c>
      <c r="HW41" s="39">
        <f t="shared" si="17"/>
        <v>2013</v>
      </c>
      <c r="HX41" s="39">
        <f t="shared" si="17"/>
        <v>2013</v>
      </c>
      <c r="HY41" s="39">
        <f>HM41+1</f>
        <v>2014</v>
      </c>
      <c r="HZ41" s="39">
        <f t="shared" ref="HZ41:IJ41" si="18">HN41+1</f>
        <v>2014</v>
      </c>
      <c r="IA41" s="39">
        <f t="shared" si="18"/>
        <v>2014</v>
      </c>
      <c r="IB41" s="39">
        <f t="shared" si="18"/>
        <v>2014</v>
      </c>
      <c r="IC41" s="39">
        <f t="shared" si="18"/>
        <v>2014</v>
      </c>
      <c r="ID41" s="39">
        <f t="shared" si="18"/>
        <v>2014</v>
      </c>
      <c r="IE41" s="39">
        <f t="shared" si="18"/>
        <v>2014</v>
      </c>
      <c r="IF41" s="39">
        <f t="shared" si="18"/>
        <v>2014</v>
      </c>
      <c r="IG41" s="39">
        <f t="shared" si="18"/>
        <v>2014</v>
      </c>
      <c r="IH41" s="39">
        <f t="shared" si="18"/>
        <v>2014</v>
      </c>
      <c r="II41" s="39">
        <f t="shared" si="18"/>
        <v>2014</v>
      </c>
      <c r="IJ41" s="39">
        <f t="shared" si="18"/>
        <v>2014</v>
      </c>
      <c r="IK41" s="39">
        <f>HY41+1</f>
        <v>2015</v>
      </c>
      <c r="IL41" s="2"/>
      <c r="IM41" s="2"/>
      <c r="IN41" s="2"/>
      <c r="IO41" s="2"/>
      <c r="IP41" s="2"/>
      <c r="IQ41" s="2"/>
      <c r="IR41" s="2"/>
      <c r="IS41" s="2"/>
      <c r="IT41" s="2"/>
      <c r="IU41" s="2"/>
      <c r="IV41" s="2"/>
    </row>
    <row r="42" spans="1:256">
      <c r="A42" s="1" t="s">
        <v>43</v>
      </c>
      <c r="B42" s="1" t="s">
        <v>44</v>
      </c>
      <c r="C42" s="1" t="s">
        <v>45</v>
      </c>
      <c r="D42" s="1" t="s">
        <v>46</v>
      </c>
      <c r="E42" s="10" t="s">
        <v>8</v>
      </c>
      <c r="F42" s="10" t="s">
        <v>9</v>
      </c>
      <c r="G42" s="10" t="s">
        <v>10</v>
      </c>
      <c r="H42" s="10" t="s">
        <v>11</v>
      </c>
      <c r="I42" s="10" t="s">
        <v>10</v>
      </c>
      <c r="J42" s="10" t="s">
        <v>8</v>
      </c>
      <c r="K42" s="10" t="s">
        <v>8</v>
      </c>
      <c r="L42" s="10" t="s">
        <v>11</v>
      </c>
      <c r="M42" s="10" t="s">
        <v>12</v>
      </c>
      <c r="N42" s="10" t="s">
        <v>13</v>
      </c>
      <c r="O42" s="10" t="s">
        <v>14</v>
      </c>
      <c r="P42" s="10" t="s">
        <v>15</v>
      </c>
      <c r="Q42" s="10" t="s">
        <v>8</v>
      </c>
      <c r="R42" s="10" t="s">
        <v>9</v>
      </c>
      <c r="S42" s="10" t="s">
        <v>10</v>
      </c>
      <c r="T42" s="10" t="s">
        <v>11</v>
      </c>
      <c r="U42" s="10" t="s">
        <v>10</v>
      </c>
      <c r="V42" s="10" t="s">
        <v>8</v>
      </c>
      <c r="W42" s="10" t="s">
        <v>8</v>
      </c>
      <c r="X42" s="10" t="s">
        <v>11</v>
      </c>
      <c r="Y42" s="10" t="s">
        <v>12</v>
      </c>
      <c r="Z42" s="10" t="s">
        <v>13</v>
      </c>
      <c r="AA42" s="10" t="s">
        <v>14</v>
      </c>
      <c r="AB42" s="10" t="s">
        <v>15</v>
      </c>
      <c r="AC42" s="10" t="s">
        <v>8</v>
      </c>
      <c r="AD42" s="10" t="s">
        <v>9</v>
      </c>
      <c r="AE42" s="10" t="s">
        <v>10</v>
      </c>
      <c r="AF42" s="10" t="s">
        <v>11</v>
      </c>
      <c r="AG42" s="10" t="s">
        <v>10</v>
      </c>
      <c r="AH42" s="10" t="s">
        <v>8</v>
      </c>
      <c r="AI42" s="10" t="s">
        <v>8</v>
      </c>
      <c r="AJ42" s="10" t="s">
        <v>11</v>
      </c>
      <c r="AK42" s="10" t="s">
        <v>12</v>
      </c>
      <c r="AL42" s="10" t="s">
        <v>13</v>
      </c>
      <c r="AM42" s="10" t="s">
        <v>14</v>
      </c>
      <c r="AN42" s="10" t="s">
        <v>15</v>
      </c>
      <c r="AO42" s="10" t="s">
        <v>8</v>
      </c>
      <c r="AP42" s="10" t="s">
        <v>9</v>
      </c>
      <c r="AQ42" s="10" t="s">
        <v>10</v>
      </c>
      <c r="AR42" s="10" t="s">
        <v>11</v>
      </c>
      <c r="AS42" s="10" t="s">
        <v>10</v>
      </c>
      <c r="AT42" s="10" t="s">
        <v>8</v>
      </c>
      <c r="AU42" s="10" t="s">
        <v>8</v>
      </c>
      <c r="AV42" s="10" t="s">
        <v>11</v>
      </c>
      <c r="AW42" s="10" t="s">
        <v>12</v>
      </c>
      <c r="AX42" s="10" t="s">
        <v>13</v>
      </c>
      <c r="AY42" s="10" t="s">
        <v>14</v>
      </c>
      <c r="AZ42" s="10" t="s">
        <v>15</v>
      </c>
      <c r="BA42" s="10" t="s">
        <v>8</v>
      </c>
      <c r="BB42" s="10" t="s">
        <v>9</v>
      </c>
      <c r="BC42" s="10" t="s">
        <v>10</v>
      </c>
      <c r="BD42" s="10" t="s">
        <v>11</v>
      </c>
      <c r="BE42" s="10" t="s">
        <v>10</v>
      </c>
      <c r="BF42" s="10" t="s">
        <v>8</v>
      </c>
      <c r="BG42" s="10" t="s">
        <v>8</v>
      </c>
      <c r="BH42" s="10" t="s">
        <v>11</v>
      </c>
      <c r="BI42" s="10" t="s">
        <v>12</v>
      </c>
      <c r="BJ42" s="10" t="s">
        <v>13</v>
      </c>
      <c r="BK42" s="10" t="s">
        <v>14</v>
      </c>
      <c r="BL42" s="10" t="s">
        <v>15</v>
      </c>
      <c r="BM42" s="10" t="s">
        <v>8</v>
      </c>
      <c r="BN42" s="10" t="s">
        <v>9</v>
      </c>
      <c r="BO42" s="10" t="s">
        <v>10</v>
      </c>
      <c r="BP42" s="10" t="s">
        <v>11</v>
      </c>
      <c r="BQ42" s="10" t="s">
        <v>10</v>
      </c>
      <c r="BR42" s="10" t="s">
        <v>8</v>
      </c>
      <c r="BS42" s="10" t="s">
        <v>8</v>
      </c>
      <c r="BT42" s="10" t="s">
        <v>11</v>
      </c>
      <c r="BU42" s="10" t="s">
        <v>12</v>
      </c>
      <c r="BV42" s="10" t="s">
        <v>13</v>
      </c>
      <c r="BW42" s="10" t="s">
        <v>14</v>
      </c>
      <c r="BX42" s="10" t="s">
        <v>15</v>
      </c>
      <c r="BY42" s="10" t="s">
        <v>8</v>
      </c>
      <c r="BZ42" s="10" t="s">
        <v>9</v>
      </c>
      <c r="CA42" s="10" t="s">
        <v>10</v>
      </c>
      <c r="CB42" s="10" t="s">
        <v>11</v>
      </c>
      <c r="CC42" s="10" t="s">
        <v>10</v>
      </c>
      <c r="CD42" s="10" t="s">
        <v>8</v>
      </c>
      <c r="CE42" s="10" t="s">
        <v>8</v>
      </c>
      <c r="CF42" s="10" t="s">
        <v>11</v>
      </c>
      <c r="CG42" s="10" t="s">
        <v>12</v>
      </c>
      <c r="CH42" s="10" t="s">
        <v>13</v>
      </c>
      <c r="CI42" s="10" t="s">
        <v>14</v>
      </c>
      <c r="CJ42" s="10" t="s">
        <v>15</v>
      </c>
      <c r="CK42" s="10" t="s">
        <v>8</v>
      </c>
      <c r="CL42" s="10" t="s">
        <v>9</v>
      </c>
      <c r="CM42" s="10" t="s">
        <v>10</v>
      </c>
      <c r="CN42" s="10" t="s">
        <v>11</v>
      </c>
      <c r="CO42" s="10" t="s">
        <v>10</v>
      </c>
      <c r="CP42" s="10" t="s">
        <v>8</v>
      </c>
      <c r="CQ42" s="10" t="s">
        <v>8</v>
      </c>
      <c r="CR42" s="10" t="s">
        <v>11</v>
      </c>
      <c r="CS42" s="10" t="s">
        <v>12</v>
      </c>
      <c r="CT42" s="10" t="s">
        <v>13</v>
      </c>
      <c r="CU42" s="10" t="s">
        <v>14</v>
      </c>
      <c r="CV42" s="10" t="s">
        <v>15</v>
      </c>
      <c r="CW42" s="10" t="s">
        <v>8</v>
      </c>
      <c r="CX42" s="10" t="s">
        <v>9</v>
      </c>
      <c r="CY42" s="10" t="s">
        <v>10</v>
      </c>
      <c r="CZ42" s="10" t="s">
        <v>11</v>
      </c>
      <c r="DA42" s="10" t="s">
        <v>10</v>
      </c>
      <c r="DB42" s="10" t="s">
        <v>8</v>
      </c>
      <c r="DC42" s="10" t="s">
        <v>8</v>
      </c>
      <c r="DD42" s="10" t="s">
        <v>11</v>
      </c>
      <c r="DE42" s="10" t="s">
        <v>12</v>
      </c>
      <c r="DF42" s="10" t="s">
        <v>13</v>
      </c>
      <c r="DG42" s="10" t="s">
        <v>14</v>
      </c>
      <c r="DH42" s="10" t="s">
        <v>15</v>
      </c>
      <c r="DI42" s="10" t="s">
        <v>8</v>
      </c>
      <c r="DJ42" s="10" t="s">
        <v>9</v>
      </c>
      <c r="DK42" s="10" t="s">
        <v>10</v>
      </c>
      <c r="DL42" s="10" t="s">
        <v>11</v>
      </c>
      <c r="DM42" s="10" t="s">
        <v>10</v>
      </c>
      <c r="DN42" s="10" t="s">
        <v>8</v>
      </c>
      <c r="DO42" s="10" t="s">
        <v>8</v>
      </c>
      <c r="DP42" s="10" t="s">
        <v>11</v>
      </c>
      <c r="DQ42" s="10" t="s">
        <v>12</v>
      </c>
      <c r="DR42" s="10" t="s">
        <v>13</v>
      </c>
      <c r="DS42" s="10" t="s">
        <v>14</v>
      </c>
      <c r="DT42" s="10" t="s">
        <v>15</v>
      </c>
      <c r="DU42" s="10" t="s">
        <v>8</v>
      </c>
      <c r="DV42" s="10" t="s">
        <v>9</v>
      </c>
      <c r="DW42" s="10" t="s">
        <v>10</v>
      </c>
      <c r="DX42" s="10" t="s">
        <v>11</v>
      </c>
      <c r="DY42" s="10" t="s">
        <v>10</v>
      </c>
      <c r="DZ42" s="10" t="s">
        <v>8</v>
      </c>
      <c r="EA42" s="10" t="s">
        <v>8</v>
      </c>
      <c r="EB42" s="10" t="s">
        <v>11</v>
      </c>
      <c r="EC42" s="10" t="s">
        <v>12</v>
      </c>
      <c r="ED42" s="10" t="s">
        <v>13</v>
      </c>
      <c r="EE42" s="10" t="s">
        <v>14</v>
      </c>
      <c r="EF42" s="10" t="s">
        <v>15</v>
      </c>
      <c r="EG42" s="10" t="s">
        <v>8</v>
      </c>
      <c r="EH42" s="10" t="s">
        <v>9</v>
      </c>
      <c r="EI42" s="10" t="s">
        <v>10</v>
      </c>
      <c r="EJ42" s="10" t="s">
        <v>11</v>
      </c>
      <c r="EK42" s="10" t="s">
        <v>10</v>
      </c>
      <c r="EL42" s="10" t="s">
        <v>8</v>
      </c>
      <c r="EM42" s="10" t="s">
        <v>8</v>
      </c>
      <c r="EN42" s="10" t="s">
        <v>11</v>
      </c>
      <c r="EO42" s="10" t="s">
        <v>12</v>
      </c>
      <c r="EP42" s="10" t="s">
        <v>13</v>
      </c>
      <c r="EQ42" s="10" t="s">
        <v>14</v>
      </c>
      <c r="ER42" s="10" t="s">
        <v>15</v>
      </c>
      <c r="ES42" s="10" t="s">
        <v>8</v>
      </c>
      <c r="ET42" s="10" t="s">
        <v>9</v>
      </c>
      <c r="EU42" s="10" t="s">
        <v>10</v>
      </c>
      <c r="EV42" s="10" t="s">
        <v>11</v>
      </c>
      <c r="EW42" s="10" t="s">
        <v>10</v>
      </c>
      <c r="EX42" s="10" t="s">
        <v>8</v>
      </c>
      <c r="EY42" s="10" t="s">
        <v>8</v>
      </c>
      <c r="EZ42" s="10" t="s">
        <v>11</v>
      </c>
      <c r="FA42" s="10" t="s">
        <v>12</v>
      </c>
      <c r="FB42" s="10" t="s">
        <v>13</v>
      </c>
      <c r="FC42" s="10" t="s">
        <v>14</v>
      </c>
      <c r="FD42" s="10" t="s">
        <v>15</v>
      </c>
      <c r="FE42" s="10" t="s">
        <v>8</v>
      </c>
      <c r="FF42" s="10" t="s">
        <v>9</v>
      </c>
      <c r="FG42" s="10" t="s">
        <v>10</v>
      </c>
      <c r="FH42" s="10" t="s">
        <v>11</v>
      </c>
      <c r="FI42" s="10" t="s">
        <v>10</v>
      </c>
      <c r="FJ42" s="10" t="s">
        <v>8</v>
      </c>
      <c r="FK42" s="10" t="s">
        <v>8</v>
      </c>
      <c r="FL42" s="10" t="s">
        <v>11</v>
      </c>
      <c r="FM42" s="10" t="s">
        <v>12</v>
      </c>
      <c r="FN42" s="10" t="s">
        <v>13</v>
      </c>
      <c r="FO42" s="10" t="s">
        <v>14</v>
      </c>
      <c r="FP42" s="10" t="s">
        <v>15</v>
      </c>
      <c r="FQ42" s="10" t="s">
        <v>8</v>
      </c>
      <c r="FR42" s="10" t="s">
        <v>9</v>
      </c>
      <c r="FS42" s="10" t="s">
        <v>10</v>
      </c>
      <c r="FT42" s="10" t="s">
        <v>11</v>
      </c>
      <c r="FU42" s="10" t="s">
        <v>10</v>
      </c>
      <c r="FV42" s="10" t="s">
        <v>8</v>
      </c>
      <c r="FW42" s="10" t="s">
        <v>8</v>
      </c>
      <c r="FX42" s="10" t="s">
        <v>11</v>
      </c>
      <c r="FY42" s="10" t="s">
        <v>12</v>
      </c>
      <c r="FZ42" s="10" t="s">
        <v>13</v>
      </c>
      <c r="GA42" s="10" t="s">
        <v>14</v>
      </c>
      <c r="GB42" s="10" t="s">
        <v>15</v>
      </c>
      <c r="GC42" s="10" t="s">
        <v>8</v>
      </c>
      <c r="GD42" s="10" t="s">
        <v>9</v>
      </c>
      <c r="GE42" s="10" t="s">
        <v>10</v>
      </c>
      <c r="GF42" s="10" t="s">
        <v>11</v>
      </c>
      <c r="GG42" s="10" t="s">
        <v>10</v>
      </c>
      <c r="GH42" s="10" t="s">
        <v>8</v>
      </c>
      <c r="GI42" s="10" t="s">
        <v>8</v>
      </c>
      <c r="GJ42" s="10" t="s">
        <v>11</v>
      </c>
      <c r="GK42" s="10" t="s">
        <v>12</v>
      </c>
      <c r="GL42" s="10" t="s">
        <v>13</v>
      </c>
      <c r="GM42" s="10" t="s">
        <v>14</v>
      </c>
      <c r="GN42" s="10" t="s">
        <v>15</v>
      </c>
      <c r="GO42" s="10" t="s">
        <v>8</v>
      </c>
      <c r="GP42" s="10" t="s">
        <v>9</v>
      </c>
      <c r="GQ42" s="10" t="s">
        <v>10</v>
      </c>
      <c r="GR42" s="10" t="s">
        <v>11</v>
      </c>
      <c r="GS42" s="10" t="s">
        <v>10</v>
      </c>
      <c r="GT42" s="10" t="s">
        <v>8</v>
      </c>
      <c r="GU42" s="10" t="s">
        <v>8</v>
      </c>
      <c r="GV42" s="10" t="s">
        <v>11</v>
      </c>
      <c r="GW42" s="10" t="s">
        <v>12</v>
      </c>
      <c r="GX42" s="10" t="s">
        <v>13</v>
      </c>
      <c r="GY42" s="10" t="s">
        <v>14</v>
      </c>
      <c r="GZ42" s="10" t="s">
        <v>15</v>
      </c>
      <c r="HA42" s="10" t="s">
        <v>8</v>
      </c>
      <c r="HB42" s="10" t="s">
        <v>9</v>
      </c>
      <c r="HC42" s="10" t="s">
        <v>10</v>
      </c>
      <c r="HD42" s="10" t="s">
        <v>11</v>
      </c>
      <c r="HE42" s="10" t="s">
        <v>10</v>
      </c>
      <c r="HF42" s="10" t="s">
        <v>8</v>
      </c>
      <c r="HG42" s="10" t="s">
        <v>8</v>
      </c>
      <c r="HH42" s="10" t="s">
        <v>11</v>
      </c>
      <c r="HI42" s="10" t="s">
        <v>12</v>
      </c>
      <c r="HJ42" s="10" t="s">
        <v>13</v>
      </c>
      <c r="HK42" s="10" t="s">
        <v>14</v>
      </c>
      <c r="HL42" s="10" t="s">
        <v>15</v>
      </c>
      <c r="HM42" s="10" t="s">
        <v>8</v>
      </c>
      <c r="HN42" s="10" t="s">
        <v>9</v>
      </c>
      <c r="HO42" s="10" t="s">
        <v>10</v>
      </c>
      <c r="HP42" s="10" t="s">
        <v>11</v>
      </c>
      <c r="HQ42" s="10" t="s">
        <v>10</v>
      </c>
      <c r="HR42" s="10" t="s">
        <v>8</v>
      </c>
      <c r="HS42" s="10" t="s">
        <v>8</v>
      </c>
      <c r="HT42" s="10" t="s">
        <v>11</v>
      </c>
      <c r="HU42" s="10" t="s">
        <v>12</v>
      </c>
      <c r="HV42" s="10" t="s">
        <v>13</v>
      </c>
      <c r="HW42" s="10" t="s">
        <v>14</v>
      </c>
      <c r="HX42" s="10" t="s">
        <v>15</v>
      </c>
      <c r="HY42" s="10" t="s">
        <v>8</v>
      </c>
      <c r="HZ42" s="10" t="s">
        <v>9</v>
      </c>
      <c r="IA42" s="10" t="s">
        <v>10</v>
      </c>
      <c r="IB42" s="10" t="s">
        <v>11</v>
      </c>
      <c r="IC42" s="10" t="s">
        <v>10</v>
      </c>
      <c r="ID42" s="10" t="s">
        <v>8</v>
      </c>
      <c r="IE42" s="10" t="s">
        <v>8</v>
      </c>
      <c r="IF42" s="10" t="s">
        <v>11</v>
      </c>
      <c r="IG42" s="10" t="s">
        <v>12</v>
      </c>
      <c r="IH42" s="10" t="s">
        <v>13</v>
      </c>
      <c r="II42" s="10" t="s">
        <v>14</v>
      </c>
      <c r="IJ42" s="10" t="s">
        <v>15</v>
      </c>
      <c r="IK42" s="10" t="s">
        <v>8</v>
      </c>
      <c r="IL42" s="10" t="s">
        <v>9</v>
      </c>
      <c r="IM42" s="10" t="s">
        <v>10</v>
      </c>
      <c r="IN42" s="10" t="s">
        <v>11</v>
      </c>
      <c r="IO42" s="10" t="s">
        <v>10</v>
      </c>
      <c r="IP42" s="10" t="s">
        <v>8</v>
      </c>
      <c r="IQ42" s="10" t="s">
        <v>8</v>
      </c>
      <c r="IR42" s="10" t="s">
        <v>11</v>
      </c>
      <c r="IS42" s="10" t="s">
        <v>12</v>
      </c>
      <c r="IT42" s="10" t="s">
        <v>13</v>
      </c>
      <c r="IU42" s="10" t="s">
        <v>14</v>
      </c>
      <c r="IV42" s="10" t="s">
        <v>15</v>
      </c>
    </row>
    <row r="43" spans="1:256">
      <c r="A43">
        <v>1</v>
      </c>
      <c r="B43" t="s">
        <v>47</v>
      </c>
      <c r="C43" t="s">
        <v>48</v>
      </c>
      <c r="D43" t="s">
        <v>49</v>
      </c>
      <c r="E43" s="60" t="s">
        <v>81</v>
      </c>
      <c r="F43" s="60" t="s">
        <v>81</v>
      </c>
      <c r="G43" s="60" t="s">
        <v>81</v>
      </c>
      <c r="H43" s="60" t="s">
        <v>81</v>
      </c>
      <c r="I43" s="60" t="s">
        <v>81</v>
      </c>
      <c r="J43" s="60" t="s">
        <v>81</v>
      </c>
      <c r="K43" s="60" t="s">
        <v>81</v>
      </c>
      <c r="L43" s="60" t="s">
        <v>81</v>
      </c>
      <c r="M43" s="60" t="s">
        <v>81</v>
      </c>
      <c r="N43" s="60" t="s">
        <v>81</v>
      </c>
      <c r="O43" s="60" t="s">
        <v>81</v>
      </c>
      <c r="P43" s="60" t="s">
        <v>81</v>
      </c>
      <c r="Q43" s="60" t="s">
        <v>81</v>
      </c>
      <c r="R43" s="60" t="s">
        <v>81</v>
      </c>
      <c r="S43" s="60" t="s">
        <v>81</v>
      </c>
      <c r="T43" s="60" t="s">
        <v>81</v>
      </c>
      <c r="U43" s="60" t="s">
        <v>81</v>
      </c>
      <c r="V43" s="60" t="s">
        <v>81</v>
      </c>
      <c r="W43" s="60" t="s">
        <v>81</v>
      </c>
      <c r="X43" s="60" t="s">
        <v>81</v>
      </c>
      <c r="Y43" s="60" t="s">
        <v>81</v>
      </c>
      <c r="Z43" s="60" t="s">
        <v>81</v>
      </c>
      <c r="AA43" s="60" t="s">
        <v>81</v>
      </c>
      <c r="AB43" s="60" t="s">
        <v>81</v>
      </c>
      <c r="AC43" s="60" t="s">
        <v>81</v>
      </c>
      <c r="AD43" s="60" t="s">
        <v>81</v>
      </c>
      <c r="AE43" s="60" t="s">
        <v>81</v>
      </c>
      <c r="AF43" s="60" t="s">
        <v>81</v>
      </c>
      <c r="AG43" s="60" t="s">
        <v>81</v>
      </c>
      <c r="AH43" s="60" t="s">
        <v>81</v>
      </c>
      <c r="AI43" s="60" t="s">
        <v>81</v>
      </c>
      <c r="AJ43" s="60" t="s">
        <v>81</v>
      </c>
      <c r="AK43" s="60" t="s">
        <v>81</v>
      </c>
      <c r="AL43" s="60" t="s">
        <v>81</v>
      </c>
      <c r="AM43" s="60" t="s">
        <v>81</v>
      </c>
      <c r="AN43" s="60" t="s">
        <v>81</v>
      </c>
      <c r="AO43" s="60" t="s">
        <v>81</v>
      </c>
      <c r="AP43" s="60" t="s">
        <v>81</v>
      </c>
      <c r="AQ43" s="60" t="s">
        <v>81</v>
      </c>
      <c r="AR43" s="60" t="s">
        <v>81</v>
      </c>
      <c r="AS43" s="60" t="s">
        <v>81</v>
      </c>
      <c r="AT43" s="60" t="s">
        <v>81</v>
      </c>
      <c r="AU43" s="60" t="s">
        <v>81</v>
      </c>
      <c r="AV43" s="60" t="s">
        <v>81</v>
      </c>
      <c r="AW43" s="60" t="s">
        <v>81</v>
      </c>
      <c r="AX43" s="60" t="s">
        <v>81</v>
      </c>
      <c r="AY43" s="60" t="s">
        <v>81</v>
      </c>
      <c r="AZ43" s="60" t="s">
        <v>81</v>
      </c>
      <c r="BA43" s="60" t="s">
        <v>81</v>
      </c>
      <c r="BB43" s="60" t="s">
        <v>81</v>
      </c>
      <c r="BC43" s="60" t="s">
        <v>81</v>
      </c>
      <c r="BD43" s="60" t="s">
        <v>81</v>
      </c>
      <c r="BE43" s="60" t="s">
        <v>81</v>
      </c>
      <c r="BF43" s="60" t="s">
        <v>81</v>
      </c>
      <c r="BG43" s="60" t="s">
        <v>81</v>
      </c>
      <c r="BH43" s="60" t="s">
        <v>81</v>
      </c>
      <c r="BI43" s="60" t="s">
        <v>81</v>
      </c>
      <c r="BJ43" s="60" t="s">
        <v>81</v>
      </c>
      <c r="BK43" s="60" t="s">
        <v>81</v>
      </c>
      <c r="BL43" s="60" t="s">
        <v>81</v>
      </c>
      <c r="BM43" s="60" t="s">
        <v>81</v>
      </c>
      <c r="BN43" s="60" t="s">
        <v>81</v>
      </c>
      <c r="BO43" s="60" t="s">
        <v>81</v>
      </c>
      <c r="BP43" s="60" t="s">
        <v>81</v>
      </c>
      <c r="BQ43" s="60" t="s">
        <v>81</v>
      </c>
      <c r="BR43" s="60" t="s">
        <v>81</v>
      </c>
      <c r="BS43" s="60" t="s">
        <v>81</v>
      </c>
      <c r="BT43" s="60" t="s">
        <v>81</v>
      </c>
      <c r="BU43" s="60" t="s">
        <v>81</v>
      </c>
      <c r="BV43" s="60" t="s">
        <v>81</v>
      </c>
      <c r="BW43" s="60" t="s">
        <v>81</v>
      </c>
      <c r="BX43" s="60" t="s">
        <v>81</v>
      </c>
      <c r="BY43" s="60" t="s">
        <v>81</v>
      </c>
      <c r="BZ43" s="60" t="s">
        <v>81</v>
      </c>
      <c r="CA43" s="60" t="s">
        <v>81</v>
      </c>
      <c r="CB43" s="60" t="s">
        <v>81</v>
      </c>
      <c r="CC43" s="60" t="s">
        <v>81</v>
      </c>
      <c r="CD43" s="60" t="s">
        <v>81</v>
      </c>
      <c r="CE43" s="60" t="s">
        <v>81</v>
      </c>
      <c r="CF43" s="60" t="s">
        <v>81</v>
      </c>
      <c r="CG43" s="60" t="s">
        <v>81</v>
      </c>
      <c r="CH43" s="60" t="s">
        <v>81</v>
      </c>
      <c r="CI43" s="60" t="s">
        <v>81</v>
      </c>
      <c r="CJ43" s="60" t="s">
        <v>81</v>
      </c>
      <c r="CK43" s="60" t="s">
        <v>81</v>
      </c>
      <c r="CL43" s="60" t="s">
        <v>81</v>
      </c>
      <c r="CM43" s="60" t="s">
        <v>81</v>
      </c>
      <c r="CN43" s="60" t="s">
        <v>81</v>
      </c>
      <c r="CO43" s="60" t="s">
        <v>81</v>
      </c>
      <c r="CP43" s="60" t="s">
        <v>81</v>
      </c>
      <c r="CQ43" s="60" t="s">
        <v>81</v>
      </c>
      <c r="CR43" s="60" t="s">
        <v>81</v>
      </c>
      <c r="CS43" s="60" t="s">
        <v>81</v>
      </c>
      <c r="CT43" s="60" t="s">
        <v>81</v>
      </c>
      <c r="CU43" s="60" t="s">
        <v>81</v>
      </c>
      <c r="CV43" s="60" t="s">
        <v>81</v>
      </c>
      <c r="CW43" s="60" t="s">
        <v>81</v>
      </c>
      <c r="CX43" s="60" t="s">
        <v>81</v>
      </c>
      <c r="CY43" s="60" t="s">
        <v>81</v>
      </c>
      <c r="CZ43" s="60" t="s">
        <v>81</v>
      </c>
      <c r="DA43" s="60" t="s">
        <v>81</v>
      </c>
      <c r="DB43" s="60" t="s">
        <v>81</v>
      </c>
      <c r="DC43" s="60" t="s">
        <v>81</v>
      </c>
      <c r="DD43" s="60" t="s">
        <v>81</v>
      </c>
      <c r="DE43" s="60" t="s">
        <v>81</v>
      </c>
      <c r="DF43" s="60" t="s">
        <v>81</v>
      </c>
      <c r="DG43" s="60" t="s">
        <v>81</v>
      </c>
      <c r="DH43" s="60" t="s">
        <v>81</v>
      </c>
      <c r="DI43" s="60" t="s">
        <v>81</v>
      </c>
      <c r="DJ43" s="60" t="s">
        <v>81</v>
      </c>
      <c r="DK43" s="60" t="s">
        <v>81</v>
      </c>
      <c r="DL43" s="60" t="s">
        <v>81</v>
      </c>
      <c r="DM43" s="60" t="s">
        <v>81</v>
      </c>
      <c r="DN43" s="60" t="s">
        <v>81</v>
      </c>
      <c r="DO43" s="60" t="s">
        <v>81</v>
      </c>
      <c r="DP43" s="60" t="s">
        <v>81</v>
      </c>
      <c r="DQ43" s="60" t="s">
        <v>81</v>
      </c>
      <c r="DR43" s="60" t="s">
        <v>81</v>
      </c>
      <c r="DS43" s="60" t="s">
        <v>81</v>
      </c>
      <c r="DT43" s="60" t="s">
        <v>81</v>
      </c>
      <c r="DU43" s="60" t="s">
        <v>81</v>
      </c>
      <c r="DV43" s="60" t="s">
        <v>81</v>
      </c>
      <c r="DW43" s="60" t="s">
        <v>81</v>
      </c>
      <c r="DX43" s="60" t="s">
        <v>81</v>
      </c>
      <c r="DY43" s="60" t="s">
        <v>81</v>
      </c>
      <c r="DZ43" s="60" t="s">
        <v>81</v>
      </c>
      <c r="EA43" s="60" t="s">
        <v>81</v>
      </c>
      <c r="EB43" s="60" t="s">
        <v>81</v>
      </c>
      <c r="EC43" s="60" t="s">
        <v>81</v>
      </c>
      <c r="ED43" s="60" t="s">
        <v>81</v>
      </c>
      <c r="EE43" s="60" t="s">
        <v>81</v>
      </c>
      <c r="EF43" s="60" t="s">
        <v>81</v>
      </c>
      <c r="EG43" s="60" t="s">
        <v>81</v>
      </c>
      <c r="EH43" s="60" t="s">
        <v>81</v>
      </c>
      <c r="EI43" s="60" t="s">
        <v>81</v>
      </c>
      <c r="EJ43" s="60" t="s">
        <v>81</v>
      </c>
      <c r="EK43" s="60" t="s">
        <v>81</v>
      </c>
      <c r="EL43" s="60" t="s">
        <v>81</v>
      </c>
      <c r="EM43" s="60" t="s">
        <v>81</v>
      </c>
      <c r="EN43" s="60" t="s">
        <v>81</v>
      </c>
      <c r="EO43" s="60" t="s">
        <v>81</v>
      </c>
      <c r="EP43" s="60" t="s">
        <v>81</v>
      </c>
      <c r="EQ43" s="60" t="s">
        <v>81</v>
      </c>
      <c r="ER43" s="60" t="s">
        <v>81</v>
      </c>
      <c r="ES43" s="60" t="s">
        <v>81</v>
      </c>
      <c r="ET43" s="60" t="s">
        <v>81</v>
      </c>
      <c r="EU43" s="60" t="s">
        <v>81</v>
      </c>
      <c r="EV43" s="60" t="s">
        <v>81</v>
      </c>
      <c r="EW43" s="60" t="s">
        <v>81</v>
      </c>
      <c r="EX43" s="60" t="s">
        <v>81</v>
      </c>
      <c r="EY43" s="60" t="s">
        <v>81</v>
      </c>
      <c r="EZ43" s="60" t="s">
        <v>81</v>
      </c>
      <c r="FA43" s="60" t="s">
        <v>81</v>
      </c>
      <c r="FB43" s="60" t="s">
        <v>81</v>
      </c>
      <c r="FC43" s="60" t="s">
        <v>81</v>
      </c>
      <c r="FD43" s="60" t="s">
        <v>81</v>
      </c>
      <c r="FE43" s="60" t="s">
        <v>81</v>
      </c>
      <c r="FF43" s="60" t="s">
        <v>81</v>
      </c>
      <c r="FG43" s="60" t="s">
        <v>81</v>
      </c>
      <c r="FH43" s="60" t="s">
        <v>81</v>
      </c>
      <c r="FI43" s="60" t="s">
        <v>81</v>
      </c>
      <c r="FJ43" s="60" t="s">
        <v>81</v>
      </c>
      <c r="FK43" s="60" t="s">
        <v>81</v>
      </c>
      <c r="FL43" s="60" t="s">
        <v>81</v>
      </c>
      <c r="FM43" s="60" t="s">
        <v>81</v>
      </c>
      <c r="FN43" s="60" t="s">
        <v>81</v>
      </c>
      <c r="FO43" s="60" t="s">
        <v>81</v>
      </c>
      <c r="FP43" s="60" t="s">
        <v>81</v>
      </c>
      <c r="FQ43" s="60" t="s">
        <v>81</v>
      </c>
      <c r="FR43" s="60" t="s">
        <v>81</v>
      </c>
      <c r="FS43" s="60" t="s">
        <v>81</v>
      </c>
      <c r="FT43" s="60" t="s">
        <v>81</v>
      </c>
      <c r="FU43" s="60" t="s">
        <v>81</v>
      </c>
      <c r="FV43" s="60" t="s">
        <v>81</v>
      </c>
      <c r="FW43" s="60" t="s">
        <v>81</v>
      </c>
      <c r="FX43" s="60" t="s">
        <v>81</v>
      </c>
      <c r="FY43" s="60" t="s">
        <v>81</v>
      </c>
      <c r="FZ43" s="60" t="s">
        <v>81</v>
      </c>
      <c r="GA43" s="60" t="s">
        <v>81</v>
      </c>
      <c r="GB43" s="60" t="s">
        <v>81</v>
      </c>
      <c r="GC43" s="60" t="s">
        <v>81</v>
      </c>
      <c r="GD43" s="60" t="s">
        <v>81</v>
      </c>
      <c r="GE43" s="60" t="s">
        <v>81</v>
      </c>
      <c r="GF43" s="60" t="s">
        <v>81</v>
      </c>
      <c r="GG43" s="60" t="s">
        <v>81</v>
      </c>
      <c r="GH43" s="60" t="s">
        <v>81</v>
      </c>
      <c r="GI43" s="60" t="s">
        <v>81</v>
      </c>
      <c r="GJ43" s="60" t="s">
        <v>81</v>
      </c>
      <c r="GK43" s="60" t="s">
        <v>81</v>
      </c>
      <c r="GL43" s="60" t="s">
        <v>81</v>
      </c>
      <c r="GM43" s="60" t="s">
        <v>81</v>
      </c>
      <c r="GN43" s="60" t="s">
        <v>81</v>
      </c>
      <c r="GO43" s="60" t="s">
        <v>81</v>
      </c>
      <c r="GP43" s="60" t="s">
        <v>81</v>
      </c>
      <c r="GQ43" s="60" t="s">
        <v>81</v>
      </c>
      <c r="GR43" s="60" t="s">
        <v>81</v>
      </c>
      <c r="GS43" s="60" t="s">
        <v>81</v>
      </c>
      <c r="GT43" s="60" t="s">
        <v>81</v>
      </c>
      <c r="GU43" s="60" t="s">
        <v>81</v>
      </c>
      <c r="GV43" s="60" t="s">
        <v>81</v>
      </c>
      <c r="GW43" s="60" t="s">
        <v>81</v>
      </c>
      <c r="GX43" s="60" t="s">
        <v>81</v>
      </c>
      <c r="GY43" s="60" t="s">
        <v>81</v>
      </c>
      <c r="GZ43" s="60" t="s">
        <v>81</v>
      </c>
      <c r="HA43" s="60" t="s">
        <v>81</v>
      </c>
      <c r="HB43" s="60" t="s">
        <v>81</v>
      </c>
      <c r="HC43" s="60" t="s">
        <v>81</v>
      </c>
      <c r="HD43" s="60" t="s">
        <v>81</v>
      </c>
      <c r="HE43" s="60" t="s">
        <v>81</v>
      </c>
      <c r="HF43" s="60" t="s">
        <v>81</v>
      </c>
      <c r="HG43" s="60" t="s">
        <v>81</v>
      </c>
      <c r="HH43" s="60" t="s">
        <v>81</v>
      </c>
      <c r="HI43" s="60" t="s">
        <v>81</v>
      </c>
      <c r="HJ43" s="60" t="s">
        <v>81</v>
      </c>
      <c r="HK43" s="60" t="s">
        <v>81</v>
      </c>
      <c r="HL43" s="60" t="s">
        <v>81</v>
      </c>
      <c r="HM43" s="60" t="s">
        <v>81</v>
      </c>
      <c r="HN43" s="60" t="s">
        <v>81</v>
      </c>
      <c r="HO43" s="60" t="s">
        <v>81</v>
      </c>
      <c r="HP43" s="60" t="s">
        <v>81</v>
      </c>
      <c r="HQ43" s="60" t="s">
        <v>81</v>
      </c>
      <c r="HR43" s="60" t="s">
        <v>81</v>
      </c>
      <c r="HS43" s="60" t="s">
        <v>81</v>
      </c>
      <c r="HT43" s="60" t="s">
        <v>81</v>
      </c>
      <c r="HU43" s="60" t="s">
        <v>81</v>
      </c>
      <c r="HV43" s="60" t="s">
        <v>81</v>
      </c>
      <c r="HW43" s="60" t="s">
        <v>81</v>
      </c>
      <c r="HX43" s="60" t="s">
        <v>81</v>
      </c>
      <c r="HY43" s="60" t="s">
        <v>81</v>
      </c>
      <c r="HZ43" s="60" t="s">
        <v>81</v>
      </c>
      <c r="IA43" s="60" t="s">
        <v>81</v>
      </c>
      <c r="IB43" s="60" t="s">
        <v>81</v>
      </c>
      <c r="IC43" s="60" t="s">
        <v>81</v>
      </c>
      <c r="ID43" s="60" t="s">
        <v>81</v>
      </c>
      <c r="IE43" s="60" t="s">
        <v>81</v>
      </c>
      <c r="IF43" s="60" t="s">
        <v>81</v>
      </c>
      <c r="IG43" s="60" t="s">
        <v>81</v>
      </c>
      <c r="IH43" s="60" t="s">
        <v>81</v>
      </c>
      <c r="II43" s="60" t="s">
        <v>81</v>
      </c>
      <c r="IJ43" s="60" t="s">
        <v>81</v>
      </c>
      <c r="IK43" s="60" t="s">
        <v>81</v>
      </c>
      <c r="IL43" s="60" t="s">
        <v>81</v>
      </c>
      <c r="IM43" s="60" t="s">
        <v>81</v>
      </c>
      <c r="IN43" s="60" t="s">
        <v>81</v>
      </c>
      <c r="IO43" s="60" t="s">
        <v>81</v>
      </c>
      <c r="IP43" s="60" t="s">
        <v>81</v>
      </c>
      <c r="IQ43" s="60" t="s">
        <v>81</v>
      </c>
      <c r="IR43" s="60" t="s">
        <v>81</v>
      </c>
      <c r="IS43" s="60" t="s">
        <v>81</v>
      </c>
      <c r="IT43" s="60" t="s">
        <v>81</v>
      </c>
      <c r="IU43" s="60" t="s">
        <v>81</v>
      </c>
      <c r="IV43" s="60" t="s">
        <v>81</v>
      </c>
    </row>
    <row r="44" spans="1:256">
      <c r="A44">
        <v>2</v>
      </c>
      <c r="B44" t="s">
        <v>50</v>
      </c>
      <c r="C44" t="s">
        <v>48</v>
      </c>
      <c r="D44" t="s">
        <v>49</v>
      </c>
      <c r="E44" s="60" t="s">
        <v>81</v>
      </c>
      <c r="F44" s="60" t="s">
        <v>81</v>
      </c>
      <c r="G44" s="60" t="s">
        <v>81</v>
      </c>
      <c r="H44" s="60" t="s">
        <v>81</v>
      </c>
      <c r="I44" s="60" t="s">
        <v>81</v>
      </c>
      <c r="J44" s="60" t="s">
        <v>81</v>
      </c>
      <c r="K44" s="60" t="s">
        <v>81</v>
      </c>
      <c r="L44" s="60" t="s">
        <v>81</v>
      </c>
      <c r="M44" s="60" t="s">
        <v>81</v>
      </c>
      <c r="N44" s="60" t="s">
        <v>81</v>
      </c>
      <c r="O44" s="60" t="s">
        <v>81</v>
      </c>
      <c r="P44" s="60" t="s">
        <v>81</v>
      </c>
      <c r="Q44" s="60" t="s">
        <v>81</v>
      </c>
      <c r="R44" s="60" t="s">
        <v>81</v>
      </c>
      <c r="S44" s="60" t="s">
        <v>81</v>
      </c>
      <c r="T44" s="60" t="s">
        <v>81</v>
      </c>
      <c r="U44" s="60" t="s">
        <v>81</v>
      </c>
      <c r="V44" s="60" t="s">
        <v>81</v>
      </c>
      <c r="W44" s="60" t="s">
        <v>81</v>
      </c>
      <c r="X44" s="60" t="s">
        <v>81</v>
      </c>
      <c r="Y44" s="60" t="s">
        <v>81</v>
      </c>
      <c r="Z44" s="60" t="s">
        <v>81</v>
      </c>
      <c r="AA44" s="60" t="s">
        <v>81</v>
      </c>
      <c r="AB44" s="60" t="s">
        <v>81</v>
      </c>
      <c r="AC44" s="60" t="s">
        <v>81</v>
      </c>
      <c r="AD44" s="60" t="s">
        <v>81</v>
      </c>
      <c r="AE44" s="60" t="s">
        <v>81</v>
      </c>
      <c r="AF44" s="60" t="s">
        <v>81</v>
      </c>
      <c r="AG44" s="60" t="s">
        <v>81</v>
      </c>
      <c r="AH44" s="60" t="s">
        <v>81</v>
      </c>
      <c r="AI44" s="60" t="s">
        <v>81</v>
      </c>
      <c r="AJ44" s="60" t="s">
        <v>81</v>
      </c>
      <c r="AK44" s="60" t="s">
        <v>81</v>
      </c>
      <c r="AL44" s="60" t="s">
        <v>81</v>
      </c>
      <c r="AM44" s="60" t="s">
        <v>81</v>
      </c>
      <c r="AN44" s="60" t="s">
        <v>81</v>
      </c>
      <c r="AO44" s="60" t="s">
        <v>81</v>
      </c>
      <c r="AP44" s="60" t="s">
        <v>81</v>
      </c>
      <c r="AQ44" s="60" t="s">
        <v>81</v>
      </c>
      <c r="AR44" s="60" t="s">
        <v>81</v>
      </c>
      <c r="AS44" s="60" t="s">
        <v>81</v>
      </c>
      <c r="AT44" s="60" t="s">
        <v>81</v>
      </c>
      <c r="AU44" s="60" t="s">
        <v>81</v>
      </c>
      <c r="AV44" s="60" t="s">
        <v>81</v>
      </c>
      <c r="AW44" s="60" t="s">
        <v>81</v>
      </c>
      <c r="AX44" s="60" t="s">
        <v>81</v>
      </c>
      <c r="AY44" s="60" t="s">
        <v>81</v>
      </c>
      <c r="AZ44" s="60" t="s">
        <v>81</v>
      </c>
      <c r="BA44" s="60" t="s">
        <v>81</v>
      </c>
      <c r="BB44" s="60" t="s">
        <v>81</v>
      </c>
      <c r="BC44" s="60" t="s">
        <v>81</v>
      </c>
      <c r="BD44" s="60" t="s">
        <v>81</v>
      </c>
      <c r="BE44" s="60" t="s">
        <v>81</v>
      </c>
      <c r="BF44" s="60" t="s">
        <v>81</v>
      </c>
      <c r="BG44" s="60" t="s">
        <v>81</v>
      </c>
      <c r="BH44" s="60" t="s">
        <v>81</v>
      </c>
      <c r="BI44" s="60" t="s">
        <v>81</v>
      </c>
      <c r="BJ44" s="60" t="s">
        <v>81</v>
      </c>
      <c r="BK44" s="60" t="s">
        <v>81</v>
      </c>
      <c r="BL44" s="60" t="s">
        <v>81</v>
      </c>
      <c r="BM44" s="60" t="s">
        <v>81</v>
      </c>
      <c r="BN44" s="60" t="s">
        <v>81</v>
      </c>
      <c r="BO44" s="60" t="s">
        <v>81</v>
      </c>
      <c r="BP44" s="60" t="s">
        <v>81</v>
      </c>
      <c r="BQ44" s="60" t="s">
        <v>81</v>
      </c>
      <c r="BR44" s="60" t="s">
        <v>81</v>
      </c>
      <c r="BS44" s="60" t="s">
        <v>81</v>
      </c>
      <c r="BT44" s="60" t="s">
        <v>81</v>
      </c>
      <c r="BU44" s="60" t="s">
        <v>81</v>
      </c>
      <c r="BV44" s="60" t="s">
        <v>81</v>
      </c>
      <c r="BW44" s="60" t="s">
        <v>81</v>
      </c>
      <c r="BX44" s="60" t="s">
        <v>81</v>
      </c>
      <c r="BY44" s="60" t="s">
        <v>81</v>
      </c>
      <c r="BZ44" s="60" t="s">
        <v>81</v>
      </c>
      <c r="CA44" s="60" t="s">
        <v>81</v>
      </c>
      <c r="CB44" s="60" t="s">
        <v>81</v>
      </c>
      <c r="CC44" s="60" t="s">
        <v>81</v>
      </c>
      <c r="CD44" s="60" t="s">
        <v>81</v>
      </c>
      <c r="CE44" s="60" t="s">
        <v>81</v>
      </c>
      <c r="CF44" s="60" t="s">
        <v>81</v>
      </c>
      <c r="CG44" s="60" t="s">
        <v>81</v>
      </c>
      <c r="CH44" s="60" t="s">
        <v>81</v>
      </c>
      <c r="CI44" s="60" t="s">
        <v>81</v>
      </c>
      <c r="CJ44" s="60" t="s">
        <v>81</v>
      </c>
      <c r="CK44" s="60" t="s">
        <v>81</v>
      </c>
      <c r="CL44" s="60" t="s">
        <v>81</v>
      </c>
      <c r="CM44" s="60" t="s">
        <v>81</v>
      </c>
      <c r="CN44" s="60" t="s">
        <v>81</v>
      </c>
      <c r="CO44" s="60" t="s">
        <v>81</v>
      </c>
      <c r="CP44" s="60" t="s">
        <v>81</v>
      </c>
      <c r="CQ44" s="60" t="s">
        <v>81</v>
      </c>
      <c r="CR44" s="60" t="s">
        <v>81</v>
      </c>
      <c r="CS44" s="60" t="s">
        <v>81</v>
      </c>
      <c r="CT44" s="60" t="s">
        <v>81</v>
      </c>
      <c r="CU44" s="60" t="s">
        <v>81</v>
      </c>
      <c r="CV44" s="60" t="s">
        <v>81</v>
      </c>
      <c r="CW44" s="60" t="s">
        <v>81</v>
      </c>
      <c r="CX44" s="60" t="s">
        <v>81</v>
      </c>
      <c r="CY44" s="60" t="s">
        <v>81</v>
      </c>
      <c r="CZ44" s="60" t="s">
        <v>81</v>
      </c>
      <c r="DA44" s="60" t="s">
        <v>81</v>
      </c>
      <c r="DB44" s="60" t="s">
        <v>81</v>
      </c>
      <c r="DC44" s="60" t="s">
        <v>81</v>
      </c>
      <c r="DD44" s="60" t="s">
        <v>81</v>
      </c>
      <c r="DE44" s="60" t="s">
        <v>81</v>
      </c>
      <c r="DF44" s="60" t="s">
        <v>81</v>
      </c>
      <c r="DG44" s="60" t="s">
        <v>81</v>
      </c>
      <c r="DH44" s="60" t="s">
        <v>81</v>
      </c>
      <c r="DI44" s="60" t="s">
        <v>81</v>
      </c>
      <c r="DJ44" s="60" t="s">
        <v>81</v>
      </c>
      <c r="DK44" s="60" t="s">
        <v>81</v>
      </c>
      <c r="DL44" s="60" t="s">
        <v>81</v>
      </c>
      <c r="DM44" s="60" t="s">
        <v>81</v>
      </c>
      <c r="DN44" s="60" t="s">
        <v>81</v>
      </c>
      <c r="DO44" s="60" t="s">
        <v>81</v>
      </c>
      <c r="DP44" s="60" t="s">
        <v>81</v>
      </c>
      <c r="DQ44" s="60" t="s">
        <v>81</v>
      </c>
      <c r="DR44" s="60" t="s">
        <v>81</v>
      </c>
      <c r="DS44" s="60" t="s">
        <v>81</v>
      </c>
      <c r="DT44" s="60" t="s">
        <v>81</v>
      </c>
      <c r="DU44" s="60" t="s">
        <v>81</v>
      </c>
      <c r="DV44" s="60" t="s">
        <v>81</v>
      </c>
      <c r="DW44" s="60" t="s">
        <v>81</v>
      </c>
      <c r="DX44" s="60" t="s">
        <v>81</v>
      </c>
      <c r="DY44" s="60" t="s">
        <v>81</v>
      </c>
      <c r="DZ44" s="60" t="s">
        <v>81</v>
      </c>
      <c r="EA44" s="60" t="s">
        <v>81</v>
      </c>
      <c r="EB44" s="60" t="s">
        <v>81</v>
      </c>
      <c r="EC44" s="60" t="s">
        <v>81</v>
      </c>
      <c r="ED44" s="60" t="s">
        <v>81</v>
      </c>
      <c r="EE44" s="60" t="s">
        <v>81</v>
      </c>
      <c r="EF44" s="60" t="s">
        <v>81</v>
      </c>
      <c r="EG44" s="60" t="s">
        <v>81</v>
      </c>
      <c r="EH44" s="60" t="s">
        <v>81</v>
      </c>
      <c r="EI44" s="60" t="s">
        <v>81</v>
      </c>
      <c r="EJ44" s="60" t="s">
        <v>81</v>
      </c>
      <c r="EK44" s="60" t="s">
        <v>81</v>
      </c>
      <c r="EL44" s="60" t="s">
        <v>81</v>
      </c>
      <c r="EM44" s="60" t="s">
        <v>81</v>
      </c>
      <c r="EN44" s="60" t="s">
        <v>81</v>
      </c>
      <c r="EO44" s="60" t="s">
        <v>81</v>
      </c>
      <c r="EP44" s="60" t="s">
        <v>81</v>
      </c>
      <c r="EQ44" s="60" t="s">
        <v>81</v>
      </c>
      <c r="ER44" s="60" t="s">
        <v>81</v>
      </c>
      <c r="ES44" s="60" t="s">
        <v>81</v>
      </c>
      <c r="ET44" s="60" t="s">
        <v>81</v>
      </c>
      <c r="EU44" s="60" t="s">
        <v>81</v>
      </c>
      <c r="EV44" s="60" t="s">
        <v>81</v>
      </c>
      <c r="EW44" s="60" t="s">
        <v>81</v>
      </c>
      <c r="EX44" s="60" t="s">
        <v>81</v>
      </c>
      <c r="EY44" s="60" t="s">
        <v>81</v>
      </c>
      <c r="EZ44" s="60" t="s">
        <v>81</v>
      </c>
      <c r="FA44" s="60" t="s">
        <v>81</v>
      </c>
      <c r="FB44" s="60" t="s">
        <v>81</v>
      </c>
      <c r="FC44" s="60" t="s">
        <v>81</v>
      </c>
      <c r="FD44" s="60" t="s">
        <v>81</v>
      </c>
      <c r="FE44" s="60" t="s">
        <v>81</v>
      </c>
      <c r="FF44" s="60" t="s">
        <v>81</v>
      </c>
      <c r="FG44" s="60" t="s">
        <v>81</v>
      </c>
      <c r="FH44" s="60" t="s">
        <v>81</v>
      </c>
      <c r="FI44" s="60" t="s">
        <v>81</v>
      </c>
      <c r="FJ44" s="60" t="s">
        <v>81</v>
      </c>
      <c r="FK44" s="60" t="s">
        <v>81</v>
      </c>
      <c r="FL44" s="60" t="s">
        <v>81</v>
      </c>
      <c r="FM44" s="60" t="s">
        <v>81</v>
      </c>
      <c r="FN44" s="60" t="s">
        <v>81</v>
      </c>
      <c r="FO44" s="60" t="s">
        <v>81</v>
      </c>
      <c r="FP44" s="60" t="s">
        <v>81</v>
      </c>
      <c r="FQ44" s="60" t="s">
        <v>81</v>
      </c>
      <c r="FR44" s="60" t="s">
        <v>81</v>
      </c>
      <c r="FS44" s="60" t="s">
        <v>81</v>
      </c>
      <c r="FT44" s="60" t="s">
        <v>81</v>
      </c>
      <c r="FU44" s="60" t="s">
        <v>81</v>
      </c>
      <c r="FV44" s="60" t="s">
        <v>81</v>
      </c>
      <c r="FW44" s="60" t="s">
        <v>81</v>
      </c>
      <c r="FX44" s="60" t="s">
        <v>81</v>
      </c>
      <c r="FY44" s="60" t="s">
        <v>81</v>
      </c>
      <c r="FZ44" s="60" t="s">
        <v>81</v>
      </c>
      <c r="GA44" s="60" t="s">
        <v>81</v>
      </c>
      <c r="GB44" s="60" t="s">
        <v>81</v>
      </c>
      <c r="GC44" s="60" t="s">
        <v>81</v>
      </c>
      <c r="GD44" s="60" t="s">
        <v>81</v>
      </c>
      <c r="GE44" s="60" t="s">
        <v>81</v>
      </c>
      <c r="GF44" s="60" t="s">
        <v>81</v>
      </c>
      <c r="GG44" s="60" t="s">
        <v>81</v>
      </c>
      <c r="GH44" s="60" t="s">
        <v>81</v>
      </c>
      <c r="GI44" s="60" t="s">
        <v>81</v>
      </c>
      <c r="GJ44" s="60" t="s">
        <v>81</v>
      </c>
      <c r="GK44" s="60" t="s">
        <v>81</v>
      </c>
      <c r="GL44" s="60" t="s">
        <v>81</v>
      </c>
      <c r="GM44" s="60" t="s">
        <v>81</v>
      </c>
      <c r="GN44" s="60" t="s">
        <v>81</v>
      </c>
      <c r="GO44" s="60" t="s">
        <v>81</v>
      </c>
      <c r="GP44" s="60" t="s">
        <v>81</v>
      </c>
      <c r="GQ44" s="60" t="s">
        <v>81</v>
      </c>
      <c r="GR44" s="60" t="s">
        <v>81</v>
      </c>
      <c r="GS44" s="60" t="s">
        <v>81</v>
      </c>
      <c r="GT44" s="60" t="s">
        <v>81</v>
      </c>
      <c r="GU44" s="60" t="s">
        <v>81</v>
      </c>
      <c r="GV44" s="60" t="s">
        <v>81</v>
      </c>
      <c r="GW44" s="60" t="s">
        <v>81</v>
      </c>
      <c r="GX44" s="60" t="s">
        <v>81</v>
      </c>
      <c r="GY44" s="60" t="s">
        <v>81</v>
      </c>
      <c r="GZ44" s="60" t="s">
        <v>81</v>
      </c>
      <c r="HA44" s="60" t="s">
        <v>81</v>
      </c>
      <c r="HB44" s="60" t="s">
        <v>81</v>
      </c>
      <c r="HC44" s="60" t="s">
        <v>81</v>
      </c>
      <c r="HD44" s="60" t="s">
        <v>81</v>
      </c>
      <c r="HE44" s="60" t="s">
        <v>81</v>
      </c>
      <c r="HF44" s="60" t="s">
        <v>81</v>
      </c>
      <c r="HG44" s="60" t="s">
        <v>81</v>
      </c>
      <c r="HH44" s="60" t="s">
        <v>81</v>
      </c>
      <c r="HI44" s="60" t="s">
        <v>81</v>
      </c>
      <c r="HJ44" s="60" t="s">
        <v>81</v>
      </c>
      <c r="HK44" s="60" t="s">
        <v>81</v>
      </c>
      <c r="HL44" s="60" t="s">
        <v>81</v>
      </c>
      <c r="HM44" s="60" t="s">
        <v>81</v>
      </c>
      <c r="HN44" s="60" t="s">
        <v>81</v>
      </c>
      <c r="HO44" s="60" t="s">
        <v>81</v>
      </c>
      <c r="HP44" s="60" t="s">
        <v>81</v>
      </c>
      <c r="HQ44" s="60" t="s">
        <v>81</v>
      </c>
      <c r="HR44" s="60" t="s">
        <v>81</v>
      </c>
      <c r="HS44" s="60" t="s">
        <v>81</v>
      </c>
      <c r="HT44" s="60" t="s">
        <v>81</v>
      </c>
      <c r="HU44" s="60" t="s">
        <v>81</v>
      </c>
      <c r="HV44" s="60" t="s">
        <v>81</v>
      </c>
      <c r="HW44" s="60" t="s">
        <v>81</v>
      </c>
      <c r="HX44" s="60" t="s">
        <v>81</v>
      </c>
      <c r="HY44" s="60" t="s">
        <v>81</v>
      </c>
      <c r="HZ44" s="60" t="s">
        <v>81</v>
      </c>
      <c r="IA44" s="60" t="s">
        <v>81</v>
      </c>
      <c r="IB44" s="60" t="s">
        <v>81</v>
      </c>
      <c r="IC44" s="60" t="s">
        <v>81</v>
      </c>
      <c r="ID44" s="60" t="s">
        <v>81</v>
      </c>
      <c r="IE44" s="60" t="s">
        <v>81</v>
      </c>
      <c r="IF44" s="60" t="s">
        <v>81</v>
      </c>
      <c r="IG44" s="60" t="s">
        <v>81</v>
      </c>
      <c r="IH44" s="60" t="s">
        <v>81</v>
      </c>
      <c r="II44" s="60" t="s">
        <v>81</v>
      </c>
      <c r="IJ44" s="60" t="s">
        <v>81</v>
      </c>
      <c r="IK44" s="60" t="s">
        <v>81</v>
      </c>
      <c r="IL44" s="60" t="s">
        <v>81</v>
      </c>
      <c r="IM44" s="60" t="s">
        <v>81</v>
      </c>
      <c r="IN44" s="60" t="s">
        <v>81</v>
      </c>
      <c r="IO44" s="60" t="s">
        <v>81</v>
      </c>
      <c r="IP44" s="60" t="s">
        <v>81</v>
      </c>
      <c r="IQ44" s="60" t="s">
        <v>81</v>
      </c>
      <c r="IR44" s="60" t="s">
        <v>81</v>
      </c>
      <c r="IS44" s="60" t="s">
        <v>81</v>
      </c>
      <c r="IT44" s="60" t="s">
        <v>81</v>
      </c>
      <c r="IU44" s="60" t="s">
        <v>81</v>
      </c>
      <c r="IV44" s="60" t="s">
        <v>81</v>
      </c>
    </row>
    <row r="45" spans="1:256">
      <c r="A45">
        <v>3</v>
      </c>
      <c r="B45" t="s">
        <v>51</v>
      </c>
      <c r="C45" t="s">
        <v>48</v>
      </c>
      <c r="D45" t="s">
        <v>49</v>
      </c>
      <c r="E45" s="60" t="s">
        <v>81</v>
      </c>
      <c r="F45" s="60" t="s">
        <v>81</v>
      </c>
      <c r="G45" s="60" t="s">
        <v>81</v>
      </c>
      <c r="H45" s="60" t="s">
        <v>81</v>
      </c>
      <c r="I45" s="60" t="s">
        <v>81</v>
      </c>
      <c r="J45" s="60" t="s">
        <v>81</v>
      </c>
      <c r="K45" s="60" t="s">
        <v>81</v>
      </c>
      <c r="L45" s="60" t="s">
        <v>81</v>
      </c>
      <c r="M45" s="60" t="s">
        <v>81</v>
      </c>
      <c r="N45" s="60" t="s">
        <v>81</v>
      </c>
      <c r="O45" s="60" t="s">
        <v>81</v>
      </c>
      <c r="P45" s="60" t="s">
        <v>81</v>
      </c>
      <c r="Q45" s="60" t="s">
        <v>81</v>
      </c>
      <c r="R45" s="60" t="s">
        <v>81</v>
      </c>
      <c r="S45" s="60" t="s">
        <v>81</v>
      </c>
      <c r="T45" s="60" t="s">
        <v>81</v>
      </c>
      <c r="U45" s="60" t="s">
        <v>81</v>
      </c>
      <c r="V45" s="60" t="s">
        <v>81</v>
      </c>
      <c r="W45" s="60" t="s">
        <v>81</v>
      </c>
      <c r="X45" s="60" t="s">
        <v>81</v>
      </c>
      <c r="Y45" s="60" t="s">
        <v>81</v>
      </c>
      <c r="Z45" s="60" t="s">
        <v>81</v>
      </c>
      <c r="AA45" s="60" t="s">
        <v>81</v>
      </c>
      <c r="AB45" s="60" t="s">
        <v>81</v>
      </c>
      <c r="AC45" s="60" t="s">
        <v>81</v>
      </c>
      <c r="AD45" s="60" t="s">
        <v>81</v>
      </c>
      <c r="AE45" s="60" t="s">
        <v>81</v>
      </c>
      <c r="AF45" s="60" t="s">
        <v>81</v>
      </c>
      <c r="AG45" s="60" t="s">
        <v>81</v>
      </c>
      <c r="AH45" s="60" t="s">
        <v>81</v>
      </c>
      <c r="AI45" s="60" t="s">
        <v>81</v>
      </c>
      <c r="AJ45" s="60" t="s">
        <v>81</v>
      </c>
      <c r="AK45" s="60" t="s">
        <v>81</v>
      </c>
      <c r="AL45" s="60" t="s">
        <v>81</v>
      </c>
      <c r="AM45" s="60" t="s">
        <v>81</v>
      </c>
      <c r="AN45" s="60" t="s">
        <v>81</v>
      </c>
      <c r="AO45" s="60" t="s">
        <v>81</v>
      </c>
      <c r="AP45" s="60" t="s">
        <v>81</v>
      </c>
      <c r="AQ45" s="60" t="s">
        <v>81</v>
      </c>
      <c r="AR45" s="60" t="s">
        <v>81</v>
      </c>
      <c r="AS45" s="60" t="s">
        <v>81</v>
      </c>
      <c r="AT45" s="60" t="s">
        <v>81</v>
      </c>
      <c r="AU45" s="60" t="s">
        <v>81</v>
      </c>
      <c r="AV45" s="60" t="s">
        <v>81</v>
      </c>
      <c r="AW45" s="60" t="s">
        <v>81</v>
      </c>
      <c r="AX45" s="60" t="s">
        <v>81</v>
      </c>
      <c r="AY45" s="60" t="s">
        <v>81</v>
      </c>
      <c r="AZ45" s="60" t="s">
        <v>81</v>
      </c>
      <c r="BA45" s="60" t="s">
        <v>81</v>
      </c>
      <c r="BB45" s="60" t="s">
        <v>81</v>
      </c>
      <c r="BC45" s="60" t="s">
        <v>81</v>
      </c>
      <c r="BD45" s="60" t="s">
        <v>81</v>
      </c>
      <c r="BE45" s="60" t="s">
        <v>81</v>
      </c>
      <c r="BF45" s="60" t="s">
        <v>81</v>
      </c>
      <c r="BG45" s="60" t="s">
        <v>81</v>
      </c>
      <c r="BH45" s="60" t="s">
        <v>81</v>
      </c>
      <c r="BI45" s="60" t="s">
        <v>81</v>
      </c>
      <c r="BJ45" s="60" t="s">
        <v>81</v>
      </c>
      <c r="BK45" s="60" t="s">
        <v>81</v>
      </c>
      <c r="BL45" s="60" t="s">
        <v>81</v>
      </c>
      <c r="BM45" s="60" t="s">
        <v>81</v>
      </c>
      <c r="BN45" s="60" t="s">
        <v>81</v>
      </c>
      <c r="BO45" s="60" t="s">
        <v>81</v>
      </c>
      <c r="BP45" s="60" t="s">
        <v>81</v>
      </c>
      <c r="BQ45" s="60" t="s">
        <v>81</v>
      </c>
      <c r="BR45" s="60" t="s">
        <v>81</v>
      </c>
      <c r="BS45" s="60" t="s">
        <v>81</v>
      </c>
      <c r="BT45" s="60" t="s">
        <v>81</v>
      </c>
      <c r="BU45" s="60" t="s">
        <v>81</v>
      </c>
      <c r="BV45" s="60" t="s">
        <v>81</v>
      </c>
      <c r="BW45" s="60" t="s">
        <v>81</v>
      </c>
      <c r="BX45" s="60" t="s">
        <v>81</v>
      </c>
      <c r="BY45" s="60" t="s">
        <v>81</v>
      </c>
      <c r="BZ45" s="60" t="s">
        <v>81</v>
      </c>
      <c r="CA45" s="60" t="s">
        <v>81</v>
      </c>
      <c r="CB45" s="60" t="s">
        <v>81</v>
      </c>
      <c r="CC45" s="60" t="s">
        <v>81</v>
      </c>
      <c r="CD45" s="60" t="s">
        <v>81</v>
      </c>
      <c r="CE45" s="60" t="s">
        <v>81</v>
      </c>
      <c r="CF45" s="60" t="s">
        <v>81</v>
      </c>
      <c r="CG45" s="60" t="s">
        <v>81</v>
      </c>
      <c r="CH45" s="60" t="s">
        <v>81</v>
      </c>
      <c r="CI45" s="60" t="s">
        <v>81</v>
      </c>
      <c r="CJ45" s="60" t="s">
        <v>81</v>
      </c>
      <c r="CK45" s="60" t="s">
        <v>81</v>
      </c>
      <c r="CL45" s="60" t="s">
        <v>81</v>
      </c>
      <c r="CM45" s="60" t="s">
        <v>81</v>
      </c>
      <c r="CN45" s="60" t="s">
        <v>81</v>
      </c>
      <c r="CO45" s="60" t="s">
        <v>81</v>
      </c>
      <c r="CP45" s="60" t="s">
        <v>81</v>
      </c>
      <c r="CQ45" s="60" t="s">
        <v>81</v>
      </c>
      <c r="CR45" s="60" t="s">
        <v>81</v>
      </c>
      <c r="CS45" s="60" t="s">
        <v>81</v>
      </c>
      <c r="CT45" s="60" t="s">
        <v>81</v>
      </c>
      <c r="CU45" s="60" t="s">
        <v>81</v>
      </c>
      <c r="CV45" s="60" t="s">
        <v>81</v>
      </c>
      <c r="CW45" s="60" t="s">
        <v>81</v>
      </c>
      <c r="CX45" s="60" t="s">
        <v>81</v>
      </c>
      <c r="CY45" s="60" t="s">
        <v>81</v>
      </c>
      <c r="CZ45" s="60" t="s">
        <v>81</v>
      </c>
      <c r="DA45" s="60" t="s">
        <v>81</v>
      </c>
      <c r="DB45" s="60" t="s">
        <v>81</v>
      </c>
      <c r="DC45" s="60" t="s">
        <v>81</v>
      </c>
      <c r="DD45" s="60" t="s">
        <v>81</v>
      </c>
      <c r="DE45" s="60" t="s">
        <v>81</v>
      </c>
      <c r="DF45" s="60" t="s">
        <v>81</v>
      </c>
      <c r="DG45" s="60" t="s">
        <v>81</v>
      </c>
      <c r="DH45" s="60" t="s">
        <v>81</v>
      </c>
      <c r="DI45" s="60" t="s">
        <v>81</v>
      </c>
      <c r="DJ45" s="60" t="s">
        <v>81</v>
      </c>
      <c r="DK45" s="60" t="s">
        <v>81</v>
      </c>
      <c r="DL45" s="60" t="s">
        <v>81</v>
      </c>
      <c r="DM45" s="60" t="s">
        <v>81</v>
      </c>
      <c r="DN45" s="60" t="s">
        <v>81</v>
      </c>
      <c r="DO45" s="60" t="s">
        <v>81</v>
      </c>
      <c r="DP45" s="60" t="s">
        <v>81</v>
      </c>
      <c r="DQ45" s="60" t="s">
        <v>81</v>
      </c>
      <c r="DR45" s="60" t="s">
        <v>81</v>
      </c>
      <c r="DS45" s="60" t="s">
        <v>81</v>
      </c>
      <c r="DT45" s="60" t="s">
        <v>81</v>
      </c>
      <c r="DU45" s="60" t="s">
        <v>81</v>
      </c>
      <c r="DV45" s="60" t="s">
        <v>81</v>
      </c>
      <c r="DW45" s="60" t="s">
        <v>81</v>
      </c>
      <c r="DX45" s="60" t="s">
        <v>81</v>
      </c>
      <c r="DY45" s="60" t="s">
        <v>81</v>
      </c>
      <c r="DZ45" s="60" t="s">
        <v>81</v>
      </c>
      <c r="EA45" s="60" t="s">
        <v>81</v>
      </c>
      <c r="EB45" s="60" t="s">
        <v>81</v>
      </c>
      <c r="EC45" s="60" t="s">
        <v>81</v>
      </c>
      <c r="ED45" s="60" t="s">
        <v>81</v>
      </c>
      <c r="EE45" s="60" t="s">
        <v>81</v>
      </c>
      <c r="EF45" s="60" t="s">
        <v>81</v>
      </c>
      <c r="EG45" s="60" t="s">
        <v>81</v>
      </c>
      <c r="EH45" s="60" t="s">
        <v>81</v>
      </c>
      <c r="EI45" s="60" t="s">
        <v>81</v>
      </c>
      <c r="EJ45" s="60" t="s">
        <v>81</v>
      </c>
      <c r="EK45" s="60" t="s">
        <v>81</v>
      </c>
      <c r="EL45" s="60" t="s">
        <v>81</v>
      </c>
      <c r="EM45" s="60" t="s">
        <v>81</v>
      </c>
      <c r="EN45" s="60" t="s">
        <v>81</v>
      </c>
      <c r="EO45" s="60" t="s">
        <v>81</v>
      </c>
      <c r="EP45" s="60" t="s">
        <v>81</v>
      </c>
      <c r="EQ45" s="60" t="s">
        <v>81</v>
      </c>
      <c r="ER45" s="60" t="s">
        <v>81</v>
      </c>
      <c r="ES45" s="60" t="s">
        <v>81</v>
      </c>
      <c r="ET45" s="60" t="s">
        <v>81</v>
      </c>
      <c r="EU45" s="60" t="s">
        <v>81</v>
      </c>
      <c r="EV45" s="60" t="s">
        <v>81</v>
      </c>
      <c r="EW45" s="60" t="s">
        <v>81</v>
      </c>
      <c r="EX45" s="60" t="s">
        <v>81</v>
      </c>
      <c r="EY45" s="60" t="s">
        <v>81</v>
      </c>
      <c r="EZ45" s="60" t="s">
        <v>81</v>
      </c>
      <c r="FA45" s="60" t="s">
        <v>81</v>
      </c>
      <c r="FB45" s="60" t="s">
        <v>81</v>
      </c>
      <c r="FC45" s="60" t="s">
        <v>81</v>
      </c>
      <c r="FD45" s="60" t="s">
        <v>81</v>
      </c>
      <c r="FE45" s="60" t="s">
        <v>81</v>
      </c>
      <c r="FF45" s="60" t="s">
        <v>81</v>
      </c>
      <c r="FG45" s="60" t="s">
        <v>81</v>
      </c>
      <c r="FH45" s="60" t="s">
        <v>81</v>
      </c>
      <c r="FI45" s="60" t="s">
        <v>81</v>
      </c>
      <c r="FJ45" s="60" t="s">
        <v>81</v>
      </c>
      <c r="FK45" s="60" t="s">
        <v>81</v>
      </c>
      <c r="FL45" s="60" t="s">
        <v>81</v>
      </c>
      <c r="FM45" s="60" t="s">
        <v>81</v>
      </c>
      <c r="FN45" s="60" t="s">
        <v>81</v>
      </c>
      <c r="FO45" s="60" t="s">
        <v>81</v>
      </c>
      <c r="FP45" s="60" t="s">
        <v>81</v>
      </c>
      <c r="FQ45" s="60" t="s">
        <v>81</v>
      </c>
      <c r="FR45" s="60" t="s">
        <v>81</v>
      </c>
      <c r="FS45" s="60" t="s">
        <v>81</v>
      </c>
      <c r="FT45" s="60" t="s">
        <v>81</v>
      </c>
      <c r="FU45" s="60" t="s">
        <v>81</v>
      </c>
      <c r="FV45" s="60" t="s">
        <v>81</v>
      </c>
      <c r="FW45" s="60" t="s">
        <v>81</v>
      </c>
      <c r="FX45" s="60" t="s">
        <v>81</v>
      </c>
      <c r="FY45" s="60" t="s">
        <v>81</v>
      </c>
      <c r="FZ45" s="60" t="s">
        <v>81</v>
      </c>
      <c r="GA45" s="60" t="s">
        <v>81</v>
      </c>
      <c r="GB45" s="60" t="s">
        <v>81</v>
      </c>
      <c r="GC45" s="60" t="s">
        <v>81</v>
      </c>
      <c r="GD45" s="60" t="s">
        <v>81</v>
      </c>
      <c r="GE45" s="60" t="s">
        <v>81</v>
      </c>
      <c r="GF45" s="60" t="s">
        <v>81</v>
      </c>
      <c r="GG45" s="60" t="s">
        <v>81</v>
      </c>
      <c r="GH45" s="60" t="s">
        <v>81</v>
      </c>
      <c r="GI45" s="60" t="s">
        <v>81</v>
      </c>
      <c r="GJ45" s="60" t="s">
        <v>81</v>
      </c>
      <c r="GK45" s="60" t="s">
        <v>81</v>
      </c>
      <c r="GL45" s="60" t="s">
        <v>81</v>
      </c>
      <c r="GM45" s="60" t="s">
        <v>81</v>
      </c>
      <c r="GN45" s="60" t="s">
        <v>81</v>
      </c>
      <c r="GO45" s="60" t="s">
        <v>81</v>
      </c>
      <c r="GP45" s="60" t="s">
        <v>81</v>
      </c>
      <c r="GQ45" s="60" t="s">
        <v>81</v>
      </c>
      <c r="GR45" s="60" t="s">
        <v>81</v>
      </c>
      <c r="GS45" s="60" t="s">
        <v>81</v>
      </c>
      <c r="GT45" s="60" t="s">
        <v>81</v>
      </c>
      <c r="GU45" s="60" t="s">
        <v>81</v>
      </c>
      <c r="GV45" s="60" t="s">
        <v>81</v>
      </c>
      <c r="GW45" s="60" t="s">
        <v>81</v>
      </c>
      <c r="GX45" s="60" t="s">
        <v>81</v>
      </c>
      <c r="GY45" s="60" t="s">
        <v>81</v>
      </c>
      <c r="GZ45" s="60" t="s">
        <v>81</v>
      </c>
      <c r="HA45" s="60" t="s">
        <v>81</v>
      </c>
      <c r="HB45" s="60" t="s">
        <v>81</v>
      </c>
      <c r="HC45" s="60" t="s">
        <v>81</v>
      </c>
      <c r="HD45" s="60" t="s">
        <v>81</v>
      </c>
      <c r="HE45" s="60" t="s">
        <v>81</v>
      </c>
      <c r="HF45" s="60" t="s">
        <v>81</v>
      </c>
      <c r="HG45" s="60" t="s">
        <v>81</v>
      </c>
      <c r="HH45" s="60" t="s">
        <v>81</v>
      </c>
      <c r="HI45" s="60" t="s">
        <v>81</v>
      </c>
      <c r="HJ45" s="60" t="s">
        <v>81</v>
      </c>
      <c r="HK45" s="60" t="s">
        <v>81</v>
      </c>
      <c r="HL45" s="60" t="s">
        <v>81</v>
      </c>
      <c r="HM45" s="60" t="s">
        <v>81</v>
      </c>
      <c r="HN45" s="60" t="s">
        <v>81</v>
      </c>
      <c r="HO45" s="60" t="s">
        <v>81</v>
      </c>
      <c r="HP45" s="60" t="s">
        <v>81</v>
      </c>
      <c r="HQ45" s="60" t="s">
        <v>81</v>
      </c>
      <c r="HR45" s="60" t="s">
        <v>81</v>
      </c>
      <c r="HS45" s="60" t="s">
        <v>81</v>
      </c>
      <c r="HT45" s="60" t="s">
        <v>81</v>
      </c>
      <c r="HU45" s="60" t="s">
        <v>81</v>
      </c>
      <c r="HV45" s="60" t="s">
        <v>81</v>
      </c>
      <c r="HW45" s="60" t="s">
        <v>81</v>
      </c>
      <c r="HX45" s="60" t="s">
        <v>81</v>
      </c>
      <c r="HY45" s="60" t="s">
        <v>81</v>
      </c>
      <c r="HZ45" s="60" t="s">
        <v>81</v>
      </c>
      <c r="IA45" s="60" t="s">
        <v>81</v>
      </c>
      <c r="IB45" s="60" t="s">
        <v>81</v>
      </c>
      <c r="IC45" s="60" t="s">
        <v>81</v>
      </c>
      <c r="ID45" s="60" t="s">
        <v>81</v>
      </c>
      <c r="IE45" s="60" t="s">
        <v>81</v>
      </c>
      <c r="IF45" s="60" t="s">
        <v>81</v>
      </c>
      <c r="IG45" s="60" t="s">
        <v>81</v>
      </c>
      <c r="IH45" s="60" t="s">
        <v>81</v>
      </c>
      <c r="II45" s="60" t="s">
        <v>81</v>
      </c>
      <c r="IJ45" s="60" t="s">
        <v>81</v>
      </c>
      <c r="IK45" s="60" t="s">
        <v>81</v>
      </c>
      <c r="IL45" s="60" t="s">
        <v>81</v>
      </c>
      <c r="IM45" s="60" t="s">
        <v>81</v>
      </c>
      <c r="IN45" s="60" t="s">
        <v>81</v>
      </c>
      <c r="IO45" s="60" t="s">
        <v>81</v>
      </c>
      <c r="IP45" s="60" t="s">
        <v>81</v>
      </c>
      <c r="IQ45" s="60" t="s">
        <v>81</v>
      </c>
      <c r="IR45" s="60" t="s">
        <v>81</v>
      </c>
      <c r="IS45" s="60" t="s">
        <v>81</v>
      </c>
      <c r="IT45" s="60" t="s">
        <v>81</v>
      </c>
      <c r="IU45" s="60" t="s">
        <v>81</v>
      </c>
      <c r="IV45" s="60" t="s">
        <v>81</v>
      </c>
    </row>
    <row r="46" spans="1:256">
      <c r="A46">
        <v>4</v>
      </c>
      <c r="B46" t="s">
        <v>52</v>
      </c>
      <c r="C46" t="s">
        <v>48</v>
      </c>
      <c r="D46" t="s">
        <v>49</v>
      </c>
      <c r="E46" s="60" t="s">
        <v>81</v>
      </c>
      <c r="F46" s="60" t="s">
        <v>81</v>
      </c>
      <c r="G46" s="60" t="s">
        <v>81</v>
      </c>
      <c r="H46" s="60" t="s">
        <v>81</v>
      </c>
      <c r="I46" s="60" t="s">
        <v>81</v>
      </c>
      <c r="J46" s="60" t="s">
        <v>81</v>
      </c>
      <c r="K46" s="60" t="s">
        <v>81</v>
      </c>
      <c r="L46" s="60" t="s">
        <v>81</v>
      </c>
      <c r="M46" s="60" t="s">
        <v>81</v>
      </c>
      <c r="N46" s="60" t="s">
        <v>81</v>
      </c>
      <c r="O46" s="60" t="s">
        <v>81</v>
      </c>
      <c r="P46" s="60" t="s">
        <v>81</v>
      </c>
      <c r="Q46" s="60" t="s">
        <v>81</v>
      </c>
      <c r="R46" s="60" t="s">
        <v>81</v>
      </c>
      <c r="S46" s="60" t="s">
        <v>81</v>
      </c>
      <c r="T46" s="60" t="s">
        <v>81</v>
      </c>
      <c r="U46" s="60" t="s">
        <v>81</v>
      </c>
      <c r="V46" s="60" t="s">
        <v>81</v>
      </c>
      <c r="W46" s="60" t="s">
        <v>81</v>
      </c>
      <c r="X46" s="60" t="s">
        <v>81</v>
      </c>
      <c r="Y46" s="60" t="s">
        <v>81</v>
      </c>
      <c r="Z46" s="60" t="s">
        <v>81</v>
      </c>
      <c r="AA46" s="60" t="s">
        <v>81</v>
      </c>
      <c r="AB46" s="60" t="s">
        <v>81</v>
      </c>
      <c r="AC46" s="60" t="s">
        <v>81</v>
      </c>
      <c r="AD46" s="60" t="s">
        <v>81</v>
      </c>
      <c r="AE46" s="60" t="s">
        <v>81</v>
      </c>
      <c r="AF46" s="60" t="s">
        <v>81</v>
      </c>
      <c r="AG46" s="60" t="s">
        <v>81</v>
      </c>
      <c r="AH46" s="60" t="s">
        <v>81</v>
      </c>
      <c r="AI46" s="60" t="s">
        <v>81</v>
      </c>
      <c r="AJ46" s="60" t="s">
        <v>81</v>
      </c>
      <c r="AK46" s="60" t="s">
        <v>81</v>
      </c>
      <c r="AL46" s="60" t="s">
        <v>81</v>
      </c>
      <c r="AM46" s="60" t="s">
        <v>81</v>
      </c>
      <c r="AN46" s="60" t="s">
        <v>81</v>
      </c>
      <c r="AO46" s="60" t="s">
        <v>81</v>
      </c>
      <c r="AP46" s="60" t="s">
        <v>81</v>
      </c>
      <c r="AQ46" s="60" t="s">
        <v>81</v>
      </c>
      <c r="AR46" s="60" t="s">
        <v>81</v>
      </c>
      <c r="AS46" s="60" t="s">
        <v>81</v>
      </c>
      <c r="AT46" s="60" t="s">
        <v>81</v>
      </c>
      <c r="AU46" s="60" t="s">
        <v>81</v>
      </c>
      <c r="AV46" s="60" t="s">
        <v>81</v>
      </c>
      <c r="AW46" s="60" t="s">
        <v>81</v>
      </c>
      <c r="AX46" s="60" t="s">
        <v>81</v>
      </c>
      <c r="AY46" s="60" t="s">
        <v>81</v>
      </c>
      <c r="AZ46" s="60" t="s">
        <v>81</v>
      </c>
      <c r="BA46" s="60" t="s">
        <v>81</v>
      </c>
      <c r="BB46" s="60" t="s">
        <v>81</v>
      </c>
      <c r="BC46" s="60" t="s">
        <v>81</v>
      </c>
      <c r="BD46" s="60" t="s">
        <v>81</v>
      </c>
      <c r="BE46" s="60" t="s">
        <v>81</v>
      </c>
      <c r="BF46" s="60" t="s">
        <v>81</v>
      </c>
      <c r="BG46" s="60" t="s">
        <v>81</v>
      </c>
      <c r="BH46" s="60" t="s">
        <v>81</v>
      </c>
      <c r="BI46" s="60" t="s">
        <v>81</v>
      </c>
      <c r="BJ46" s="60" t="s">
        <v>81</v>
      </c>
      <c r="BK46" s="60" t="s">
        <v>81</v>
      </c>
      <c r="BL46" s="60" t="s">
        <v>81</v>
      </c>
      <c r="BM46" s="60" t="s">
        <v>81</v>
      </c>
      <c r="BN46" s="60" t="s">
        <v>81</v>
      </c>
      <c r="BO46" s="60" t="s">
        <v>81</v>
      </c>
      <c r="BP46" s="60" t="s">
        <v>81</v>
      </c>
      <c r="BQ46" s="60" t="s">
        <v>81</v>
      </c>
      <c r="BR46" s="60" t="s">
        <v>81</v>
      </c>
      <c r="BS46" s="60" t="s">
        <v>81</v>
      </c>
      <c r="BT46" s="60" t="s">
        <v>81</v>
      </c>
      <c r="BU46" s="60" t="s">
        <v>81</v>
      </c>
      <c r="BV46" s="60" t="s">
        <v>81</v>
      </c>
      <c r="BW46" s="60" t="s">
        <v>81</v>
      </c>
      <c r="BX46" s="60" t="s">
        <v>81</v>
      </c>
      <c r="BY46" s="60" t="s">
        <v>81</v>
      </c>
      <c r="BZ46" s="60" t="s">
        <v>81</v>
      </c>
      <c r="CA46" s="60" t="s">
        <v>81</v>
      </c>
      <c r="CB46" s="60" t="s">
        <v>81</v>
      </c>
      <c r="CC46" s="60" t="s">
        <v>81</v>
      </c>
      <c r="CD46" s="60" t="s">
        <v>81</v>
      </c>
      <c r="CE46" s="60" t="s">
        <v>81</v>
      </c>
      <c r="CF46" s="60" t="s">
        <v>81</v>
      </c>
      <c r="CG46" s="60" t="s">
        <v>81</v>
      </c>
      <c r="CH46" s="60" t="s">
        <v>81</v>
      </c>
      <c r="CI46" s="60" t="s">
        <v>81</v>
      </c>
      <c r="CJ46" s="60" t="s">
        <v>81</v>
      </c>
      <c r="CK46" s="60" t="s">
        <v>81</v>
      </c>
      <c r="CL46" s="60" t="s">
        <v>81</v>
      </c>
      <c r="CM46" s="60" t="s">
        <v>81</v>
      </c>
      <c r="CN46" s="60" t="s">
        <v>81</v>
      </c>
      <c r="CO46" s="60" t="s">
        <v>81</v>
      </c>
      <c r="CP46" s="60" t="s">
        <v>81</v>
      </c>
      <c r="CQ46" s="60" t="s">
        <v>81</v>
      </c>
      <c r="CR46" s="60" t="s">
        <v>81</v>
      </c>
      <c r="CS46" s="60" t="s">
        <v>81</v>
      </c>
      <c r="CT46" s="60" t="s">
        <v>81</v>
      </c>
      <c r="CU46" s="60" t="s">
        <v>81</v>
      </c>
      <c r="CV46" s="60" t="s">
        <v>81</v>
      </c>
      <c r="CW46" s="60" t="s">
        <v>81</v>
      </c>
      <c r="CX46" s="60" t="s">
        <v>81</v>
      </c>
      <c r="CY46" s="60" t="s">
        <v>81</v>
      </c>
      <c r="CZ46" s="60" t="s">
        <v>81</v>
      </c>
      <c r="DA46" s="60" t="s">
        <v>81</v>
      </c>
      <c r="DB46" s="60" t="s">
        <v>81</v>
      </c>
      <c r="DC46" s="60" t="s">
        <v>81</v>
      </c>
      <c r="DD46" s="60" t="s">
        <v>81</v>
      </c>
      <c r="DE46" s="60" t="s">
        <v>81</v>
      </c>
      <c r="DF46" s="60" t="s">
        <v>81</v>
      </c>
      <c r="DG46" s="60" t="s">
        <v>81</v>
      </c>
      <c r="DH46" s="60" t="s">
        <v>81</v>
      </c>
      <c r="DI46" s="60" t="s">
        <v>81</v>
      </c>
      <c r="DJ46" s="60" t="s">
        <v>81</v>
      </c>
      <c r="DK46" s="60" t="s">
        <v>81</v>
      </c>
      <c r="DL46" s="60" t="s">
        <v>81</v>
      </c>
      <c r="DM46" s="60" t="s">
        <v>81</v>
      </c>
      <c r="DN46" s="60" t="s">
        <v>81</v>
      </c>
      <c r="DO46" s="60" t="s">
        <v>81</v>
      </c>
      <c r="DP46" s="60" t="s">
        <v>81</v>
      </c>
      <c r="DQ46" s="60" t="s">
        <v>81</v>
      </c>
      <c r="DR46" s="60" t="s">
        <v>81</v>
      </c>
      <c r="DS46" s="60" t="s">
        <v>81</v>
      </c>
      <c r="DT46" s="60" t="s">
        <v>81</v>
      </c>
      <c r="DU46" s="60" t="s">
        <v>81</v>
      </c>
      <c r="DV46" s="60" t="s">
        <v>81</v>
      </c>
      <c r="DW46" s="60" t="s">
        <v>81</v>
      </c>
      <c r="DX46" s="60" t="s">
        <v>81</v>
      </c>
      <c r="DY46" s="60" t="s">
        <v>81</v>
      </c>
      <c r="DZ46" s="60" t="s">
        <v>81</v>
      </c>
      <c r="EA46" s="60" t="s">
        <v>81</v>
      </c>
      <c r="EB46" s="60" t="s">
        <v>81</v>
      </c>
      <c r="EC46" s="60" t="s">
        <v>81</v>
      </c>
      <c r="ED46" s="60" t="s">
        <v>81</v>
      </c>
      <c r="EE46" s="60" t="s">
        <v>81</v>
      </c>
      <c r="EF46" s="60" t="s">
        <v>81</v>
      </c>
      <c r="EG46" s="60" t="s">
        <v>81</v>
      </c>
      <c r="EH46" s="60" t="s">
        <v>81</v>
      </c>
      <c r="EI46" s="60" t="s">
        <v>81</v>
      </c>
      <c r="EJ46" s="60" t="s">
        <v>81</v>
      </c>
      <c r="EK46" s="60" t="s">
        <v>81</v>
      </c>
      <c r="EL46" s="60" t="s">
        <v>81</v>
      </c>
      <c r="EM46" s="60" t="s">
        <v>81</v>
      </c>
      <c r="EN46" s="60" t="s">
        <v>81</v>
      </c>
      <c r="EO46" s="60" t="s">
        <v>81</v>
      </c>
      <c r="EP46" s="60" t="s">
        <v>81</v>
      </c>
      <c r="EQ46" s="60" t="s">
        <v>81</v>
      </c>
      <c r="ER46" s="60" t="s">
        <v>81</v>
      </c>
      <c r="ES46" s="60" t="s">
        <v>81</v>
      </c>
      <c r="ET46" s="60" t="s">
        <v>81</v>
      </c>
      <c r="EU46" s="60" t="s">
        <v>81</v>
      </c>
      <c r="EV46" s="60" t="s">
        <v>81</v>
      </c>
      <c r="EW46" s="60" t="s">
        <v>81</v>
      </c>
      <c r="EX46" s="60" t="s">
        <v>81</v>
      </c>
      <c r="EY46" s="60" t="s">
        <v>81</v>
      </c>
      <c r="EZ46" s="60" t="s">
        <v>81</v>
      </c>
      <c r="FA46" s="60" t="s">
        <v>81</v>
      </c>
      <c r="FB46" s="60" t="s">
        <v>81</v>
      </c>
      <c r="FC46" s="60" t="s">
        <v>81</v>
      </c>
      <c r="FD46" s="60" t="s">
        <v>81</v>
      </c>
      <c r="FE46" s="60" t="s">
        <v>81</v>
      </c>
      <c r="FF46" s="60" t="s">
        <v>81</v>
      </c>
      <c r="FG46" s="60" t="s">
        <v>81</v>
      </c>
      <c r="FH46" s="60" t="s">
        <v>81</v>
      </c>
      <c r="FI46" s="60" t="s">
        <v>81</v>
      </c>
      <c r="FJ46" s="60" t="s">
        <v>81</v>
      </c>
      <c r="FK46" s="60" t="s">
        <v>81</v>
      </c>
      <c r="FL46" s="60" t="s">
        <v>81</v>
      </c>
      <c r="FM46" s="60" t="s">
        <v>81</v>
      </c>
      <c r="FN46" s="60" t="s">
        <v>81</v>
      </c>
      <c r="FO46" s="60" t="s">
        <v>81</v>
      </c>
      <c r="FP46" s="60" t="s">
        <v>81</v>
      </c>
      <c r="FQ46" s="60" t="s">
        <v>81</v>
      </c>
      <c r="FR46" s="60" t="s">
        <v>81</v>
      </c>
      <c r="FS46" s="60" t="s">
        <v>81</v>
      </c>
      <c r="FT46" s="60" t="s">
        <v>81</v>
      </c>
      <c r="FU46" s="60" t="s">
        <v>81</v>
      </c>
      <c r="FV46" s="60" t="s">
        <v>81</v>
      </c>
      <c r="FW46" s="60" t="s">
        <v>81</v>
      </c>
      <c r="FX46" s="60" t="s">
        <v>81</v>
      </c>
      <c r="FY46" s="60" t="s">
        <v>81</v>
      </c>
      <c r="FZ46" s="60" t="s">
        <v>81</v>
      </c>
      <c r="GA46" s="60" t="s">
        <v>81</v>
      </c>
      <c r="GB46" s="60" t="s">
        <v>81</v>
      </c>
      <c r="GC46" s="60" t="s">
        <v>81</v>
      </c>
      <c r="GD46" s="60" t="s">
        <v>81</v>
      </c>
      <c r="GE46" s="60" t="s">
        <v>81</v>
      </c>
      <c r="GF46" s="60" t="s">
        <v>81</v>
      </c>
      <c r="GG46" s="60" t="s">
        <v>81</v>
      </c>
      <c r="GH46" s="60" t="s">
        <v>81</v>
      </c>
      <c r="GI46" s="60" t="s">
        <v>81</v>
      </c>
      <c r="GJ46" s="60" t="s">
        <v>81</v>
      </c>
      <c r="GK46" s="60" t="s">
        <v>81</v>
      </c>
      <c r="GL46" s="60" t="s">
        <v>81</v>
      </c>
      <c r="GM46" s="60" t="s">
        <v>81</v>
      </c>
      <c r="GN46" s="60" t="s">
        <v>81</v>
      </c>
      <c r="GO46" s="60" t="s">
        <v>81</v>
      </c>
      <c r="GP46" s="60" t="s">
        <v>81</v>
      </c>
      <c r="GQ46" s="60" t="s">
        <v>81</v>
      </c>
      <c r="GR46" s="60" t="s">
        <v>81</v>
      </c>
      <c r="GS46" s="60" t="s">
        <v>81</v>
      </c>
      <c r="GT46" s="60" t="s">
        <v>81</v>
      </c>
      <c r="GU46" s="60" t="s">
        <v>81</v>
      </c>
      <c r="GV46" s="60" t="s">
        <v>81</v>
      </c>
      <c r="GW46" s="60" t="s">
        <v>81</v>
      </c>
      <c r="GX46" s="60" t="s">
        <v>81</v>
      </c>
      <c r="GY46" s="60" t="s">
        <v>81</v>
      </c>
      <c r="GZ46" s="60" t="s">
        <v>81</v>
      </c>
      <c r="HA46" s="60" t="s">
        <v>81</v>
      </c>
      <c r="HB46" s="60" t="s">
        <v>81</v>
      </c>
      <c r="HC46" s="60" t="s">
        <v>81</v>
      </c>
      <c r="HD46" s="60" t="s">
        <v>81</v>
      </c>
      <c r="HE46" s="60" t="s">
        <v>81</v>
      </c>
      <c r="HF46" s="60" t="s">
        <v>81</v>
      </c>
      <c r="HG46" s="60" t="s">
        <v>81</v>
      </c>
      <c r="HH46" s="60" t="s">
        <v>81</v>
      </c>
      <c r="HI46" s="60" t="s">
        <v>81</v>
      </c>
      <c r="HJ46" s="60" t="s">
        <v>81</v>
      </c>
      <c r="HK46" s="60" t="s">
        <v>81</v>
      </c>
      <c r="HL46" s="60" t="s">
        <v>81</v>
      </c>
      <c r="HM46" s="60" t="s">
        <v>81</v>
      </c>
      <c r="HN46" s="60" t="s">
        <v>81</v>
      </c>
      <c r="HO46" s="60" t="s">
        <v>81</v>
      </c>
      <c r="HP46" s="60" t="s">
        <v>81</v>
      </c>
      <c r="HQ46" s="60" t="s">
        <v>81</v>
      </c>
      <c r="HR46" s="60" t="s">
        <v>81</v>
      </c>
      <c r="HS46" s="60" t="s">
        <v>81</v>
      </c>
      <c r="HT46" s="60" t="s">
        <v>81</v>
      </c>
      <c r="HU46" s="60" t="s">
        <v>81</v>
      </c>
      <c r="HV46" s="60" t="s">
        <v>81</v>
      </c>
      <c r="HW46" s="60" t="s">
        <v>81</v>
      </c>
      <c r="HX46" s="60" t="s">
        <v>81</v>
      </c>
      <c r="HY46" s="60" t="s">
        <v>81</v>
      </c>
      <c r="HZ46" s="60" t="s">
        <v>81</v>
      </c>
      <c r="IA46" s="60" t="s">
        <v>81</v>
      </c>
      <c r="IB46" s="60" t="s">
        <v>81</v>
      </c>
      <c r="IC46" s="60" t="s">
        <v>81</v>
      </c>
      <c r="ID46" s="60" t="s">
        <v>81</v>
      </c>
      <c r="IE46" s="60" t="s">
        <v>81</v>
      </c>
      <c r="IF46" s="60" t="s">
        <v>81</v>
      </c>
      <c r="IG46" s="60" t="s">
        <v>81</v>
      </c>
      <c r="IH46" s="60" t="s">
        <v>81</v>
      </c>
      <c r="II46" s="60" t="s">
        <v>81</v>
      </c>
      <c r="IJ46" s="60" t="s">
        <v>81</v>
      </c>
      <c r="IK46" s="60" t="s">
        <v>81</v>
      </c>
      <c r="IL46" s="60" t="s">
        <v>81</v>
      </c>
      <c r="IM46" s="60" t="s">
        <v>81</v>
      </c>
      <c r="IN46" s="60" t="s">
        <v>81</v>
      </c>
      <c r="IO46" s="60" t="s">
        <v>81</v>
      </c>
      <c r="IP46" s="60" t="s">
        <v>81</v>
      </c>
      <c r="IQ46" s="60" t="s">
        <v>81</v>
      </c>
      <c r="IR46" s="60" t="s">
        <v>81</v>
      </c>
      <c r="IS46" s="60" t="s">
        <v>81</v>
      </c>
      <c r="IT46" s="60" t="s">
        <v>81</v>
      </c>
      <c r="IU46" s="60" t="s">
        <v>81</v>
      </c>
      <c r="IV46" s="60" t="s">
        <v>81</v>
      </c>
    </row>
    <row r="47" spans="1:256">
      <c r="A47">
        <v>5</v>
      </c>
      <c r="B47" t="s">
        <v>53</v>
      </c>
      <c r="C47" t="s">
        <v>48</v>
      </c>
      <c r="D47" t="s">
        <v>49</v>
      </c>
      <c r="E47" s="60" t="s">
        <v>81</v>
      </c>
      <c r="F47" s="60" t="s">
        <v>81</v>
      </c>
      <c r="G47" s="60" t="s">
        <v>81</v>
      </c>
      <c r="H47" s="60" t="s">
        <v>81</v>
      </c>
      <c r="I47" s="60" t="s">
        <v>81</v>
      </c>
      <c r="J47" s="60" t="s">
        <v>81</v>
      </c>
      <c r="K47" s="60" t="s">
        <v>81</v>
      </c>
      <c r="L47" s="60" t="s">
        <v>81</v>
      </c>
      <c r="M47" s="60" t="s">
        <v>81</v>
      </c>
      <c r="N47" s="60" t="s">
        <v>81</v>
      </c>
      <c r="O47" s="60" t="s">
        <v>81</v>
      </c>
      <c r="P47" s="60" t="s">
        <v>81</v>
      </c>
      <c r="Q47" s="60" t="s">
        <v>81</v>
      </c>
      <c r="R47" s="60" t="s">
        <v>81</v>
      </c>
      <c r="S47" s="60" t="s">
        <v>81</v>
      </c>
      <c r="T47" s="60" t="s">
        <v>81</v>
      </c>
      <c r="U47" s="60" t="s">
        <v>81</v>
      </c>
      <c r="V47" s="60" t="s">
        <v>81</v>
      </c>
      <c r="W47" s="60" t="s">
        <v>81</v>
      </c>
      <c r="X47" s="60" t="s">
        <v>81</v>
      </c>
      <c r="Y47" s="60" t="s">
        <v>81</v>
      </c>
      <c r="Z47" s="60" t="s">
        <v>81</v>
      </c>
      <c r="AA47" s="60" t="s">
        <v>81</v>
      </c>
      <c r="AB47" s="60" t="s">
        <v>81</v>
      </c>
      <c r="AC47" s="60" t="s">
        <v>81</v>
      </c>
      <c r="AD47" s="60" t="s">
        <v>81</v>
      </c>
      <c r="AE47" s="60" t="s">
        <v>81</v>
      </c>
      <c r="AF47" s="60" t="s">
        <v>81</v>
      </c>
      <c r="AG47" s="60" t="s">
        <v>81</v>
      </c>
      <c r="AH47" s="60" t="s">
        <v>81</v>
      </c>
      <c r="AI47" s="60" t="s">
        <v>81</v>
      </c>
      <c r="AJ47" s="60" t="s">
        <v>81</v>
      </c>
      <c r="AK47" s="60" t="s">
        <v>81</v>
      </c>
      <c r="AL47" s="60" t="s">
        <v>81</v>
      </c>
      <c r="AM47" s="60" t="s">
        <v>81</v>
      </c>
      <c r="AN47" s="60" t="s">
        <v>81</v>
      </c>
      <c r="AO47" s="60" t="s">
        <v>81</v>
      </c>
      <c r="AP47" s="60" t="s">
        <v>81</v>
      </c>
      <c r="AQ47" s="60" t="s">
        <v>81</v>
      </c>
      <c r="AR47" s="60" t="s">
        <v>81</v>
      </c>
      <c r="AS47" s="60" t="s">
        <v>81</v>
      </c>
      <c r="AT47" s="60" t="s">
        <v>81</v>
      </c>
      <c r="AU47" s="60" t="s">
        <v>81</v>
      </c>
      <c r="AV47" s="60" t="s">
        <v>81</v>
      </c>
      <c r="AW47" s="60" t="s">
        <v>81</v>
      </c>
      <c r="AX47" s="60" t="s">
        <v>81</v>
      </c>
      <c r="AY47" s="60" t="s">
        <v>81</v>
      </c>
      <c r="AZ47" s="60" t="s">
        <v>81</v>
      </c>
      <c r="BA47" s="60" t="s">
        <v>81</v>
      </c>
      <c r="BB47" s="60" t="s">
        <v>81</v>
      </c>
      <c r="BC47" s="60" t="s">
        <v>81</v>
      </c>
      <c r="BD47" s="60" t="s">
        <v>81</v>
      </c>
      <c r="BE47" s="60" t="s">
        <v>81</v>
      </c>
      <c r="BF47" s="60" t="s">
        <v>81</v>
      </c>
      <c r="BG47" s="60" t="s">
        <v>81</v>
      </c>
      <c r="BH47" s="60" t="s">
        <v>81</v>
      </c>
      <c r="BI47" s="60" t="s">
        <v>81</v>
      </c>
      <c r="BJ47" s="60" t="s">
        <v>81</v>
      </c>
      <c r="BK47" s="60" t="s">
        <v>81</v>
      </c>
      <c r="BL47" s="60" t="s">
        <v>81</v>
      </c>
      <c r="BM47" s="60" t="s">
        <v>81</v>
      </c>
      <c r="BN47" s="60" t="s">
        <v>81</v>
      </c>
      <c r="BO47" s="60" t="s">
        <v>81</v>
      </c>
      <c r="BP47" s="60" t="s">
        <v>81</v>
      </c>
      <c r="BQ47" s="60" t="s">
        <v>81</v>
      </c>
      <c r="BR47" s="60" t="s">
        <v>81</v>
      </c>
      <c r="BS47" s="60" t="s">
        <v>81</v>
      </c>
      <c r="BT47" s="60" t="s">
        <v>81</v>
      </c>
      <c r="BU47" s="60" t="s">
        <v>81</v>
      </c>
      <c r="BV47" s="60" t="s">
        <v>81</v>
      </c>
      <c r="BW47" s="60" t="s">
        <v>81</v>
      </c>
      <c r="BX47" s="60" t="s">
        <v>81</v>
      </c>
      <c r="BY47" s="60" t="s">
        <v>81</v>
      </c>
      <c r="BZ47" s="60" t="s">
        <v>81</v>
      </c>
      <c r="CA47" s="60" t="s">
        <v>81</v>
      </c>
      <c r="CB47" s="60" t="s">
        <v>81</v>
      </c>
      <c r="CC47" s="60" t="s">
        <v>81</v>
      </c>
      <c r="CD47" s="60" t="s">
        <v>81</v>
      </c>
      <c r="CE47" s="60" t="s">
        <v>81</v>
      </c>
      <c r="CF47" s="60" t="s">
        <v>81</v>
      </c>
      <c r="CG47" s="60" t="s">
        <v>81</v>
      </c>
      <c r="CH47" s="60" t="s">
        <v>81</v>
      </c>
      <c r="CI47" s="60" t="s">
        <v>81</v>
      </c>
      <c r="CJ47" s="60" t="s">
        <v>81</v>
      </c>
      <c r="CK47" s="60" t="s">
        <v>81</v>
      </c>
      <c r="CL47" s="60" t="s">
        <v>81</v>
      </c>
      <c r="CM47" s="60" t="s">
        <v>81</v>
      </c>
      <c r="CN47" s="60" t="s">
        <v>81</v>
      </c>
      <c r="CO47" s="60" t="s">
        <v>81</v>
      </c>
      <c r="CP47" s="60" t="s">
        <v>81</v>
      </c>
      <c r="CQ47" s="60" t="s">
        <v>81</v>
      </c>
      <c r="CR47" s="60" t="s">
        <v>81</v>
      </c>
      <c r="CS47" s="60" t="s">
        <v>81</v>
      </c>
      <c r="CT47" s="60" t="s">
        <v>81</v>
      </c>
      <c r="CU47" s="60" t="s">
        <v>81</v>
      </c>
      <c r="CV47" s="60" t="s">
        <v>81</v>
      </c>
      <c r="CW47" s="60" t="s">
        <v>81</v>
      </c>
      <c r="CX47" s="60" t="s">
        <v>81</v>
      </c>
      <c r="CY47" s="60" t="s">
        <v>81</v>
      </c>
      <c r="CZ47" s="60" t="s">
        <v>81</v>
      </c>
      <c r="DA47" s="60" t="s">
        <v>81</v>
      </c>
      <c r="DB47" s="60" t="s">
        <v>81</v>
      </c>
      <c r="DC47" s="60" t="s">
        <v>81</v>
      </c>
      <c r="DD47" s="60" t="s">
        <v>81</v>
      </c>
      <c r="DE47" s="60" t="s">
        <v>81</v>
      </c>
      <c r="DF47" s="60" t="s">
        <v>81</v>
      </c>
      <c r="DG47" s="60" t="s">
        <v>81</v>
      </c>
      <c r="DH47" s="60" t="s">
        <v>81</v>
      </c>
      <c r="DI47" s="60" t="s">
        <v>81</v>
      </c>
      <c r="DJ47" s="60" t="s">
        <v>81</v>
      </c>
      <c r="DK47" s="60" t="s">
        <v>81</v>
      </c>
      <c r="DL47" s="60" t="s">
        <v>81</v>
      </c>
      <c r="DM47" s="60" t="s">
        <v>81</v>
      </c>
      <c r="DN47" s="60" t="s">
        <v>81</v>
      </c>
      <c r="DO47" s="60" t="s">
        <v>81</v>
      </c>
      <c r="DP47" s="60" t="s">
        <v>81</v>
      </c>
      <c r="DQ47" s="60" t="s">
        <v>81</v>
      </c>
      <c r="DR47" s="60" t="s">
        <v>81</v>
      </c>
      <c r="DS47" s="60" t="s">
        <v>81</v>
      </c>
      <c r="DT47" s="60" t="s">
        <v>81</v>
      </c>
      <c r="DU47" s="60" t="s">
        <v>81</v>
      </c>
      <c r="DV47" s="60" t="s">
        <v>81</v>
      </c>
      <c r="DW47" s="60" t="s">
        <v>81</v>
      </c>
      <c r="DX47" s="60" t="s">
        <v>81</v>
      </c>
      <c r="DY47" s="60" t="s">
        <v>81</v>
      </c>
      <c r="DZ47" s="60" t="s">
        <v>81</v>
      </c>
      <c r="EA47" s="60" t="s">
        <v>81</v>
      </c>
      <c r="EB47" s="60" t="s">
        <v>81</v>
      </c>
      <c r="EC47" s="60" t="s">
        <v>81</v>
      </c>
      <c r="ED47" s="60" t="s">
        <v>81</v>
      </c>
      <c r="EE47" s="60" t="s">
        <v>81</v>
      </c>
      <c r="EF47" s="60" t="s">
        <v>81</v>
      </c>
      <c r="EG47" s="60" t="s">
        <v>81</v>
      </c>
      <c r="EH47" s="60" t="s">
        <v>81</v>
      </c>
      <c r="EI47" s="60" t="s">
        <v>81</v>
      </c>
      <c r="EJ47" s="60" t="s">
        <v>81</v>
      </c>
      <c r="EK47" s="60" t="s">
        <v>81</v>
      </c>
      <c r="EL47" s="60" t="s">
        <v>81</v>
      </c>
      <c r="EM47" s="60" t="s">
        <v>81</v>
      </c>
      <c r="EN47" s="60" t="s">
        <v>81</v>
      </c>
      <c r="EO47" s="60" t="s">
        <v>81</v>
      </c>
      <c r="EP47" s="60" t="s">
        <v>81</v>
      </c>
      <c r="EQ47" s="60" t="s">
        <v>81</v>
      </c>
      <c r="ER47" s="60" t="s">
        <v>81</v>
      </c>
      <c r="ES47" s="60" t="s">
        <v>81</v>
      </c>
      <c r="ET47" s="60" t="s">
        <v>81</v>
      </c>
      <c r="EU47" s="60" t="s">
        <v>81</v>
      </c>
      <c r="EV47" s="60" t="s">
        <v>81</v>
      </c>
      <c r="EW47" s="60" t="s">
        <v>81</v>
      </c>
      <c r="EX47" s="60" t="s">
        <v>81</v>
      </c>
      <c r="EY47" s="60" t="s">
        <v>81</v>
      </c>
      <c r="EZ47" s="60" t="s">
        <v>81</v>
      </c>
      <c r="FA47" s="60" t="s">
        <v>81</v>
      </c>
      <c r="FB47" s="60" t="s">
        <v>81</v>
      </c>
      <c r="FC47" s="60" t="s">
        <v>81</v>
      </c>
      <c r="FD47" s="60" t="s">
        <v>81</v>
      </c>
      <c r="FE47" s="60" t="s">
        <v>81</v>
      </c>
      <c r="FF47" s="60" t="s">
        <v>81</v>
      </c>
      <c r="FG47" s="60" t="s">
        <v>81</v>
      </c>
      <c r="FH47" s="60" t="s">
        <v>81</v>
      </c>
      <c r="FI47" s="60" t="s">
        <v>81</v>
      </c>
      <c r="FJ47" s="60" t="s">
        <v>81</v>
      </c>
      <c r="FK47" s="60" t="s">
        <v>81</v>
      </c>
      <c r="FL47" s="60" t="s">
        <v>81</v>
      </c>
      <c r="FM47" s="60" t="s">
        <v>81</v>
      </c>
      <c r="FN47" s="60" t="s">
        <v>81</v>
      </c>
      <c r="FO47" s="60" t="s">
        <v>81</v>
      </c>
      <c r="FP47" s="60" t="s">
        <v>81</v>
      </c>
      <c r="FQ47" s="60" t="s">
        <v>81</v>
      </c>
      <c r="FR47" s="60" t="s">
        <v>81</v>
      </c>
      <c r="FS47" s="60" t="s">
        <v>81</v>
      </c>
      <c r="FT47" s="60" t="s">
        <v>81</v>
      </c>
      <c r="FU47" s="60" t="s">
        <v>81</v>
      </c>
      <c r="FV47" s="60" t="s">
        <v>81</v>
      </c>
      <c r="FW47" s="60" t="s">
        <v>81</v>
      </c>
      <c r="FX47" s="60" t="s">
        <v>81</v>
      </c>
      <c r="FY47" s="60" t="s">
        <v>81</v>
      </c>
      <c r="FZ47" s="60" t="s">
        <v>81</v>
      </c>
      <c r="GA47" s="60" t="s">
        <v>81</v>
      </c>
      <c r="GB47" s="60" t="s">
        <v>81</v>
      </c>
      <c r="GC47" s="60" t="s">
        <v>81</v>
      </c>
      <c r="GD47" s="60" t="s">
        <v>81</v>
      </c>
      <c r="GE47" s="60" t="s">
        <v>81</v>
      </c>
      <c r="GF47" s="60" t="s">
        <v>81</v>
      </c>
      <c r="GG47" s="60" t="s">
        <v>81</v>
      </c>
      <c r="GH47" s="60" t="s">
        <v>81</v>
      </c>
      <c r="GI47" s="60" t="s">
        <v>81</v>
      </c>
      <c r="GJ47" s="60" t="s">
        <v>81</v>
      </c>
      <c r="GK47" s="60" t="s">
        <v>81</v>
      </c>
      <c r="GL47" s="60" t="s">
        <v>81</v>
      </c>
      <c r="GM47" s="60" t="s">
        <v>81</v>
      </c>
      <c r="GN47" s="60" t="s">
        <v>81</v>
      </c>
      <c r="GO47" s="60" t="s">
        <v>81</v>
      </c>
      <c r="GP47" s="60" t="s">
        <v>81</v>
      </c>
      <c r="GQ47" s="60" t="s">
        <v>81</v>
      </c>
      <c r="GR47" s="60" t="s">
        <v>81</v>
      </c>
      <c r="GS47" s="60" t="s">
        <v>81</v>
      </c>
      <c r="GT47" s="60" t="s">
        <v>81</v>
      </c>
      <c r="GU47" s="60" t="s">
        <v>81</v>
      </c>
      <c r="GV47" s="60" t="s">
        <v>81</v>
      </c>
      <c r="GW47" s="60" t="s">
        <v>81</v>
      </c>
      <c r="GX47" s="60" t="s">
        <v>81</v>
      </c>
      <c r="GY47" s="60" t="s">
        <v>81</v>
      </c>
      <c r="GZ47" s="60" t="s">
        <v>81</v>
      </c>
      <c r="HA47" s="60" t="s">
        <v>81</v>
      </c>
      <c r="HB47" s="60" t="s">
        <v>81</v>
      </c>
      <c r="HC47" s="60" t="s">
        <v>81</v>
      </c>
      <c r="HD47" s="60" t="s">
        <v>81</v>
      </c>
      <c r="HE47" s="60" t="s">
        <v>81</v>
      </c>
      <c r="HF47" s="60" t="s">
        <v>81</v>
      </c>
      <c r="HG47" s="60" t="s">
        <v>81</v>
      </c>
      <c r="HH47" s="60" t="s">
        <v>81</v>
      </c>
      <c r="HI47" s="60" t="s">
        <v>81</v>
      </c>
      <c r="HJ47" s="60" t="s">
        <v>81</v>
      </c>
      <c r="HK47" s="60" t="s">
        <v>81</v>
      </c>
      <c r="HL47" s="60" t="s">
        <v>81</v>
      </c>
      <c r="HM47" s="60" t="s">
        <v>81</v>
      </c>
      <c r="HN47" s="60" t="s">
        <v>81</v>
      </c>
      <c r="HO47" s="60" t="s">
        <v>81</v>
      </c>
      <c r="HP47" s="60" t="s">
        <v>81</v>
      </c>
      <c r="HQ47" s="60" t="s">
        <v>81</v>
      </c>
      <c r="HR47" s="60" t="s">
        <v>81</v>
      </c>
      <c r="HS47" s="60" t="s">
        <v>81</v>
      </c>
      <c r="HT47" s="60" t="s">
        <v>81</v>
      </c>
      <c r="HU47" s="60" t="s">
        <v>81</v>
      </c>
      <c r="HV47" s="60" t="s">
        <v>81</v>
      </c>
      <c r="HW47" s="60" t="s">
        <v>81</v>
      </c>
      <c r="HX47" s="60" t="s">
        <v>81</v>
      </c>
      <c r="HY47" s="60" t="s">
        <v>81</v>
      </c>
      <c r="HZ47" s="60" t="s">
        <v>81</v>
      </c>
      <c r="IA47" s="60" t="s">
        <v>81</v>
      </c>
      <c r="IB47" s="60" t="s">
        <v>81</v>
      </c>
      <c r="IC47" s="60" t="s">
        <v>81</v>
      </c>
      <c r="ID47" s="60" t="s">
        <v>81</v>
      </c>
      <c r="IE47" s="60" t="s">
        <v>81</v>
      </c>
      <c r="IF47" s="60" t="s">
        <v>81</v>
      </c>
      <c r="IG47" s="60" t="s">
        <v>81</v>
      </c>
      <c r="IH47" s="60" t="s">
        <v>81</v>
      </c>
      <c r="II47" s="60" t="s">
        <v>81</v>
      </c>
      <c r="IJ47" s="60" t="s">
        <v>81</v>
      </c>
      <c r="IK47" s="60" t="s">
        <v>81</v>
      </c>
      <c r="IL47" s="60" t="s">
        <v>81</v>
      </c>
      <c r="IM47" s="60" t="s">
        <v>81</v>
      </c>
      <c r="IN47" s="60" t="s">
        <v>81</v>
      </c>
      <c r="IO47" s="60" t="s">
        <v>81</v>
      </c>
      <c r="IP47" s="60" t="s">
        <v>81</v>
      </c>
      <c r="IQ47" s="60" t="s">
        <v>81</v>
      </c>
      <c r="IR47" s="60" t="s">
        <v>81</v>
      </c>
      <c r="IS47" s="60" t="s">
        <v>81</v>
      </c>
      <c r="IT47" s="60" t="s">
        <v>81</v>
      </c>
      <c r="IU47" s="60" t="s">
        <v>81</v>
      </c>
      <c r="IV47" s="60" t="s">
        <v>81</v>
      </c>
    </row>
    <row r="48" spans="1:256">
      <c r="A48">
        <v>6</v>
      </c>
      <c r="B48" t="s">
        <v>54</v>
      </c>
      <c r="C48" t="s">
        <v>48</v>
      </c>
      <c r="D48" t="s">
        <v>49</v>
      </c>
      <c r="E48" s="60" t="s">
        <v>81</v>
      </c>
      <c r="F48" s="60" t="s">
        <v>81</v>
      </c>
      <c r="G48" s="60" t="s">
        <v>81</v>
      </c>
      <c r="H48" s="60" t="s">
        <v>81</v>
      </c>
      <c r="I48" s="60" t="s">
        <v>81</v>
      </c>
      <c r="J48" s="60" t="s">
        <v>81</v>
      </c>
      <c r="K48" s="60" t="s">
        <v>81</v>
      </c>
      <c r="L48" s="60" t="s">
        <v>81</v>
      </c>
      <c r="M48" s="60" t="s">
        <v>81</v>
      </c>
      <c r="N48" s="60" t="s">
        <v>81</v>
      </c>
      <c r="O48" s="60" t="s">
        <v>81</v>
      </c>
      <c r="P48" s="60" t="s">
        <v>81</v>
      </c>
      <c r="Q48" s="60" t="s">
        <v>81</v>
      </c>
      <c r="R48" s="60" t="s">
        <v>81</v>
      </c>
      <c r="S48" s="60" t="s">
        <v>81</v>
      </c>
      <c r="T48" s="60" t="s">
        <v>81</v>
      </c>
      <c r="U48" s="60" t="s">
        <v>81</v>
      </c>
      <c r="V48" s="60" t="s">
        <v>81</v>
      </c>
      <c r="W48" s="60" t="s">
        <v>81</v>
      </c>
      <c r="X48" s="60" t="s">
        <v>81</v>
      </c>
      <c r="Y48" s="60" t="s">
        <v>81</v>
      </c>
      <c r="Z48" s="60" t="s">
        <v>81</v>
      </c>
      <c r="AA48" s="60" t="s">
        <v>81</v>
      </c>
      <c r="AB48" s="60" t="s">
        <v>81</v>
      </c>
      <c r="AC48" s="60" t="s">
        <v>81</v>
      </c>
      <c r="AD48" s="60" t="s">
        <v>81</v>
      </c>
      <c r="AE48" s="60" t="s">
        <v>81</v>
      </c>
      <c r="AF48" s="60" t="s">
        <v>81</v>
      </c>
      <c r="AG48" s="60" t="s">
        <v>81</v>
      </c>
      <c r="AH48" s="60" t="s">
        <v>81</v>
      </c>
      <c r="AI48" s="60" t="s">
        <v>81</v>
      </c>
      <c r="AJ48" s="60" t="s">
        <v>81</v>
      </c>
      <c r="AK48" s="60" t="s">
        <v>81</v>
      </c>
      <c r="AL48" s="60" t="s">
        <v>81</v>
      </c>
      <c r="AM48" s="60" t="s">
        <v>81</v>
      </c>
      <c r="AN48" s="60" t="s">
        <v>81</v>
      </c>
      <c r="AO48" s="60" t="s">
        <v>81</v>
      </c>
      <c r="AP48" s="60" t="s">
        <v>81</v>
      </c>
      <c r="AQ48" s="60" t="s">
        <v>81</v>
      </c>
      <c r="AR48" s="60" t="s">
        <v>81</v>
      </c>
      <c r="AS48" s="60" t="s">
        <v>81</v>
      </c>
      <c r="AT48" s="60" t="s">
        <v>81</v>
      </c>
      <c r="AU48" s="60" t="s">
        <v>81</v>
      </c>
      <c r="AV48" s="60" t="s">
        <v>81</v>
      </c>
      <c r="AW48" s="60" t="s">
        <v>81</v>
      </c>
      <c r="AX48" s="60" t="s">
        <v>81</v>
      </c>
      <c r="AY48" s="60" t="s">
        <v>81</v>
      </c>
      <c r="AZ48" s="60" t="s">
        <v>81</v>
      </c>
      <c r="BA48" s="60" t="s">
        <v>81</v>
      </c>
      <c r="BB48" s="60" t="s">
        <v>81</v>
      </c>
      <c r="BC48" s="60" t="s">
        <v>81</v>
      </c>
      <c r="BD48" s="60" t="s">
        <v>81</v>
      </c>
      <c r="BE48" s="60" t="s">
        <v>81</v>
      </c>
      <c r="BF48" s="60" t="s">
        <v>81</v>
      </c>
      <c r="BG48" s="60" t="s">
        <v>81</v>
      </c>
      <c r="BH48" s="60" t="s">
        <v>81</v>
      </c>
      <c r="BI48" s="60" t="s">
        <v>81</v>
      </c>
      <c r="BJ48" s="60" t="s">
        <v>81</v>
      </c>
      <c r="BK48" s="60" t="s">
        <v>81</v>
      </c>
      <c r="BL48" s="60" t="s">
        <v>81</v>
      </c>
      <c r="BM48" s="60" t="s">
        <v>81</v>
      </c>
      <c r="BN48" s="60" t="s">
        <v>81</v>
      </c>
      <c r="BO48" s="60" t="s">
        <v>81</v>
      </c>
      <c r="BP48" s="60" t="s">
        <v>81</v>
      </c>
      <c r="BQ48" s="60" t="s">
        <v>81</v>
      </c>
      <c r="BR48" s="60" t="s">
        <v>81</v>
      </c>
      <c r="BS48" s="60" t="s">
        <v>81</v>
      </c>
      <c r="BT48" s="60" t="s">
        <v>81</v>
      </c>
      <c r="BU48" s="60" t="s">
        <v>81</v>
      </c>
      <c r="BV48" s="60" t="s">
        <v>81</v>
      </c>
      <c r="BW48" s="60" t="s">
        <v>81</v>
      </c>
      <c r="BX48" s="60" t="s">
        <v>81</v>
      </c>
      <c r="BY48" s="60" t="s">
        <v>81</v>
      </c>
      <c r="BZ48" s="60" t="s">
        <v>81</v>
      </c>
      <c r="CA48" s="60" t="s">
        <v>81</v>
      </c>
      <c r="CB48" s="60" t="s">
        <v>81</v>
      </c>
      <c r="CC48" s="60" t="s">
        <v>81</v>
      </c>
      <c r="CD48" s="60" t="s">
        <v>81</v>
      </c>
      <c r="CE48" s="60" t="s">
        <v>81</v>
      </c>
      <c r="CF48" s="60" t="s">
        <v>81</v>
      </c>
      <c r="CG48" s="60" t="s">
        <v>81</v>
      </c>
      <c r="CH48" s="60" t="s">
        <v>81</v>
      </c>
      <c r="CI48" s="60" t="s">
        <v>81</v>
      </c>
      <c r="CJ48" s="60" t="s">
        <v>81</v>
      </c>
      <c r="CK48" s="60" t="s">
        <v>81</v>
      </c>
      <c r="CL48" s="60" t="s">
        <v>81</v>
      </c>
      <c r="CM48" s="60" t="s">
        <v>81</v>
      </c>
      <c r="CN48" s="60" t="s">
        <v>81</v>
      </c>
      <c r="CO48" s="60" t="s">
        <v>81</v>
      </c>
      <c r="CP48" s="60" t="s">
        <v>81</v>
      </c>
      <c r="CQ48" s="60" t="s">
        <v>81</v>
      </c>
      <c r="CR48" s="60" t="s">
        <v>81</v>
      </c>
      <c r="CS48" s="60" t="s">
        <v>81</v>
      </c>
      <c r="CT48" s="60" t="s">
        <v>81</v>
      </c>
      <c r="CU48" s="60" t="s">
        <v>81</v>
      </c>
      <c r="CV48" s="60" t="s">
        <v>81</v>
      </c>
      <c r="CW48" s="60" t="s">
        <v>81</v>
      </c>
      <c r="CX48" s="60" t="s">
        <v>81</v>
      </c>
      <c r="CY48" s="60" t="s">
        <v>81</v>
      </c>
      <c r="CZ48" s="60" t="s">
        <v>81</v>
      </c>
      <c r="DA48" s="60" t="s">
        <v>81</v>
      </c>
      <c r="DB48" s="60" t="s">
        <v>81</v>
      </c>
      <c r="DC48" s="60" t="s">
        <v>81</v>
      </c>
      <c r="DD48" s="60" t="s">
        <v>81</v>
      </c>
      <c r="DE48" s="60" t="s">
        <v>81</v>
      </c>
      <c r="DF48" s="60" t="s">
        <v>81</v>
      </c>
      <c r="DG48" s="60" t="s">
        <v>81</v>
      </c>
      <c r="DH48" s="60" t="s">
        <v>81</v>
      </c>
      <c r="DI48" s="60" t="s">
        <v>81</v>
      </c>
      <c r="DJ48" s="60" t="s">
        <v>81</v>
      </c>
      <c r="DK48" s="60" t="s">
        <v>81</v>
      </c>
      <c r="DL48" s="60" t="s">
        <v>81</v>
      </c>
      <c r="DM48" s="60" t="s">
        <v>81</v>
      </c>
      <c r="DN48" s="60" t="s">
        <v>81</v>
      </c>
      <c r="DO48" s="60" t="s">
        <v>81</v>
      </c>
      <c r="DP48" s="60" t="s">
        <v>81</v>
      </c>
      <c r="DQ48" s="60" t="s">
        <v>81</v>
      </c>
      <c r="DR48" s="60" t="s">
        <v>81</v>
      </c>
      <c r="DS48" s="60" t="s">
        <v>81</v>
      </c>
      <c r="DT48" s="60" t="s">
        <v>81</v>
      </c>
      <c r="DU48" s="60" t="s">
        <v>81</v>
      </c>
      <c r="DV48" s="60" t="s">
        <v>81</v>
      </c>
      <c r="DW48" s="60" t="s">
        <v>81</v>
      </c>
      <c r="DX48" s="60" t="s">
        <v>81</v>
      </c>
      <c r="DY48" s="60" t="s">
        <v>81</v>
      </c>
      <c r="DZ48" s="60" t="s">
        <v>81</v>
      </c>
      <c r="EA48" s="60" t="s">
        <v>81</v>
      </c>
      <c r="EB48" s="60" t="s">
        <v>81</v>
      </c>
      <c r="EC48" s="60" t="s">
        <v>81</v>
      </c>
      <c r="ED48" s="60" t="s">
        <v>81</v>
      </c>
      <c r="EE48" s="60" t="s">
        <v>81</v>
      </c>
      <c r="EF48" s="60" t="s">
        <v>81</v>
      </c>
      <c r="EG48" s="60" t="s">
        <v>81</v>
      </c>
      <c r="EH48" s="60" t="s">
        <v>81</v>
      </c>
      <c r="EI48" s="60" t="s">
        <v>81</v>
      </c>
      <c r="EJ48" s="60" t="s">
        <v>81</v>
      </c>
      <c r="EK48" s="60" t="s">
        <v>81</v>
      </c>
      <c r="EL48" s="60" t="s">
        <v>81</v>
      </c>
      <c r="EM48" s="60" t="s">
        <v>81</v>
      </c>
      <c r="EN48" s="60" t="s">
        <v>81</v>
      </c>
      <c r="EO48" s="60" t="s">
        <v>81</v>
      </c>
      <c r="EP48" s="60" t="s">
        <v>81</v>
      </c>
      <c r="EQ48" s="60" t="s">
        <v>81</v>
      </c>
      <c r="ER48" s="60" t="s">
        <v>81</v>
      </c>
      <c r="ES48" s="60" t="s">
        <v>81</v>
      </c>
      <c r="ET48" s="60" t="s">
        <v>81</v>
      </c>
      <c r="EU48" s="60" t="s">
        <v>81</v>
      </c>
      <c r="EV48" s="60" t="s">
        <v>81</v>
      </c>
      <c r="EW48" s="60" t="s">
        <v>81</v>
      </c>
      <c r="EX48" s="60" t="s">
        <v>81</v>
      </c>
      <c r="EY48" s="60" t="s">
        <v>81</v>
      </c>
      <c r="EZ48" s="60" t="s">
        <v>81</v>
      </c>
      <c r="FA48" s="60" t="s">
        <v>81</v>
      </c>
      <c r="FB48" s="60" t="s">
        <v>81</v>
      </c>
      <c r="FC48" s="60" t="s">
        <v>81</v>
      </c>
      <c r="FD48" s="60" t="s">
        <v>81</v>
      </c>
      <c r="FE48" s="60" t="s">
        <v>81</v>
      </c>
      <c r="FF48" s="60" t="s">
        <v>81</v>
      </c>
      <c r="FG48" s="60" t="s">
        <v>81</v>
      </c>
      <c r="FH48" s="60" t="s">
        <v>81</v>
      </c>
      <c r="FI48" s="60" t="s">
        <v>81</v>
      </c>
      <c r="FJ48" s="60" t="s">
        <v>81</v>
      </c>
      <c r="FK48" s="60" t="s">
        <v>81</v>
      </c>
      <c r="FL48" s="60" t="s">
        <v>81</v>
      </c>
      <c r="FM48" s="60" t="s">
        <v>81</v>
      </c>
      <c r="FN48" s="60" t="s">
        <v>81</v>
      </c>
      <c r="FO48" s="60" t="s">
        <v>81</v>
      </c>
      <c r="FP48" s="60" t="s">
        <v>81</v>
      </c>
      <c r="FQ48" s="60" t="s">
        <v>81</v>
      </c>
      <c r="FR48" s="60" t="s">
        <v>81</v>
      </c>
      <c r="FS48" s="60" t="s">
        <v>81</v>
      </c>
      <c r="FT48" s="60" t="s">
        <v>81</v>
      </c>
      <c r="FU48" s="60" t="s">
        <v>81</v>
      </c>
      <c r="FV48" s="60" t="s">
        <v>81</v>
      </c>
      <c r="FW48" s="60" t="s">
        <v>81</v>
      </c>
      <c r="FX48" s="60" t="s">
        <v>81</v>
      </c>
      <c r="FY48" s="60" t="s">
        <v>81</v>
      </c>
      <c r="FZ48" s="60" t="s">
        <v>81</v>
      </c>
      <c r="GA48" s="60" t="s">
        <v>81</v>
      </c>
      <c r="GB48" s="60" t="s">
        <v>81</v>
      </c>
      <c r="GC48" s="60" t="s">
        <v>81</v>
      </c>
      <c r="GD48" s="60" t="s">
        <v>81</v>
      </c>
      <c r="GE48" s="60" t="s">
        <v>81</v>
      </c>
      <c r="GF48" s="60" t="s">
        <v>81</v>
      </c>
      <c r="GG48" s="60" t="s">
        <v>81</v>
      </c>
      <c r="GH48" s="60" t="s">
        <v>81</v>
      </c>
      <c r="GI48" s="60" t="s">
        <v>81</v>
      </c>
      <c r="GJ48" s="60" t="s">
        <v>81</v>
      </c>
      <c r="GK48" s="60" t="s">
        <v>81</v>
      </c>
      <c r="GL48" s="60" t="s">
        <v>81</v>
      </c>
      <c r="GM48" s="60" t="s">
        <v>81</v>
      </c>
      <c r="GN48" s="60" t="s">
        <v>81</v>
      </c>
      <c r="GO48" s="60" t="s">
        <v>81</v>
      </c>
      <c r="GP48" s="60" t="s">
        <v>81</v>
      </c>
      <c r="GQ48" s="60" t="s">
        <v>81</v>
      </c>
      <c r="GR48" s="60" t="s">
        <v>81</v>
      </c>
      <c r="GS48" s="60" t="s">
        <v>81</v>
      </c>
      <c r="GT48" s="60" t="s">
        <v>81</v>
      </c>
      <c r="GU48" s="60" t="s">
        <v>81</v>
      </c>
      <c r="GV48" s="60" t="s">
        <v>81</v>
      </c>
      <c r="GW48" s="60" t="s">
        <v>81</v>
      </c>
      <c r="GX48" s="60" t="s">
        <v>81</v>
      </c>
      <c r="GY48" s="60" t="s">
        <v>81</v>
      </c>
      <c r="GZ48" s="60" t="s">
        <v>81</v>
      </c>
      <c r="HA48" s="60" t="s">
        <v>81</v>
      </c>
      <c r="HB48" s="60" t="s">
        <v>81</v>
      </c>
      <c r="HC48" s="60" t="s">
        <v>81</v>
      </c>
      <c r="HD48" s="60" t="s">
        <v>81</v>
      </c>
      <c r="HE48" s="60" t="s">
        <v>81</v>
      </c>
      <c r="HF48" s="60" t="s">
        <v>81</v>
      </c>
      <c r="HG48" s="60" t="s">
        <v>81</v>
      </c>
      <c r="HH48" s="60" t="s">
        <v>81</v>
      </c>
      <c r="HI48" s="60" t="s">
        <v>81</v>
      </c>
      <c r="HJ48" s="60" t="s">
        <v>81</v>
      </c>
      <c r="HK48" s="60" t="s">
        <v>81</v>
      </c>
      <c r="HL48" s="60" t="s">
        <v>81</v>
      </c>
      <c r="HM48" s="60" t="s">
        <v>81</v>
      </c>
      <c r="HN48" s="60" t="s">
        <v>81</v>
      </c>
      <c r="HO48" s="60" t="s">
        <v>81</v>
      </c>
      <c r="HP48" s="60" t="s">
        <v>81</v>
      </c>
      <c r="HQ48" s="60" t="s">
        <v>81</v>
      </c>
      <c r="HR48" s="60" t="s">
        <v>81</v>
      </c>
      <c r="HS48" s="60" t="s">
        <v>81</v>
      </c>
      <c r="HT48" s="60" t="s">
        <v>81</v>
      </c>
      <c r="HU48" s="60" t="s">
        <v>81</v>
      </c>
      <c r="HV48" s="60" t="s">
        <v>81</v>
      </c>
      <c r="HW48" s="60" t="s">
        <v>81</v>
      </c>
      <c r="HX48" s="60" t="s">
        <v>81</v>
      </c>
      <c r="HY48" s="60" t="s">
        <v>81</v>
      </c>
      <c r="HZ48" s="60" t="s">
        <v>81</v>
      </c>
      <c r="IA48" s="60" t="s">
        <v>81</v>
      </c>
      <c r="IB48" s="60" t="s">
        <v>81</v>
      </c>
      <c r="IC48" s="60" t="s">
        <v>81</v>
      </c>
      <c r="ID48" s="60" t="s">
        <v>81</v>
      </c>
      <c r="IE48" s="60" t="s">
        <v>81</v>
      </c>
      <c r="IF48" s="60" t="s">
        <v>81</v>
      </c>
      <c r="IG48" s="60" t="s">
        <v>81</v>
      </c>
      <c r="IH48" s="60" t="s">
        <v>81</v>
      </c>
      <c r="II48" s="60" t="s">
        <v>81</v>
      </c>
      <c r="IJ48" s="60" t="s">
        <v>81</v>
      </c>
      <c r="IK48" s="60" t="s">
        <v>81</v>
      </c>
      <c r="IL48" s="60" t="s">
        <v>81</v>
      </c>
      <c r="IM48" s="60" t="s">
        <v>81</v>
      </c>
      <c r="IN48" s="60" t="s">
        <v>81</v>
      </c>
      <c r="IO48" s="60" t="s">
        <v>81</v>
      </c>
      <c r="IP48" s="60" t="s">
        <v>81</v>
      </c>
      <c r="IQ48" s="60" t="s">
        <v>81</v>
      </c>
      <c r="IR48" s="60" t="s">
        <v>81</v>
      </c>
      <c r="IS48" s="60" t="s">
        <v>81</v>
      </c>
      <c r="IT48" s="60" t="s">
        <v>81</v>
      </c>
      <c r="IU48" s="60" t="s">
        <v>81</v>
      </c>
      <c r="IV48" s="60" t="s">
        <v>81</v>
      </c>
    </row>
    <row r="49" spans="1:256">
      <c r="A49">
        <v>7</v>
      </c>
      <c r="B49" t="s">
        <v>55</v>
      </c>
      <c r="C49" t="s">
        <v>48</v>
      </c>
      <c r="D49" t="s">
        <v>49</v>
      </c>
      <c r="E49" s="60" t="s">
        <v>81</v>
      </c>
      <c r="F49" s="60" t="s">
        <v>81</v>
      </c>
      <c r="G49" s="60" t="s">
        <v>81</v>
      </c>
      <c r="H49" s="60" t="s">
        <v>81</v>
      </c>
      <c r="I49" s="60" t="s">
        <v>81</v>
      </c>
      <c r="J49" s="60" t="s">
        <v>81</v>
      </c>
      <c r="K49" s="60" t="s">
        <v>81</v>
      </c>
      <c r="L49" s="60" t="s">
        <v>81</v>
      </c>
      <c r="M49" s="60" t="s">
        <v>81</v>
      </c>
      <c r="N49" s="60" t="s">
        <v>81</v>
      </c>
      <c r="O49" s="60" t="s">
        <v>81</v>
      </c>
      <c r="P49" s="60" t="s">
        <v>81</v>
      </c>
      <c r="Q49" s="60" t="s">
        <v>81</v>
      </c>
      <c r="R49" s="60" t="s">
        <v>81</v>
      </c>
      <c r="S49" s="60" t="s">
        <v>81</v>
      </c>
      <c r="T49" s="60" t="s">
        <v>81</v>
      </c>
      <c r="U49" s="60" t="s">
        <v>81</v>
      </c>
      <c r="V49" s="60" t="s">
        <v>81</v>
      </c>
      <c r="W49" s="60" t="s">
        <v>81</v>
      </c>
      <c r="X49" s="60" t="s">
        <v>81</v>
      </c>
      <c r="Y49" s="60" t="s">
        <v>81</v>
      </c>
      <c r="Z49" s="60" t="s">
        <v>81</v>
      </c>
      <c r="AA49" s="60" t="s">
        <v>81</v>
      </c>
      <c r="AB49" s="60" t="s">
        <v>81</v>
      </c>
      <c r="AC49" s="60" t="s">
        <v>81</v>
      </c>
      <c r="AD49" s="60" t="s">
        <v>81</v>
      </c>
      <c r="AE49" s="60" t="s">
        <v>81</v>
      </c>
      <c r="AF49" s="60" t="s">
        <v>81</v>
      </c>
      <c r="AG49" s="60" t="s">
        <v>81</v>
      </c>
      <c r="AH49" s="60" t="s">
        <v>81</v>
      </c>
      <c r="AI49" s="60" t="s">
        <v>81</v>
      </c>
      <c r="AJ49" s="60" t="s">
        <v>81</v>
      </c>
      <c r="AK49" s="60" t="s">
        <v>81</v>
      </c>
      <c r="AL49" s="60" t="s">
        <v>81</v>
      </c>
      <c r="AM49" s="60" t="s">
        <v>81</v>
      </c>
      <c r="AN49" s="60" t="s">
        <v>81</v>
      </c>
      <c r="AO49" s="60" t="s">
        <v>81</v>
      </c>
      <c r="AP49" s="60" t="s">
        <v>81</v>
      </c>
      <c r="AQ49" s="60" t="s">
        <v>81</v>
      </c>
      <c r="AR49" s="60" t="s">
        <v>81</v>
      </c>
      <c r="AS49" s="60" t="s">
        <v>81</v>
      </c>
      <c r="AT49" s="60" t="s">
        <v>81</v>
      </c>
      <c r="AU49" s="60" t="s">
        <v>81</v>
      </c>
      <c r="AV49" s="60" t="s">
        <v>81</v>
      </c>
      <c r="AW49" s="60" t="s">
        <v>81</v>
      </c>
      <c r="AX49" s="60" t="s">
        <v>81</v>
      </c>
      <c r="AY49" s="60" t="s">
        <v>81</v>
      </c>
      <c r="AZ49" s="60" t="s">
        <v>81</v>
      </c>
      <c r="BA49" s="60" t="s">
        <v>81</v>
      </c>
      <c r="BB49" s="60" t="s">
        <v>81</v>
      </c>
      <c r="BC49" s="60" t="s">
        <v>81</v>
      </c>
      <c r="BD49" s="60" t="s">
        <v>81</v>
      </c>
      <c r="BE49" s="60" t="s">
        <v>81</v>
      </c>
      <c r="BF49" s="60" t="s">
        <v>81</v>
      </c>
      <c r="BG49" s="60" t="s">
        <v>81</v>
      </c>
      <c r="BH49" s="60" t="s">
        <v>81</v>
      </c>
      <c r="BI49" s="60" t="s">
        <v>81</v>
      </c>
      <c r="BJ49" s="60" t="s">
        <v>81</v>
      </c>
      <c r="BK49" s="60" t="s">
        <v>81</v>
      </c>
      <c r="BL49" s="60" t="s">
        <v>81</v>
      </c>
      <c r="BM49" s="60" t="s">
        <v>81</v>
      </c>
      <c r="BN49" s="60" t="s">
        <v>81</v>
      </c>
      <c r="BO49" s="60" t="s">
        <v>81</v>
      </c>
      <c r="BP49" s="60" t="s">
        <v>81</v>
      </c>
      <c r="BQ49" s="60" t="s">
        <v>81</v>
      </c>
      <c r="BR49" s="60" t="s">
        <v>81</v>
      </c>
      <c r="BS49" s="60" t="s">
        <v>81</v>
      </c>
      <c r="BT49" s="60" t="s">
        <v>81</v>
      </c>
      <c r="BU49" s="60" t="s">
        <v>81</v>
      </c>
      <c r="BV49" s="60" t="s">
        <v>81</v>
      </c>
      <c r="BW49" s="60" t="s">
        <v>81</v>
      </c>
      <c r="BX49" s="60" t="s">
        <v>81</v>
      </c>
      <c r="BY49" s="60" t="s">
        <v>81</v>
      </c>
      <c r="BZ49" s="60" t="s">
        <v>81</v>
      </c>
      <c r="CA49" s="60" t="s">
        <v>81</v>
      </c>
      <c r="CB49" s="60" t="s">
        <v>81</v>
      </c>
      <c r="CC49" s="60" t="s">
        <v>81</v>
      </c>
      <c r="CD49" s="60" t="s">
        <v>81</v>
      </c>
      <c r="CE49" s="60" t="s">
        <v>81</v>
      </c>
      <c r="CF49" s="60" t="s">
        <v>81</v>
      </c>
      <c r="CG49" s="60" t="s">
        <v>81</v>
      </c>
      <c r="CH49" s="60" t="s">
        <v>81</v>
      </c>
      <c r="CI49" s="60" t="s">
        <v>81</v>
      </c>
      <c r="CJ49" s="60" t="s">
        <v>81</v>
      </c>
      <c r="CK49" s="60" t="s">
        <v>81</v>
      </c>
      <c r="CL49" s="60" t="s">
        <v>81</v>
      </c>
      <c r="CM49" s="60" t="s">
        <v>81</v>
      </c>
      <c r="CN49" s="60" t="s">
        <v>81</v>
      </c>
      <c r="CO49" s="60" t="s">
        <v>81</v>
      </c>
      <c r="CP49" s="60" t="s">
        <v>81</v>
      </c>
      <c r="CQ49" s="60" t="s">
        <v>81</v>
      </c>
      <c r="CR49" s="60" t="s">
        <v>81</v>
      </c>
      <c r="CS49" s="60" t="s">
        <v>81</v>
      </c>
      <c r="CT49" s="60" t="s">
        <v>81</v>
      </c>
      <c r="CU49" s="60" t="s">
        <v>81</v>
      </c>
      <c r="CV49" s="60" t="s">
        <v>81</v>
      </c>
      <c r="CW49" s="60" t="s">
        <v>81</v>
      </c>
      <c r="CX49" s="60" t="s">
        <v>81</v>
      </c>
      <c r="CY49" s="60" t="s">
        <v>81</v>
      </c>
      <c r="CZ49" s="60" t="s">
        <v>81</v>
      </c>
      <c r="DA49" s="60" t="s">
        <v>81</v>
      </c>
      <c r="DB49" s="60" t="s">
        <v>81</v>
      </c>
      <c r="DC49" s="60" t="s">
        <v>81</v>
      </c>
      <c r="DD49" s="60" t="s">
        <v>81</v>
      </c>
      <c r="DE49" s="60" t="s">
        <v>81</v>
      </c>
      <c r="DF49" s="60" t="s">
        <v>81</v>
      </c>
      <c r="DG49" s="60" t="s">
        <v>81</v>
      </c>
      <c r="DH49" s="60" t="s">
        <v>81</v>
      </c>
      <c r="DI49" s="60" t="s">
        <v>81</v>
      </c>
      <c r="DJ49" s="60" t="s">
        <v>81</v>
      </c>
      <c r="DK49" s="60" t="s">
        <v>81</v>
      </c>
      <c r="DL49" s="60" t="s">
        <v>81</v>
      </c>
      <c r="DM49" s="60" t="s">
        <v>81</v>
      </c>
      <c r="DN49" s="60" t="s">
        <v>81</v>
      </c>
      <c r="DO49" s="60" t="s">
        <v>81</v>
      </c>
      <c r="DP49" s="60" t="s">
        <v>81</v>
      </c>
      <c r="DQ49" s="60" t="s">
        <v>81</v>
      </c>
      <c r="DR49" s="60" t="s">
        <v>81</v>
      </c>
      <c r="DS49" s="60" t="s">
        <v>81</v>
      </c>
      <c r="DT49" s="60" t="s">
        <v>81</v>
      </c>
      <c r="DU49" s="60" t="s">
        <v>81</v>
      </c>
      <c r="DV49" s="60" t="s">
        <v>81</v>
      </c>
      <c r="DW49" s="60" t="s">
        <v>81</v>
      </c>
      <c r="DX49" s="60" t="s">
        <v>81</v>
      </c>
      <c r="DY49" s="60" t="s">
        <v>81</v>
      </c>
      <c r="DZ49" s="60" t="s">
        <v>81</v>
      </c>
      <c r="EA49" s="60" t="s">
        <v>81</v>
      </c>
      <c r="EB49" s="60" t="s">
        <v>81</v>
      </c>
      <c r="EC49" s="60" t="s">
        <v>81</v>
      </c>
      <c r="ED49" s="60" t="s">
        <v>81</v>
      </c>
      <c r="EE49" s="60" t="s">
        <v>81</v>
      </c>
      <c r="EF49" s="60" t="s">
        <v>81</v>
      </c>
      <c r="EG49" s="60" t="s">
        <v>81</v>
      </c>
      <c r="EH49" s="60" t="s">
        <v>81</v>
      </c>
      <c r="EI49" s="60" t="s">
        <v>81</v>
      </c>
      <c r="EJ49" s="60" t="s">
        <v>81</v>
      </c>
      <c r="EK49" s="60" t="s">
        <v>81</v>
      </c>
      <c r="EL49" s="60" t="s">
        <v>81</v>
      </c>
      <c r="EM49" s="60" t="s">
        <v>81</v>
      </c>
      <c r="EN49" s="60" t="s">
        <v>81</v>
      </c>
      <c r="EO49" s="60" t="s">
        <v>81</v>
      </c>
      <c r="EP49" s="60" t="s">
        <v>81</v>
      </c>
      <c r="EQ49" s="60" t="s">
        <v>81</v>
      </c>
      <c r="ER49" s="60" t="s">
        <v>81</v>
      </c>
      <c r="ES49" s="60" t="s">
        <v>81</v>
      </c>
      <c r="ET49" s="60" t="s">
        <v>81</v>
      </c>
      <c r="EU49" s="60" t="s">
        <v>81</v>
      </c>
      <c r="EV49" s="60" t="s">
        <v>81</v>
      </c>
      <c r="EW49" s="60" t="s">
        <v>81</v>
      </c>
      <c r="EX49" s="60" t="s">
        <v>81</v>
      </c>
      <c r="EY49" s="60" t="s">
        <v>81</v>
      </c>
      <c r="EZ49" s="60" t="s">
        <v>81</v>
      </c>
      <c r="FA49" s="60" t="s">
        <v>81</v>
      </c>
      <c r="FB49" s="60" t="s">
        <v>81</v>
      </c>
      <c r="FC49" s="60" t="s">
        <v>81</v>
      </c>
      <c r="FD49" s="60" t="s">
        <v>81</v>
      </c>
      <c r="FE49" s="60" t="s">
        <v>81</v>
      </c>
      <c r="FF49" s="60" t="s">
        <v>81</v>
      </c>
      <c r="FG49" s="60" t="s">
        <v>81</v>
      </c>
      <c r="FH49" s="60" t="s">
        <v>81</v>
      </c>
      <c r="FI49" s="60" t="s">
        <v>81</v>
      </c>
      <c r="FJ49" s="60" t="s">
        <v>81</v>
      </c>
      <c r="FK49" s="60" t="s">
        <v>81</v>
      </c>
      <c r="FL49" s="60" t="s">
        <v>81</v>
      </c>
      <c r="FM49" s="60" t="s">
        <v>81</v>
      </c>
      <c r="FN49" s="60" t="s">
        <v>81</v>
      </c>
      <c r="FO49" s="60" t="s">
        <v>81</v>
      </c>
      <c r="FP49" s="60" t="s">
        <v>81</v>
      </c>
      <c r="FQ49" s="60" t="s">
        <v>81</v>
      </c>
      <c r="FR49" s="60" t="s">
        <v>81</v>
      </c>
      <c r="FS49" s="60" t="s">
        <v>81</v>
      </c>
      <c r="FT49" s="60" t="s">
        <v>81</v>
      </c>
      <c r="FU49" s="60" t="s">
        <v>81</v>
      </c>
      <c r="FV49" s="60" t="s">
        <v>81</v>
      </c>
      <c r="FW49" s="60" t="s">
        <v>81</v>
      </c>
      <c r="FX49" s="60" t="s">
        <v>81</v>
      </c>
      <c r="FY49" s="60" t="s">
        <v>81</v>
      </c>
      <c r="FZ49" s="60" t="s">
        <v>81</v>
      </c>
      <c r="GA49" s="60" t="s">
        <v>81</v>
      </c>
      <c r="GB49" s="60" t="s">
        <v>81</v>
      </c>
      <c r="GC49" s="60" t="s">
        <v>81</v>
      </c>
      <c r="GD49" s="60" t="s">
        <v>81</v>
      </c>
      <c r="GE49" s="60" t="s">
        <v>81</v>
      </c>
      <c r="GF49" s="60" t="s">
        <v>81</v>
      </c>
      <c r="GG49" s="60" t="s">
        <v>81</v>
      </c>
      <c r="GH49" s="60" t="s">
        <v>81</v>
      </c>
      <c r="GI49" s="60" t="s">
        <v>81</v>
      </c>
      <c r="GJ49" s="60" t="s">
        <v>81</v>
      </c>
      <c r="GK49" s="60" t="s">
        <v>81</v>
      </c>
      <c r="GL49" s="60" t="s">
        <v>81</v>
      </c>
      <c r="GM49" s="60" t="s">
        <v>81</v>
      </c>
      <c r="GN49" s="60" t="s">
        <v>81</v>
      </c>
      <c r="GO49" s="60" t="s">
        <v>81</v>
      </c>
      <c r="GP49" s="60" t="s">
        <v>81</v>
      </c>
      <c r="GQ49" s="60" t="s">
        <v>81</v>
      </c>
      <c r="GR49" s="60" t="s">
        <v>81</v>
      </c>
      <c r="GS49" s="60" t="s">
        <v>81</v>
      </c>
      <c r="GT49" s="60" t="s">
        <v>81</v>
      </c>
      <c r="GU49" s="60" t="s">
        <v>81</v>
      </c>
      <c r="GV49" s="60" t="s">
        <v>81</v>
      </c>
      <c r="GW49" s="60" t="s">
        <v>81</v>
      </c>
      <c r="GX49" s="60" t="s">
        <v>81</v>
      </c>
      <c r="GY49" s="60" t="s">
        <v>81</v>
      </c>
      <c r="GZ49" s="60" t="s">
        <v>81</v>
      </c>
      <c r="HA49" s="60" t="s">
        <v>81</v>
      </c>
      <c r="HB49" s="60" t="s">
        <v>81</v>
      </c>
      <c r="HC49" s="60" t="s">
        <v>81</v>
      </c>
      <c r="HD49" s="60" t="s">
        <v>81</v>
      </c>
      <c r="HE49" s="60" t="s">
        <v>81</v>
      </c>
      <c r="HF49" s="60" t="s">
        <v>81</v>
      </c>
      <c r="HG49" s="60" t="s">
        <v>81</v>
      </c>
      <c r="HH49" s="60" t="s">
        <v>81</v>
      </c>
      <c r="HI49" s="60" t="s">
        <v>81</v>
      </c>
      <c r="HJ49" s="60" t="s">
        <v>81</v>
      </c>
      <c r="HK49" s="60" t="s">
        <v>81</v>
      </c>
      <c r="HL49" s="60" t="s">
        <v>81</v>
      </c>
      <c r="HM49" s="60" t="s">
        <v>81</v>
      </c>
      <c r="HN49" s="60" t="s">
        <v>81</v>
      </c>
      <c r="HO49" s="60" t="s">
        <v>81</v>
      </c>
      <c r="HP49" s="60" t="s">
        <v>81</v>
      </c>
      <c r="HQ49" s="60" t="s">
        <v>81</v>
      </c>
      <c r="HR49" s="60" t="s">
        <v>81</v>
      </c>
      <c r="HS49" s="60" t="s">
        <v>81</v>
      </c>
      <c r="HT49" s="60" t="s">
        <v>81</v>
      </c>
      <c r="HU49" s="60" t="s">
        <v>81</v>
      </c>
      <c r="HV49" s="60" t="s">
        <v>81</v>
      </c>
      <c r="HW49" s="60" t="s">
        <v>81</v>
      </c>
      <c r="HX49" s="60" t="s">
        <v>81</v>
      </c>
      <c r="HY49" s="60" t="s">
        <v>81</v>
      </c>
      <c r="HZ49" s="60" t="s">
        <v>81</v>
      </c>
      <c r="IA49" s="60" t="s">
        <v>81</v>
      </c>
      <c r="IB49" s="60" t="s">
        <v>81</v>
      </c>
      <c r="IC49" s="60" t="s">
        <v>81</v>
      </c>
      <c r="ID49" s="60" t="s">
        <v>81</v>
      </c>
      <c r="IE49" s="60" t="s">
        <v>81</v>
      </c>
      <c r="IF49" s="60" t="s">
        <v>81</v>
      </c>
      <c r="IG49" s="60" t="s">
        <v>81</v>
      </c>
      <c r="IH49" s="60" t="s">
        <v>81</v>
      </c>
      <c r="II49" s="60" t="s">
        <v>81</v>
      </c>
      <c r="IJ49" s="60" t="s">
        <v>81</v>
      </c>
      <c r="IK49" s="60" t="s">
        <v>81</v>
      </c>
      <c r="IL49" s="60" t="s">
        <v>81</v>
      </c>
      <c r="IM49" s="60" t="s">
        <v>81</v>
      </c>
      <c r="IN49" s="60" t="s">
        <v>81</v>
      </c>
      <c r="IO49" s="60" t="s">
        <v>81</v>
      </c>
      <c r="IP49" s="60" t="s">
        <v>81</v>
      </c>
      <c r="IQ49" s="60" t="s">
        <v>81</v>
      </c>
      <c r="IR49" s="60" t="s">
        <v>81</v>
      </c>
      <c r="IS49" s="60" t="s">
        <v>81</v>
      </c>
      <c r="IT49" s="60" t="s">
        <v>81</v>
      </c>
      <c r="IU49" s="60" t="s">
        <v>81</v>
      </c>
      <c r="IV49" s="60" t="s">
        <v>81</v>
      </c>
    </row>
    <row r="50" spans="1:256">
      <c r="A50">
        <v>8</v>
      </c>
      <c r="B50" t="s">
        <v>56</v>
      </c>
      <c r="C50" t="s">
        <v>48</v>
      </c>
      <c r="D50" t="s">
        <v>49</v>
      </c>
      <c r="E50" s="60" t="s">
        <v>81</v>
      </c>
      <c r="F50" s="60" t="s">
        <v>81</v>
      </c>
      <c r="G50" s="60" t="s">
        <v>81</v>
      </c>
      <c r="H50" s="60" t="s">
        <v>81</v>
      </c>
      <c r="I50" s="60" t="s">
        <v>81</v>
      </c>
      <c r="J50" s="60" t="s">
        <v>81</v>
      </c>
      <c r="K50" s="60" t="s">
        <v>81</v>
      </c>
      <c r="L50" s="60" t="s">
        <v>81</v>
      </c>
      <c r="M50" s="60" t="s">
        <v>81</v>
      </c>
      <c r="N50" s="60" t="s">
        <v>81</v>
      </c>
      <c r="O50" s="60" t="s">
        <v>81</v>
      </c>
      <c r="P50" s="60" t="s">
        <v>81</v>
      </c>
      <c r="Q50" s="60" t="s">
        <v>81</v>
      </c>
      <c r="R50" s="60" t="s">
        <v>81</v>
      </c>
      <c r="S50" s="60" t="s">
        <v>81</v>
      </c>
      <c r="T50" s="60" t="s">
        <v>81</v>
      </c>
      <c r="U50" s="60" t="s">
        <v>81</v>
      </c>
      <c r="V50" s="60" t="s">
        <v>81</v>
      </c>
      <c r="W50" s="60" t="s">
        <v>81</v>
      </c>
      <c r="X50" s="60" t="s">
        <v>81</v>
      </c>
      <c r="Y50" s="60" t="s">
        <v>81</v>
      </c>
      <c r="Z50" s="60" t="s">
        <v>81</v>
      </c>
      <c r="AA50" s="60" t="s">
        <v>81</v>
      </c>
      <c r="AB50" s="60" t="s">
        <v>81</v>
      </c>
      <c r="AC50" s="60" t="s">
        <v>81</v>
      </c>
      <c r="AD50" s="60" t="s">
        <v>81</v>
      </c>
      <c r="AE50" s="60" t="s">
        <v>81</v>
      </c>
      <c r="AF50" s="60" t="s">
        <v>81</v>
      </c>
      <c r="AG50" s="60" t="s">
        <v>81</v>
      </c>
      <c r="AH50" s="60" t="s">
        <v>81</v>
      </c>
      <c r="AI50" s="60" t="s">
        <v>81</v>
      </c>
      <c r="AJ50" s="60" t="s">
        <v>81</v>
      </c>
      <c r="AK50" s="60" t="s">
        <v>81</v>
      </c>
      <c r="AL50" s="60" t="s">
        <v>81</v>
      </c>
      <c r="AM50" s="60" t="s">
        <v>81</v>
      </c>
      <c r="AN50" s="60" t="s">
        <v>81</v>
      </c>
      <c r="AO50" s="60" t="s">
        <v>81</v>
      </c>
      <c r="AP50" s="60" t="s">
        <v>81</v>
      </c>
      <c r="AQ50" s="60" t="s">
        <v>81</v>
      </c>
      <c r="AR50" s="60" t="s">
        <v>81</v>
      </c>
      <c r="AS50" s="60" t="s">
        <v>81</v>
      </c>
      <c r="AT50" s="60" t="s">
        <v>81</v>
      </c>
      <c r="AU50" s="60" t="s">
        <v>81</v>
      </c>
      <c r="AV50" s="60" t="s">
        <v>81</v>
      </c>
      <c r="AW50" s="60" t="s">
        <v>81</v>
      </c>
      <c r="AX50" s="60" t="s">
        <v>81</v>
      </c>
      <c r="AY50" s="60" t="s">
        <v>81</v>
      </c>
      <c r="AZ50" s="60" t="s">
        <v>81</v>
      </c>
      <c r="BA50" s="60" t="s">
        <v>81</v>
      </c>
      <c r="BB50" s="60" t="s">
        <v>81</v>
      </c>
      <c r="BC50" s="60" t="s">
        <v>81</v>
      </c>
      <c r="BD50" s="60" t="s">
        <v>81</v>
      </c>
      <c r="BE50" s="60" t="s">
        <v>81</v>
      </c>
      <c r="BF50" s="60" t="s">
        <v>81</v>
      </c>
      <c r="BG50" s="60" t="s">
        <v>81</v>
      </c>
      <c r="BH50" s="60" t="s">
        <v>81</v>
      </c>
      <c r="BI50" s="60" t="s">
        <v>81</v>
      </c>
      <c r="BJ50" s="60" t="s">
        <v>81</v>
      </c>
      <c r="BK50" s="60" t="s">
        <v>81</v>
      </c>
      <c r="BL50" s="60" t="s">
        <v>81</v>
      </c>
      <c r="BM50" s="60" t="s">
        <v>81</v>
      </c>
      <c r="BN50" s="60" t="s">
        <v>81</v>
      </c>
      <c r="BO50" s="60" t="s">
        <v>81</v>
      </c>
      <c r="BP50" s="60" t="s">
        <v>81</v>
      </c>
      <c r="BQ50" s="60" t="s">
        <v>81</v>
      </c>
      <c r="BR50" s="60" t="s">
        <v>81</v>
      </c>
      <c r="BS50" s="60" t="s">
        <v>81</v>
      </c>
      <c r="BT50" s="60" t="s">
        <v>81</v>
      </c>
      <c r="BU50" s="60" t="s">
        <v>81</v>
      </c>
      <c r="BV50" s="60" t="s">
        <v>81</v>
      </c>
      <c r="BW50" s="60" t="s">
        <v>81</v>
      </c>
      <c r="BX50" s="60" t="s">
        <v>81</v>
      </c>
      <c r="BY50" s="60" t="s">
        <v>81</v>
      </c>
      <c r="BZ50" s="60" t="s">
        <v>81</v>
      </c>
      <c r="CA50" s="60" t="s">
        <v>81</v>
      </c>
      <c r="CB50" s="60" t="s">
        <v>81</v>
      </c>
      <c r="CC50" s="60" t="s">
        <v>81</v>
      </c>
      <c r="CD50" s="60" t="s">
        <v>81</v>
      </c>
      <c r="CE50" s="60" t="s">
        <v>81</v>
      </c>
      <c r="CF50" s="60" t="s">
        <v>81</v>
      </c>
      <c r="CG50" s="60" t="s">
        <v>81</v>
      </c>
      <c r="CH50" s="60" t="s">
        <v>81</v>
      </c>
      <c r="CI50" s="60" t="s">
        <v>81</v>
      </c>
      <c r="CJ50" s="60" t="s">
        <v>81</v>
      </c>
      <c r="CK50" s="60" t="s">
        <v>81</v>
      </c>
      <c r="CL50" s="60" t="s">
        <v>81</v>
      </c>
      <c r="CM50" s="60" t="s">
        <v>81</v>
      </c>
      <c r="CN50" s="60" t="s">
        <v>81</v>
      </c>
      <c r="CO50" s="60" t="s">
        <v>81</v>
      </c>
      <c r="CP50" s="60" t="s">
        <v>81</v>
      </c>
      <c r="CQ50" s="60" t="s">
        <v>81</v>
      </c>
      <c r="CR50" s="60" t="s">
        <v>81</v>
      </c>
      <c r="CS50" s="60" t="s">
        <v>81</v>
      </c>
      <c r="CT50" s="60" t="s">
        <v>81</v>
      </c>
      <c r="CU50" s="60" t="s">
        <v>81</v>
      </c>
      <c r="CV50" s="60" t="s">
        <v>81</v>
      </c>
      <c r="CW50" s="60" t="s">
        <v>81</v>
      </c>
      <c r="CX50" s="60" t="s">
        <v>81</v>
      </c>
      <c r="CY50" s="60" t="s">
        <v>81</v>
      </c>
      <c r="CZ50" s="60" t="s">
        <v>81</v>
      </c>
      <c r="DA50" s="60" t="s">
        <v>81</v>
      </c>
      <c r="DB50" s="60" t="s">
        <v>81</v>
      </c>
      <c r="DC50" s="60" t="s">
        <v>81</v>
      </c>
      <c r="DD50" s="60" t="s">
        <v>81</v>
      </c>
      <c r="DE50" s="60" t="s">
        <v>81</v>
      </c>
      <c r="DF50" s="60" t="s">
        <v>81</v>
      </c>
      <c r="DG50" s="60" t="s">
        <v>81</v>
      </c>
      <c r="DH50" s="60" t="s">
        <v>81</v>
      </c>
      <c r="DI50" s="60" t="s">
        <v>81</v>
      </c>
      <c r="DJ50" s="60" t="s">
        <v>81</v>
      </c>
      <c r="DK50" s="60" t="s">
        <v>81</v>
      </c>
      <c r="DL50" s="60" t="s">
        <v>81</v>
      </c>
      <c r="DM50" s="60" t="s">
        <v>81</v>
      </c>
      <c r="DN50" s="60" t="s">
        <v>81</v>
      </c>
      <c r="DO50" s="60" t="s">
        <v>81</v>
      </c>
      <c r="DP50" s="60" t="s">
        <v>81</v>
      </c>
      <c r="DQ50" s="60" t="s">
        <v>81</v>
      </c>
      <c r="DR50" s="60" t="s">
        <v>81</v>
      </c>
      <c r="DS50" s="60" t="s">
        <v>81</v>
      </c>
      <c r="DT50" s="60" t="s">
        <v>81</v>
      </c>
      <c r="DU50" s="60" t="s">
        <v>81</v>
      </c>
      <c r="DV50" s="60" t="s">
        <v>81</v>
      </c>
      <c r="DW50" s="60" t="s">
        <v>81</v>
      </c>
      <c r="DX50" s="60" t="s">
        <v>81</v>
      </c>
      <c r="DY50" s="60" t="s">
        <v>81</v>
      </c>
      <c r="DZ50" s="60" t="s">
        <v>81</v>
      </c>
      <c r="EA50" s="60" t="s">
        <v>81</v>
      </c>
      <c r="EB50" s="60" t="s">
        <v>81</v>
      </c>
      <c r="EC50" s="60" t="s">
        <v>81</v>
      </c>
      <c r="ED50" s="60" t="s">
        <v>81</v>
      </c>
      <c r="EE50" s="60" t="s">
        <v>81</v>
      </c>
      <c r="EF50" s="60" t="s">
        <v>81</v>
      </c>
      <c r="EG50" s="60" t="s">
        <v>81</v>
      </c>
      <c r="EH50" s="60" t="s">
        <v>81</v>
      </c>
      <c r="EI50" s="60" t="s">
        <v>81</v>
      </c>
      <c r="EJ50" s="60" t="s">
        <v>81</v>
      </c>
      <c r="EK50" s="60" t="s">
        <v>81</v>
      </c>
      <c r="EL50" s="60" t="s">
        <v>81</v>
      </c>
      <c r="EM50" s="60" t="s">
        <v>81</v>
      </c>
      <c r="EN50" s="60" t="s">
        <v>81</v>
      </c>
      <c r="EO50" s="60" t="s">
        <v>81</v>
      </c>
      <c r="EP50" s="60" t="s">
        <v>81</v>
      </c>
      <c r="EQ50" s="60" t="s">
        <v>81</v>
      </c>
      <c r="ER50" s="60" t="s">
        <v>81</v>
      </c>
      <c r="ES50" s="60" t="s">
        <v>81</v>
      </c>
      <c r="ET50" s="60" t="s">
        <v>81</v>
      </c>
      <c r="EU50" s="60" t="s">
        <v>81</v>
      </c>
      <c r="EV50" s="60" t="s">
        <v>81</v>
      </c>
      <c r="EW50" s="60" t="s">
        <v>81</v>
      </c>
      <c r="EX50" s="60" t="s">
        <v>81</v>
      </c>
      <c r="EY50" s="60" t="s">
        <v>81</v>
      </c>
      <c r="EZ50" s="60" t="s">
        <v>81</v>
      </c>
      <c r="FA50" s="60" t="s">
        <v>81</v>
      </c>
      <c r="FB50" s="60" t="s">
        <v>81</v>
      </c>
      <c r="FC50" s="60" t="s">
        <v>81</v>
      </c>
      <c r="FD50" s="60" t="s">
        <v>81</v>
      </c>
      <c r="FE50" s="60" t="s">
        <v>81</v>
      </c>
      <c r="FF50" s="60" t="s">
        <v>81</v>
      </c>
      <c r="FG50" s="60" t="s">
        <v>81</v>
      </c>
      <c r="FH50" s="60" t="s">
        <v>81</v>
      </c>
      <c r="FI50" s="60" t="s">
        <v>81</v>
      </c>
      <c r="FJ50" s="60" t="s">
        <v>81</v>
      </c>
      <c r="FK50" s="60" t="s">
        <v>81</v>
      </c>
      <c r="FL50" s="60" t="s">
        <v>81</v>
      </c>
      <c r="FM50" s="60" t="s">
        <v>81</v>
      </c>
      <c r="FN50" s="60" t="s">
        <v>81</v>
      </c>
      <c r="FO50" s="60" t="s">
        <v>81</v>
      </c>
      <c r="FP50" s="60" t="s">
        <v>81</v>
      </c>
      <c r="FQ50" s="60" t="s">
        <v>81</v>
      </c>
      <c r="FR50" s="60" t="s">
        <v>81</v>
      </c>
      <c r="FS50" s="60" t="s">
        <v>81</v>
      </c>
      <c r="FT50" s="60" t="s">
        <v>81</v>
      </c>
      <c r="FU50" s="60" t="s">
        <v>81</v>
      </c>
      <c r="FV50" s="60" t="s">
        <v>81</v>
      </c>
      <c r="FW50" s="60" t="s">
        <v>81</v>
      </c>
      <c r="FX50" s="60" t="s">
        <v>81</v>
      </c>
      <c r="FY50" s="60" t="s">
        <v>81</v>
      </c>
      <c r="FZ50" s="60" t="s">
        <v>81</v>
      </c>
      <c r="GA50" s="60" t="s">
        <v>81</v>
      </c>
      <c r="GB50" s="60" t="s">
        <v>81</v>
      </c>
      <c r="GC50" s="60" t="s">
        <v>81</v>
      </c>
      <c r="GD50" s="60" t="s">
        <v>81</v>
      </c>
      <c r="GE50" s="60" t="s">
        <v>81</v>
      </c>
      <c r="GF50" s="60" t="s">
        <v>81</v>
      </c>
      <c r="GG50" s="60" t="s">
        <v>81</v>
      </c>
      <c r="GH50" s="60" t="s">
        <v>81</v>
      </c>
      <c r="GI50" s="60" t="s">
        <v>81</v>
      </c>
      <c r="GJ50" s="60" t="s">
        <v>81</v>
      </c>
      <c r="GK50" s="60" t="s">
        <v>81</v>
      </c>
      <c r="GL50" s="60" t="s">
        <v>81</v>
      </c>
      <c r="GM50" s="60" t="s">
        <v>81</v>
      </c>
      <c r="GN50" s="60" t="s">
        <v>81</v>
      </c>
      <c r="GO50" s="60" t="s">
        <v>81</v>
      </c>
      <c r="GP50" s="60" t="s">
        <v>81</v>
      </c>
      <c r="GQ50" s="60" t="s">
        <v>81</v>
      </c>
      <c r="GR50" s="60" t="s">
        <v>81</v>
      </c>
      <c r="GS50" s="60" t="s">
        <v>81</v>
      </c>
      <c r="GT50" s="60" t="s">
        <v>81</v>
      </c>
      <c r="GU50" s="60" t="s">
        <v>81</v>
      </c>
      <c r="GV50" s="60" t="s">
        <v>81</v>
      </c>
      <c r="GW50" s="60" t="s">
        <v>81</v>
      </c>
      <c r="GX50" s="60" t="s">
        <v>81</v>
      </c>
      <c r="GY50" s="60" t="s">
        <v>81</v>
      </c>
      <c r="GZ50" s="60" t="s">
        <v>81</v>
      </c>
      <c r="HA50" s="60" t="s">
        <v>81</v>
      </c>
      <c r="HB50" s="60" t="s">
        <v>81</v>
      </c>
      <c r="HC50" s="60" t="s">
        <v>81</v>
      </c>
      <c r="HD50" s="60" t="s">
        <v>81</v>
      </c>
      <c r="HE50" s="60" t="s">
        <v>81</v>
      </c>
      <c r="HF50" s="60" t="s">
        <v>81</v>
      </c>
      <c r="HG50" s="60" t="s">
        <v>81</v>
      </c>
      <c r="HH50" s="60" t="s">
        <v>81</v>
      </c>
      <c r="HI50" s="60" t="s">
        <v>81</v>
      </c>
      <c r="HJ50" s="60" t="s">
        <v>81</v>
      </c>
      <c r="HK50" s="60" t="s">
        <v>81</v>
      </c>
      <c r="HL50" s="60" t="s">
        <v>81</v>
      </c>
      <c r="HM50" s="60" t="s">
        <v>81</v>
      </c>
      <c r="HN50" s="60" t="s">
        <v>81</v>
      </c>
      <c r="HO50" s="60" t="s">
        <v>81</v>
      </c>
      <c r="HP50" s="60" t="s">
        <v>81</v>
      </c>
      <c r="HQ50" s="60" t="s">
        <v>81</v>
      </c>
      <c r="HR50" s="60" t="s">
        <v>81</v>
      </c>
      <c r="HS50" s="60" t="s">
        <v>81</v>
      </c>
      <c r="HT50" s="60" t="s">
        <v>81</v>
      </c>
      <c r="HU50" s="60" t="s">
        <v>81</v>
      </c>
      <c r="HV50" s="60" t="s">
        <v>81</v>
      </c>
      <c r="HW50" s="60" t="s">
        <v>81</v>
      </c>
      <c r="HX50" s="60" t="s">
        <v>81</v>
      </c>
      <c r="HY50" s="60" t="s">
        <v>81</v>
      </c>
      <c r="HZ50" s="60" t="s">
        <v>81</v>
      </c>
      <c r="IA50" s="60" t="s">
        <v>81</v>
      </c>
      <c r="IB50" s="60" t="s">
        <v>81</v>
      </c>
      <c r="IC50" s="60" t="s">
        <v>81</v>
      </c>
      <c r="ID50" s="60" t="s">
        <v>81</v>
      </c>
      <c r="IE50" s="60" t="s">
        <v>81</v>
      </c>
      <c r="IF50" s="60" t="s">
        <v>81</v>
      </c>
      <c r="IG50" s="60" t="s">
        <v>81</v>
      </c>
      <c r="IH50" s="60" t="s">
        <v>81</v>
      </c>
      <c r="II50" s="60" t="s">
        <v>81</v>
      </c>
      <c r="IJ50" s="60" t="s">
        <v>81</v>
      </c>
      <c r="IK50" s="60" t="s">
        <v>81</v>
      </c>
      <c r="IL50" s="60" t="s">
        <v>81</v>
      </c>
      <c r="IM50" s="60" t="s">
        <v>81</v>
      </c>
      <c r="IN50" s="60" t="s">
        <v>81</v>
      </c>
      <c r="IO50" s="60" t="s">
        <v>81</v>
      </c>
      <c r="IP50" s="60" t="s">
        <v>81</v>
      </c>
      <c r="IQ50" s="60" t="s">
        <v>81</v>
      </c>
      <c r="IR50" s="60" t="s">
        <v>81</v>
      </c>
      <c r="IS50" s="60" t="s">
        <v>81</v>
      </c>
      <c r="IT50" s="60" t="s">
        <v>81</v>
      </c>
      <c r="IU50" s="60" t="s">
        <v>81</v>
      </c>
      <c r="IV50" s="60" t="s">
        <v>81</v>
      </c>
    </row>
    <row r="51" spans="1:256">
      <c r="A51">
        <v>9</v>
      </c>
      <c r="B51" t="s">
        <v>57</v>
      </c>
      <c r="C51" t="s">
        <v>48</v>
      </c>
      <c r="D51" t="s">
        <v>49</v>
      </c>
      <c r="E51" s="60" t="s">
        <v>81</v>
      </c>
      <c r="F51" s="60" t="s">
        <v>81</v>
      </c>
      <c r="G51" s="60" t="s">
        <v>81</v>
      </c>
      <c r="H51" s="60" t="s">
        <v>81</v>
      </c>
      <c r="I51" s="60" t="s">
        <v>81</v>
      </c>
      <c r="J51" s="60" t="s">
        <v>81</v>
      </c>
      <c r="K51" s="60" t="s">
        <v>81</v>
      </c>
      <c r="L51" s="60" t="s">
        <v>81</v>
      </c>
      <c r="M51" s="60" t="s">
        <v>81</v>
      </c>
      <c r="N51" s="60" t="s">
        <v>81</v>
      </c>
      <c r="O51" s="60" t="s">
        <v>81</v>
      </c>
      <c r="P51" s="60" t="s">
        <v>81</v>
      </c>
      <c r="Q51" s="60" t="s">
        <v>81</v>
      </c>
      <c r="R51" s="60" t="s">
        <v>81</v>
      </c>
      <c r="S51" s="60" t="s">
        <v>81</v>
      </c>
      <c r="T51" s="60" t="s">
        <v>81</v>
      </c>
      <c r="U51" s="60" t="s">
        <v>81</v>
      </c>
      <c r="V51" s="60" t="s">
        <v>81</v>
      </c>
      <c r="W51" s="60" t="s">
        <v>81</v>
      </c>
      <c r="X51" s="60" t="s">
        <v>81</v>
      </c>
      <c r="Y51" s="60" t="s">
        <v>81</v>
      </c>
      <c r="Z51" s="60" t="s">
        <v>81</v>
      </c>
      <c r="AA51" s="60" t="s">
        <v>81</v>
      </c>
      <c r="AB51" s="60" t="s">
        <v>81</v>
      </c>
      <c r="AC51" s="60" t="s">
        <v>81</v>
      </c>
      <c r="AD51" s="60" t="s">
        <v>81</v>
      </c>
      <c r="AE51" s="60" t="s">
        <v>81</v>
      </c>
      <c r="AF51" s="60" t="s">
        <v>81</v>
      </c>
      <c r="AG51" s="60" t="s">
        <v>81</v>
      </c>
      <c r="AH51" s="60" t="s">
        <v>81</v>
      </c>
      <c r="AI51" s="60" t="s">
        <v>81</v>
      </c>
      <c r="AJ51" s="60" t="s">
        <v>81</v>
      </c>
      <c r="AK51" s="60" t="s">
        <v>81</v>
      </c>
      <c r="AL51" s="60" t="s">
        <v>81</v>
      </c>
      <c r="AM51" s="60" t="s">
        <v>81</v>
      </c>
      <c r="AN51" s="60" t="s">
        <v>81</v>
      </c>
      <c r="AO51" s="60" t="s">
        <v>81</v>
      </c>
      <c r="AP51" s="60" t="s">
        <v>81</v>
      </c>
      <c r="AQ51" s="60" t="s">
        <v>81</v>
      </c>
      <c r="AR51" s="60" t="s">
        <v>81</v>
      </c>
      <c r="AS51" s="60" t="s">
        <v>81</v>
      </c>
      <c r="AT51" s="60" t="s">
        <v>81</v>
      </c>
      <c r="AU51" s="60" t="s">
        <v>81</v>
      </c>
      <c r="AV51" s="60" t="s">
        <v>81</v>
      </c>
      <c r="AW51" s="60" t="s">
        <v>81</v>
      </c>
      <c r="AX51" s="60" t="s">
        <v>81</v>
      </c>
      <c r="AY51" s="60" t="s">
        <v>81</v>
      </c>
      <c r="AZ51" s="60" t="s">
        <v>81</v>
      </c>
      <c r="BA51" s="60" t="s">
        <v>81</v>
      </c>
      <c r="BB51" s="60" t="s">
        <v>81</v>
      </c>
      <c r="BC51" s="60" t="s">
        <v>81</v>
      </c>
      <c r="BD51" s="60" t="s">
        <v>81</v>
      </c>
      <c r="BE51" s="60" t="s">
        <v>81</v>
      </c>
      <c r="BF51" s="60" t="s">
        <v>81</v>
      </c>
      <c r="BG51" s="60" t="s">
        <v>81</v>
      </c>
      <c r="BH51" s="60" t="s">
        <v>81</v>
      </c>
      <c r="BI51" s="60" t="s">
        <v>81</v>
      </c>
      <c r="BJ51" s="60" t="s">
        <v>81</v>
      </c>
      <c r="BK51" s="60" t="s">
        <v>81</v>
      </c>
      <c r="BL51" s="60" t="s">
        <v>81</v>
      </c>
      <c r="BM51" s="60" t="s">
        <v>81</v>
      </c>
      <c r="BN51" s="60" t="s">
        <v>81</v>
      </c>
      <c r="BO51" s="60" t="s">
        <v>81</v>
      </c>
      <c r="BP51" s="60" t="s">
        <v>81</v>
      </c>
      <c r="BQ51" s="60" t="s">
        <v>81</v>
      </c>
      <c r="BR51" s="60" t="s">
        <v>81</v>
      </c>
      <c r="BS51" s="60" t="s">
        <v>81</v>
      </c>
      <c r="BT51" s="60" t="s">
        <v>81</v>
      </c>
      <c r="BU51" s="60" t="s">
        <v>81</v>
      </c>
      <c r="BV51" s="60" t="s">
        <v>81</v>
      </c>
      <c r="BW51" s="60" t="s">
        <v>81</v>
      </c>
      <c r="BX51" s="60" t="s">
        <v>81</v>
      </c>
      <c r="BY51" s="60" t="s">
        <v>81</v>
      </c>
      <c r="BZ51" s="60" t="s">
        <v>81</v>
      </c>
      <c r="CA51" s="60" t="s">
        <v>81</v>
      </c>
      <c r="CB51" s="60" t="s">
        <v>81</v>
      </c>
      <c r="CC51" s="60" t="s">
        <v>81</v>
      </c>
      <c r="CD51" s="60" t="s">
        <v>81</v>
      </c>
      <c r="CE51" s="60" t="s">
        <v>81</v>
      </c>
      <c r="CF51" s="60" t="s">
        <v>81</v>
      </c>
      <c r="CG51" s="60" t="s">
        <v>81</v>
      </c>
      <c r="CH51" s="60" t="s">
        <v>81</v>
      </c>
      <c r="CI51" s="60" t="s">
        <v>81</v>
      </c>
      <c r="CJ51" s="60" t="s">
        <v>81</v>
      </c>
      <c r="CK51" s="60" t="s">
        <v>81</v>
      </c>
      <c r="CL51" s="60" t="s">
        <v>81</v>
      </c>
      <c r="CM51" s="60" t="s">
        <v>81</v>
      </c>
      <c r="CN51" s="60" t="s">
        <v>81</v>
      </c>
      <c r="CO51" s="60" t="s">
        <v>81</v>
      </c>
      <c r="CP51" s="60" t="s">
        <v>81</v>
      </c>
      <c r="CQ51" s="60" t="s">
        <v>81</v>
      </c>
      <c r="CR51" s="60" t="s">
        <v>81</v>
      </c>
      <c r="CS51" s="60" t="s">
        <v>81</v>
      </c>
      <c r="CT51" s="60" t="s">
        <v>81</v>
      </c>
      <c r="CU51" s="60" t="s">
        <v>81</v>
      </c>
      <c r="CV51" s="60" t="s">
        <v>81</v>
      </c>
      <c r="CW51" s="60" t="s">
        <v>81</v>
      </c>
      <c r="CX51" s="60" t="s">
        <v>81</v>
      </c>
      <c r="CY51" s="60" t="s">
        <v>81</v>
      </c>
      <c r="CZ51" s="60" t="s">
        <v>81</v>
      </c>
      <c r="DA51" s="60" t="s">
        <v>81</v>
      </c>
      <c r="DB51" s="60" t="s">
        <v>81</v>
      </c>
      <c r="DC51" s="60" t="s">
        <v>81</v>
      </c>
      <c r="DD51" s="60" t="s">
        <v>81</v>
      </c>
      <c r="DE51" s="60" t="s">
        <v>81</v>
      </c>
      <c r="DF51" s="60" t="s">
        <v>81</v>
      </c>
      <c r="DG51" s="60" t="s">
        <v>81</v>
      </c>
      <c r="DH51" s="60" t="s">
        <v>81</v>
      </c>
      <c r="DI51" s="60" t="s">
        <v>81</v>
      </c>
      <c r="DJ51" s="60" t="s">
        <v>81</v>
      </c>
      <c r="DK51" s="60" t="s">
        <v>81</v>
      </c>
      <c r="DL51" s="60" t="s">
        <v>81</v>
      </c>
      <c r="DM51" s="60" t="s">
        <v>81</v>
      </c>
      <c r="DN51" s="60" t="s">
        <v>81</v>
      </c>
      <c r="DO51" s="60" t="s">
        <v>81</v>
      </c>
      <c r="DP51" s="60" t="s">
        <v>81</v>
      </c>
      <c r="DQ51" s="60" t="s">
        <v>81</v>
      </c>
      <c r="DR51" s="60" t="s">
        <v>81</v>
      </c>
      <c r="DS51" s="60" t="s">
        <v>81</v>
      </c>
      <c r="DT51" s="60" t="s">
        <v>81</v>
      </c>
      <c r="DU51" s="60" t="s">
        <v>81</v>
      </c>
      <c r="DV51" s="60" t="s">
        <v>81</v>
      </c>
      <c r="DW51" s="60" t="s">
        <v>81</v>
      </c>
      <c r="DX51" s="60" t="s">
        <v>81</v>
      </c>
      <c r="DY51" s="60" t="s">
        <v>81</v>
      </c>
      <c r="DZ51" s="60" t="s">
        <v>81</v>
      </c>
      <c r="EA51" s="60" t="s">
        <v>81</v>
      </c>
      <c r="EB51" s="60" t="s">
        <v>81</v>
      </c>
      <c r="EC51" s="60" t="s">
        <v>81</v>
      </c>
      <c r="ED51" s="60" t="s">
        <v>81</v>
      </c>
      <c r="EE51" s="60" t="s">
        <v>81</v>
      </c>
      <c r="EF51" s="60" t="s">
        <v>81</v>
      </c>
      <c r="EG51" s="60" t="s">
        <v>81</v>
      </c>
      <c r="EH51" s="60" t="s">
        <v>81</v>
      </c>
      <c r="EI51" s="60" t="s">
        <v>81</v>
      </c>
      <c r="EJ51" s="60" t="s">
        <v>81</v>
      </c>
      <c r="EK51" s="60" t="s">
        <v>81</v>
      </c>
      <c r="EL51" s="60" t="s">
        <v>81</v>
      </c>
      <c r="EM51" s="60" t="s">
        <v>81</v>
      </c>
      <c r="EN51" s="60" t="s">
        <v>81</v>
      </c>
      <c r="EO51" s="60" t="s">
        <v>81</v>
      </c>
      <c r="EP51" s="60" t="s">
        <v>81</v>
      </c>
      <c r="EQ51" s="60" t="s">
        <v>81</v>
      </c>
      <c r="ER51" s="60" t="s">
        <v>81</v>
      </c>
      <c r="ES51" s="60" t="s">
        <v>81</v>
      </c>
      <c r="ET51" s="60" t="s">
        <v>81</v>
      </c>
      <c r="EU51" s="60" t="s">
        <v>81</v>
      </c>
      <c r="EV51" s="60" t="s">
        <v>81</v>
      </c>
      <c r="EW51" s="60" t="s">
        <v>81</v>
      </c>
      <c r="EX51" s="60" t="s">
        <v>81</v>
      </c>
      <c r="EY51" s="60" t="s">
        <v>81</v>
      </c>
      <c r="EZ51" s="60" t="s">
        <v>81</v>
      </c>
      <c r="FA51" s="60" t="s">
        <v>81</v>
      </c>
      <c r="FB51" s="60" t="s">
        <v>81</v>
      </c>
      <c r="FC51" s="60" t="s">
        <v>81</v>
      </c>
      <c r="FD51" s="60" t="s">
        <v>81</v>
      </c>
      <c r="FE51" s="60" t="s">
        <v>81</v>
      </c>
      <c r="FF51" s="60" t="s">
        <v>81</v>
      </c>
      <c r="FG51" s="60" t="s">
        <v>81</v>
      </c>
      <c r="FH51" s="60" t="s">
        <v>81</v>
      </c>
      <c r="FI51" s="60" t="s">
        <v>81</v>
      </c>
      <c r="FJ51" s="60" t="s">
        <v>81</v>
      </c>
      <c r="FK51" s="60" t="s">
        <v>81</v>
      </c>
      <c r="FL51" s="60" t="s">
        <v>81</v>
      </c>
      <c r="FM51" s="60" t="s">
        <v>81</v>
      </c>
      <c r="FN51" s="60" t="s">
        <v>81</v>
      </c>
      <c r="FO51" s="60" t="s">
        <v>81</v>
      </c>
      <c r="FP51" s="60" t="s">
        <v>81</v>
      </c>
      <c r="FQ51" s="60" t="s">
        <v>81</v>
      </c>
      <c r="FR51" s="60" t="s">
        <v>81</v>
      </c>
      <c r="FS51" s="60" t="s">
        <v>81</v>
      </c>
      <c r="FT51" s="60" t="s">
        <v>81</v>
      </c>
      <c r="FU51" s="60" t="s">
        <v>81</v>
      </c>
      <c r="FV51" s="60" t="s">
        <v>81</v>
      </c>
      <c r="FW51" s="60" t="s">
        <v>81</v>
      </c>
      <c r="FX51" s="60" t="s">
        <v>81</v>
      </c>
      <c r="FY51" s="60" t="s">
        <v>81</v>
      </c>
      <c r="FZ51" s="60" t="s">
        <v>81</v>
      </c>
      <c r="GA51" s="60" t="s">
        <v>81</v>
      </c>
      <c r="GB51" s="60" t="s">
        <v>81</v>
      </c>
      <c r="GC51" s="60" t="s">
        <v>81</v>
      </c>
      <c r="GD51" s="60" t="s">
        <v>81</v>
      </c>
      <c r="GE51" s="60" t="s">
        <v>81</v>
      </c>
      <c r="GF51" s="60" t="s">
        <v>81</v>
      </c>
      <c r="GG51" s="60" t="s">
        <v>81</v>
      </c>
      <c r="GH51" s="60" t="s">
        <v>81</v>
      </c>
      <c r="GI51" s="60" t="s">
        <v>81</v>
      </c>
      <c r="GJ51" s="60" t="s">
        <v>81</v>
      </c>
      <c r="GK51" s="60" t="s">
        <v>81</v>
      </c>
      <c r="GL51" s="60" t="s">
        <v>81</v>
      </c>
      <c r="GM51" s="60" t="s">
        <v>81</v>
      </c>
      <c r="GN51" s="60" t="s">
        <v>81</v>
      </c>
      <c r="GO51" s="60" t="s">
        <v>81</v>
      </c>
      <c r="GP51" s="60" t="s">
        <v>81</v>
      </c>
      <c r="GQ51" s="60" t="s">
        <v>81</v>
      </c>
      <c r="GR51" s="60" t="s">
        <v>81</v>
      </c>
      <c r="GS51" s="60" t="s">
        <v>81</v>
      </c>
      <c r="GT51" s="60" t="s">
        <v>81</v>
      </c>
      <c r="GU51" s="60" t="s">
        <v>81</v>
      </c>
      <c r="GV51" s="60" t="s">
        <v>81</v>
      </c>
      <c r="GW51" s="60" t="s">
        <v>81</v>
      </c>
      <c r="GX51" s="60" t="s">
        <v>81</v>
      </c>
      <c r="GY51" s="60" t="s">
        <v>81</v>
      </c>
      <c r="GZ51" s="60" t="s">
        <v>81</v>
      </c>
      <c r="HA51" s="60" t="s">
        <v>81</v>
      </c>
      <c r="HB51" s="60" t="s">
        <v>81</v>
      </c>
      <c r="HC51" s="60" t="s">
        <v>81</v>
      </c>
      <c r="HD51" s="60" t="s">
        <v>81</v>
      </c>
      <c r="HE51" s="60" t="s">
        <v>81</v>
      </c>
      <c r="HF51" s="60" t="s">
        <v>81</v>
      </c>
      <c r="HG51" s="60" t="s">
        <v>81</v>
      </c>
      <c r="HH51" s="60" t="s">
        <v>81</v>
      </c>
      <c r="HI51" s="60" t="s">
        <v>81</v>
      </c>
      <c r="HJ51" s="60" t="s">
        <v>81</v>
      </c>
      <c r="HK51" s="60" t="s">
        <v>81</v>
      </c>
      <c r="HL51" s="60" t="s">
        <v>81</v>
      </c>
      <c r="HM51" s="60" t="s">
        <v>81</v>
      </c>
      <c r="HN51" s="60" t="s">
        <v>81</v>
      </c>
      <c r="HO51" s="60" t="s">
        <v>81</v>
      </c>
      <c r="HP51" s="60" t="s">
        <v>81</v>
      </c>
      <c r="HQ51" s="60" t="s">
        <v>81</v>
      </c>
      <c r="HR51" s="60" t="s">
        <v>81</v>
      </c>
      <c r="HS51" s="60" t="s">
        <v>81</v>
      </c>
      <c r="HT51" s="60" t="s">
        <v>81</v>
      </c>
      <c r="HU51" s="60" t="s">
        <v>81</v>
      </c>
      <c r="HV51" s="60" t="s">
        <v>81</v>
      </c>
      <c r="HW51" s="60" t="s">
        <v>81</v>
      </c>
      <c r="HX51" s="60" t="s">
        <v>81</v>
      </c>
      <c r="HY51" s="60" t="s">
        <v>81</v>
      </c>
      <c r="HZ51" s="60" t="s">
        <v>81</v>
      </c>
      <c r="IA51" s="60" t="s">
        <v>81</v>
      </c>
      <c r="IB51" s="60" t="s">
        <v>81</v>
      </c>
      <c r="IC51" s="60" t="s">
        <v>81</v>
      </c>
      <c r="ID51" s="60" t="s">
        <v>81</v>
      </c>
      <c r="IE51" s="60" t="s">
        <v>81</v>
      </c>
      <c r="IF51" s="60" t="s">
        <v>81</v>
      </c>
      <c r="IG51" s="60" t="s">
        <v>81</v>
      </c>
      <c r="IH51" s="60" t="s">
        <v>81</v>
      </c>
      <c r="II51" s="60" t="s">
        <v>81</v>
      </c>
      <c r="IJ51" s="60" t="s">
        <v>81</v>
      </c>
      <c r="IK51" s="60" t="s">
        <v>81</v>
      </c>
      <c r="IL51" s="60" t="s">
        <v>81</v>
      </c>
      <c r="IM51" s="60" t="s">
        <v>81</v>
      </c>
      <c r="IN51" s="60" t="s">
        <v>81</v>
      </c>
      <c r="IO51" s="60" t="s">
        <v>81</v>
      </c>
      <c r="IP51" s="60" t="s">
        <v>81</v>
      </c>
      <c r="IQ51" s="60" t="s">
        <v>81</v>
      </c>
      <c r="IR51" s="60" t="s">
        <v>81</v>
      </c>
      <c r="IS51" s="60" t="s">
        <v>81</v>
      </c>
      <c r="IT51" s="60" t="s">
        <v>81</v>
      </c>
      <c r="IU51" s="60" t="s">
        <v>81</v>
      </c>
      <c r="IV51" s="60" t="s">
        <v>81</v>
      </c>
    </row>
    <row r="52" spans="1:256">
      <c r="A52">
        <v>10</v>
      </c>
      <c r="B52" t="s">
        <v>58</v>
      </c>
      <c r="C52" t="s">
        <v>48</v>
      </c>
      <c r="D52" t="s">
        <v>49</v>
      </c>
      <c r="E52" s="60" t="s">
        <v>81</v>
      </c>
      <c r="F52" s="60" t="s">
        <v>81</v>
      </c>
      <c r="G52" s="60" t="s">
        <v>81</v>
      </c>
      <c r="H52" s="60" t="s">
        <v>81</v>
      </c>
      <c r="I52" s="60" t="s">
        <v>81</v>
      </c>
      <c r="J52" s="60" t="s">
        <v>81</v>
      </c>
      <c r="K52" s="60" t="s">
        <v>81</v>
      </c>
      <c r="L52" s="60" t="s">
        <v>81</v>
      </c>
      <c r="M52" s="60" t="s">
        <v>81</v>
      </c>
      <c r="N52" s="60" t="s">
        <v>81</v>
      </c>
      <c r="O52" s="60" t="s">
        <v>81</v>
      </c>
      <c r="P52" s="60" t="s">
        <v>81</v>
      </c>
      <c r="Q52" s="60" t="s">
        <v>81</v>
      </c>
      <c r="R52" s="60" t="s">
        <v>81</v>
      </c>
      <c r="S52" s="60" t="s">
        <v>81</v>
      </c>
      <c r="T52" s="60" t="s">
        <v>81</v>
      </c>
      <c r="U52" s="60" t="s">
        <v>81</v>
      </c>
      <c r="V52" s="60" t="s">
        <v>81</v>
      </c>
      <c r="W52" s="60" t="s">
        <v>81</v>
      </c>
      <c r="X52" s="60" t="s">
        <v>81</v>
      </c>
      <c r="Y52" s="60" t="s">
        <v>81</v>
      </c>
      <c r="Z52" s="60" t="s">
        <v>81</v>
      </c>
      <c r="AA52" s="60" t="s">
        <v>81</v>
      </c>
      <c r="AB52" s="60" t="s">
        <v>81</v>
      </c>
      <c r="AC52" s="60" t="s">
        <v>81</v>
      </c>
      <c r="AD52" s="60" t="s">
        <v>81</v>
      </c>
      <c r="AE52" s="60" t="s">
        <v>81</v>
      </c>
      <c r="AF52" s="60" t="s">
        <v>81</v>
      </c>
      <c r="AG52" s="60" t="s">
        <v>81</v>
      </c>
      <c r="AH52" s="60" t="s">
        <v>81</v>
      </c>
      <c r="AI52" s="60" t="s">
        <v>81</v>
      </c>
      <c r="AJ52" s="60" t="s">
        <v>81</v>
      </c>
      <c r="AK52" s="60" t="s">
        <v>81</v>
      </c>
      <c r="AL52" s="60" t="s">
        <v>81</v>
      </c>
      <c r="AM52" s="60" t="s">
        <v>81</v>
      </c>
      <c r="AN52" s="60" t="s">
        <v>81</v>
      </c>
      <c r="AO52" s="60" t="s">
        <v>81</v>
      </c>
      <c r="AP52" s="60" t="s">
        <v>81</v>
      </c>
      <c r="AQ52" s="60" t="s">
        <v>81</v>
      </c>
      <c r="AR52" s="60" t="s">
        <v>81</v>
      </c>
      <c r="AS52" s="60" t="s">
        <v>81</v>
      </c>
      <c r="AT52" s="60" t="s">
        <v>81</v>
      </c>
      <c r="AU52" s="60" t="s">
        <v>81</v>
      </c>
      <c r="AV52" s="60" t="s">
        <v>81</v>
      </c>
      <c r="AW52" s="60" t="s">
        <v>81</v>
      </c>
      <c r="AX52" s="60" t="s">
        <v>81</v>
      </c>
      <c r="AY52" s="60" t="s">
        <v>81</v>
      </c>
      <c r="AZ52" s="60" t="s">
        <v>81</v>
      </c>
      <c r="BA52" s="60" t="s">
        <v>81</v>
      </c>
      <c r="BB52" s="60" t="s">
        <v>81</v>
      </c>
      <c r="BC52" s="60" t="s">
        <v>81</v>
      </c>
      <c r="BD52" s="60" t="s">
        <v>81</v>
      </c>
      <c r="BE52" s="60" t="s">
        <v>81</v>
      </c>
      <c r="BF52" s="60" t="s">
        <v>81</v>
      </c>
      <c r="BG52" s="60" t="s">
        <v>81</v>
      </c>
      <c r="BH52" s="60" t="s">
        <v>81</v>
      </c>
      <c r="BI52" s="60" t="s">
        <v>81</v>
      </c>
      <c r="BJ52" s="60" t="s">
        <v>81</v>
      </c>
      <c r="BK52" s="60" t="s">
        <v>81</v>
      </c>
      <c r="BL52" s="60" t="s">
        <v>81</v>
      </c>
      <c r="BM52" s="60" t="s">
        <v>81</v>
      </c>
      <c r="BN52" s="60" t="s">
        <v>81</v>
      </c>
      <c r="BO52" s="60" t="s">
        <v>81</v>
      </c>
      <c r="BP52" s="60" t="s">
        <v>81</v>
      </c>
      <c r="BQ52" s="60" t="s">
        <v>81</v>
      </c>
      <c r="BR52" s="60" t="s">
        <v>81</v>
      </c>
      <c r="BS52" s="60" t="s">
        <v>81</v>
      </c>
      <c r="BT52" s="60" t="s">
        <v>81</v>
      </c>
      <c r="BU52" s="60" t="s">
        <v>81</v>
      </c>
      <c r="BV52" s="60" t="s">
        <v>81</v>
      </c>
      <c r="BW52" s="60" t="s">
        <v>81</v>
      </c>
      <c r="BX52" s="60" t="s">
        <v>81</v>
      </c>
      <c r="BY52" s="60" t="s">
        <v>81</v>
      </c>
      <c r="BZ52" s="60" t="s">
        <v>81</v>
      </c>
      <c r="CA52" s="60" t="s">
        <v>81</v>
      </c>
      <c r="CB52" s="60" t="s">
        <v>81</v>
      </c>
      <c r="CC52" s="60" t="s">
        <v>81</v>
      </c>
      <c r="CD52" s="60" t="s">
        <v>81</v>
      </c>
      <c r="CE52" s="60" t="s">
        <v>81</v>
      </c>
      <c r="CF52" s="60" t="s">
        <v>81</v>
      </c>
      <c r="CG52" s="60" t="s">
        <v>81</v>
      </c>
      <c r="CH52" s="60" t="s">
        <v>81</v>
      </c>
      <c r="CI52" s="60" t="s">
        <v>81</v>
      </c>
      <c r="CJ52" s="60" t="s">
        <v>81</v>
      </c>
      <c r="CK52" s="60" t="s">
        <v>81</v>
      </c>
      <c r="CL52" s="60" t="s">
        <v>81</v>
      </c>
      <c r="CM52" s="60" t="s">
        <v>81</v>
      </c>
      <c r="CN52" s="60" t="s">
        <v>81</v>
      </c>
      <c r="CO52" s="60" t="s">
        <v>81</v>
      </c>
      <c r="CP52" s="60" t="s">
        <v>81</v>
      </c>
      <c r="CQ52" s="60" t="s">
        <v>81</v>
      </c>
      <c r="CR52" s="60" t="s">
        <v>81</v>
      </c>
      <c r="CS52" s="60" t="s">
        <v>81</v>
      </c>
      <c r="CT52" s="60" t="s">
        <v>81</v>
      </c>
      <c r="CU52" s="60" t="s">
        <v>81</v>
      </c>
      <c r="CV52" s="60" t="s">
        <v>81</v>
      </c>
      <c r="CW52" s="60" t="s">
        <v>81</v>
      </c>
      <c r="CX52" s="60" t="s">
        <v>81</v>
      </c>
      <c r="CY52" s="60" t="s">
        <v>81</v>
      </c>
      <c r="CZ52" s="60" t="s">
        <v>81</v>
      </c>
      <c r="DA52" s="60" t="s">
        <v>81</v>
      </c>
      <c r="DB52" s="60" t="s">
        <v>81</v>
      </c>
      <c r="DC52" s="60" t="s">
        <v>81</v>
      </c>
      <c r="DD52" s="60" t="s">
        <v>81</v>
      </c>
      <c r="DE52" s="60" t="s">
        <v>81</v>
      </c>
      <c r="DF52" s="60" t="s">
        <v>81</v>
      </c>
      <c r="DG52" s="60" t="s">
        <v>81</v>
      </c>
      <c r="DH52" s="60" t="s">
        <v>81</v>
      </c>
      <c r="DI52" s="60" t="s">
        <v>81</v>
      </c>
      <c r="DJ52" s="60" t="s">
        <v>81</v>
      </c>
      <c r="DK52" s="60" t="s">
        <v>81</v>
      </c>
      <c r="DL52" s="60" t="s">
        <v>81</v>
      </c>
      <c r="DM52" s="60" t="s">
        <v>81</v>
      </c>
      <c r="DN52" s="60" t="s">
        <v>81</v>
      </c>
      <c r="DO52" s="60" t="s">
        <v>81</v>
      </c>
      <c r="DP52" s="60" t="s">
        <v>81</v>
      </c>
      <c r="DQ52" s="60" t="s">
        <v>81</v>
      </c>
      <c r="DR52" s="60" t="s">
        <v>81</v>
      </c>
      <c r="DS52" s="60" t="s">
        <v>81</v>
      </c>
      <c r="DT52" s="60" t="s">
        <v>81</v>
      </c>
      <c r="DU52" s="60" t="s">
        <v>81</v>
      </c>
      <c r="DV52" s="60" t="s">
        <v>81</v>
      </c>
      <c r="DW52" s="60" t="s">
        <v>81</v>
      </c>
      <c r="DX52" s="60" t="s">
        <v>81</v>
      </c>
      <c r="DY52" s="60" t="s">
        <v>81</v>
      </c>
      <c r="DZ52" s="60" t="s">
        <v>81</v>
      </c>
      <c r="EA52" s="60" t="s">
        <v>81</v>
      </c>
      <c r="EB52" s="60" t="s">
        <v>81</v>
      </c>
      <c r="EC52" s="60" t="s">
        <v>81</v>
      </c>
      <c r="ED52" s="60" t="s">
        <v>81</v>
      </c>
      <c r="EE52" s="60" t="s">
        <v>81</v>
      </c>
      <c r="EF52" s="60" t="s">
        <v>81</v>
      </c>
      <c r="EG52" s="60" t="s">
        <v>81</v>
      </c>
      <c r="EH52" s="60" t="s">
        <v>81</v>
      </c>
      <c r="EI52" s="60" t="s">
        <v>81</v>
      </c>
      <c r="EJ52" s="60" t="s">
        <v>81</v>
      </c>
      <c r="EK52" s="60" t="s">
        <v>81</v>
      </c>
      <c r="EL52" s="60" t="s">
        <v>81</v>
      </c>
      <c r="EM52" s="60" t="s">
        <v>81</v>
      </c>
      <c r="EN52" s="60" t="s">
        <v>81</v>
      </c>
      <c r="EO52" s="60" t="s">
        <v>81</v>
      </c>
      <c r="EP52" s="60" t="s">
        <v>81</v>
      </c>
      <c r="EQ52" s="60" t="s">
        <v>81</v>
      </c>
      <c r="ER52" s="60" t="s">
        <v>81</v>
      </c>
      <c r="ES52" s="60" t="s">
        <v>81</v>
      </c>
      <c r="ET52" s="60" t="s">
        <v>81</v>
      </c>
      <c r="EU52" s="60" t="s">
        <v>81</v>
      </c>
      <c r="EV52" s="60" t="s">
        <v>81</v>
      </c>
      <c r="EW52" s="60" t="s">
        <v>81</v>
      </c>
      <c r="EX52" s="60" t="s">
        <v>81</v>
      </c>
      <c r="EY52" s="60" t="s">
        <v>81</v>
      </c>
      <c r="EZ52" s="60" t="s">
        <v>81</v>
      </c>
      <c r="FA52" s="60" t="s">
        <v>81</v>
      </c>
      <c r="FB52" s="60" t="s">
        <v>81</v>
      </c>
      <c r="FC52" s="60" t="s">
        <v>81</v>
      </c>
      <c r="FD52" s="60" t="s">
        <v>81</v>
      </c>
      <c r="FE52" s="60" t="s">
        <v>81</v>
      </c>
      <c r="FF52" s="60" t="s">
        <v>81</v>
      </c>
      <c r="FG52" s="60" t="s">
        <v>81</v>
      </c>
      <c r="FH52" s="60" t="s">
        <v>81</v>
      </c>
      <c r="FI52" s="60" t="s">
        <v>81</v>
      </c>
      <c r="FJ52" s="60" t="s">
        <v>81</v>
      </c>
      <c r="FK52" s="60" t="s">
        <v>81</v>
      </c>
      <c r="FL52" s="60" t="s">
        <v>81</v>
      </c>
      <c r="FM52" s="60" t="s">
        <v>81</v>
      </c>
      <c r="FN52" s="60" t="s">
        <v>81</v>
      </c>
      <c r="FO52" s="60" t="s">
        <v>81</v>
      </c>
      <c r="FP52" s="60" t="s">
        <v>81</v>
      </c>
      <c r="FQ52" s="60" t="s">
        <v>81</v>
      </c>
      <c r="FR52" s="60" t="s">
        <v>81</v>
      </c>
      <c r="FS52" s="60" t="s">
        <v>81</v>
      </c>
      <c r="FT52" s="60" t="s">
        <v>81</v>
      </c>
      <c r="FU52" s="60" t="s">
        <v>81</v>
      </c>
      <c r="FV52" s="60" t="s">
        <v>81</v>
      </c>
      <c r="FW52" s="60" t="s">
        <v>81</v>
      </c>
      <c r="FX52" s="60" t="s">
        <v>81</v>
      </c>
      <c r="FY52" s="60" t="s">
        <v>81</v>
      </c>
      <c r="FZ52" s="60" t="s">
        <v>81</v>
      </c>
      <c r="GA52" s="60" t="s">
        <v>81</v>
      </c>
      <c r="GB52" s="60" t="s">
        <v>81</v>
      </c>
      <c r="GC52" s="60" t="s">
        <v>81</v>
      </c>
      <c r="GD52" s="60" t="s">
        <v>81</v>
      </c>
      <c r="GE52" s="60" t="s">
        <v>81</v>
      </c>
      <c r="GF52" s="60" t="s">
        <v>81</v>
      </c>
      <c r="GG52" s="60" t="s">
        <v>81</v>
      </c>
      <c r="GH52" s="60" t="s">
        <v>81</v>
      </c>
      <c r="GI52" s="60" t="s">
        <v>81</v>
      </c>
      <c r="GJ52" s="60" t="s">
        <v>81</v>
      </c>
      <c r="GK52" s="60" t="s">
        <v>81</v>
      </c>
      <c r="GL52" s="60" t="s">
        <v>81</v>
      </c>
      <c r="GM52" s="60" t="s">
        <v>81</v>
      </c>
      <c r="GN52" s="60" t="s">
        <v>81</v>
      </c>
      <c r="GO52" s="60" t="s">
        <v>81</v>
      </c>
      <c r="GP52" s="60" t="s">
        <v>81</v>
      </c>
      <c r="GQ52" s="60" t="s">
        <v>81</v>
      </c>
      <c r="GR52" s="60" t="s">
        <v>81</v>
      </c>
      <c r="GS52" s="60" t="s">
        <v>81</v>
      </c>
      <c r="GT52" s="60" t="s">
        <v>81</v>
      </c>
      <c r="GU52" s="60" t="s">
        <v>81</v>
      </c>
      <c r="GV52" s="60" t="s">
        <v>81</v>
      </c>
      <c r="GW52" s="60" t="s">
        <v>81</v>
      </c>
      <c r="GX52" s="60" t="s">
        <v>81</v>
      </c>
      <c r="GY52" s="60" t="s">
        <v>81</v>
      </c>
      <c r="GZ52" s="60" t="s">
        <v>81</v>
      </c>
      <c r="HA52" s="60" t="s">
        <v>81</v>
      </c>
      <c r="HB52" s="60" t="s">
        <v>81</v>
      </c>
      <c r="HC52" s="60" t="s">
        <v>81</v>
      </c>
      <c r="HD52" s="60" t="s">
        <v>81</v>
      </c>
      <c r="HE52" s="60" t="s">
        <v>81</v>
      </c>
      <c r="HF52" s="60" t="s">
        <v>81</v>
      </c>
      <c r="HG52" s="60" t="s">
        <v>81</v>
      </c>
      <c r="HH52" s="60" t="s">
        <v>81</v>
      </c>
      <c r="HI52" s="60" t="s">
        <v>81</v>
      </c>
      <c r="HJ52" s="60" t="s">
        <v>81</v>
      </c>
      <c r="HK52" s="60" t="s">
        <v>81</v>
      </c>
      <c r="HL52" s="60" t="s">
        <v>81</v>
      </c>
      <c r="HM52" s="60" t="s">
        <v>81</v>
      </c>
      <c r="HN52" s="60" t="s">
        <v>81</v>
      </c>
      <c r="HO52" s="60" t="s">
        <v>81</v>
      </c>
      <c r="HP52" s="60" t="s">
        <v>81</v>
      </c>
      <c r="HQ52" s="60" t="s">
        <v>81</v>
      </c>
      <c r="HR52" s="60" t="s">
        <v>81</v>
      </c>
      <c r="HS52" s="60" t="s">
        <v>81</v>
      </c>
      <c r="HT52" s="60" t="s">
        <v>81</v>
      </c>
      <c r="HU52" s="60" t="s">
        <v>81</v>
      </c>
      <c r="HV52" s="60" t="s">
        <v>81</v>
      </c>
      <c r="HW52" s="60" t="s">
        <v>81</v>
      </c>
      <c r="HX52" s="60" t="s">
        <v>81</v>
      </c>
      <c r="HY52" s="60" t="s">
        <v>81</v>
      </c>
      <c r="HZ52" s="60" t="s">
        <v>81</v>
      </c>
      <c r="IA52" s="60" t="s">
        <v>81</v>
      </c>
      <c r="IB52" s="60" t="s">
        <v>81</v>
      </c>
      <c r="IC52" s="60" t="s">
        <v>81</v>
      </c>
      <c r="ID52" s="60" t="s">
        <v>81</v>
      </c>
      <c r="IE52" s="60" t="s">
        <v>81</v>
      </c>
      <c r="IF52" s="60" t="s">
        <v>81</v>
      </c>
      <c r="IG52" s="60" t="s">
        <v>81</v>
      </c>
      <c r="IH52" s="60" t="s">
        <v>81</v>
      </c>
      <c r="II52" s="60" t="s">
        <v>81</v>
      </c>
      <c r="IJ52" s="60" t="s">
        <v>81</v>
      </c>
      <c r="IK52" s="60" t="s">
        <v>81</v>
      </c>
      <c r="IL52" s="60" t="s">
        <v>81</v>
      </c>
      <c r="IM52" s="60" t="s">
        <v>81</v>
      </c>
      <c r="IN52" s="60" t="s">
        <v>81</v>
      </c>
      <c r="IO52" s="60" t="s">
        <v>81</v>
      </c>
      <c r="IP52" s="60" t="s">
        <v>81</v>
      </c>
      <c r="IQ52" s="60" t="s">
        <v>81</v>
      </c>
      <c r="IR52" s="60" t="s">
        <v>81</v>
      </c>
      <c r="IS52" s="60" t="s">
        <v>81</v>
      </c>
      <c r="IT52" s="60" t="s">
        <v>81</v>
      </c>
      <c r="IU52" s="60" t="s">
        <v>81</v>
      </c>
      <c r="IV52" s="60" t="s">
        <v>81</v>
      </c>
    </row>
    <row r="53" spans="1:256">
      <c r="A53">
        <v>11</v>
      </c>
      <c r="B53" t="s">
        <v>59</v>
      </c>
      <c r="C53" t="s">
        <v>48</v>
      </c>
      <c r="D53" t="s">
        <v>49</v>
      </c>
      <c r="E53" s="60" t="s">
        <v>81</v>
      </c>
      <c r="F53" s="60" t="s">
        <v>81</v>
      </c>
      <c r="G53" s="60" t="s">
        <v>81</v>
      </c>
      <c r="H53" s="60" t="s">
        <v>81</v>
      </c>
      <c r="I53" s="60" t="s">
        <v>81</v>
      </c>
      <c r="J53" s="60" t="s">
        <v>81</v>
      </c>
      <c r="K53" s="60" t="s">
        <v>81</v>
      </c>
      <c r="L53" s="60" t="s">
        <v>81</v>
      </c>
      <c r="M53" s="60" t="s">
        <v>81</v>
      </c>
      <c r="N53" s="60" t="s">
        <v>81</v>
      </c>
      <c r="O53" s="60" t="s">
        <v>81</v>
      </c>
      <c r="P53" s="60" t="s">
        <v>81</v>
      </c>
      <c r="Q53" s="60" t="s">
        <v>81</v>
      </c>
      <c r="R53" s="60" t="s">
        <v>81</v>
      </c>
      <c r="S53" s="60" t="s">
        <v>81</v>
      </c>
      <c r="T53" s="60" t="s">
        <v>81</v>
      </c>
      <c r="U53" s="60" t="s">
        <v>81</v>
      </c>
      <c r="V53" s="60" t="s">
        <v>81</v>
      </c>
      <c r="W53" s="60" t="s">
        <v>81</v>
      </c>
      <c r="X53" s="60" t="s">
        <v>81</v>
      </c>
      <c r="Y53" s="60" t="s">
        <v>81</v>
      </c>
      <c r="Z53" s="60" t="s">
        <v>81</v>
      </c>
      <c r="AA53" s="60" t="s">
        <v>81</v>
      </c>
      <c r="AB53" s="60" t="s">
        <v>81</v>
      </c>
      <c r="AC53" s="60" t="s">
        <v>81</v>
      </c>
      <c r="AD53" s="60" t="s">
        <v>81</v>
      </c>
      <c r="AE53" s="60" t="s">
        <v>81</v>
      </c>
      <c r="AF53" s="60" t="s">
        <v>81</v>
      </c>
      <c r="AG53" s="60" t="s">
        <v>81</v>
      </c>
      <c r="AH53" s="60" t="s">
        <v>81</v>
      </c>
      <c r="AI53" s="60" t="s">
        <v>81</v>
      </c>
      <c r="AJ53" s="60" t="s">
        <v>81</v>
      </c>
      <c r="AK53" s="60" t="s">
        <v>81</v>
      </c>
      <c r="AL53" s="60" t="s">
        <v>81</v>
      </c>
      <c r="AM53" s="60" t="s">
        <v>81</v>
      </c>
      <c r="AN53" s="60" t="s">
        <v>81</v>
      </c>
      <c r="AO53" s="60" t="s">
        <v>81</v>
      </c>
      <c r="AP53" s="60" t="s">
        <v>81</v>
      </c>
      <c r="AQ53" s="60" t="s">
        <v>81</v>
      </c>
      <c r="AR53" s="60" t="s">
        <v>81</v>
      </c>
      <c r="AS53" s="60" t="s">
        <v>81</v>
      </c>
      <c r="AT53" s="60" t="s">
        <v>81</v>
      </c>
      <c r="AU53" s="60" t="s">
        <v>81</v>
      </c>
      <c r="AV53" s="60" t="s">
        <v>81</v>
      </c>
      <c r="AW53" s="60" t="s">
        <v>81</v>
      </c>
      <c r="AX53" s="60" t="s">
        <v>81</v>
      </c>
      <c r="AY53" s="60" t="s">
        <v>81</v>
      </c>
      <c r="AZ53" s="60" t="s">
        <v>81</v>
      </c>
      <c r="BA53" s="60" t="s">
        <v>81</v>
      </c>
      <c r="BB53" s="60" t="s">
        <v>81</v>
      </c>
      <c r="BC53" s="60" t="s">
        <v>81</v>
      </c>
      <c r="BD53" s="60" t="s">
        <v>81</v>
      </c>
      <c r="BE53" s="60" t="s">
        <v>81</v>
      </c>
      <c r="BF53" s="60" t="s">
        <v>81</v>
      </c>
      <c r="BG53" s="60" t="s">
        <v>81</v>
      </c>
      <c r="BH53" s="60" t="s">
        <v>81</v>
      </c>
      <c r="BI53" s="60" t="s">
        <v>81</v>
      </c>
      <c r="BJ53" s="60" t="s">
        <v>81</v>
      </c>
      <c r="BK53" s="60" t="s">
        <v>81</v>
      </c>
      <c r="BL53" s="60" t="s">
        <v>81</v>
      </c>
      <c r="BM53" s="60" t="s">
        <v>81</v>
      </c>
      <c r="BN53" s="60" t="s">
        <v>81</v>
      </c>
      <c r="BO53" s="60" t="s">
        <v>81</v>
      </c>
      <c r="BP53" s="60" t="s">
        <v>81</v>
      </c>
      <c r="BQ53" s="60" t="s">
        <v>81</v>
      </c>
      <c r="BR53" s="60" t="s">
        <v>81</v>
      </c>
      <c r="BS53" s="60" t="s">
        <v>81</v>
      </c>
      <c r="BT53" s="60" t="s">
        <v>81</v>
      </c>
      <c r="BU53" s="60" t="s">
        <v>81</v>
      </c>
      <c r="BV53" s="60" t="s">
        <v>81</v>
      </c>
      <c r="BW53" s="60" t="s">
        <v>81</v>
      </c>
      <c r="BX53" s="60" t="s">
        <v>81</v>
      </c>
      <c r="BY53" s="60" t="s">
        <v>81</v>
      </c>
      <c r="BZ53" s="60" t="s">
        <v>81</v>
      </c>
      <c r="CA53" s="60" t="s">
        <v>81</v>
      </c>
      <c r="CB53" s="60" t="s">
        <v>81</v>
      </c>
      <c r="CC53" s="60" t="s">
        <v>81</v>
      </c>
      <c r="CD53" s="60" t="s">
        <v>81</v>
      </c>
      <c r="CE53" s="60" t="s">
        <v>81</v>
      </c>
      <c r="CF53" s="60" t="s">
        <v>81</v>
      </c>
      <c r="CG53" s="60" t="s">
        <v>81</v>
      </c>
      <c r="CH53" s="60" t="s">
        <v>81</v>
      </c>
      <c r="CI53" s="60" t="s">
        <v>81</v>
      </c>
      <c r="CJ53" s="60" t="s">
        <v>81</v>
      </c>
      <c r="CK53" s="60" t="s">
        <v>81</v>
      </c>
      <c r="CL53" s="60" t="s">
        <v>81</v>
      </c>
      <c r="CM53" s="60" t="s">
        <v>81</v>
      </c>
      <c r="CN53" s="60" t="s">
        <v>81</v>
      </c>
      <c r="CO53" s="60" t="s">
        <v>81</v>
      </c>
      <c r="CP53" s="60" t="s">
        <v>81</v>
      </c>
      <c r="CQ53" s="60" t="s">
        <v>81</v>
      </c>
      <c r="CR53" s="60" t="s">
        <v>81</v>
      </c>
      <c r="CS53" s="60" t="s">
        <v>81</v>
      </c>
      <c r="CT53" s="60" t="s">
        <v>81</v>
      </c>
      <c r="CU53" s="60" t="s">
        <v>81</v>
      </c>
      <c r="CV53" s="60" t="s">
        <v>81</v>
      </c>
      <c r="CW53" s="60" t="s">
        <v>81</v>
      </c>
      <c r="CX53" s="60" t="s">
        <v>81</v>
      </c>
      <c r="CY53" s="60" t="s">
        <v>81</v>
      </c>
      <c r="CZ53" s="60" t="s">
        <v>81</v>
      </c>
      <c r="DA53" s="60" t="s">
        <v>81</v>
      </c>
      <c r="DB53" s="60" t="s">
        <v>81</v>
      </c>
      <c r="DC53" s="60" t="s">
        <v>81</v>
      </c>
      <c r="DD53" s="60" t="s">
        <v>81</v>
      </c>
      <c r="DE53" s="60" t="s">
        <v>81</v>
      </c>
      <c r="DF53" s="60" t="s">
        <v>81</v>
      </c>
      <c r="DG53" s="60" t="s">
        <v>81</v>
      </c>
      <c r="DH53" s="60" t="s">
        <v>81</v>
      </c>
      <c r="DI53" s="60" t="s">
        <v>81</v>
      </c>
      <c r="DJ53" s="60" t="s">
        <v>81</v>
      </c>
      <c r="DK53" s="60" t="s">
        <v>81</v>
      </c>
      <c r="DL53" s="60" t="s">
        <v>81</v>
      </c>
      <c r="DM53" s="60" t="s">
        <v>81</v>
      </c>
      <c r="DN53" s="60" t="s">
        <v>81</v>
      </c>
      <c r="DO53" s="60" t="s">
        <v>81</v>
      </c>
      <c r="DP53" s="60" t="s">
        <v>81</v>
      </c>
      <c r="DQ53" s="60" t="s">
        <v>81</v>
      </c>
      <c r="DR53" s="60" t="s">
        <v>81</v>
      </c>
      <c r="DS53" s="60" t="s">
        <v>81</v>
      </c>
      <c r="DT53" s="60" t="s">
        <v>81</v>
      </c>
      <c r="DU53" s="60" t="s">
        <v>81</v>
      </c>
      <c r="DV53" s="60" t="s">
        <v>81</v>
      </c>
      <c r="DW53" s="60" t="s">
        <v>81</v>
      </c>
      <c r="DX53" s="60" t="s">
        <v>81</v>
      </c>
      <c r="DY53" s="60" t="s">
        <v>81</v>
      </c>
      <c r="DZ53" s="60" t="s">
        <v>81</v>
      </c>
      <c r="EA53" s="60" t="s">
        <v>81</v>
      </c>
      <c r="EB53" s="60" t="s">
        <v>81</v>
      </c>
      <c r="EC53" s="60" t="s">
        <v>81</v>
      </c>
      <c r="ED53" s="60" t="s">
        <v>81</v>
      </c>
      <c r="EE53" s="60" t="s">
        <v>81</v>
      </c>
      <c r="EF53" s="60" t="s">
        <v>81</v>
      </c>
      <c r="EG53" s="60" t="s">
        <v>81</v>
      </c>
      <c r="EH53" s="60" t="s">
        <v>81</v>
      </c>
      <c r="EI53" s="60" t="s">
        <v>81</v>
      </c>
      <c r="EJ53" s="60" t="s">
        <v>81</v>
      </c>
      <c r="EK53" s="60" t="s">
        <v>81</v>
      </c>
      <c r="EL53" s="60" t="s">
        <v>81</v>
      </c>
      <c r="EM53" s="60" t="s">
        <v>81</v>
      </c>
      <c r="EN53" s="60" t="s">
        <v>81</v>
      </c>
      <c r="EO53" s="60" t="s">
        <v>81</v>
      </c>
      <c r="EP53" s="60" t="s">
        <v>81</v>
      </c>
      <c r="EQ53" s="60" t="s">
        <v>81</v>
      </c>
      <c r="ER53" s="60" t="s">
        <v>81</v>
      </c>
      <c r="ES53" s="60" t="s">
        <v>81</v>
      </c>
      <c r="ET53" s="60" t="s">
        <v>81</v>
      </c>
      <c r="EU53" s="60" t="s">
        <v>81</v>
      </c>
      <c r="EV53" s="60" t="s">
        <v>81</v>
      </c>
      <c r="EW53" s="60" t="s">
        <v>81</v>
      </c>
      <c r="EX53" s="60" t="s">
        <v>81</v>
      </c>
      <c r="EY53" s="60" t="s">
        <v>81</v>
      </c>
      <c r="EZ53" s="60" t="s">
        <v>81</v>
      </c>
      <c r="FA53" s="60" t="s">
        <v>81</v>
      </c>
      <c r="FB53" s="60" t="s">
        <v>81</v>
      </c>
      <c r="FC53" s="60" t="s">
        <v>81</v>
      </c>
      <c r="FD53" s="60" t="s">
        <v>81</v>
      </c>
      <c r="FE53" s="60" t="s">
        <v>81</v>
      </c>
      <c r="FF53" s="60" t="s">
        <v>81</v>
      </c>
      <c r="FG53" s="60" t="s">
        <v>81</v>
      </c>
      <c r="FH53" s="60" t="s">
        <v>81</v>
      </c>
      <c r="FI53" s="60" t="s">
        <v>81</v>
      </c>
      <c r="FJ53" s="60" t="s">
        <v>81</v>
      </c>
      <c r="FK53" s="60" t="s">
        <v>81</v>
      </c>
      <c r="FL53" s="60" t="s">
        <v>81</v>
      </c>
      <c r="FM53" s="60" t="s">
        <v>81</v>
      </c>
      <c r="FN53" s="60" t="s">
        <v>81</v>
      </c>
      <c r="FO53" s="60" t="s">
        <v>81</v>
      </c>
      <c r="FP53" s="60" t="s">
        <v>81</v>
      </c>
      <c r="FQ53" s="60" t="s">
        <v>81</v>
      </c>
      <c r="FR53" s="60" t="s">
        <v>81</v>
      </c>
      <c r="FS53" s="60" t="s">
        <v>81</v>
      </c>
      <c r="FT53" s="60" t="s">
        <v>81</v>
      </c>
      <c r="FU53" s="60" t="s">
        <v>81</v>
      </c>
      <c r="FV53" s="60" t="s">
        <v>81</v>
      </c>
      <c r="FW53" s="60" t="s">
        <v>81</v>
      </c>
      <c r="FX53" s="60" t="s">
        <v>81</v>
      </c>
      <c r="FY53" s="60" t="s">
        <v>81</v>
      </c>
      <c r="FZ53" s="60" t="s">
        <v>81</v>
      </c>
      <c r="GA53" s="60" t="s">
        <v>81</v>
      </c>
      <c r="GB53" s="60" t="s">
        <v>81</v>
      </c>
      <c r="GC53" s="60" t="s">
        <v>81</v>
      </c>
      <c r="GD53" s="60" t="s">
        <v>81</v>
      </c>
      <c r="GE53" s="60" t="s">
        <v>81</v>
      </c>
      <c r="GF53" s="60" t="s">
        <v>81</v>
      </c>
      <c r="GG53" s="60" t="s">
        <v>81</v>
      </c>
      <c r="GH53" s="60" t="s">
        <v>81</v>
      </c>
      <c r="GI53" s="60" t="s">
        <v>81</v>
      </c>
      <c r="GJ53" s="60" t="s">
        <v>81</v>
      </c>
      <c r="GK53" s="60" t="s">
        <v>81</v>
      </c>
      <c r="GL53" s="60" t="s">
        <v>81</v>
      </c>
      <c r="GM53" s="60" t="s">
        <v>81</v>
      </c>
      <c r="GN53" s="60" t="s">
        <v>81</v>
      </c>
      <c r="GO53" s="60" t="s">
        <v>81</v>
      </c>
      <c r="GP53" s="60" t="s">
        <v>81</v>
      </c>
      <c r="GQ53" s="60" t="s">
        <v>81</v>
      </c>
      <c r="GR53" s="60" t="s">
        <v>81</v>
      </c>
      <c r="GS53" s="60" t="s">
        <v>81</v>
      </c>
      <c r="GT53" s="60" t="s">
        <v>81</v>
      </c>
      <c r="GU53" s="60" t="s">
        <v>81</v>
      </c>
      <c r="GV53" s="60" t="s">
        <v>81</v>
      </c>
      <c r="GW53" s="60" t="s">
        <v>81</v>
      </c>
      <c r="GX53" s="60" t="s">
        <v>81</v>
      </c>
      <c r="GY53" s="60" t="s">
        <v>81</v>
      </c>
      <c r="GZ53" s="60" t="s">
        <v>81</v>
      </c>
      <c r="HA53" s="60" t="s">
        <v>81</v>
      </c>
      <c r="HB53" s="60" t="s">
        <v>81</v>
      </c>
      <c r="HC53" s="60" t="s">
        <v>81</v>
      </c>
      <c r="HD53" s="60" t="s">
        <v>81</v>
      </c>
      <c r="HE53" s="60" t="s">
        <v>81</v>
      </c>
      <c r="HF53" s="60" t="s">
        <v>81</v>
      </c>
      <c r="HG53" s="60" t="s">
        <v>81</v>
      </c>
      <c r="HH53" s="60" t="s">
        <v>81</v>
      </c>
      <c r="HI53" s="60" t="s">
        <v>81</v>
      </c>
      <c r="HJ53" s="60" t="s">
        <v>81</v>
      </c>
      <c r="HK53" s="60" t="s">
        <v>81</v>
      </c>
      <c r="HL53" s="60" t="s">
        <v>81</v>
      </c>
      <c r="HM53" s="60" t="s">
        <v>81</v>
      </c>
      <c r="HN53" s="60" t="s">
        <v>81</v>
      </c>
      <c r="HO53" s="60" t="s">
        <v>81</v>
      </c>
      <c r="HP53" s="60" t="s">
        <v>81</v>
      </c>
      <c r="HQ53" s="60" t="s">
        <v>81</v>
      </c>
      <c r="HR53" s="60" t="s">
        <v>81</v>
      </c>
      <c r="HS53" s="60" t="s">
        <v>81</v>
      </c>
      <c r="HT53" s="60" t="s">
        <v>81</v>
      </c>
      <c r="HU53" s="60" t="s">
        <v>81</v>
      </c>
      <c r="HV53" s="60" t="s">
        <v>81</v>
      </c>
      <c r="HW53" s="60" t="s">
        <v>81</v>
      </c>
      <c r="HX53" s="60" t="s">
        <v>81</v>
      </c>
      <c r="HY53" s="60" t="s">
        <v>81</v>
      </c>
      <c r="HZ53" s="60" t="s">
        <v>81</v>
      </c>
      <c r="IA53" s="60" t="s">
        <v>81</v>
      </c>
      <c r="IB53" s="60" t="s">
        <v>81</v>
      </c>
      <c r="IC53" s="60" t="s">
        <v>81</v>
      </c>
      <c r="ID53" s="60" t="s">
        <v>81</v>
      </c>
      <c r="IE53" s="60" t="s">
        <v>81</v>
      </c>
      <c r="IF53" s="60" t="s">
        <v>81</v>
      </c>
      <c r="IG53" s="60" t="s">
        <v>81</v>
      </c>
      <c r="IH53" s="60" t="s">
        <v>81</v>
      </c>
      <c r="II53" s="60" t="s">
        <v>81</v>
      </c>
      <c r="IJ53" s="60" t="s">
        <v>81</v>
      </c>
      <c r="IK53" s="60" t="s">
        <v>81</v>
      </c>
      <c r="IL53" s="60" t="s">
        <v>81</v>
      </c>
      <c r="IM53" s="60" t="s">
        <v>81</v>
      </c>
      <c r="IN53" s="60" t="s">
        <v>81</v>
      </c>
      <c r="IO53" s="60" t="s">
        <v>81</v>
      </c>
      <c r="IP53" s="60" t="s">
        <v>81</v>
      </c>
      <c r="IQ53" s="60" t="s">
        <v>81</v>
      </c>
      <c r="IR53" s="60" t="s">
        <v>81</v>
      </c>
      <c r="IS53" s="60" t="s">
        <v>81</v>
      </c>
      <c r="IT53" s="60" t="s">
        <v>81</v>
      </c>
      <c r="IU53" s="60" t="s">
        <v>81</v>
      </c>
      <c r="IV53" s="60" t="s">
        <v>81</v>
      </c>
    </row>
    <row r="54" spans="1:256">
      <c r="A54">
        <v>12</v>
      </c>
      <c r="B54" t="s">
        <v>60</v>
      </c>
      <c r="C54" t="s">
        <v>48</v>
      </c>
      <c r="D54" t="s">
        <v>49</v>
      </c>
      <c r="E54" s="60" t="s">
        <v>81</v>
      </c>
      <c r="F54" s="60" t="s">
        <v>81</v>
      </c>
      <c r="G54" s="60" t="s">
        <v>81</v>
      </c>
      <c r="H54" s="60" t="s">
        <v>81</v>
      </c>
      <c r="I54" s="60" t="s">
        <v>81</v>
      </c>
      <c r="J54" s="60" t="s">
        <v>81</v>
      </c>
      <c r="K54" s="60" t="s">
        <v>81</v>
      </c>
      <c r="L54" s="60" t="s">
        <v>81</v>
      </c>
      <c r="M54" s="60" t="s">
        <v>81</v>
      </c>
      <c r="N54" s="60" t="s">
        <v>81</v>
      </c>
      <c r="O54" s="60" t="s">
        <v>81</v>
      </c>
      <c r="P54" s="60" t="s">
        <v>81</v>
      </c>
      <c r="Q54" s="60" t="s">
        <v>81</v>
      </c>
      <c r="R54" s="60" t="s">
        <v>81</v>
      </c>
      <c r="S54" s="60" t="s">
        <v>81</v>
      </c>
      <c r="T54" s="60" t="s">
        <v>81</v>
      </c>
      <c r="U54" s="60" t="s">
        <v>81</v>
      </c>
      <c r="V54" s="60" t="s">
        <v>81</v>
      </c>
      <c r="W54" s="60" t="s">
        <v>81</v>
      </c>
      <c r="X54" s="60" t="s">
        <v>81</v>
      </c>
      <c r="Y54" s="60" t="s">
        <v>81</v>
      </c>
      <c r="Z54" s="60" t="s">
        <v>81</v>
      </c>
      <c r="AA54" s="60" t="s">
        <v>81</v>
      </c>
      <c r="AB54" s="60" t="s">
        <v>81</v>
      </c>
      <c r="AC54" s="60" t="s">
        <v>81</v>
      </c>
      <c r="AD54" s="60" t="s">
        <v>81</v>
      </c>
      <c r="AE54" s="60" t="s">
        <v>81</v>
      </c>
      <c r="AF54" s="60" t="s">
        <v>81</v>
      </c>
      <c r="AG54" s="60" t="s">
        <v>81</v>
      </c>
      <c r="AH54" s="60" t="s">
        <v>81</v>
      </c>
      <c r="AI54" s="60" t="s">
        <v>81</v>
      </c>
      <c r="AJ54" s="60" t="s">
        <v>81</v>
      </c>
      <c r="AK54" s="60" t="s">
        <v>81</v>
      </c>
      <c r="AL54" s="60" t="s">
        <v>81</v>
      </c>
      <c r="AM54" s="60" t="s">
        <v>81</v>
      </c>
      <c r="AN54" s="60" t="s">
        <v>81</v>
      </c>
      <c r="AO54" s="60" t="s">
        <v>81</v>
      </c>
      <c r="AP54" s="60" t="s">
        <v>81</v>
      </c>
      <c r="AQ54" s="60" t="s">
        <v>81</v>
      </c>
      <c r="AR54" s="60" t="s">
        <v>81</v>
      </c>
      <c r="AS54" s="60" t="s">
        <v>81</v>
      </c>
      <c r="AT54" s="60" t="s">
        <v>81</v>
      </c>
      <c r="AU54" s="60" t="s">
        <v>81</v>
      </c>
      <c r="AV54" s="60" t="s">
        <v>81</v>
      </c>
      <c r="AW54" s="60" t="s">
        <v>81</v>
      </c>
      <c r="AX54" s="60" t="s">
        <v>81</v>
      </c>
      <c r="AY54" s="60" t="s">
        <v>81</v>
      </c>
      <c r="AZ54" s="60" t="s">
        <v>81</v>
      </c>
      <c r="BA54" s="60" t="s">
        <v>81</v>
      </c>
      <c r="BB54" s="60" t="s">
        <v>81</v>
      </c>
      <c r="BC54" s="60" t="s">
        <v>81</v>
      </c>
      <c r="BD54" s="60" t="s">
        <v>81</v>
      </c>
      <c r="BE54" s="60" t="s">
        <v>81</v>
      </c>
      <c r="BF54" s="60" t="s">
        <v>81</v>
      </c>
      <c r="BG54" s="60" t="s">
        <v>81</v>
      </c>
      <c r="BH54" s="60" t="s">
        <v>81</v>
      </c>
      <c r="BI54" s="60" t="s">
        <v>81</v>
      </c>
      <c r="BJ54" s="60" t="s">
        <v>81</v>
      </c>
      <c r="BK54" s="60" t="s">
        <v>81</v>
      </c>
      <c r="BL54" s="60" t="s">
        <v>81</v>
      </c>
      <c r="BM54" s="60" t="s">
        <v>81</v>
      </c>
      <c r="BN54" s="60" t="s">
        <v>81</v>
      </c>
      <c r="BO54" s="60" t="s">
        <v>81</v>
      </c>
      <c r="BP54" s="60" t="s">
        <v>81</v>
      </c>
      <c r="BQ54" s="60" t="s">
        <v>81</v>
      </c>
      <c r="BR54" s="60" t="s">
        <v>81</v>
      </c>
      <c r="BS54" s="60" t="s">
        <v>81</v>
      </c>
      <c r="BT54" s="60" t="s">
        <v>81</v>
      </c>
      <c r="BU54" s="60" t="s">
        <v>81</v>
      </c>
      <c r="BV54" s="60" t="s">
        <v>81</v>
      </c>
      <c r="BW54" s="60" t="s">
        <v>81</v>
      </c>
      <c r="BX54" s="60" t="s">
        <v>81</v>
      </c>
      <c r="BY54" s="60" t="s">
        <v>81</v>
      </c>
      <c r="BZ54" s="60" t="s">
        <v>81</v>
      </c>
      <c r="CA54" s="60" t="s">
        <v>81</v>
      </c>
      <c r="CB54" s="60" t="s">
        <v>81</v>
      </c>
      <c r="CC54" s="60" t="s">
        <v>81</v>
      </c>
      <c r="CD54" s="60" t="s">
        <v>81</v>
      </c>
      <c r="CE54" s="60" t="s">
        <v>81</v>
      </c>
      <c r="CF54" s="60" t="s">
        <v>81</v>
      </c>
      <c r="CG54" s="60" t="s">
        <v>81</v>
      </c>
      <c r="CH54" s="60" t="s">
        <v>81</v>
      </c>
      <c r="CI54" s="60" t="s">
        <v>81</v>
      </c>
      <c r="CJ54" s="60" t="s">
        <v>81</v>
      </c>
      <c r="CK54" s="60" t="s">
        <v>81</v>
      </c>
      <c r="CL54" s="60" t="s">
        <v>81</v>
      </c>
      <c r="CM54" s="60" t="s">
        <v>81</v>
      </c>
      <c r="CN54" s="60" t="s">
        <v>81</v>
      </c>
      <c r="CO54" s="60" t="s">
        <v>81</v>
      </c>
      <c r="CP54" s="60" t="s">
        <v>81</v>
      </c>
      <c r="CQ54" s="60" t="s">
        <v>81</v>
      </c>
      <c r="CR54" s="60" t="s">
        <v>81</v>
      </c>
      <c r="CS54" s="60" t="s">
        <v>81</v>
      </c>
      <c r="CT54" s="60" t="s">
        <v>81</v>
      </c>
      <c r="CU54" s="60" t="s">
        <v>81</v>
      </c>
      <c r="CV54" s="60" t="s">
        <v>81</v>
      </c>
      <c r="CW54" s="60" t="s">
        <v>81</v>
      </c>
      <c r="CX54" s="60" t="s">
        <v>81</v>
      </c>
      <c r="CY54" s="60" t="s">
        <v>81</v>
      </c>
      <c r="CZ54" s="60" t="s">
        <v>81</v>
      </c>
      <c r="DA54" s="60" t="s">
        <v>81</v>
      </c>
      <c r="DB54" s="60" t="s">
        <v>81</v>
      </c>
      <c r="DC54" s="60" t="s">
        <v>81</v>
      </c>
      <c r="DD54" s="60" t="s">
        <v>81</v>
      </c>
      <c r="DE54" s="60" t="s">
        <v>81</v>
      </c>
      <c r="DF54" s="60" t="s">
        <v>81</v>
      </c>
      <c r="DG54" s="60" t="s">
        <v>81</v>
      </c>
      <c r="DH54" s="60" t="s">
        <v>81</v>
      </c>
      <c r="DI54" s="60" t="s">
        <v>81</v>
      </c>
      <c r="DJ54" s="60" t="s">
        <v>81</v>
      </c>
      <c r="DK54" s="60" t="s">
        <v>81</v>
      </c>
      <c r="DL54" s="60" t="s">
        <v>81</v>
      </c>
      <c r="DM54" s="60" t="s">
        <v>81</v>
      </c>
      <c r="DN54" s="60" t="s">
        <v>81</v>
      </c>
      <c r="DO54" s="60" t="s">
        <v>81</v>
      </c>
      <c r="DP54" s="60" t="s">
        <v>81</v>
      </c>
      <c r="DQ54" s="60" t="s">
        <v>81</v>
      </c>
      <c r="DR54" s="60" t="s">
        <v>81</v>
      </c>
      <c r="DS54" s="60" t="s">
        <v>81</v>
      </c>
      <c r="DT54" s="60" t="s">
        <v>81</v>
      </c>
      <c r="DU54" s="60" t="s">
        <v>81</v>
      </c>
      <c r="DV54" s="60" t="s">
        <v>81</v>
      </c>
      <c r="DW54" s="60" t="s">
        <v>81</v>
      </c>
      <c r="DX54" s="60" t="s">
        <v>81</v>
      </c>
      <c r="DY54" s="60" t="s">
        <v>81</v>
      </c>
      <c r="DZ54" s="60" t="s">
        <v>81</v>
      </c>
      <c r="EA54" s="60" t="s">
        <v>81</v>
      </c>
      <c r="EB54" s="60" t="s">
        <v>81</v>
      </c>
      <c r="EC54" s="60" t="s">
        <v>81</v>
      </c>
      <c r="ED54" s="60" t="s">
        <v>81</v>
      </c>
      <c r="EE54" s="60" t="s">
        <v>81</v>
      </c>
      <c r="EF54" s="60" t="s">
        <v>81</v>
      </c>
      <c r="EG54" s="60" t="s">
        <v>81</v>
      </c>
      <c r="EH54" s="60" t="s">
        <v>81</v>
      </c>
      <c r="EI54" s="60" t="s">
        <v>81</v>
      </c>
      <c r="EJ54" s="60" t="s">
        <v>81</v>
      </c>
      <c r="EK54" s="60" t="s">
        <v>81</v>
      </c>
      <c r="EL54" s="60" t="s">
        <v>81</v>
      </c>
      <c r="EM54" s="60" t="s">
        <v>81</v>
      </c>
      <c r="EN54" s="60" t="s">
        <v>81</v>
      </c>
      <c r="EO54" s="60" t="s">
        <v>81</v>
      </c>
      <c r="EP54" s="60" t="s">
        <v>81</v>
      </c>
      <c r="EQ54" s="60" t="s">
        <v>81</v>
      </c>
      <c r="ER54" s="60" t="s">
        <v>81</v>
      </c>
      <c r="ES54" s="60" t="s">
        <v>81</v>
      </c>
      <c r="ET54" s="60" t="s">
        <v>81</v>
      </c>
      <c r="EU54" s="60" t="s">
        <v>81</v>
      </c>
      <c r="EV54" s="60" t="s">
        <v>81</v>
      </c>
      <c r="EW54" s="60" t="s">
        <v>81</v>
      </c>
      <c r="EX54" s="60" t="s">
        <v>81</v>
      </c>
      <c r="EY54" s="60" t="s">
        <v>81</v>
      </c>
      <c r="EZ54" s="60" t="s">
        <v>81</v>
      </c>
      <c r="FA54" s="60" t="s">
        <v>81</v>
      </c>
      <c r="FB54" s="60" t="s">
        <v>81</v>
      </c>
      <c r="FC54" s="60" t="s">
        <v>81</v>
      </c>
      <c r="FD54" s="60" t="s">
        <v>81</v>
      </c>
      <c r="FE54" s="60" t="s">
        <v>81</v>
      </c>
      <c r="FF54" s="60" t="s">
        <v>81</v>
      </c>
      <c r="FG54" s="60" t="s">
        <v>81</v>
      </c>
      <c r="FH54" s="60" t="s">
        <v>81</v>
      </c>
      <c r="FI54" s="60" t="s">
        <v>81</v>
      </c>
      <c r="FJ54" s="60" t="s">
        <v>81</v>
      </c>
      <c r="FK54" s="60" t="s">
        <v>81</v>
      </c>
      <c r="FL54" s="60" t="s">
        <v>81</v>
      </c>
      <c r="FM54" s="60" t="s">
        <v>81</v>
      </c>
      <c r="FN54" s="60" t="s">
        <v>81</v>
      </c>
      <c r="FO54" s="60" t="s">
        <v>81</v>
      </c>
      <c r="FP54" s="60" t="s">
        <v>81</v>
      </c>
      <c r="FQ54" s="60" t="s">
        <v>81</v>
      </c>
      <c r="FR54" s="60" t="s">
        <v>81</v>
      </c>
      <c r="FS54" s="60" t="s">
        <v>81</v>
      </c>
      <c r="FT54" s="60" t="s">
        <v>81</v>
      </c>
      <c r="FU54" s="60" t="s">
        <v>81</v>
      </c>
      <c r="FV54" s="60" t="s">
        <v>81</v>
      </c>
      <c r="FW54" s="60" t="s">
        <v>81</v>
      </c>
      <c r="FX54" s="60" t="s">
        <v>81</v>
      </c>
      <c r="FY54" s="60" t="s">
        <v>81</v>
      </c>
      <c r="FZ54" s="60" t="s">
        <v>81</v>
      </c>
      <c r="GA54" s="60" t="s">
        <v>81</v>
      </c>
      <c r="GB54" s="60" t="s">
        <v>81</v>
      </c>
      <c r="GC54" s="60" t="s">
        <v>81</v>
      </c>
      <c r="GD54" s="60" t="s">
        <v>81</v>
      </c>
      <c r="GE54" s="60" t="s">
        <v>81</v>
      </c>
      <c r="GF54" s="60" t="s">
        <v>81</v>
      </c>
      <c r="GG54" s="60" t="s">
        <v>81</v>
      </c>
      <c r="GH54" s="60" t="s">
        <v>81</v>
      </c>
      <c r="GI54" s="60" t="s">
        <v>81</v>
      </c>
      <c r="GJ54" s="60" t="s">
        <v>81</v>
      </c>
      <c r="GK54" s="60" t="s">
        <v>81</v>
      </c>
      <c r="GL54" s="60" t="s">
        <v>81</v>
      </c>
      <c r="GM54" s="60" t="s">
        <v>81</v>
      </c>
      <c r="GN54" s="60" t="s">
        <v>81</v>
      </c>
      <c r="GO54" s="60" t="s">
        <v>81</v>
      </c>
      <c r="GP54" s="60" t="s">
        <v>81</v>
      </c>
      <c r="GQ54" s="60" t="s">
        <v>81</v>
      </c>
      <c r="GR54" s="60" t="s">
        <v>81</v>
      </c>
      <c r="GS54" s="60" t="s">
        <v>81</v>
      </c>
      <c r="GT54" s="60" t="s">
        <v>81</v>
      </c>
      <c r="GU54" s="60" t="s">
        <v>81</v>
      </c>
      <c r="GV54" s="60" t="s">
        <v>81</v>
      </c>
      <c r="GW54" s="60" t="s">
        <v>81</v>
      </c>
      <c r="GX54" s="60" t="s">
        <v>81</v>
      </c>
      <c r="GY54" s="60" t="s">
        <v>81</v>
      </c>
      <c r="GZ54" s="60" t="s">
        <v>81</v>
      </c>
      <c r="HA54" s="60" t="s">
        <v>81</v>
      </c>
      <c r="HB54" s="60" t="s">
        <v>81</v>
      </c>
      <c r="HC54" s="60" t="s">
        <v>81</v>
      </c>
      <c r="HD54" s="60" t="s">
        <v>81</v>
      </c>
      <c r="HE54" s="60" t="s">
        <v>81</v>
      </c>
      <c r="HF54" s="60" t="s">
        <v>81</v>
      </c>
      <c r="HG54" s="60" t="s">
        <v>81</v>
      </c>
      <c r="HH54" s="60" t="s">
        <v>81</v>
      </c>
      <c r="HI54" s="60" t="s">
        <v>81</v>
      </c>
      <c r="HJ54" s="60" t="s">
        <v>81</v>
      </c>
      <c r="HK54" s="60" t="s">
        <v>81</v>
      </c>
      <c r="HL54" s="60" t="s">
        <v>81</v>
      </c>
      <c r="HM54" s="60" t="s">
        <v>81</v>
      </c>
      <c r="HN54" s="60" t="s">
        <v>81</v>
      </c>
      <c r="HO54" s="60" t="s">
        <v>81</v>
      </c>
      <c r="HP54" s="60" t="s">
        <v>81</v>
      </c>
      <c r="HQ54" s="60" t="s">
        <v>81</v>
      </c>
      <c r="HR54" s="60" t="s">
        <v>81</v>
      </c>
      <c r="HS54" s="60" t="s">
        <v>81</v>
      </c>
      <c r="HT54" s="60" t="s">
        <v>81</v>
      </c>
      <c r="HU54" s="60" t="s">
        <v>81</v>
      </c>
      <c r="HV54" s="60" t="s">
        <v>81</v>
      </c>
      <c r="HW54" s="60" t="s">
        <v>81</v>
      </c>
      <c r="HX54" s="60" t="s">
        <v>81</v>
      </c>
      <c r="HY54" s="60" t="s">
        <v>81</v>
      </c>
      <c r="HZ54" s="60" t="s">
        <v>81</v>
      </c>
      <c r="IA54" s="60" t="s">
        <v>81</v>
      </c>
      <c r="IB54" s="60" t="s">
        <v>81</v>
      </c>
      <c r="IC54" s="60" t="s">
        <v>81</v>
      </c>
      <c r="ID54" s="60" t="s">
        <v>81</v>
      </c>
      <c r="IE54" s="60" t="s">
        <v>81</v>
      </c>
      <c r="IF54" s="60" t="s">
        <v>81</v>
      </c>
      <c r="IG54" s="60" t="s">
        <v>81</v>
      </c>
      <c r="IH54" s="60" t="s">
        <v>81</v>
      </c>
      <c r="II54" s="60" t="s">
        <v>81</v>
      </c>
      <c r="IJ54" s="60" t="s">
        <v>81</v>
      </c>
      <c r="IK54" s="60" t="s">
        <v>81</v>
      </c>
      <c r="IL54" s="60" t="s">
        <v>81</v>
      </c>
      <c r="IM54" s="60" t="s">
        <v>81</v>
      </c>
      <c r="IN54" s="60" t="s">
        <v>81</v>
      </c>
      <c r="IO54" s="60" t="s">
        <v>81</v>
      </c>
      <c r="IP54" s="60" t="s">
        <v>81</v>
      </c>
      <c r="IQ54" s="60" t="s">
        <v>81</v>
      </c>
      <c r="IR54" s="60" t="s">
        <v>81</v>
      </c>
      <c r="IS54" s="60" t="s">
        <v>81</v>
      </c>
      <c r="IT54" s="60" t="s">
        <v>81</v>
      </c>
      <c r="IU54" s="60" t="s">
        <v>81</v>
      </c>
      <c r="IV54" s="60" t="s">
        <v>81</v>
      </c>
    </row>
    <row r="55" spans="1:256">
      <c r="A55">
        <v>1</v>
      </c>
      <c r="B55" t="s">
        <v>47</v>
      </c>
      <c r="C55" t="s">
        <v>61</v>
      </c>
      <c r="D55" t="s">
        <v>62</v>
      </c>
      <c r="E55" s="60" t="s">
        <v>81</v>
      </c>
      <c r="F55" s="60" t="s">
        <v>81</v>
      </c>
      <c r="G55" s="60" t="s">
        <v>81</v>
      </c>
      <c r="H55" s="60" t="s">
        <v>81</v>
      </c>
      <c r="I55" s="60" t="s">
        <v>81</v>
      </c>
      <c r="J55" s="60" t="s">
        <v>81</v>
      </c>
      <c r="K55" s="60" t="s">
        <v>81</v>
      </c>
      <c r="L55" s="60" t="s">
        <v>81</v>
      </c>
      <c r="M55" s="60" t="s">
        <v>81</v>
      </c>
      <c r="N55" s="60" t="s">
        <v>81</v>
      </c>
      <c r="O55" s="60" t="s">
        <v>81</v>
      </c>
      <c r="P55" s="60" t="s">
        <v>81</v>
      </c>
      <c r="Q55" s="60" t="s">
        <v>81</v>
      </c>
      <c r="R55" s="60" t="s">
        <v>81</v>
      </c>
      <c r="S55" s="60" t="s">
        <v>81</v>
      </c>
      <c r="T55" s="60" t="s">
        <v>81</v>
      </c>
      <c r="U55" s="60" t="s">
        <v>81</v>
      </c>
      <c r="V55" s="60" t="s">
        <v>81</v>
      </c>
      <c r="W55" s="60" t="s">
        <v>81</v>
      </c>
      <c r="X55" s="60" t="s">
        <v>81</v>
      </c>
      <c r="Y55" s="60" t="s">
        <v>81</v>
      </c>
      <c r="Z55" s="60" t="s">
        <v>81</v>
      </c>
      <c r="AA55" s="60" t="s">
        <v>81</v>
      </c>
      <c r="AB55" s="60" t="s">
        <v>81</v>
      </c>
      <c r="AC55" s="60" t="s">
        <v>81</v>
      </c>
      <c r="AD55" s="60" t="s">
        <v>81</v>
      </c>
      <c r="AE55" s="60" t="s">
        <v>81</v>
      </c>
      <c r="AF55" s="60" t="s">
        <v>81</v>
      </c>
      <c r="AG55" s="60" t="s">
        <v>81</v>
      </c>
      <c r="AH55" s="60" t="s">
        <v>81</v>
      </c>
      <c r="AI55" s="60" t="s">
        <v>81</v>
      </c>
      <c r="AJ55" s="60" t="s">
        <v>81</v>
      </c>
      <c r="AK55" s="60" t="s">
        <v>81</v>
      </c>
      <c r="AL55" s="60" t="s">
        <v>81</v>
      </c>
      <c r="AM55" s="60" t="s">
        <v>81</v>
      </c>
      <c r="AN55" s="60" t="s">
        <v>81</v>
      </c>
      <c r="AO55" s="60" t="s">
        <v>81</v>
      </c>
      <c r="AP55" s="60" t="s">
        <v>81</v>
      </c>
      <c r="AQ55" s="60" t="s">
        <v>81</v>
      </c>
      <c r="AR55" s="60" t="s">
        <v>81</v>
      </c>
      <c r="AS55" s="60" t="s">
        <v>81</v>
      </c>
      <c r="AT55" s="60" t="s">
        <v>81</v>
      </c>
      <c r="AU55" s="60" t="s">
        <v>81</v>
      </c>
      <c r="AV55" s="60" t="s">
        <v>81</v>
      </c>
      <c r="AW55" s="60" t="s">
        <v>81</v>
      </c>
      <c r="AX55" s="60" t="s">
        <v>81</v>
      </c>
      <c r="AY55" s="60" t="s">
        <v>81</v>
      </c>
      <c r="AZ55" s="60" t="s">
        <v>81</v>
      </c>
      <c r="BA55" s="60" t="s">
        <v>81</v>
      </c>
      <c r="BB55" s="60" t="s">
        <v>81</v>
      </c>
      <c r="BC55" s="60" t="s">
        <v>81</v>
      </c>
      <c r="BD55" s="60" t="s">
        <v>81</v>
      </c>
      <c r="BE55" s="60" t="s">
        <v>81</v>
      </c>
      <c r="BF55" s="60" t="s">
        <v>81</v>
      </c>
      <c r="BG55" s="60" t="s">
        <v>81</v>
      </c>
      <c r="BH55" s="60" t="s">
        <v>81</v>
      </c>
      <c r="BI55" s="60" t="s">
        <v>81</v>
      </c>
      <c r="BJ55" s="60" t="s">
        <v>81</v>
      </c>
      <c r="BK55" s="60" t="s">
        <v>81</v>
      </c>
      <c r="BL55" s="60" t="s">
        <v>81</v>
      </c>
      <c r="BM55" s="60" t="s">
        <v>81</v>
      </c>
      <c r="BN55" s="60" t="s">
        <v>81</v>
      </c>
      <c r="BO55" s="60" t="s">
        <v>81</v>
      </c>
      <c r="BP55" s="60" t="s">
        <v>81</v>
      </c>
      <c r="BQ55" s="60" t="s">
        <v>81</v>
      </c>
      <c r="BR55" s="60" t="s">
        <v>81</v>
      </c>
      <c r="BS55" s="60" t="s">
        <v>81</v>
      </c>
      <c r="BT55" s="60" t="s">
        <v>81</v>
      </c>
      <c r="BU55" s="60" t="s">
        <v>81</v>
      </c>
      <c r="BV55" s="60" t="s">
        <v>81</v>
      </c>
      <c r="BW55" s="60" t="s">
        <v>81</v>
      </c>
      <c r="BX55" s="60" t="s">
        <v>81</v>
      </c>
      <c r="BY55" s="60" t="s">
        <v>81</v>
      </c>
      <c r="BZ55" s="60" t="s">
        <v>81</v>
      </c>
      <c r="CA55" s="60" t="s">
        <v>81</v>
      </c>
      <c r="CB55" s="60" t="s">
        <v>81</v>
      </c>
      <c r="CC55" s="60" t="s">
        <v>81</v>
      </c>
      <c r="CD55" s="60" t="s">
        <v>81</v>
      </c>
      <c r="CE55" s="60" t="s">
        <v>81</v>
      </c>
      <c r="CF55" s="60" t="s">
        <v>81</v>
      </c>
      <c r="CG55" s="60" t="s">
        <v>81</v>
      </c>
      <c r="CH55" s="60" t="s">
        <v>81</v>
      </c>
      <c r="CI55" s="60" t="s">
        <v>81</v>
      </c>
      <c r="CJ55" s="60" t="s">
        <v>81</v>
      </c>
      <c r="CK55" s="60" t="s">
        <v>81</v>
      </c>
      <c r="CL55" s="60" t="s">
        <v>81</v>
      </c>
      <c r="CM55" s="60" t="s">
        <v>81</v>
      </c>
      <c r="CN55" s="60" t="s">
        <v>81</v>
      </c>
      <c r="CO55" s="60" t="s">
        <v>81</v>
      </c>
      <c r="CP55" s="60" t="s">
        <v>81</v>
      </c>
      <c r="CQ55" s="60" t="s">
        <v>81</v>
      </c>
      <c r="CR55" s="60" t="s">
        <v>81</v>
      </c>
      <c r="CS55" s="60" t="s">
        <v>81</v>
      </c>
      <c r="CT55" s="60" t="s">
        <v>81</v>
      </c>
      <c r="CU55" s="60" t="s">
        <v>81</v>
      </c>
      <c r="CV55" s="60" t="s">
        <v>81</v>
      </c>
      <c r="CW55" s="60" t="s">
        <v>81</v>
      </c>
      <c r="CX55" s="60" t="s">
        <v>81</v>
      </c>
      <c r="CY55" s="60" t="s">
        <v>81</v>
      </c>
      <c r="CZ55" s="60" t="s">
        <v>81</v>
      </c>
      <c r="DA55" s="60" t="s">
        <v>81</v>
      </c>
      <c r="DB55" s="60" t="s">
        <v>81</v>
      </c>
      <c r="DC55" s="60" t="s">
        <v>81</v>
      </c>
      <c r="DD55" s="60" t="s">
        <v>81</v>
      </c>
      <c r="DE55" s="60" t="s">
        <v>81</v>
      </c>
      <c r="DF55" s="60" t="s">
        <v>81</v>
      </c>
      <c r="DG55" s="60" t="s">
        <v>81</v>
      </c>
      <c r="DH55" s="60" t="s">
        <v>81</v>
      </c>
      <c r="DI55" s="60" t="s">
        <v>81</v>
      </c>
      <c r="DJ55" s="60" t="s">
        <v>81</v>
      </c>
      <c r="DK55" s="60" t="s">
        <v>81</v>
      </c>
      <c r="DL55" s="60" t="s">
        <v>81</v>
      </c>
      <c r="DM55" s="60" t="s">
        <v>81</v>
      </c>
      <c r="DN55" s="60" t="s">
        <v>81</v>
      </c>
      <c r="DO55" s="60" t="s">
        <v>81</v>
      </c>
      <c r="DP55" s="60" t="s">
        <v>81</v>
      </c>
      <c r="DQ55" s="60" t="s">
        <v>81</v>
      </c>
      <c r="DR55" s="60" t="s">
        <v>81</v>
      </c>
      <c r="DS55" s="60" t="s">
        <v>81</v>
      </c>
      <c r="DT55" s="60" t="s">
        <v>81</v>
      </c>
      <c r="DU55" s="60" t="s">
        <v>81</v>
      </c>
      <c r="DV55" s="60" t="s">
        <v>81</v>
      </c>
      <c r="DW55" s="60" t="s">
        <v>81</v>
      </c>
      <c r="DX55" s="60" t="s">
        <v>81</v>
      </c>
      <c r="DY55" s="60" t="s">
        <v>81</v>
      </c>
      <c r="DZ55" s="60" t="s">
        <v>81</v>
      </c>
      <c r="EA55" s="60" t="s">
        <v>81</v>
      </c>
      <c r="EB55" s="60" t="s">
        <v>81</v>
      </c>
      <c r="EC55" s="60" t="s">
        <v>81</v>
      </c>
      <c r="ED55" s="60" t="s">
        <v>81</v>
      </c>
      <c r="EE55" s="60" t="s">
        <v>81</v>
      </c>
      <c r="EF55" s="60" t="s">
        <v>81</v>
      </c>
      <c r="EG55" s="60" t="s">
        <v>81</v>
      </c>
      <c r="EH55" s="60" t="s">
        <v>81</v>
      </c>
      <c r="EI55" s="60" t="s">
        <v>81</v>
      </c>
      <c r="EJ55" s="60" t="s">
        <v>81</v>
      </c>
      <c r="EK55" s="60" t="s">
        <v>81</v>
      </c>
      <c r="EL55" s="60" t="s">
        <v>81</v>
      </c>
      <c r="EM55" s="60" t="s">
        <v>81</v>
      </c>
      <c r="EN55" s="60" t="s">
        <v>81</v>
      </c>
      <c r="EO55" s="60" t="s">
        <v>81</v>
      </c>
      <c r="EP55" s="60" t="s">
        <v>81</v>
      </c>
      <c r="EQ55" s="60" t="s">
        <v>81</v>
      </c>
      <c r="ER55" s="60" t="s">
        <v>81</v>
      </c>
      <c r="ES55" s="60" t="s">
        <v>81</v>
      </c>
      <c r="ET55" s="60" t="s">
        <v>81</v>
      </c>
      <c r="EU55" s="60" t="s">
        <v>81</v>
      </c>
      <c r="EV55" s="60" t="s">
        <v>81</v>
      </c>
      <c r="EW55" s="60" t="s">
        <v>81</v>
      </c>
      <c r="EX55" s="60" t="s">
        <v>81</v>
      </c>
      <c r="EY55" s="60" t="s">
        <v>81</v>
      </c>
      <c r="EZ55" s="60" t="s">
        <v>81</v>
      </c>
      <c r="FA55" s="60" t="s">
        <v>81</v>
      </c>
      <c r="FB55" s="60" t="s">
        <v>81</v>
      </c>
      <c r="FC55" s="60" t="s">
        <v>81</v>
      </c>
      <c r="FD55" s="60" t="s">
        <v>81</v>
      </c>
      <c r="FE55" s="60" t="s">
        <v>81</v>
      </c>
      <c r="FF55" s="60" t="s">
        <v>81</v>
      </c>
      <c r="FG55" s="60" t="s">
        <v>81</v>
      </c>
      <c r="FH55" s="60" t="s">
        <v>81</v>
      </c>
      <c r="FI55" s="60" t="s">
        <v>81</v>
      </c>
      <c r="FJ55" s="60" t="s">
        <v>81</v>
      </c>
      <c r="FK55" s="60" t="s">
        <v>81</v>
      </c>
      <c r="FL55" s="60" t="s">
        <v>81</v>
      </c>
      <c r="FM55" s="60" t="s">
        <v>81</v>
      </c>
      <c r="FN55" s="60" t="s">
        <v>81</v>
      </c>
      <c r="FO55" s="60" t="s">
        <v>81</v>
      </c>
      <c r="FP55" s="60" t="s">
        <v>81</v>
      </c>
      <c r="FQ55" s="60" t="s">
        <v>81</v>
      </c>
      <c r="FR55" s="60" t="s">
        <v>81</v>
      </c>
      <c r="FS55" s="60" t="s">
        <v>81</v>
      </c>
      <c r="FT55" s="60" t="s">
        <v>81</v>
      </c>
      <c r="FU55" s="60" t="s">
        <v>81</v>
      </c>
      <c r="FV55" s="60" t="s">
        <v>81</v>
      </c>
      <c r="FW55" s="60" t="s">
        <v>81</v>
      </c>
      <c r="FX55" s="60" t="s">
        <v>81</v>
      </c>
      <c r="FY55" s="60" t="s">
        <v>81</v>
      </c>
      <c r="FZ55" s="60" t="s">
        <v>81</v>
      </c>
      <c r="GA55" s="60" t="s">
        <v>81</v>
      </c>
      <c r="GB55" s="60" t="s">
        <v>81</v>
      </c>
      <c r="GC55" s="60" t="s">
        <v>81</v>
      </c>
      <c r="GD55" s="60" t="s">
        <v>81</v>
      </c>
      <c r="GE55" s="60" t="s">
        <v>81</v>
      </c>
      <c r="GF55" s="60" t="s">
        <v>81</v>
      </c>
      <c r="GG55" s="60" t="s">
        <v>81</v>
      </c>
      <c r="GH55" s="60" t="s">
        <v>81</v>
      </c>
      <c r="GI55" s="60" t="s">
        <v>81</v>
      </c>
      <c r="GJ55" s="60" t="s">
        <v>81</v>
      </c>
      <c r="GK55" s="60" t="s">
        <v>81</v>
      </c>
      <c r="GL55" s="60" t="s">
        <v>81</v>
      </c>
      <c r="GM55" s="60" t="s">
        <v>81</v>
      </c>
      <c r="GN55" s="60" t="s">
        <v>81</v>
      </c>
      <c r="GO55" s="60" t="s">
        <v>81</v>
      </c>
      <c r="GP55" s="60" t="s">
        <v>81</v>
      </c>
      <c r="GQ55" s="60" t="s">
        <v>81</v>
      </c>
      <c r="GR55" s="60" t="s">
        <v>81</v>
      </c>
      <c r="GS55" s="60" t="s">
        <v>81</v>
      </c>
      <c r="GT55" s="60" t="s">
        <v>81</v>
      </c>
      <c r="GU55" s="60" t="s">
        <v>81</v>
      </c>
      <c r="GV55" s="60" t="s">
        <v>81</v>
      </c>
      <c r="GW55" s="60" t="s">
        <v>81</v>
      </c>
      <c r="GX55" s="60" t="s">
        <v>81</v>
      </c>
      <c r="GY55" s="60" t="s">
        <v>81</v>
      </c>
      <c r="GZ55" s="60" t="s">
        <v>81</v>
      </c>
      <c r="HA55" s="60" t="s">
        <v>81</v>
      </c>
      <c r="HB55" s="60" t="s">
        <v>81</v>
      </c>
      <c r="HC55" s="60" t="s">
        <v>81</v>
      </c>
      <c r="HD55" s="60" t="s">
        <v>81</v>
      </c>
      <c r="HE55" s="60" t="s">
        <v>81</v>
      </c>
      <c r="HF55" s="60" t="s">
        <v>81</v>
      </c>
      <c r="HG55" s="60" t="s">
        <v>81</v>
      </c>
      <c r="HH55" s="60" t="s">
        <v>81</v>
      </c>
      <c r="HI55" s="60" t="s">
        <v>81</v>
      </c>
      <c r="HJ55" s="60" t="s">
        <v>81</v>
      </c>
      <c r="HK55" s="60" t="s">
        <v>81</v>
      </c>
      <c r="HL55" s="60" t="s">
        <v>81</v>
      </c>
      <c r="HM55" s="60" t="s">
        <v>81</v>
      </c>
      <c r="HN55" s="60" t="s">
        <v>81</v>
      </c>
      <c r="HO55" s="60" t="s">
        <v>81</v>
      </c>
      <c r="HP55" s="60" t="s">
        <v>81</v>
      </c>
      <c r="HQ55" s="60" t="s">
        <v>81</v>
      </c>
      <c r="HR55" s="60" t="s">
        <v>81</v>
      </c>
      <c r="HS55" s="60" t="s">
        <v>81</v>
      </c>
      <c r="HT55" s="60" t="s">
        <v>81</v>
      </c>
      <c r="HU55" s="60" t="s">
        <v>81</v>
      </c>
      <c r="HV55" s="60" t="s">
        <v>81</v>
      </c>
      <c r="HW55" s="60" t="s">
        <v>81</v>
      </c>
      <c r="HX55" s="60" t="s">
        <v>81</v>
      </c>
      <c r="HY55" s="60" t="s">
        <v>81</v>
      </c>
      <c r="HZ55" s="60" t="s">
        <v>81</v>
      </c>
      <c r="IA55" s="60" t="s">
        <v>81</v>
      </c>
      <c r="IB55" s="60" t="s">
        <v>81</v>
      </c>
      <c r="IC55" s="60" t="s">
        <v>81</v>
      </c>
      <c r="ID55" s="60" t="s">
        <v>81</v>
      </c>
      <c r="IE55" s="60" t="s">
        <v>81</v>
      </c>
      <c r="IF55" s="60" t="s">
        <v>81</v>
      </c>
      <c r="IG55" s="60" t="s">
        <v>81</v>
      </c>
      <c r="IH55" s="60" t="s">
        <v>81</v>
      </c>
      <c r="II55" s="60" t="s">
        <v>81</v>
      </c>
      <c r="IJ55" s="60" t="s">
        <v>81</v>
      </c>
      <c r="IK55" s="60" t="s">
        <v>81</v>
      </c>
      <c r="IL55" s="60" t="s">
        <v>81</v>
      </c>
      <c r="IM55" s="60" t="s">
        <v>81</v>
      </c>
      <c r="IN55" s="60" t="s">
        <v>81</v>
      </c>
      <c r="IO55" s="60" t="s">
        <v>81</v>
      </c>
      <c r="IP55" s="60" t="s">
        <v>81</v>
      </c>
      <c r="IQ55" s="60" t="s">
        <v>81</v>
      </c>
      <c r="IR55" s="60" t="s">
        <v>81</v>
      </c>
      <c r="IS55" s="60" t="s">
        <v>81</v>
      </c>
      <c r="IT55" s="60" t="s">
        <v>81</v>
      </c>
      <c r="IU55" s="60" t="s">
        <v>81</v>
      </c>
      <c r="IV55" s="60" t="s">
        <v>81</v>
      </c>
    </row>
    <row r="56" spans="1:256">
      <c r="A56">
        <v>2</v>
      </c>
      <c r="B56" t="s">
        <v>50</v>
      </c>
      <c r="C56" t="s">
        <v>61</v>
      </c>
      <c r="D56" t="s">
        <v>62</v>
      </c>
      <c r="E56" s="60" t="s">
        <v>81</v>
      </c>
      <c r="F56" s="60" t="s">
        <v>81</v>
      </c>
      <c r="G56" s="60" t="s">
        <v>81</v>
      </c>
      <c r="H56" s="60" t="s">
        <v>81</v>
      </c>
      <c r="I56" s="60" t="s">
        <v>81</v>
      </c>
      <c r="J56" s="60" t="s">
        <v>81</v>
      </c>
      <c r="K56" s="60" t="s">
        <v>81</v>
      </c>
      <c r="L56" s="60" t="s">
        <v>81</v>
      </c>
      <c r="M56" s="60" t="s">
        <v>81</v>
      </c>
      <c r="N56" s="60" t="s">
        <v>81</v>
      </c>
      <c r="O56" s="60" t="s">
        <v>81</v>
      </c>
      <c r="P56" s="60" t="s">
        <v>81</v>
      </c>
      <c r="Q56" s="60" t="s">
        <v>81</v>
      </c>
      <c r="R56" s="60" t="s">
        <v>81</v>
      </c>
      <c r="S56" s="60" t="s">
        <v>81</v>
      </c>
      <c r="T56" s="60" t="s">
        <v>81</v>
      </c>
      <c r="U56" s="60" t="s">
        <v>81</v>
      </c>
      <c r="V56" s="60" t="s">
        <v>81</v>
      </c>
      <c r="W56" s="60" t="s">
        <v>81</v>
      </c>
      <c r="X56" s="60" t="s">
        <v>81</v>
      </c>
      <c r="Y56" s="60" t="s">
        <v>81</v>
      </c>
      <c r="Z56" s="60" t="s">
        <v>81</v>
      </c>
      <c r="AA56" s="60" t="s">
        <v>81</v>
      </c>
      <c r="AB56" s="60" t="s">
        <v>81</v>
      </c>
      <c r="AC56" s="60" t="s">
        <v>81</v>
      </c>
      <c r="AD56" s="60" t="s">
        <v>81</v>
      </c>
      <c r="AE56" s="60" t="s">
        <v>81</v>
      </c>
      <c r="AF56" s="60" t="s">
        <v>81</v>
      </c>
      <c r="AG56" s="60" t="s">
        <v>81</v>
      </c>
      <c r="AH56" s="60" t="s">
        <v>81</v>
      </c>
      <c r="AI56" s="60" t="s">
        <v>81</v>
      </c>
      <c r="AJ56" s="60" t="s">
        <v>81</v>
      </c>
      <c r="AK56" s="60" t="s">
        <v>81</v>
      </c>
      <c r="AL56" s="60" t="s">
        <v>81</v>
      </c>
      <c r="AM56" s="60" t="s">
        <v>81</v>
      </c>
      <c r="AN56" s="60" t="s">
        <v>81</v>
      </c>
      <c r="AO56" s="60" t="s">
        <v>81</v>
      </c>
      <c r="AP56" s="60" t="s">
        <v>81</v>
      </c>
      <c r="AQ56" s="60" t="s">
        <v>81</v>
      </c>
      <c r="AR56" s="60" t="s">
        <v>81</v>
      </c>
      <c r="AS56" s="60" t="s">
        <v>81</v>
      </c>
      <c r="AT56" s="60" t="s">
        <v>81</v>
      </c>
      <c r="AU56" s="60" t="s">
        <v>81</v>
      </c>
      <c r="AV56" s="60" t="s">
        <v>81</v>
      </c>
      <c r="AW56" s="60" t="s">
        <v>81</v>
      </c>
      <c r="AX56" s="60" t="s">
        <v>81</v>
      </c>
      <c r="AY56" s="60" t="s">
        <v>81</v>
      </c>
      <c r="AZ56" s="60" t="s">
        <v>81</v>
      </c>
      <c r="BA56" s="60" t="s">
        <v>81</v>
      </c>
      <c r="BB56" s="60" t="s">
        <v>81</v>
      </c>
      <c r="BC56" s="60" t="s">
        <v>81</v>
      </c>
      <c r="BD56" s="60" t="s">
        <v>81</v>
      </c>
      <c r="BE56" s="60" t="s">
        <v>81</v>
      </c>
      <c r="BF56" s="60" t="s">
        <v>81</v>
      </c>
      <c r="BG56" s="60" t="s">
        <v>81</v>
      </c>
      <c r="BH56" s="60" t="s">
        <v>81</v>
      </c>
      <c r="BI56" s="60" t="s">
        <v>81</v>
      </c>
      <c r="BJ56" s="60" t="s">
        <v>81</v>
      </c>
      <c r="BK56" s="60" t="s">
        <v>81</v>
      </c>
      <c r="BL56" s="60" t="s">
        <v>81</v>
      </c>
      <c r="BM56" s="60" t="s">
        <v>81</v>
      </c>
      <c r="BN56" s="60" t="s">
        <v>81</v>
      </c>
      <c r="BO56" s="60" t="s">
        <v>81</v>
      </c>
      <c r="BP56" s="60" t="s">
        <v>81</v>
      </c>
      <c r="BQ56" s="60" t="s">
        <v>81</v>
      </c>
      <c r="BR56" s="60" t="s">
        <v>81</v>
      </c>
      <c r="BS56" s="60" t="s">
        <v>81</v>
      </c>
      <c r="BT56" s="60" t="s">
        <v>81</v>
      </c>
      <c r="BU56" s="60" t="s">
        <v>81</v>
      </c>
      <c r="BV56" s="60" t="s">
        <v>81</v>
      </c>
      <c r="BW56" s="60" t="s">
        <v>81</v>
      </c>
      <c r="BX56" s="60" t="s">
        <v>81</v>
      </c>
      <c r="BY56" s="60" t="s">
        <v>81</v>
      </c>
      <c r="BZ56" s="60" t="s">
        <v>81</v>
      </c>
      <c r="CA56" s="60" t="s">
        <v>81</v>
      </c>
      <c r="CB56" s="60" t="s">
        <v>81</v>
      </c>
      <c r="CC56" s="60" t="s">
        <v>81</v>
      </c>
      <c r="CD56" s="60" t="s">
        <v>81</v>
      </c>
      <c r="CE56" s="60" t="s">
        <v>81</v>
      </c>
      <c r="CF56" s="60" t="s">
        <v>81</v>
      </c>
      <c r="CG56" s="60" t="s">
        <v>81</v>
      </c>
      <c r="CH56" s="60" t="s">
        <v>81</v>
      </c>
      <c r="CI56" s="60" t="s">
        <v>81</v>
      </c>
      <c r="CJ56" s="60" t="s">
        <v>81</v>
      </c>
      <c r="CK56" s="60" t="s">
        <v>81</v>
      </c>
      <c r="CL56" s="60" t="s">
        <v>81</v>
      </c>
      <c r="CM56" s="60" t="s">
        <v>81</v>
      </c>
      <c r="CN56" s="60" t="s">
        <v>81</v>
      </c>
      <c r="CO56" s="60" t="s">
        <v>81</v>
      </c>
      <c r="CP56" s="60" t="s">
        <v>81</v>
      </c>
      <c r="CQ56" s="60" t="s">
        <v>81</v>
      </c>
      <c r="CR56" s="60" t="s">
        <v>81</v>
      </c>
      <c r="CS56" s="60" t="s">
        <v>81</v>
      </c>
      <c r="CT56" s="60" t="s">
        <v>81</v>
      </c>
      <c r="CU56" s="60" t="s">
        <v>81</v>
      </c>
      <c r="CV56" s="60" t="s">
        <v>81</v>
      </c>
      <c r="CW56" s="60" t="s">
        <v>81</v>
      </c>
      <c r="CX56" s="60" t="s">
        <v>81</v>
      </c>
      <c r="CY56" s="60" t="s">
        <v>81</v>
      </c>
      <c r="CZ56" s="60" t="s">
        <v>81</v>
      </c>
      <c r="DA56" s="60" t="s">
        <v>81</v>
      </c>
      <c r="DB56" s="60" t="s">
        <v>81</v>
      </c>
      <c r="DC56" s="60" t="s">
        <v>81</v>
      </c>
      <c r="DD56" s="60" t="s">
        <v>81</v>
      </c>
      <c r="DE56" s="60" t="s">
        <v>81</v>
      </c>
      <c r="DF56" s="60" t="s">
        <v>81</v>
      </c>
      <c r="DG56" s="60" t="s">
        <v>81</v>
      </c>
      <c r="DH56" s="60" t="s">
        <v>81</v>
      </c>
      <c r="DI56" s="60" t="s">
        <v>81</v>
      </c>
      <c r="DJ56" s="60" t="s">
        <v>81</v>
      </c>
      <c r="DK56" s="60" t="s">
        <v>81</v>
      </c>
      <c r="DL56" s="60" t="s">
        <v>81</v>
      </c>
      <c r="DM56" s="60" t="s">
        <v>81</v>
      </c>
      <c r="DN56" s="60" t="s">
        <v>81</v>
      </c>
      <c r="DO56" s="60" t="s">
        <v>81</v>
      </c>
      <c r="DP56" s="60" t="s">
        <v>81</v>
      </c>
      <c r="DQ56" s="60" t="s">
        <v>81</v>
      </c>
      <c r="DR56" s="60" t="s">
        <v>81</v>
      </c>
      <c r="DS56" s="60" t="s">
        <v>81</v>
      </c>
      <c r="DT56" s="60" t="s">
        <v>81</v>
      </c>
      <c r="DU56" s="60" t="s">
        <v>81</v>
      </c>
      <c r="DV56" s="60" t="s">
        <v>81</v>
      </c>
      <c r="DW56" s="60" t="s">
        <v>81</v>
      </c>
      <c r="DX56" s="60" t="s">
        <v>81</v>
      </c>
      <c r="DY56" s="60" t="s">
        <v>81</v>
      </c>
      <c r="DZ56" s="60" t="s">
        <v>81</v>
      </c>
      <c r="EA56" s="60" t="s">
        <v>81</v>
      </c>
      <c r="EB56" s="60" t="s">
        <v>81</v>
      </c>
      <c r="EC56" s="60" t="s">
        <v>81</v>
      </c>
      <c r="ED56" s="60" t="s">
        <v>81</v>
      </c>
      <c r="EE56" s="60" t="s">
        <v>81</v>
      </c>
      <c r="EF56" s="60" t="s">
        <v>81</v>
      </c>
      <c r="EG56" s="60" t="s">
        <v>81</v>
      </c>
      <c r="EH56" s="60" t="s">
        <v>81</v>
      </c>
      <c r="EI56" s="60" t="s">
        <v>81</v>
      </c>
      <c r="EJ56" s="60" t="s">
        <v>81</v>
      </c>
      <c r="EK56" s="60" t="s">
        <v>81</v>
      </c>
      <c r="EL56" s="60" t="s">
        <v>81</v>
      </c>
      <c r="EM56" s="60" t="s">
        <v>81</v>
      </c>
      <c r="EN56" s="60" t="s">
        <v>81</v>
      </c>
      <c r="EO56" s="60" t="s">
        <v>81</v>
      </c>
      <c r="EP56" s="60" t="s">
        <v>81</v>
      </c>
      <c r="EQ56" s="60" t="s">
        <v>81</v>
      </c>
      <c r="ER56" s="60" t="s">
        <v>81</v>
      </c>
      <c r="ES56" s="60" t="s">
        <v>81</v>
      </c>
      <c r="ET56" s="60" t="s">
        <v>81</v>
      </c>
      <c r="EU56" s="60" t="s">
        <v>81</v>
      </c>
      <c r="EV56" s="60" t="s">
        <v>81</v>
      </c>
      <c r="EW56" s="60" t="s">
        <v>81</v>
      </c>
      <c r="EX56" s="60" t="s">
        <v>81</v>
      </c>
      <c r="EY56" s="60" t="s">
        <v>81</v>
      </c>
      <c r="EZ56" s="60" t="s">
        <v>81</v>
      </c>
      <c r="FA56" s="60" t="s">
        <v>81</v>
      </c>
      <c r="FB56" s="60" t="s">
        <v>81</v>
      </c>
      <c r="FC56" s="60" t="s">
        <v>81</v>
      </c>
      <c r="FD56" s="60" t="s">
        <v>81</v>
      </c>
      <c r="FE56" s="60" t="s">
        <v>81</v>
      </c>
      <c r="FF56" s="60" t="s">
        <v>81</v>
      </c>
      <c r="FG56" s="60" t="s">
        <v>81</v>
      </c>
      <c r="FH56" s="60" t="s">
        <v>81</v>
      </c>
      <c r="FI56" s="60" t="s">
        <v>81</v>
      </c>
      <c r="FJ56" s="60" t="s">
        <v>81</v>
      </c>
      <c r="FK56" s="60" t="s">
        <v>81</v>
      </c>
      <c r="FL56" s="60" t="s">
        <v>81</v>
      </c>
      <c r="FM56" s="60" t="s">
        <v>81</v>
      </c>
      <c r="FN56" s="60" t="s">
        <v>81</v>
      </c>
      <c r="FO56" s="60" t="s">
        <v>81</v>
      </c>
      <c r="FP56" s="60" t="s">
        <v>81</v>
      </c>
      <c r="FQ56" s="60" t="s">
        <v>81</v>
      </c>
      <c r="FR56" s="60" t="s">
        <v>81</v>
      </c>
      <c r="FS56" s="60" t="s">
        <v>81</v>
      </c>
      <c r="FT56" s="60" t="s">
        <v>81</v>
      </c>
      <c r="FU56" s="60" t="s">
        <v>81</v>
      </c>
      <c r="FV56" s="60" t="s">
        <v>81</v>
      </c>
      <c r="FW56" s="60" t="s">
        <v>81</v>
      </c>
      <c r="FX56" s="60" t="s">
        <v>81</v>
      </c>
      <c r="FY56" s="60" t="s">
        <v>81</v>
      </c>
      <c r="FZ56" s="60" t="s">
        <v>81</v>
      </c>
      <c r="GA56" s="60" t="s">
        <v>81</v>
      </c>
      <c r="GB56" s="60" t="s">
        <v>81</v>
      </c>
      <c r="GC56" s="60" t="s">
        <v>81</v>
      </c>
      <c r="GD56" s="60" t="s">
        <v>81</v>
      </c>
      <c r="GE56" s="60" t="s">
        <v>81</v>
      </c>
      <c r="GF56" s="60" t="s">
        <v>81</v>
      </c>
      <c r="GG56" s="60" t="s">
        <v>81</v>
      </c>
      <c r="GH56" s="60" t="s">
        <v>81</v>
      </c>
      <c r="GI56" s="60" t="s">
        <v>81</v>
      </c>
      <c r="GJ56" s="60" t="s">
        <v>81</v>
      </c>
      <c r="GK56" s="60" t="s">
        <v>81</v>
      </c>
      <c r="GL56" s="60" t="s">
        <v>81</v>
      </c>
      <c r="GM56" s="60" t="s">
        <v>81</v>
      </c>
      <c r="GN56" s="60" t="s">
        <v>81</v>
      </c>
      <c r="GO56" s="60" t="s">
        <v>81</v>
      </c>
      <c r="GP56" s="60" t="s">
        <v>81</v>
      </c>
      <c r="GQ56" s="60" t="s">
        <v>81</v>
      </c>
      <c r="GR56" s="60" t="s">
        <v>81</v>
      </c>
      <c r="GS56" s="60" t="s">
        <v>81</v>
      </c>
      <c r="GT56" s="60" t="s">
        <v>81</v>
      </c>
      <c r="GU56" s="60" t="s">
        <v>81</v>
      </c>
      <c r="GV56" s="60" t="s">
        <v>81</v>
      </c>
      <c r="GW56" s="60" t="s">
        <v>81</v>
      </c>
      <c r="GX56" s="60" t="s">
        <v>81</v>
      </c>
      <c r="GY56" s="60" t="s">
        <v>81</v>
      </c>
      <c r="GZ56" s="60" t="s">
        <v>81</v>
      </c>
      <c r="HA56" s="60" t="s">
        <v>81</v>
      </c>
      <c r="HB56" s="60" t="s">
        <v>81</v>
      </c>
      <c r="HC56" s="60" t="s">
        <v>81</v>
      </c>
      <c r="HD56" s="60" t="s">
        <v>81</v>
      </c>
      <c r="HE56" s="60" t="s">
        <v>81</v>
      </c>
      <c r="HF56" s="60" t="s">
        <v>81</v>
      </c>
      <c r="HG56" s="60" t="s">
        <v>81</v>
      </c>
      <c r="HH56" s="60" t="s">
        <v>81</v>
      </c>
      <c r="HI56" s="60" t="s">
        <v>81</v>
      </c>
      <c r="HJ56" s="60" t="s">
        <v>81</v>
      </c>
      <c r="HK56" s="60" t="s">
        <v>81</v>
      </c>
      <c r="HL56" s="60" t="s">
        <v>81</v>
      </c>
      <c r="HM56" s="60" t="s">
        <v>81</v>
      </c>
      <c r="HN56" s="60" t="s">
        <v>81</v>
      </c>
      <c r="HO56" s="60" t="s">
        <v>81</v>
      </c>
      <c r="HP56" s="60" t="s">
        <v>81</v>
      </c>
      <c r="HQ56" s="60" t="s">
        <v>81</v>
      </c>
      <c r="HR56" s="60" t="s">
        <v>81</v>
      </c>
      <c r="HS56" s="60" t="s">
        <v>81</v>
      </c>
      <c r="HT56" s="60" t="s">
        <v>81</v>
      </c>
      <c r="HU56" s="60" t="s">
        <v>81</v>
      </c>
      <c r="HV56" s="60" t="s">
        <v>81</v>
      </c>
      <c r="HW56" s="60" t="s">
        <v>81</v>
      </c>
      <c r="HX56" s="60" t="s">
        <v>81</v>
      </c>
      <c r="HY56" s="60" t="s">
        <v>81</v>
      </c>
      <c r="HZ56" s="60" t="s">
        <v>81</v>
      </c>
      <c r="IA56" s="60" t="s">
        <v>81</v>
      </c>
      <c r="IB56" s="60" t="s">
        <v>81</v>
      </c>
      <c r="IC56" s="60" t="s">
        <v>81</v>
      </c>
      <c r="ID56" s="60" t="s">
        <v>81</v>
      </c>
      <c r="IE56" s="60" t="s">
        <v>81</v>
      </c>
      <c r="IF56" s="60" t="s">
        <v>81</v>
      </c>
      <c r="IG56" s="60" t="s">
        <v>81</v>
      </c>
      <c r="IH56" s="60" t="s">
        <v>81</v>
      </c>
      <c r="II56" s="60" t="s">
        <v>81</v>
      </c>
      <c r="IJ56" s="60" t="s">
        <v>81</v>
      </c>
      <c r="IK56" s="60" t="s">
        <v>81</v>
      </c>
      <c r="IL56" s="60" t="s">
        <v>81</v>
      </c>
      <c r="IM56" s="60" t="s">
        <v>81</v>
      </c>
      <c r="IN56" s="60" t="s">
        <v>81</v>
      </c>
      <c r="IO56" s="60" t="s">
        <v>81</v>
      </c>
      <c r="IP56" s="60" t="s">
        <v>81</v>
      </c>
      <c r="IQ56" s="60" t="s">
        <v>81</v>
      </c>
      <c r="IR56" s="60" t="s">
        <v>81</v>
      </c>
      <c r="IS56" s="60" t="s">
        <v>81</v>
      </c>
      <c r="IT56" s="60" t="s">
        <v>81</v>
      </c>
      <c r="IU56" s="60" t="s">
        <v>81</v>
      </c>
      <c r="IV56" s="60" t="s">
        <v>81</v>
      </c>
    </row>
    <row r="57" spans="1:256">
      <c r="A57">
        <v>3</v>
      </c>
      <c r="B57" t="s">
        <v>51</v>
      </c>
      <c r="C57" t="s">
        <v>61</v>
      </c>
      <c r="D57" t="s">
        <v>62</v>
      </c>
      <c r="E57" s="60" t="s">
        <v>81</v>
      </c>
      <c r="F57" s="60" t="s">
        <v>81</v>
      </c>
      <c r="G57" s="60" t="s">
        <v>81</v>
      </c>
      <c r="H57" s="60" t="s">
        <v>81</v>
      </c>
      <c r="I57" s="60" t="s">
        <v>81</v>
      </c>
      <c r="J57" s="60" t="s">
        <v>81</v>
      </c>
      <c r="K57" s="60" t="s">
        <v>81</v>
      </c>
      <c r="L57" s="60" t="s">
        <v>81</v>
      </c>
      <c r="M57" s="60" t="s">
        <v>81</v>
      </c>
      <c r="N57" s="60" t="s">
        <v>81</v>
      </c>
      <c r="O57" s="60" t="s">
        <v>81</v>
      </c>
      <c r="P57" s="60" t="s">
        <v>81</v>
      </c>
      <c r="Q57" s="60" t="s">
        <v>81</v>
      </c>
      <c r="R57" s="60" t="s">
        <v>81</v>
      </c>
      <c r="S57" s="60" t="s">
        <v>81</v>
      </c>
      <c r="T57" s="60" t="s">
        <v>81</v>
      </c>
      <c r="U57" s="60" t="s">
        <v>81</v>
      </c>
      <c r="V57" s="60" t="s">
        <v>81</v>
      </c>
      <c r="W57" s="60" t="s">
        <v>81</v>
      </c>
      <c r="X57" s="60" t="s">
        <v>81</v>
      </c>
      <c r="Y57" s="60" t="s">
        <v>81</v>
      </c>
      <c r="Z57" s="60" t="s">
        <v>81</v>
      </c>
      <c r="AA57" s="60" t="s">
        <v>81</v>
      </c>
      <c r="AB57" s="60" t="s">
        <v>81</v>
      </c>
      <c r="AC57" s="60" t="s">
        <v>81</v>
      </c>
      <c r="AD57" s="60" t="s">
        <v>81</v>
      </c>
      <c r="AE57" s="60" t="s">
        <v>81</v>
      </c>
      <c r="AF57" s="60" t="s">
        <v>81</v>
      </c>
      <c r="AG57" s="60" t="s">
        <v>81</v>
      </c>
      <c r="AH57" s="60" t="s">
        <v>81</v>
      </c>
      <c r="AI57" s="60" t="s">
        <v>81</v>
      </c>
      <c r="AJ57" s="60" t="s">
        <v>81</v>
      </c>
      <c r="AK57" s="60" t="s">
        <v>81</v>
      </c>
      <c r="AL57" s="60" t="s">
        <v>81</v>
      </c>
      <c r="AM57" s="60" t="s">
        <v>81</v>
      </c>
      <c r="AN57" s="60" t="s">
        <v>81</v>
      </c>
      <c r="AO57" s="60" t="s">
        <v>81</v>
      </c>
      <c r="AP57" s="60" t="s">
        <v>81</v>
      </c>
      <c r="AQ57" s="60" t="s">
        <v>81</v>
      </c>
      <c r="AR57" s="60" t="s">
        <v>81</v>
      </c>
      <c r="AS57" s="60" t="s">
        <v>81</v>
      </c>
      <c r="AT57" s="60" t="s">
        <v>81</v>
      </c>
      <c r="AU57" s="60" t="s">
        <v>81</v>
      </c>
      <c r="AV57" s="60" t="s">
        <v>81</v>
      </c>
      <c r="AW57" s="60" t="s">
        <v>81</v>
      </c>
      <c r="AX57" s="60" t="s">
        <v>81</v>
      </c>
      <c r="AY57" s="60" t="s">
        <v>81</v>
      </c>
      <c r="AZ57" s="60" t="s">
        <v>81</v>
      </c>
      <c r="BA57" s="60" t="s">
        <v>81</v>
      </c>
      <c r="BB57" s="60" t="s">
        <v>81</v>
      </c>
      <c r="BC57" s="60" t="s">
        <v>81</v>
      </c>
      <c r="BD57" s="60" t="s">
        <v>81</v>
      </c>
      <c r="BE57" s="60" t="s">
        <v>81</v>
      </c>
      <c r="BF57" s="60" t="s">
        <v>81</v>
      </c>
      <c r="BG57" s="60" t="s">
        <v>81</v>
      </c>
      <c r="BH57" s="60" t="s">
        <v>81</v>
      </c>
      <c r="BI57" s="60" t="s">
        <v>81</v>
      </c>
      <c r="BJ57" s="60" t="s">
        <v>81</v>
      </c>
      <c r="BK57" s="60" t="s">
        <v>81</v>
      </c>
      <c r="BL57" s="60" t="s">
        <v>81</v>
      </c>
      <c r="BM57" s="60" t="s">
        <v>81</v>
      </c>
      <c r="BN57" s="60" t="s">
        <v>81</v>
      </c>
      <c r="BO57" s="60" t="s">
        <v>81</v>
      </c>
      <c r="BP57" s="60" t="s">
        <v>81</v>
      </c>
      <c r="BQ57" s="60" t="s">
        <v>81</v>
      </c>
      <c r="BR57" s="60" t="s">
        <v>81</v>
      </c>
      <c r="BS57" s="60" t="s">
        <v>81</v>
      </c>
      <c r="BT57" s="60" t="s">
        <v>81</v>
      </c>
      <c r="BU57" s="60" t="s">
        <v>81</v>
      </c>
      <c r="BV57" s="60" t="s">
        <v>81</v>
      </c>
      <c r="BW57" s="60" t="s">
        <v>81</v>
      </c>
      <c r="BX57" s="60" t="s">
        <v>81</v>
      </c>
      <c r="BY57" s="60" t="s">
        <v>81</v>
      </c>
      <c r="BZ57" s="60" t="s">
        <v>81</v>
      </c>
      <c r="CA57" s="60" t="s">
        <v>81</v>
      </c>
      <c r="CB57" s="60" t="s">
        <v>81</v>
      </c>
      <c r="CC57" s="60" t="s">
        <v>81</v>
      </c>
      <c r="CD57" s="60" t="s">
        <v>81</v>
      </c>
      <c r="CE57" s="60" t="s">
        <v>81</v>
      </c>
      <c r="CF57" s="60" t="s">
        <v>81</v>
      </c>
      <c r="CG57" s="60" t="s">
        <v>81</v>
      </c>
      <c r="CH57" s="60" t="s">
        <v>81</v>
      </c>
      <c r="CI57" s="60" t="s">
        <v>81</v>
      </c>
      <c r="CJ57" s="60" t="s">
        <v>81</v>
      </c>
      <c r="CK57" s="60" t="s">
        <v>81</v>
      </c>
      <c r="CL57" s="60" t="s">
        <v>81</v>
      </c>
      <c r="CM57" s="60" t="s">
        <v>81</v>
      </c>
      <c r="CN57" s="60" t="s">
        <v>81</v>
      </c>
      <c r="CO57" s="60" t="s">
        <v>81</v>
      </c>
      <c r="CP57" s="60" t="s">
        <v>81</v>
      </c>
      <c r="CQ57" s="60" t="s">
        <v>81</v>
      </c>
      <c r="CR57" s="60" t="s">
        <v>81</v>
      </c>
      <c r="CS57" s="60" t="s">
        <v>81</v>
      </c>
      <c r="CT57" s="60" t="s">
        <v>81</v>
      </c>
      <c r="CU57" s="60" t="s">
        <v>81</v>
      </c>
      <c r="CV57" s="60" t="s">
        <v>81</v>
      </c>
      <c r="CW57" s="60" t="s">
        <v>81</v>
      </c>
      <c r="CX57" s="60" t="s">
        <v>81</v>
      </c>
      <c r="CY57" s="60" t="s">
        <v>81</v>
      </c>
      <c r="CZ57" s="60" t="s">
        <v>81</v>
      </c>
      <c r="DA57" s="60" t="s">
        <v>81</v>
      </c>
      <c r="DB57" s="60" t="s">
        <v>81</v>
      </c>
      <c r="DC57" s="60" t="s">
        <v>81</v>
      </c>
      <c r="DD57" s="60" t="s">
        <v>81</v>
      </c>
      <c r="DE57" s="60" t="s">
        <v>81</v>
      </c>
      <c r="DF57" s="60" t="s">
        <v>81</v>
      </c>
      <c r="DG57" s="60" t="s">
        <v>81</v>
      </c>
      <c r="DH57" s="60" t="s">
        <v>81</v>
      </c>
      <c r="DI57" s="60" t="s">
        <v>81</v>
      </c>
      <c r="DJ57" s="60" t="s">
        <v>81</v>
      </c>
      <c r="DK57" s="60" t="s">
        <v>81</v>
      </c>
      <c r="DL57" s="60" t="s">
        <v>81</v>
      </c>
      <c r="DM57" s="60" t="s">
        <v>81</v>
      </c>
      <c r="DN57" s="60" t="s">
        <v>81</v>
      </c>
      <c r="DO57" s="60" t="s">
        <v>81</v>
      </c>
      <c r="DP57" s="60" t="s">
        <v>81</v>
      </c>
      <c r="DQ57" s="60" t="s">
        <v>81</v>
      </c>
      <c r="DR57" s="60" t="s">
        <v>81</v>
      </c>
      <c r="DS57" s="60" t="s">
        <v>81</v>
      </c>
      <c r="DT57" s="60" t="s">
        <v>81</v>
      </c>
      <c r="DU57" s="60" t="s">
        <v>81</v>
      </c>
      <c r="DV57" s="60" t="s">
        <v>81</v>
      </c>
      <c r="DW57" s="60" t="s">
        <v>81</v>
      </c>
      <c r="DX57" s="60" t="s">
        <v>81</v>
      </c>
      <c r="DY57" s="60" t="s">
        <v>81</v>
      </c>
      <c r="DZ57" s="60" t="s">
        <v>81</v>
      </c>
      <c r="EA57" s="60" t="s">
        <v>81</v>
      </c>
      <c r="EB57" s="60" t="s">
        <v>81</v>
      </c>
      <c r="EC57" s="60" t="s">
        <v>81</v>
      </c>
      <c r="ED57" s="60" t="s">
        <v>81</v>
      </c>
      <c r="EE57" s="60" t="s">
        <v>81</v>
      </c>
      <c r="EF57" s="60" t="s">
        <v>81</v>
      </c>
      <c r="EG57" s="60" t="s">
        <v>81</v>
      </c>
      <c r="EH57" s="60" t="s">
        <v>81</v>
      </c>
      <c r="EI57" s="60" t="s">
        <v>81</v>
      </c>
      <c r="EJ57" s="60" t="s">
        <v>81</v>
      </c>
      <c r="EK57" s="60" t="s">
        <v>81</v>
      </c>
      <c r="EL57" s="60" t="s">
        <v>81</v>
      </c>
      <c r="EM57" s="60" t="s">
        <v>81</v>
      </c>
      <c r="EN57" s="60" t="s">
        <v>81</v>
      </c>
      <c r="EO57" s="60" t="s">
        <v>81</v>
      </c>
      <c r="EP57" s="60" t="s">
        <v>81</v>
      </c>
      <c r="EQ57" s="60" t="s">
        <v>81</v>
      </c>
      <c r="ER57" s="60" t="s">
        <v>81</v>
      </c>
      <c r="ES57" s="60" t="s">
        <v>81</v>
      </c>
      <c r="ET57" s="60" t="s">
        <v>81</v>
      </c>
      <c r="EU57" s="60" t="s">
        <v>81</v>
      </c>
      <c r="EV57" s="60" t="s">
        <v>81</v>
      </c>
      <c r="EW57" s="60" t="s">
        <v>81</v>
      </c>
      <c r="EX57" s="60" t="s">
        <v>81</v>
      </c>
      <c r="EY57" s="60" t="s">
        <v>81</v>
      </c>
      <c r="EZ57" s="60" t="s">
        <v>81</v>
      </c>
      <c r="FA57" s="60" t="s">
        <v>81</v>
      </c>
      <c r="FB57" s="60" t="s">
        <v>81</v>
      </c>
      <c r="FC57" s="60" t="s">
        <v>81</v>
      </c>
      <c r="FD57" s="60" t="s">
        <v>81</v>
      </c>
      <c r="FE57" s="60" t="s">
        <v>81</v>
      </c>
      <c r="FF57" s="60" t="s">
        <v>81</v>
      </c>
      <c r="FG57" s="60" t="s">
        <v>81</v>
      </c>
      <c r="FH57" s="60" t="s">
        <v>81</v>
      </c>
      <c r="FI57" s="60" t="s">
        <v>81</v>
      </c>
      <c r="FJ57" s="60" t="s">
        <v>81</v>
      </c>
      <c r="FK57" s="60" t="s">
        <v>81</v>
      </c>
      <c r="FL57" s="60" t="s">
        <v>81</v>
      </c>
      <c r="FM57" s="60" t="s">
        <v>81</v>
      </c>
      <c r="FN57" s="60" t="s">
        <v>81</v>
      </c>
      <c r="FO57" s="60" t="s">
        <v>81</v>
      </c>
      <c r="FP57" s="60" t="s">
        <v>81</v>
      </c>
      <c r="FQ57" s="60" t="s">
        <v>81</v>
      </c>
      <c r="FR57" s="60" t="s">
        <v>81</v>
      </c>
      <c r="FS57" s="60" t="s">
        <v>81</v>
      </c>
      <c r="FT57" s="60" t="s">
        <v>81</v>
      </c>
      <c r="FU57" s="60" t="s">
        <v>81</v>
      </c>
      <c r="FV57" s="60" t="s">
        <v>81</v>
      </c>
      <c r="FW57" s="60" t="s">
        <v>81</v>
      </c>
      <c r="FX57" s="60" t="s">
        <v>81</v>
      </c>
      <c r="FY57" s="60" t="s">
        <v>81</v>
      </c>
      <c r="FZ57" s="60" t="s">
        <v>81</v>
      </c>
      <c r="GA57" s="60" t="s">
        <v>81</v>
      </c>
      <c r="GB57" s="60" t="s">
        <v>81</v>
      </c>
      <c r="GC57" s="60" t="s">
        <v>81</v>
      </c>
      <c r="GD57" s="60" t="s">
        <v>81</v>
      </c>
      <c r="GE57" s="60" t="s">
        <v>81</v>
      </c>
      <c r="GF57" s="60" t="s">
        <v>81</v>
      </c>
      <c r="GG57" s="60" t="s">
        <v>81</v>
      </c>
      <c r="GH57" s="60" t="s">
        <v>81</v>
      </c>
      <c r="GI57" s="60" t="s">
        <v>81</v>
      </c>
      <c r="GJ57" s="60" t="s">
        <v>81</v>
      </c>
      <c r="GK57" s="60" t="s">
        <v>81</v>
      </c>
      <c r="GL57" s="60" t="s">
        <v>81</v>
      </c>
      <c r="GM57" s="60" t="s">
        <v>81</v>
      </c>
      <c r="GN57" s="60" t="s">
        <v>81</v>
      </c>
      <c r="GO57" s="60" t="s">
        <v>81</v>
      </c>
      <c r="GP57" s="60" t="s">
        <v>81</v>
      </c>
      <c r="GQ57" s="60" t="s">
        <v>81</v>
      </c>
      <c r="GR57" s="60" t="s">
        <v>81</v>
      </c>
      <c r="GS57" s="60" t="s">
        <v>81</v>
      </c>
      <c r="GT57" s="60" t="s">
        <v>81</v>
      </c>
      <c r="GU57" s="60" t="s">
        <v>81</v>
      </c>
      <c r="GV57" s="60" t="s">
        <v>81</v>
      </c>
      <c r="GW57" s="60" t="s">
        <v>81</v>
      </c>
      <c r="GX57" s="60" t="s">
        <v>81</v>
      </c>
      <c r="GY57" s="60" t="s">
        <v>81</v>
      </c>
      <c r="GZ57" s="60" t="s">
        <v>81</v>
      </c>
      <c r="HA57" s="60" t="s">
        <v>81</v>
      </c>
      <c r="HB57" s="60" t="s">
        <v>81</v>
      </c>
      <c r="HC57" s="60" t="s">
        <v>81</v>
      </c>
      <c r="HD57" s="60" t="s">
        <v>81</v>
      </c>
      <c r="HE57" s="60" t="s">
        <v>81</v>
      </c>
      <c r="HF57" s="60" t="s">
        <v>81</v>
      </c>
      <c r="HG57" s="60" t="s">
        <v>81</v>
      </c>
      <c r="HH57" s="60" t="s">
        <v>81</v>
      </c>
      <c r="HI57" s="60" t="s">
        <v>81</v>
      </c>
      <c r="HJ57" s="60" t="s">
        <v>81</v>
      </c>
      <c r="HK57" s="60" t="s">
        <v>81</v>
      </c>
      <c r="HL57" s="60" t="s">
        <v>81</v>
      </c>
      <c r="HM57" s="60" t="s">
        <v>81</v>
      </c>
      <c r="HN57" s="60" t="s">
        <v>81</v>
      </c>
      <c r="HO57" s="60" t="s">
        <v>81</v>
      </c>
      <c r="HP57" s="60" t="s">
        <v>81</v>
      </c>
      <c r="HQ57" s="60" t="s">
        <v>81</v>
      </c>
      <c r="HR57" s="60" t="s">
        <v>81</v>
      </c>
      <c r="HS57" s="60" t="s">
        <v>81</v>
      </c>
      <c r="HT57" s="60" t="s">
        <v>81</v>
      </c>
      <c r="HU57" s="60" t="s">
        <v>81</v>
      </c>
      <c r="HV57" s="60" t="s">
        <v>81</v>
      </c>
      <c r="HW57" s="60" t="s">
        <v>81</v>
      </c>
      <c r="HX57" s="60" t="s">
        <v>81</v>
      </c>
      <c r="HY57" s="60" t="s">
        <v>81</v>
      </c>
      <c r="HZ57" s="60" t="s">
        <v>81</v>
      </c>
      <c r="IA57" s="60" t="s">
        <v>81</v>
      </c>
      <c r="IB57" s="60" t="s">
        <v>81</v>
      </c>
      <c r="IC57" s="60" t="s">
        <v>81</v>
      </c>
      <c r="ID57" s="60" t="s">
        <v>81</v>
      </c>
      <c r="IE57" s="60" t="s">
        <v>81</v>
      </c>
      <c r="IF57" s="60" t="s">
        <v>81</v>
      </c>
      <c r="IG57" s="60" t="s">
        <v>81</v>
      </c>
      <c r="IH57" s="60" t="s">
        <v>81</v>
      </c>
      <c r="II57" s="60" t="s">
        <v>81</v>
      </c>
      <c r="IJ57" s="60" t="s">
        <v>81</v>
      </c>
      <c r="IK57" s="60" t="s">
        <v>81</v>
      </c>
      <c r="IL57" s="60" t="s">
        <v>81</v>
      </c>
      <c r="IM57" s="60" t="s">
        <v>81</v>
      </c>
      <c r="IN57" s="60" t="s">
        <v>81</v>
      </c>
      <c r="IO57" s="60" t="s">
        <v>81</v>
      </c>
      <c r="IP57" s="60" t="s">
        <v>81</v>
      </c>
      <c r="IQ57" s="60" t="s">
        <v>81</v>
      </c>
      <c r="IR57" s="60" t="s">
        <v>81</v>
      </c>
      <c r="IS57" s="60" t="s">
        <v>81</v>
      </c>
      <c r="IT57" s="60" t="s">
        <v>81</v>
      </c>
      <c r="IU57" s="60" t="s">
        <v>81</v>
      </c>
      <c r="IV57" s="60" t="s">
        <v>81</v>
      </c>
    </row>
    <row r="58" spans="1:256">
      <c r="A58">
        <v>4</v>
      </c>
      <c r="B58" t="s">
        <v>52</v>
      </c>
      <c r="C58" t="s">
        <v>61</v>
      </c>
      <c r="D58" t="s">
        <v>62</v>
      </c>
      <c r="E58" s="60" t="s">
        <v>81</v>
      </c>
      <c r="F58" s="60" t="s">
        <v>81</v>
      </c>
      <c r="G58" s="60" t="s">
        <v>81</v>
      </c>
      <c r="H58" s="60" t="s">
        <v>81</v>
      </c>
      <c r="I58" s="60" t="s">
        <v>81</v>
      </c>
      <c r="J58" s="60" t="s">
        <v>81</v>
      </c>
      <c r="K58" s="60" t="s">
        <v>81</v>
      </c>
      <c r="L58" s="60" t="s">
        <v>81</v>
      </c>
      <c r="M58" s="60" t="s">
        <v>81</v>
      </c>
      <c r="N58" s="60" t="s">
        <v>81</v>
      </c>
      <c r="O58" s="60" t="s">
        <v>81</v>
      </c>
      <c r="P58" s="60" t="s">
        <v>81</v>
      </c>
      <c r="Q58" s="60" t="s">
        <v>81</v>
      </c>
      <c r="R58" s="60" t="s">
        <v>81</v>
      </c>
      <c r="S58" s="60" t="s">
        <v>81</v>
      </c>
      <c r="T58" s="60" t="s">
        <v>81</v>
      </c>
      <c r="U58" s="60" t="s">
        <v>81</v>
      </c>
      <c r="V58" s="60" t="s">
        <v>81</v>
      </c>
      <c r="W58" s="60" t="s">
        <v>81</v>
      </c>
      <c r="X58" s="60" t="s">
        <v>81</v>
      </c>
      <c r="Y58" s="60" t="s">
        <v>81</v>
      </c>
      <c r="Z58" s="60" t="s">
        <v>81</v>
      </c>
      <c r="AA58" s="60" t="s">
        <v>81</v>
      </c>
      <c r="AB58" s="60" t="s">
        <v>81</v>
      </c>
      <c r="AC58" s="60" t="s">
        <v>81</v>
      </c>
      <c r="AD58" s="60" t="s">
        <v>81</v>
      </c>
      <c r="AE58" s="60" t="s">
        <v>81</v>
      </c>
      <c r="AF58" s="60" t="s">
        <v>81</v>
      </c>
      <c r="AG58" s="60" t="s">
        <v>81</v>
      </c>
      <c r="AH58" s="60" t="s">
        <v>81</v>
      </c>
      <c r="AI58" s="60" t="s">
        <v>81</v>
      </c>
      <c r="AJ58" s="60" t="s">
        <v>81</v>
      </c>
      <c r="AK58" s="60" t="s">
        <v>81</v>
      </c>
      <c r="AL58" s="60" t="s">
        <v>81</v>
      </c>
      <c r="AM58" s="60" t="s">
        <v>81</v>
      </c>
      <c r="AN58" s="60" t="s">
        <v>81</v>
      </c>
      <c r="AO58" s="60" t="s">
        <v>81</v>
      </c>
      <c r="AP58" s="60" t="s">
        <v>81</v>
      </c>
      <c r="AQ58" s="60" t="s">
        <v>81</v>
      </c>
      <c r="AR58" s="60" t="s">
        <v>81</v>
      </c>
      <c r="AS58" s="60" t="s">
        <v>81</v>
      </c>
      <c r="AT58" s="60" t="s">
        <v>81</v>
      </c>
      <c r="AU58" s="60" t="s">
        <v>81</v>
      </c>
      <c r="AV58" s="60" t="s">
        <v>81</v>
      </c>
      <c r="AW58" s="60" t="s">
        <v>81</v>
      </c>
      <c r="AX58" s="60" t="s">
        <v>81</v>
      </c>
      <c r="AY58" s="60" t="s">
        <v>81</v>
      </c>
      <c r="AZ58" s="60" t="s">
        <v>81</v>
      </c>
      <c r="BA58" s="60" t="s">
        <v>81</v>
      </c>
      <c r="BB58" s="60" t="s">
        <v>81</v>
      </c>
      <c r="BC58" s="60" t="s">
        <v>81</v>
      </c>
      <c r="BD58" s="60" t="s">
        <v>81</v>
      </c>
      <c r="BE58" s="60" t="s">
        <v>81</v>
      </c>
      <c r="BF58" s="60" t="s">
        <v>81</v>
      </c>
      <c r="BG58" s="60" t="s">
        <v>81</v>
      </c>
      <c r="BH58" s="60" t="s">
        <v>81</v>
      </c>
      <c r="BI58" s="60" t="s">
        <v>81</v>
      </c>
      <c r="BJ58" s="60" t="s">
        <v>81</v>
      </c>
      <c r="BK58" s="60" t="s">
        <v>81</v>
      </c>
      <c r="BL58" s="60" t="s">
        <v>81</v>
      </c>
      <c r="BM58" s="60" t="s">
        <v>81</v>
      </c>
      <c r="BN58" s="60" t="s">
        <v>81</v>
      </c>
      <c r="BO58" s="60" t="s">
        <v>81</v>
      </c>
      <c r="BP58" s="60" t="s">
        <v>81</v>
      </c>
      <c r="BQ58" s="60" t="s">
        <v>81</v>
      </c>
      <c r="BR58" s="60" t="s">
        <v>81</v>
      </c>
      <c r="BS58" s="60" t="s">
        <v>81</v>
      </c>
      <c r="BT58" s="60" t="s">
        <v>81</v>
      </c>
      <c r="BU58" s="60" t="s">
        <v>81</v>
      </c>
      <c r="BV58" s="60" t="s">
        <v>81</v>
      </c>
      <c r="BW58" s="60" t="s">
        <v>81</v>
      </c>
      <c r="BX58" s="60" t="s">
        <v>81</v>
      </c>
      <c r="BY58" s="60" t="s">
        <v>81</v>
      </c>
      <c r="BZ58" s="60" t="s">
        <v>81</v>
      </c>
      <c r="CA58" s="60" t="s">
        <v>81</v>
      </c>
      <c r="CB58" s="60" t="s">
        <v>81</v>
      </c>
      <c r="CC58" s="60" t="s">
        <v>81</v>
      </c>
      <c r="CD58" s="60" t="s">
        <v>81</v>
      </c>
      <c r="CE58" s="60" t="s">
        <v>81</v>
      </c>
      <c r="CF58" s="60" t="s">
        <v>81</v>
      </c>
      <c r="CG58" s="60" t="s">
        <v>81</v>
      </c>
      <c r="CH58" s="60" t="s">
        <v>81</v>
      </c>
      <c r="CI58" s="60" t="s">
        <v>81</v>
      </c>
      <c r="CJ58" s="60" t="s">
        <v>81</v>
      </c>
      <c r="CK58" s="60" t="s">
        <v>81</v>
      </c>
      <c r="CL58" s="60" t="s">
        <v>81</v>
      </c>
      <c r="CM58" s="60" t="s">
        <v>81</v>
      </c>
      <c r="CN58" s="60" t="s">
        <v>81</v>
      </c>
      <c r="CO58" s="60" t="s">
        <v>81</v>
      </c>
      <c r="CP58" s="60" t="s">
        <v>81</v>
      </c>
      <c r="CQ58" s="60" t="s">
        <v>81</v>
      </c>
      <c r="CR58" s="60" t="s">
        <v>81</v>
      </c>
      <c r="CS58" s="60" t="s">
        <v>81</v>
      </c>
      <c r="CT58" s="60" t="s">
        <v>81</v>
      </c>
      <c r="CU58" s="60" t="s">
        <v>81</v>
      </c>
      <c r="CV58" s="60" t="s">
        <v>81</v>
      </c>
      <c r="CW58" s="60" t="s">
        <v>81</v>
      </c>
      <c r="CX58" s="60" t="s">
        <v>81</v>
      </c>
      <c r="CY58" s="60" t="s">
        <v>81</v>
      </c>
      <c r="CZ58" s="60" t="s">
        <v>81</v>
      </c>
      <c r="DA58" s="60" t="s">
        <v>81</v>
      </c>
      <c r="DB58" s="60" t="s">
        <v>81</v>
      </c>
      <c r="DC58" s="60" t="s">
        <v>81</v>
      </c>
      <c r="DD58" s="60" t="s">
        <v>81</v>
      </c>
      <c r="DE58" s="60" t="s">
        <v>81</v>
      </c>
      <c r="DF58" s="60" t="s">
        <v>81</v>
      </c>
      <c r="DG58" s="60" t="s">
        <v>81</v>
      </c>
      <c r="DH58" s="60" t="s">
        <v>81</v>
      </c>
      <c r="DI58" s="60" t="s">
        <v>81</v>
      </c>
      <c r="DJ58" s="60" t="s">
        <v>81</v>
      </c>
      <c r="DK58" s="60" t="s">
        <v>81</v>
      </c>
      <c r="DL58" s="60" t="s">
        <v>81</v>
      </c>
      <c r="DM58" s="60" t="s">
        <v>81</v>
      </c>
      <c r="DN58" s="60" t="s">
        <v>81</v>
      </c>
      <c r="DO58" s="60" t="s">
        <v>81</v>
      </c>
      <c r="DP58" s="60" t="s">
        <v>81</v>
      </c>
      <c r="DQ58" s="60" t="s">
        <v>81</v>
      </c>
      <c r="DR58" s="60" t="s">
        <v>81</v>
      </c>
      <c r="DS58" s="60" t="s">
        <v>81</v>
      </c>
      <c r="DT58" s="60" t="s">
        <v>81</v>
      </c>
      <c r="DU58" s="60" t="s">
        <v>81</v>
      </c>
      <c r="DV58" s="60" t="s">
        <v>81</v>
      </c>
      <c r="DW58" s="60" t="s">
        <v>81</v>
      </c>
      <c r="DX58" s="60" t="s">
        <v>81</v>
      </c>
      <c r="DY58" s="60" t="s">
        <v>81</v>
      </c>
      <c r="DZ58" s="60" t="s">
        <v>81</v>
      </c>
      <c r="EA58" s="60" t="s">
        <v>81</v>
      </c>
      <c r="EB58" s="60" t="s">
        <v>81</v>
      </c>
      <c r="EC58" s="60" t="s">
        <v>81</v>
      </c>
      <c r="ED58" s="60" t="s">
        <v>81</v>
      </c>
      <c r="EE58" s="60" t="s">
        <v>81</v>
      </c>
      <c r="EF58" s="60" t="s">
        <v>81</v>
      </c>
      <c r="EG58" s="60" t="s">
        <v>81</v>
      </c>
      <c r="EH58" s="60" t="s">
        <v>81</v>
      </c>
      <c r="EI58" s="60" t="s">
        <v>81</v>
      </c>
      <c r="EJ58" s="60" t="s">
        <v>81</v>
      </c>
      <c r="EK58" s="60" t="s">
        <v>81</v>
      </c>
      <c r="EL58" s="60" t="s">
        <v>81</v>
      </c>
      <c r="EM58" s="60" t="s">
        <v>81</v>
      </c>
      <c r="EN58" s="60" t="s">
        <v>81</v>
      </c>
      <c r="EO58" s="60" t="s">
        <v>81</v>
      </c>
      <c r="EP58" s="60" t="s">
        <v>81</v>
      </c>
      <c r="EQ58" s="60" t="s">
        <v>81</v>
      </c>
      <c r="ER58" s="60" t="s">
        <v>81</v>
      </c>
      <c r="ES58" s="60" t="s">
        <v>81</v>
      </c>
      <c r="ET58" s="60" t="s">
        <v>81</v>
      </c>
      <c r="EU58" s="60" t="s">
        <v>81</v>
      </c>
      <c r="EV58" s="60" t="s">
        <v>81</v>
      </c>
      <c r="EW58" s="60" t="s">
        <v>81</v>
      </c>
      <c r="EX58" s="60" t="s">
        <v>81</v>
      </c>
      <c r="EY58" s="60" t="s">
        <v>81</v>
      </c>
      <c r="EZ58" s="60" t="s">
        <v>81</v>
      </c>
      <c r="FA58" s="60" t="s">
        <v>81</v>
      </c>
      <c r="FB58" s="60" t="s">
        <v>81</v>
      </c>
      <c r="FC58" s="60" t="s">
        <v>81</v>
      </c>
      <c r="FD58" s="60" t="s">
        <v>81</v>
      </c>
      <c r="FE58" s="60" t="s">
        <v>81</v>
      </c>
      <c r="FF58" s="60" t="s">
        <v>81</v>
      </c>
      <c r="FG58" s="60" t="s">
        <v>81</v>
      </c>
      <c r="FH58" s="60" t="s">
        <v>81</v>
      </c>
      <c r="FI58" s="60" t="s">
        <v>81</v>
      </c>
      <c r="FJ58" s="60" t="s">
        <v>81</v>
      </c>
      <c r="FK58" s="60" t="s">
        <v>81</v>
      </c>
      <c r="FL58" s="60" t="s">
        <v>81</v>
      </c>
      <c r="FM58" s="60" t="s">
        <v>81</v>
      </c>
      <c r="FN58" s="60" t="s">
        <v>81</v>
      </c>
      <c r="FO58" s="60" t="s">
        <v>81</v>
      </c>
      <c r="FP58" s="60" t="s">
        <v>81</v>
      </c>
      <c r="FQ58" s="60" t="s">
        <v>81</v>
      </c>
      <c r="FR58" s="60" t="s">
        <v>81</v>
      </c>
      <c r="FS58" s="60" t="s">
        <v>81</v>
      </c>
      <c r="FT58" s="60" t="s">
        <v>81</v>
      </c>
      <c r="FU58" s="60" t="s">
        <v>81</v>
      </c>
      <c r="FV58" s="60" t="s">
        <v>81</v>
      </c>
      <c r="FW58" s="60" t="s">
        <v>81</v>
      </c>
      <c r="FX58" s="60" t="s">
        <v>81</v>
      </c>
      <c r="FY58" s="60" t="s">
        <v>81</v>
      </c>
      <c r="FZ58" s="60" t="s">
        <v>81</v>
      </c>
      <c r="GA58" s="60" t="s">
        <v>81</v>
      </c>
      <c r="GB58" s="60" t="s">
        <v>81</v>
      </c>
      <c r="GC58" s="60" t="s">
        <v>81</v>
      </c>
      <c r="GD58" s="60" t="s">
        <v>81</v>
      </c>
      <c r="GE58" s="60" t="s">
        <v>81</v>
      </c>
      <c r="GF58" s="60" t="s">
        <v>81</v>
      </c>
      <c r="GG58" s="60" t="s">
        <v>81</v>
      </c>
      <c r="GH58" s="60" t="s">
        <v>81</v>
      </c>
      <c r="GI58" s="60" t="s">
        <v>81</v>
      </c>
      <c r="GJ58" s="60" t="s">
        <v>81</v>
      </c>
      <c r="GK58" s="60" t="s">
        <v>81</v>
      </c>
      <c r="GL58" s="60" t="s">
        <v>81</v>
      </c>
      <c r="GM58" s="60" t="s">
        <v>81</v>
      </c>
      <c r="GN58" s="60" t="s">
        <v>81</v>
      </c>
      <c r="GO58" s="60" t="s">
        <v>81</v>
      </c>
      <c r="GP58" s="60" t="s">
        <v>81</v>
      </c>
      <c r="GQ58" s="60" t="s">
        <v>81</v>
      </c>
      <c r="GR58" s="60" t="s">
        <v>81</v>
      </c>
      <c r="GS58" s="60" t="s">
        <v>81</v>
      </c>
      <c r="GT58" s="60" t="s">
        <v>81</v>
      </c>
      <c r="GU58" s="60" t="s">
        <v>81</v>
      </c>
      <c r="GV58" s="60" t="s">
        <v>81</v>
      </c>
      <c r="GW58" s="60" t="s">
        <v>81</v>
      </c>
      <c r="GX58" s="60" t="s">
        <v>81</v>
      </c>
      <c r="GY58" s="60" t="s">
        <v>81</v>
      </c>
      <c r="GZ58" s="60" t="s">
        <v>81</v>
      </c>
      <c r="HA58" s="60" t="s">
        <v>81</v>
      </c>
      <c r="HB58" s="60" t="s">
        <v>81</v>
      </c>
      <c r="HC58" s="60" t="s">
        <v>81</v>
      </c>
      <c r="HD58" s="60" t="s">
        <v>81</v>
      </c>
      <c r="HE58" s="60" t="s">
        <v>81</v>
      </c>
      <c r="HF58" s="60" t="s">
        <v>81</v>
      </c>
      <c r="HG58" s="60" t="s">
        <v>81</v>
      </c>
      <c r="HH58" s="60" t="s">
        <v>81</v>
      </c>
      <c r="HI58" s="60" t="s">
        <v>81</v>
      </c>
      <c r="HJ58" s="60" t="s">
        <v>81</v>
      </c>
      <c r="HK58" s="60" t="s">
        <v>81</v>
      </c>
      <c r="HL58" s="60" t="s">
        <v>81</v>
      </c>
      <c r="HM58" s="60" t="s">
        <v>81</v>
      </c>
      <c r="HN58" s="60" t="s">
        <v>81</v>
      </c>
      <c r="HO58" s="60" t="s">
        <v>81</v>
      </c>
      <c r="HP58" s="60" t="s">
        <v>81</v>
      </c>
      <c r="HQ58" s="60" t="s">
        <v>81</v>
      </c>
      <c r="HR58" s="60" t="s">
        <v>81</v>
      </c>
      <c r="HS58" s="60" t="s">
        <v>81</v>
      </c>
      <c r="HT58" s="60" t="s">
        <v>81</v>
      </c>
      <c r="HU58" s="60" t="s">
        <v>81</v>
      </c>
      <c r="HV58" s="60" t="s">
        <v>81</v>
      </c>
      <c r="HW58" s="60" t="s">
        <v>81</v>
      </c>
      <c r="HX58" s="60" t="s">
        <v>81</v>
      </c>
      <c r="HY58" s="60" t="s">
        <v>81</v>
      </c>
      <c r="HZ58" s="60" t="s">
        <v>81</v>
      </c>
      <c r="IA58" s="60" t="s">
        <v>81</v>
      </c>
      <c r="IB58" s="60" t="s">
        <v>81</v>
      </c>
      <c r="IC58" s="60" t="s">
        <v>81</v>
      </c>
      <c r="ID58" s="60" t="s">
        <v>81</v>
      </c>
      <c r="IE58" s="60" t="s">
        <v>81</v>
      </c>
      <c r="IF58" s="60" t="s">
        <v>81</v>
      </c>
      <c r="IG58" s="60" t="s">
        <v>81</v>
      </c>
      <c r="IH58" s="60" t="s">
        <v>81</v>
      </c>
      <c r="II58" s="60" t="s">
        <v>81</v>
      </c>
      <c r="IJ58" s="60" t="s">
        <v>81</v>
      </c>
      <c r="IK58" s="60" t="s">
        <v>81</v>
      </c>
      <c r="IL58" s="60" t="s">
        <v>81</v>
      </c>
      <c r="IM58" s="60" t="s">
        <v>81</v>
      </c>
      <c r="IN58" s="60" t="s">
        <v>81</v>
      </c>
      <c r="IO58" s="60" t="s">
        <v>81</v>
      </c>
      <c r="IP58" s="60" t="s">
        <v>81</v>
      </c>
      <c r="IQ58" s="60" t="s">
        <v>81</v>
      </c>
      <c r="IR58" s="60" t="s">
        <v>81</v>
      </c>
      <c r="IS58" s="60" t="s">
        <v>81</v>
      </c>
      <c r="IT58" s="60" t="s">
        <v>81</v>
      </c>
      <c r="IU58" s="60" t="s">
        <v>81</v>
      </c>
      <c r="IV58" s="60" t="s">
        <v>81</v>
      </c>
    </row>
    <row r="59" spans="1:256">
      <c r="A59">
        <v>5</v>
      </c>
      <c r="B59" t="s">
        <v>53</v>
      </c>
      <c r="C59" t="s">
        <v>61</v>
      </c>
      <c r="D59" t="s">
        <v>62</v>
      </c>
      <c r="E59" s="60" t="s">
        <v>81</v>
      </c>
      <c r="F59" s="60" t="s">
        <v>81</v>
      </c>
      <c r="G59" s="60" t="s">
        <v>81</v>
      </c>
      <c r="H59" s="60" t="s">
        <v>81</v>
      </c>
      <c r="I59" s="60" t="s">
        <v>81</v>
      </c>
      <c r="J59" s="60" t="s">
        <v>81</v>
      </c>
      <c r="K59" s="60" t="s">
        <v>81</v>
      </c>
      <c r="L59" s="60" t="s">
        <v>81</v>
      </c>
      <c r="M59" s="60" t="s">
        <v>81</v>
      </c>
      <c r="N59" s="60" t="s">
        <v>81</v>
      </c>
      <c r="O59" s="60" t="s">
        <v>81</v>
      </c>
      <c r="P59" s="60" t="s">
        <v>81</v>
      </c>
      <c r="Q59" s="60" t="s">
        <v>81</v>
      </c>
      <c r="R59" s="60" t="s">
        <v>81</v>
      </c>
      <c r="S59" s="60" t="s">
        <v>81</v>
      </c>
      <c r="T59" s="60" t="s">
        <v>81</v>
      </c>
      <c r="U59" s="60" t="s">
        <v>81</v>
      </c>
      <c r="V59" s="60" t="s">
        <v>81</v>
      </c>
      <c r="W59" s="60" t="s">
        <v>81</v>
      </c>
      <c r="X59" s="60" t="s">
        <v>81</v>
      </c>
      <c r="Y59" s="60" t="s">
        <v>81</v>
      </c>
      <c r="Z59" s="60" t="s">
        <v>81</v>
      </c>
      <c r="AA59" s="60" t="s">
        <v>81</v>
      </c>
      <c r="AB59" s="60" t="s">
        <v>81</v>
      </c>
      <c r="AC59" s="60" t="s">
        <v>81</v>
      </c>
      <c r="AD59" s="60" t="s">
        <v>81</v>
      </c>
      <c r="AE59" s="60" t="s">
        <v>81</v>
      </c>
      <c r="AF59" s="60" t="s">
        <v>81</v>
      </c>
      <c r="AG59" s="60" t="s">
        <v>81</v>
      </c>
      <c r="AH59" s="60" t="s">
        <v>81</v>
      </c>
      <c r="AI59" s="60" t="s">
        <v>81</v>
      </c>
      <c r="AJ59" s="60" t="s">
        <v>81</v>
      </c>
      <c r="AK59" s="60" t="s">
        <v>81</v>
      </c>
      <c r="AL59" s="60" t="s">
        <v>81</v>
      </c>
      <c r="AM59" s="60" t="s">
        <v>81</v>
      </c>
      <c r="AN59" s="60" t="s">
        <v>81</v>
      </c>
      <c r="AO59" s="60" t="s">
        <v>81</v>
      </c>
      <c r="AP59" s="60" t="s">
        <v>81</v>
      </c>
      <c r="AQ59" s="60" t="s">
        <v>81</v>
      </c>
      <c r="AR59" s="60" t="s">
        <v>81</v>
      </c>
      <c r="AS59" s="60" t="s">
        <v>81</v>
      </c>
      <c r="AT59" s="60" t="s">
        <v>81</v>
      </c>
      <c r="AU59" s="60" t="s">
        <v>81</v>
      </c>
      <c r="AV59" s="60" t="s">
        <v>81</v>
      </c>
      <c r="AW59" s="60" t="s">
        <v>81</v>
      </c>
      <c r="AX59" s="60" t="s">
        <v>81</v>
      </c>
      <c r="AY59" s="60" t="s">
        <v>81</v>
      </c>
      <c r="AZ59" s="60" t="s">
        <v>81</v>
      </c>
      <c r="BA59" s="60" t="s">
        <v>81</v>
      </c>
      <c r="BB59" s="60" t="s">
        <v>81</v>
      </c>
      <c r="BC59" s="60" t="s">
        <v>81</v>
      </c>
      <c r="BD59" s="60" t="s">
        <v>81</v>
      </c>
      <c r="BE59" s="60" t="s">
        <v>81</v>
      </c>
      <c r="BF59" s="60" t="s">
        <v>81</v>
      </c>
      <c r="BG59" s="60" t="s">
        <v>81</v>
      </c>
      <c r="BH59" s="60" t="s">
        <v>81</v>
      </c>
      <c r="BI59" s="60" t="s">
        <v>81</v>
      </c>
      <c r="BJ59" s="60" t="s">
        <v>81</v>
      </c>
      <c r="BK59" s="60" t="s">
        <v>81</v>
      </c>
      <c r="BL59" s="60" t="s">
        <v>81</v>
      </c>
      <c r="BM59" s="60" t="s">
        <v>81</v>
      </c>
      <c r="BN59" s="60" t="s">
        <v>81</v>
      </c>
      <c r="BO59" s="60" t="s">
        <v>81</v>
      </c>
      <c r="BP59" s="60" t="s">
        <v>81</v>
      </c>
      <c r="BQ59" s="60" t="s">
        <v>81</v>
      </c>
      <c r="BR59" s="60" t="s">
        <v>81</v>
      </c>
      <c r="BS59" s="60" t="s">
        <v>81</v>
      </c>
      <c r="BT59" s="60" t="s">
        <v>81</v>
      </c>
      <c r="BU59" s="60" t="s">
        <v>81</v>
      </c>
      <c r="BV59" s="60" t="s">
        <v>81</v>
      </c>
      <c r="BW59" s="60" t="s">
        <v>81</v>
      </c>
      <c r="BX59" s="60" t="s">
        <v>81</v>
      </c>
      <c r="BY59" s="60" t="s">
        <v>81</v>
      </c>
      <c r="BZ59" s="60" t="s">
        <v>81</v>
      </c>
      <c r="CA59" s="60" t="s">
        <v>81</v>
      </c>
      <c r="CB59" s="60" t="s">
        <v>81</v>
      </c>
      <c r="CC59" s="60" t="s">
        <v>81</v>
      </c>
      <c r="CD59" s="60" t="s">
        <v>81</v>
      </c>
      <c r="CE59" s="60" t="s">
        <v>81</v>
      </c>
      <c r="CF59" s="60" t="s">
        <v>81</v>
      </c>
      <c r="CG59" s="60" t="s">
        <v>81</v>
      </c>
      <c r="CH59" s="60" t="s">
        <v>81</v>
      </c>
      <c r="CI59" s="60" t="s">
        <v>81</v>
      </c>
      <c r="CJ59" s="60" t="s">
        <v>81</v>
      </c>
      <c r="CK59" s="60" t="s">
        <v>81</v>
      </c>
      <c r="CL59" s="60" t="s">
        <v>81</v>
      </c>
      <c r="CM59" s="60" t="s">
        <v>81</v>
      </c>
      <c r="CN59" s="60" t="s">
        <v>81</v>
      </c>
      <c r="CO59" s="60" t="s">
        <v>81</v>
      </c>
      <c r="CP59" s="60" t="s">
        <v>81</v>
      </c>
      <c r="CQ59" s="60" t="s">
        <v>81</v>
      </c>
      <c r="CR59" s="60" t="s">
        <v>81</v>
      </c>
      <c r="CS59" s="60" t="s">
        <v>81</v>
      </c>
      <c r="CT59" s="60" t="s">
        <v>81</v>
      </c>
      <c r="CU59" s="60" t="s">
        <v>81</v>
      </c>
      <c r="CV59" s="60" t="s">
        <v>81</v>
      </c>
      <c r="CW59" s="60" t="s">
        <v>81</v>
      </c>
      <c r="CX59" s="60" t="s">
        <v>81</v>
      </c>
      <c r="CY59" s="60" t="s">
        <v>81</v>
      </c>
      <c r="CZ59" s="60" t="s">
        <v>81</v>
      </c>
      <c r="DA59" s="60" t="s">
        <v>81</v>
      </c>
      <c r="DB59" s="60" t="s">
        <v>81</v>
      </c>
      <c r="DC59" s="60" t="s">
        <v>81</v>
      </c>
      <c r="DD59" s="60" t="s">
        <v>81</v>
      </c>
      <c r="DE59" s="60" t="s">
        <v>81</v>
      </c>
      <c r="DF59" s="60" t="s">
        <v>81</v>
      </c>
      <c r="DG59" s="60" t="s">
        <v>81</v>
      </c>
      <c r="DH59" s="60" t="s">
        <v>81</v>
      </c>
      <c r="DI59" s="60" t="s">
        <v>81</v>
      </c>
      <c r="DJ59" s="60" t="s">
        <v>81</v>
      </c>
      <c r="DK59" s="60" t="s">
        <v>81</v>
      </c>
      <c r="DL59" s="60" t="s">
        <v>81</v>
      </c>
      <c r="DM59" s="60" t="s">
        <v>81</v>
      </c>
      <c r="DN59" s="60" t="s">
        <v>81</v>
      </c>
      <c r="DO59" s="60" t="s">
        <v>81</v>
      </c>
      <c r="DP59" s="60" t="s">
        <v>81</v>
      </c>
      <c r="DQ59" s="60" t="s">
        <v>81</v>
      </c>
      <c r="DR59" s="60" t="s">
        <v>81</v>
      </c>
      <c r="DS59" s="60" t="s">
        <v>81</v>
      </c>
      <c r="DT59" s="60" t="s">
        <v>81</v>
      </c>
      <c r="DU59" s="60" t="s">
        <v>81</v>
      </c>
      <c r="DV59" s="60" t="s">
        <v>81</v>
      </c>
      <c r="DW59" s="60" t="s">
        <v>81</v>
      </c>
      <c r="DX59" s="60" t="s">
        <v>81</v>
      </c>
      <c r="DY59" s="60" t="s">
        <v>81</v>
      </c>
      <c r="DZ59" s="60" t="s">
        <v>81</v>
      </c>
      <c r="EA59" s="60" t="s">
        <v>81</v>
      </c>
      <c r="EB59" s="60" t="s">
        <v>81</v>
      </c>
      <c r="EC59" s="60" t="s">
        <v>81</v>
      </c>
      <c r="ED59" s="60" t="s">
        <v>81</v>
      </c>
      <c r="EE59" s="60" t="s">
        <v>81</v>
      </c>
      <c r="EF59" s="60" t="s">
        <v>81</v>
      </c>
      <c r="EG59" s="60" t="s">
        <v>81</v>
      </c>
      <c r="EH59" s="60" t="s">
        <v>81</v>
      </c>
      <c r="EI59" s="60" t="s">
        <v>81</v>
      </c>
      <c r="EJ59" s="60" t="s">
        <v>81</v>
      </c>
      <c r="EK59" s="60" t="s">
        <v>81</v>
      </c>
      <c r="EL59" s="60" t="s">
        <v>81</v>
      </c>
      <c r="EM59" s="60" t="s">
        <v>81</v>
      </c>
      <c r="EN59" s="60" t="s">
        <v>81</v>
      </c>
      <c r="EO59" s="60" t="s">
        <v>81</v>
      </c>
      <c r="EP59" s="60" t="s">
        <v>81</v>
      </c>
      <c r="EQ59" s="60" t="s">
        <v>81</v>
      </c>
      <c r="ER59" s="60" t="s">
        <v>81</v>
      </c>
      <c r="ES59" s="60" t="s">
        <v>81</v>
      </c>
      <c r="ET59" s="60" t="s">
        <v>81</v>
      </c>
      <c r="EU59" s="60" t="s">
        <v>81</v>
      </c>
      <c r="EV59" s="60" t="s">
        <v>81</v>
      </c>
      <c r="EW59" s="60" t="s">
        <v>81</v>
      </c>
      <c r="EX59" s="60" t="s">
        <v>81</v>
      </c>
      <c r="EY59" s="60" t="s">
        <v>81</v>
      </c>
      <c r="EZ59" s="60" t="s">
        <v>81</v>
      </c>
      <c r="FA59" s="60" t="s">
        <v>81</v>
      </c>
      <c r="FB59" s="60" t="s">
        <v>81</v>
      </c>
      <c r="FC59" s="60" t="s">
        <v>81</v>
      </c>
      <c r="FD59" s="60" t="s">
        <v>81</v>
      </c>
      <c r="FE59" s="60" t="s">
        <v>81</v>
      </c>
      <c r="FF59" s="60" t="s">
        <v>81</v>
      </c>
      <c r="FG59" s="60" t="s">
        <v>81</v>
      </c>
      <c r="FH59" s="60" t="s">
        <v>81</v>
      </c>
      <c r="FI59" s="60" t="s">
        <v>81</v>
      </c>
      <c r="FJ59" s="60" t="s">
        <v>81</v>
      </c>
      <c r="FK59" s="60" t="s">
        <v>81</v>
      </c>
      <c r="FL59" s="60" t="s">
        <v>81</v>
      </c>
      <c r="FM59" s="60" t="s">
        <v>81</v>
      </c>
      <c r="FN59" s="60" t="s">
        <v>81</v>
      </c>
      <c r="FO59" s="60" t="s">
        <v>81</v>
      </c>
      <c r="FP59" s="60" t="s">
        <v>81</v>
      </c>
      <c r="FQ59" s="60" t="s">
        <v>81</v>
      </c>
      <c r="FR59" s="60" t="s">
        <v>81</v>
      </c>
      <c r="FS59" s="60" t="s">
        <v>81</v>
      </c>
      <c r="FT59" s="60" t="s">
        <v>81</v>
      </c>
      <c r="FU59" s="60" t="s">
        <v>81</v>
      </c>
      <c r="FV59" s="60" t="s">
        <v>81</v>
      </c>
      <c r="FW59" s="60" t="s">
        <v>81</v>
      </c>
      <c r="FX59" s="60" t="s">
        <v>81</v>
      </c>
      <c r="FY59" s="60" t="s">
        <v>81</v>
      </c>
      <c r="FZ59" s="60" t="s">
        <v>81</v>
      </c>
      <c r="GA59" s="60" t="s">
        <v>81</v>
      </c>
      <c r="GB59" s="60" t="s">
        <v>81</v>
      </c>
      <c r="GC59" s="60" t="s">
        <v>81</v>
      </c>
      <c r="GD59" s="60" t="s">
        <v>81</v>
      </c>
      <c r="GE59" s="60" t="s">
        <v>81</v>
      </c>
      <c r="GF59" s="60" t="s">
        <v>81</v>
      </c>
      <c r="GG59" s="60" t="s">
        <v>81</v>
      </c>
      <c r="GH59" s="60" t="s">
        <v>81</v>
      </c>
      <c r="GI59" s="60" t="s">
        <v>81</v>
      </c>
      <c r="GJ59" s="60" t="s">
        <v>81</v>
      </c>
      <c r="GK59" s="60" t="s">
        <v>81</v>
      </c>
      <c r="GL59" s="60" t="s">
        <v>81</v>
      </c>
      <c r="GM59" s="60" t="s">
        <v>81</v>
      </c>
      <c r="GN59" s="60" t="s">
        <v>81</v>
      </c>
      <c r="GO59" s="60" t="s">
        <v>81</v>
      </c>
      <c r="GP59" s="60" t="s">
        <v>81</v>
      </c>
      <c r="GQ59" s="60" t="s">
        <v>81</v>
      </c>
      <c r="GR59" s="60" t="s">
        <v>81</v>
      </c>
      <c r="GS59" s="60" t="s">
        <v>81</v>
      </c>
      <c r="GT59" s="60" t="s">
        <v>81</v>
      </c>
      <c r="GU59" s="60" t="s">
        <v>81</v>
      </c>
      <c r="GV59" s="60" t="s">
        <v>81</v>
      </c>
      <c r="GW59" s="60" t="s">
        <v>81</v>
      </c>
      <c r="GX59" s="60" t="s">
        <v>81</v>
      </c>
      <c r="GY59" s="60" t="s">
        <v>81</v>
      </c>
      <c r="GZ59" s="60" t="s">
        <v>81</v>
      </c>
      <c r="HA59" s="60" t="s">
        <v>81</v>
      </c>
      <c r="HB59" s="60" t="s">
        <v>81</v>
      </c>
      <c r="HC59" s="60" t="s">
        <v>81</v>
      </c>
      <c r="HD59" s="60" t="s">
        <v>81</v>
      </c>
      <c r="HE59" s="60" t="s">
        <v>81</v>
      </c>
      <c r="HF59" s="60" t="s">
        <v>81</v>
      </c>
      <c r="HG59" s="60" t="s">
        <v>81</v>
      </c>
      <c r="HH59" s="60" t="s">
        <v>81</v>
      </c>
      <c r="HI59" s="60" t="s">
        <v>81</v>
      </c>
      <c r="HJ59" s="60" t="s">
        <v>81</v>
      </c>
      <c r="HK59" s="60" t="s">
        <v>81</v>
      </c>
      <c r="HL59" s="60" t="s">
        <v>81</v>
      </c>
      <c r="HM59" s="60" t="s">
        <v>81</v>
      </c>
      <c r="HN59" s="60" t="s">
        <v>81</v>
      </c>
      <c r="HO59" s="60" t="s">
        <v>81</v>
      </c>
      <c r="HP59" s="60" t="s">
        <v>81</v>
      </c>
      <c r="HQ59" s="60" t="s">
        <v>81</v>
      </c>
      <c r="HR59" s="60" t="s">
        <v>81</v>
      </c>
      <c r="HS59" s="60" t="s">
        <v>81</v>
      </c>
      <c r="HT59" s="60" t="s">
        <v>81</v>
      </c>
      <c r="HU59" s="60" t="s">
        <v>81</v>
      </c>
      <c r="HV59" s="60" t="s">
        <v>81</v>
      </c>
      <c r="HW59" s="60" t="s">
        <v>81</v>
      </c>
      <c r="HX59" s="60" t="s">
        <v>81</v>
      </c>
      <c r="HY59" s="60" t="s">
        <v>81</v>
      </c>
      <c r="HZ59" s="60" t="s">
        <v>81</v>
      </c>
      <c r="IA59" s="60" t="s">
        <v>81</v>
      </c>
      <c r="IB59" s="60" t="s">
        <v>81</v>
      </c>
      <c r="IC59" s="60" t="s">
        <v>81</v>
      </c>
      <c r="ID59" s="60" t="s">
        <v>81</v>
      </c>
      <c r="IE59" s="60" t="s">
        <v>81</v>
      </c>
      <c r="IF59" s="60" t="s">
        <v>81</v>
      </c>
      <c r="IG59" s="60" t="s">
        <v>81</v>
      </c>
      <c r="IH59" s="60" t="s">
        <v>81</v>
      </c>
      <c r="II59" s="60" t="s">
        <v>81</v>
      </c>
      <c r="IJ59" s="60" t="s">
        <v>81</v>
      </c>
      <c r="IK59" s="60" t="s">
        <v>81</v>
      </c>
      <c r="IL59" s="60" t="s">
        <v>81</v>
      </c>
      <c r="IM59" s="60" t="s">
        <v>81</v>
      </c>
      <c r="IN59" s="60" t="s">
        <v>81</v>
      </c>
      <c r="IO59" s="60" t="s">
        <v>81</v>
      </c>
      <c r="IP59" s="60" t="s">
        <v>81</v>
      </c>
      <c r="IQ59" s="60" t="s">
        <v>81</v>
      </c>
      <c r="IR59" s="60" t="s">
        <v>81</v>
      </c>
      <c r="IS59" s="60" t="s">
        <v>81</v>
      </c>
      <c r="IT59" s="60" t="s">
        <v>81</v>
      </c>
      <c r="IU59" s="60" t="s">
        <v>81</v>
      </c>
      <c r="IV59" s="60" t="s">
        <v>81</v>
      </c>
    </row>
    <row r="60" spans="1:256">
      <c r="A60">
        <v>6</v>
      </c>
      <c r="B60" t="s">
        <v>54</v>
      </c>
      <c r="C60" t="s">
        <v>61</v>
      </c>
      <c r="D60" t="s">
        <v>62</v>
      </c>
      <c r="E60" s="60" t="s">
        <v>81</v>
      </c>
      <c r="F60" s="60" t="s">
        <v>81</v>
      </c>
      <c r="G60" s="60" t="s">
        <v>81</v>
      </c>
      <c r="H60" s="60" t="s">
        <v>81</v>
      </c>
      <c r="I60" s="60" t="s">
        <v>81</v>
      </c>
      <c r="J60" s="60" t="s">
        <v>81</v>
      </c>
      <c r="K60" s="60" t="s">
        <v>81</v>
      </c>
      <c r="L60" s="60" t="s">
        <v>81</v>
      </c>
      <c r="M60" s="60" t="s">
        <v>81</v>
      </c>
      <c r="N60" s="60" t="s">
        <v>81</v>
      </c>
      <c r="O60" s="60" t="s">
        <v>81</v>
      </c>
      <c r="P60" s="60" t="s">
        <v>81</v>
      </c>
      <c r="Q60" s="60" t="s">
        <v>81</v>
      </c>
      <c r="R60" s="60" t="s">
        <v>81</v>
      </c>
      <c r="S60" s="60" t="s">
        <v>81</v>
      </c>
      <c r="T60" s="60" t="s">
        <v>81</v>
      </c>
      <c r="U60" s="60" t="s">
        <v>81</v>
      </c>
      <c r="V60" s="60" t="s">
        <v>81</v>
      </c>
      <c r="W60" s="60" t="s">
        <v>81</v>
      </c>
      <c r="X60" s="60" t="s">
        <v>81</v>
      </c>
      <c r="Y60" s="60" t="s">
        <v>81</v>
      </c>
      <c r="Z60" s="60" t="s">
        <v>81</v>
      </c>
      <c r="AA60" s="60" t="s">
        <v>81</v>
      </c>
      <c r="AB60" s="60" t="s">
        <v>81</v>
      </c>
      <c r="AC60" s="60" t="s">
        <v>81</v>
      </c>
      <c r="AD60" s="60" t="s">
        <v>81</v>
      </c>
      <c r="AE60" s="60" t="s">
        <v>81</v>
      </c>
      <c r="AF60" s="60" t="s">
        <v>81</v>
      </c>
      <c r="AG60" s="60" t="s">
        <v>81</v>
      </c>
      <c r="AH60" s="60" t="s">
        <v>81</v>
      </c>
      <c r="AI60" s="60" t="s">
        <v>81</v>
      </c>
      <c r="AJ60" s="60" t="s">
        <v>81</v>
      </c>
      <c r="AK60" s="60" t="s">
        <v>81</v>
      </c>
      <c r="AL60" s="60" t="s">
        <v>81</v>
      </c>
      <c r="AM60" s="60" t="s">
        <v>81</v>
      </c>
      <c r="AN60" s="60" t="s">
        <v>81</v>
      </c>
      <c r="AO60" s="60" t="s">
        <v>81</v>
      </c>
      <c r="AP60" s="60" t="s">
        <v>81</v>
      </c>
      <c r="AQ60" s="60" t="s">
        <v>81</v>
      </c>
      <c r="AR60" s="60" t="s">
        <v>81</v>
      </c>
      <c r="AS60" s="60" t="s">
        <v>81</v>
      </c>
      <c r="AT60" s="60" t="s">
        <v>81</v>
      </c>
      <c r="AU60" s="60" t="s">
        <v>81</v>
      </c>
      <c r="AV60" s="60" t="s">
        <v>81</v>
      </c>
      <c r="AW60" s="60" t="s">
        <v>81</v>
      </c>
      <c r="AX60" s="60" t="s">
        <v>81</v>
      </c>
      <c r="AY60" s="60" t="s">
        <v>81</v>
      </c>
      <c r="AZ60" s="60" t="s">
        <v>81</v>
      </c>
      <c r="BA60" s="60" t="s">
        <v>81</v>
      </c>
      <c r="BB60" s="60" t="s">
        <v>81</v>
      </c>
      <c r="BC60" s="60" t="s">
        <v>81</v>
      </c>
      <c r="BD60" s="60" t="s">
        <v>81</v>
      </c>
      <c r="BE60" s="60" t="s">
        <v>81</v>
      </c>
      <c r="BF60" s="60" t="s">
        <v>81</v>
      </c>
      <c r="BG60" s="60" t="s">
        <v>81</v>
      </c>
      <c r="BH60" s="60" t="s">
        <v>81</v>
      </c>
      <c r="BI60" s="60" t="s">
        <v>81</v>
      </c>
      <c r="BJ60" s="60" t="s">
        <v>81</v>
      </c>
      <c r="BK60" s="60" t="s">
        <v>81</v>
      </c>
      <c r="BL60" s="60" t="s">
        <v>81</v>
      </c>
      <c r="BM60" s="60" t="s">
        <v>81</v>
      </c>
      <c r="BN60" s="60" t="s">
        <v>81</v>
      </c>
      <c r="BO60" s="60" t="s">
        <v>81</v>
      </c>
      <c r="BP60" s="60" t="s">
        <v>81</v>
      </c>
      <c r="BQ60" s="60" t="s">
        <v>81</v>
      </c>
      <c r="BR60" s="60" t="s">
        <v>81</v>
      </c>
      <c r="BS60" s="60" t="s">
        <v>81</v>
      </c>
      <c r="BT60" s="60" t="s">
        <v>81</v>
      </c>
      <c r="BU60" s="60" t="s">
        <v>81</v>
      </c>
      <c r="BV60" s="60" t="s">
        <v>81</v>
      </c>
      <c r="BW60" s="60" t="s">
        <v>81</v>
      </c>
      <c r="BX60" s="60" t="s">
        <v>81</v>
      </c>
      <c r="BY60" s="60" t="s">
        <v>81</v>
      </c>
      <c r="BZ60" s="60" t="s">
        <v>81</v>
      </c>
      <c r="CA60" s="60" t="s">
        <v>81</v>
      </c>
      <c r="CB60" s="60" t="s">
        <v>81</v>
      </c>
      <c r="CC60" s="60" t="s">
        <v>81</v>
      </c>
      <c r="CD60" s="60" t="s">
        <v>81</v>
      </c>
      <c r="CE60" s="60" t="s">
        <v>81</v>
      </c>
      <c r="CF60" s="60" t="s">
        <v>81</v>
      </c>
      <c r="CG60" s="60" t="s">
        <v>81</v>
      </c>
      <c r="CH60" s="60" t="s">
        <v>81</v>
      </c>
      <c r="CI60" s="60" t="s">
        <v>81</v>
      </c>
      <c r="CJ60" s="60" t="s">
        <v>81</v>
      </c>
      <c r="CK60" s="60" t="s">
        <v>81</v>
      </c>
      <c r="CL60" s="60" t="s">
        <v>81</v>
      </c>
      <c r="CM60" s="60" t="s">
        <v>81</v>
      </c>
      <c r="CN60" s="60" t="s">
        <v>81</v>
      </c>
      <c r="CO60" s="60" t="s">
        <v>81</v>
      </c>
      <c r="CP60" s="60" t="s">
        <v>81</v>
      </c>
      <c r="CQ60" s="60" t="s">
        <v>81</v>
      </c>
      <c r="CR60" s="60" t="s">
        <v>81</v>
      </c>
      <c r="CS60" s="60" t="s">
        <v>81</v>
      </c>
      <c r="CT60" s="60" t="s">
        <v>81</v>
      </c>
      <c r="CU60" s="60" t="s">
        <v>81</v>
      </c>
      <c r="CV60" s="60" t="s">
        <v>81</v>
      </c>
      <c r="CW60" s="60" t="s">
        <v>81</v>
      </c>
      <c r="CX60" s="60" t="s">
        <v>81</v>
      </c>
      <c r="CY60" s="60" t="s">
        <v>81</v>
      </c>
      <c r="CZ60" s="60" t="s">
        <v>81</v>
      </c>
      <c r="DA60" s="60" t="s">
        <v>81</v>
      </c>
      <c r="DB60" s="60" t="s">
        <v>81</v>
      </c>
      <c r="DC60" s="60" t="s">
        <v>81</v>
      </c>
      <c r="DD60" s="60" t="s">
        <v>81</v>
      </c>
      <c r="DE60" s="60" t="s">
        <v>81</v>
      </c>
      <c r="DF60" s="60" t="s">
        <v>81</v>
      </c>
      <c r="DG60" s="60" t="s">
        <v>81</v>
      </c>
      <c r="DH60" s="60" t="s">
        <v>81</v>
      </c>
      <c r="DI60" s="60" t="s">
        <v>81</v>
      </c>
      <c r="DJ60" s="60" t="s">
        <v>81</v>
      </c>
      <c r="DK60" s="60" t="s">
        <v>81</v>
      </c>
      <c r="DL60" s="60" t="s">
        <v>81</v>
      </c>
      <c r="DM60" s="60" t="s">
        <v>81</v>
      </c>
      <c r="DN60" s="60" t="s">
        <v>81</v>
      </c>
      <c r="DO60" s="60" t="s">
        <v>81</v>
      </c>
      <c r="DP60" s="60" t="s">
        <v>81</v>
      </c>
      <c r="DQ60" s="60" t="s">
        <v>81</v>
      </c>
      <c r="DR60" s="60" t="s">
        <v>81</v>
      </c>
      <c r="DS60" s="60" t="s">
        <v>81</v>
      </c>
      <c r="DT60" s="60" t="s">
        <v>81</v>
      </c>
      <c r="DU60" s="60" t="s">
        <v>81</v>
      </c>
      <c r="DV60" s="60" t="s">
        <v>81</v>
      </c>
      <c r="DW60" s="60" t="s">
        <v>81</v>
      </c>
      <c r="DX60" s="60" t="s">
        <v>81</v>
      </c>
      <c r="DY60" s="60" t="s">
        <v>81</v>
      </c>
      <c r="DZ60" s="60" t="s">
        <v>81</v>
      </c>
      <c r="EA60" s="60" t="s">
        <v>81</v>
      </c>
      <c r="EB60" s="60" t="s">
        <v>81</v>
      </c>
      <c r="EC60" s="60" t="s">
        <v>81</v>
      </c>
      <c r="ED60" s="60" t="s">
        <v>81</v>
      </c>
      <c r="EE60" s="60" t="s">
        <v>81</v>
      </c>
      <c r="EF60" s="60" t="s">
        <v>81</v>
      </c>
      <c r="EG60" s="60" t="s">
        <v>81</v>
      </c>
      <c r="EH60" s="60" t="s">
        <v>81</v>
      </c>
      <c r="EI60" s="60" t="s">
        <v>81</v>
      </c>
      <c r="EJ60" s="60" t="s">
        <v>81</v>
      </c>
      <c r="EK60" s="60" t="s">
        <v>81</v>
      </c>
      <c r="EL60" s="60" t="s">
        <v>81</v>
      </c>
      <c r="EM60" s="60" t="s">
        <v>81</v>
      </c>
      <c r="EN60" s="60" t="s">
        <v>81</v>
      </c>
      <c r="EO60" s="60" t="s">
        <v>81</v>
      </c>
      <c r="EP60" s="60" t="s">
        <v>81</v>
      </c>
      <c r="EQ60" s="60" t="s">
        <v>81</v>
      </c>
      <c r="ER60" s="60" t="s">
        <v>81</v>
      </c>
      <c r="ES60" s="60" t="s">
        <v>81</v>
      </c>
      <c r="ET60" s="60" t="s">
        <v>81</v>
      </c>
      <c r="EU60" s="60" t="s">
        <v>81</v>
      </c>
      <c r="EV60" s="60" t="s">
        <v>81</v>
      </c>
      <c r="EW60" s="60" t="s">
        <v>81</v>
      </c>
      <c r="EX60" s="60" t="s">
        <v>81</v>
      </c>
      <c r="EY60" s="60" t="s">
        <v>81</v>
      </c>
      <c r="EZ60" s="60" t="s">
        <v>81</v>
      </c>
      <c r="FA60" s="60" t="s">
        <v>81</v>
      </c>
      <c r="FB60" s="60" t="s">
        <v>81</v>
      </c>
      <c r="FC60" s="60" t="s">
        <v>81</v>
      </c>
      <c r="FD60" s="60" t="s">
        <v>81</v>
      </c>
      <c r="FE60" s="60" t="s">
        <v>81</v>
      </c>
      <c r="FF60" s="60" t="s">
        <v>81</v>
      </c>
      <c r="FG60" s="60" t="s">
        <v>81</v>
      </c>
      <c r="FH60" s="60" t="s">
        <v>81</v>
      </c>
      <c r="FI60" s="60" t="s">
        <v>81</v>
      </c>
      <c r="FJ60" s="60" t="s">
        <v>81</v>
      </c>
      <c r="FK60" s="60" t="s">
        <v>81</v>
      </c>
      <c r="FL60" s="60" t="s">
        <v>81</v>
      </c>
      <c r="FM60" s="60" t="s">
        <v>81</v>
      </c>
      <c r="FN60" s="60" t="s">
        <v>81</v>
      </c>
      <c r="FO60" s="60" t="s">
        <v>81</v>
      </c>
      <c r="FP60" s="60" t="s">
        <v>81</v>
      </c>
      <c r="FQ60" s="60" t="s">
        <v>81</v>
      </c>
      <c r="FR60" s="60" t="s">
        <v>81</v>
      </c>
      <c r="FS60" s="60" t="s">
        <v>81</v>
      </c>
      <c r="FT60" s="60" t="s">
        <v>81</v>
      </c>
      <c r="FU60" s="60" t="s">
        <v>81</v>
      </c>
      <c r="FV60" s="60" t="s">
        <v>81</v>
      </c>
      <c r="FW60" s="60" t="s">
        <v>81</v>
      </c>
      <c r="FX60" s="60" t="s">
        <v>81</v>
      </c>
      <c r="FY60" s="60" t="s">
        <v>81</v>
      </c>
      <c r="FZ60" s="60" t="s">
        <v>81</v>
      </c>
      <c r="GA60" s="60" t="s">
        <v>81</v>
      </c>
      <c r="GB60" s="60" t="s">
        <v>81</v>
      </c>
      <c r="GC60" s="60" t="s">
        <v>81</v>
      </c>
      <c r="GD60" s="60" t="s">
        <v>81</v>
      </c>
      <c r="GE60" s="60" t="s">
        <v>81</v>
      </c>
      <c r="GF60" s="60" t="s">
        <v>81</v>
      </c>
      <c r="GG60" s="60" t="s">
        <v>81</v>
      </c>
      <c r="GH60" s="60" t="s">
        <v>81</v>
      </c>
      <c r="GI60" s="60" t="s">
        <v>81</v>
      </c>
      <c r="GJ60" s="60" t="s">
        <v>81</v>
      </c>
      <c r="GK60" s="60" t="s">
        <v>81</v>
      </c>
      <c r="GL60" s="60" t="s">
        <v>81</v>
      </c>
      <c r="GM60" s="60" t="s">
        <v>81</v>
      </c>
      <c r="GN60" s="60" t="s">
        <v>81</v>
      </c>
      <c r="GO60" s="60" t="s">
        <v>81</v>
      </c>
      <c r="GP60" s="60" t="s">
        <v>81</v>
      </c>
      <c r="GQ60" s="60" t="s">
        <v>81</v>
      </c>
      <c r="GR60" s="60" t="s">
        <v>81</v>
      </c>
      <c r="GS60" s="60" t="s">
        <v>81</v>
      </c>
      <c r="GT60" s="60" t="s">
        <v>81</v>
      </c>
      <c r="GU60" s="60" t="s">
        <v>81</v>
      </c>
      <c r="GV60" s="60" t="s">
        <v>81</v>
      </c>
      <c r="GW60" s="60" t="s">
        <v>81</v>
      </c>
      <c r="GX60" s="60" t="s">
        <v>81</v>
      </c>
      <c r="GY60" s="60" t="s">
        <v>81</v>
      </c>
      <c r="GZ60" s="60" t="s">
        <v>81</v>
      </c>
      <c r="HA60" s="60" t="s">
        <v>81</v>
      </c>
      <c r="HB60" s="60" t="s">
        <v>81</v>
      </c>
      <c r="HC60" s="60" t="s">
        <v>81</v>
      </c>
      <c r="HD60" s="60" t="s">
        <v>81</v>
      </c>
      <c r="HE60" s="60" t="s">
        <v>81</v>
      </c>
      <c r="HF60" s="60" t="s">
        <v>81</v>
      </c>
      <c r="HG60" s="60" t="s">
        <v>81</v>
      </c>
      <c r="HH60" s="60" t="s">
        <v>81</v>
      </c>
      <c r="HI60" s="60" t="s">
        <v>81</v>
      </c>
      <c r="HJ60" s="60" t="s">
        <v>81</v>
      </c>
      <c r="HK60" s="60" t="s">
        <v>81</v>
      </c>
      <c r="HL60" s="60" t="s">
        <v>81</v>
      </c>
      <c r="HM60" s="60" t="s">
        <v>81</v>
      </c>
      <c r="HN60" s="60" t="s">
        <v>81</v>
      </c>
      <c r="HO60" s="60" t="s">
        <v>81</v>
      </c>
      <c r="HP60" s="60" t="s">
        <v>81</v>
      </c>
      <c r="HQ60" s="60" t="s">
        <v>81</v>
      </c>
      <c r="HR60" s="60" t="s">
        <v>81</v>
      </c>
      <c r="HS60" s="60" t="s">
        <v>81</v>
      </c>
      <c r="HT60" s="60" t="s">
        <v>81</v>
      </c>
      <c r="HU60" s="60" t="s">
        <v>81</v>
      </c>
      <c r="HV60" s="60" t="s">
        <v>81</v>
      </c>
      <c r="HW60" s="60" t="s">
        <v>81</v>
      </c>
      <c r="HX60" s="60" t="s">
        <v>81</v>
      </c>
      <c r="HY60" s="60" t="s">
        <v>81</v>
      </c>
      <c r="HZ60" s="60" t="s">
        <v>81</v>
      </c>
      <c r="IA60" s="60" t="s">
        <v>81</v>
      </c>
      <c r="IB60" s="60" t="s">
        <v>81</v>
      </c>
      <c r="IC60" s="60" t="s">
        <v>81</v>
      </c>
      <c r="ID60" s="60" t="s">
        <v>81</v>
      </c>
      <c r="IE60" s="60" t="s">
        <v>81</v>
      </c>
      <c r="IF60" s="60" t="s">
        <v>81</v>
      </c>
      <c r="IG60" s="60" t="s">
        <v>81</v>
      </c>
      <c r="IH60" s="60" t="s">
        <v>81</v>
      </c>
      <c r="II60" s="60" t="s">
        <v>81</v>
      </c>
      <c r="IJ60" s="60" t="s">
        <v>81</v>
      </c>
      <c r="IK60" s="60" t="s">
        <v>81</v>
      </c>
      <c r="IL60" s="60" t="s">
        <v>81</v>
      </c>
      <c r="IM60" s="60" t="s">
        <v>81</v>
      </c>
      <c r="IN60" s="60" t="s">
        <v>81</v>
      </c>
      <c r="IO60" s="60" t="s">
        <v>81</v>
      </c>
      <c r="IP60" s="60" t="s">
        <v>81</v>
      </c>
      <c r="IQ60" s="60" t="s">
        <v>81</v>
      </c>
      <c r="IR60" s="60" t="s">
        <v>81</v>
      </c>
      <c r="IS60" s="60" t="s">
        <v>81</v>
      </c>
      <c r="IT60" s="60" t="s">
        <v>81</v>
      </c>
      <c r="IU60" s="60" t="s">
        <v>81</v>
      </c>
      <c r="IV60" s="60" t="s">
        <v>81</v>
      </c>
    </row>
    <row r="61" spans="1:256">
      <c r="A61">
        <v>7</v>
      </c>
      <c r="B61" t="s">
        <v>55</v>
      </c>
      <c r="C61" t="s">
        <v>61</v>
      </c>
      <c r="D61" t="s">
        <v>62</v>
      </c>
      <c r="E61" s="60" t="s">
        <v>81</v>
      </c>
      <c r="F61" s="60" t="s">
        <v>81</v>
      </c>
      <c r="G61" s="60" t="s">
        <v>81</v>
      </c>
      <c r="H61" s="60" t="s">
        <v>81</v>
      </c>
      <c r="I61" s="60" t="s">
        <v>81</v>
      </c>
      <c r="J61" s="60" t="s">
        <v>81</v>
      </c>
      <c r="K61" s="60" t="s">
        <v>81</v>
      </c>
      <c r="L61" s="60" t="s">
        <v>81</v>
      </c>
      <c r="M61" s="60" t="s">
        <v>81</v>
      </c>
      <c r="N61" s="60" t="s">
        <v>81</v>
      </c>
      <c r="O61" s="60" t="s">
        <v>81</v>
      </c>
      <c r="P61" s="60" t="s">
        <v>81</v>
      </c>
      <c r="Q61" s="60" t="s">
        <v>81</v>
      </c>
      <c r="R61" s="60" t="s">
        <v>81</v>
      </c>
      <c r="S61" s="60" t="s">
        <v>81</v>
      </c>
      <c r="T61" s="60" t="s">
        <v>81</v>
      </c>
      <c r="U61" s="60" t="s">
        <v>81</v>
      </c>
      <c r="V61" s="60" t="s">
        <v>81</v>
      </c>
      <c r="W61" s="60" t="s">
        <v>81</v>
      </c>
      <c r="X61" s="60" t="s">
        <v>81</v>
      </c>
      <c r="Y61" s="60" t="s">
        <v>81</v>
      </c>
      <c r="Z61" s="60" t="s">
        <v>81</v>
      </c>
      <c r="AA61" s="60" t="s">
        <v>81</v>
      </c>
      <c r="AB61" s="60" t="s">
        <v>81</v>
      </c>
      <c r="AC61" s="60" t="s">
        <v>81</v>
      </c>
      <c r="AD61" s="60" t="s">
        <v>81</v>
      </c>
      <c r="AE61" s="60" t="s">
        <v>81</v>
      </c>
      <c r="AF61" s="60" t="s">
        <v>81</v>
      </c>
      <c r="AG61" s="60" t="s">
        <v>81</v>
      </c>
      <c r="AH61" s="60" t="s">
        <v>81</v>
      </c>
      <c r="AI61" s="60" t="s">
        <v>81</v>
      </c>
      <c r="AJ61" s="60" t="s">
        <v>81</v>
      </c>
      <c r="AK61" s="60" t="s">
        <v>81</v>
      </c>
      <c r="AL61" s="60" t="s">
        <v>81</v>
      </c>
      <c r="AM61" s="60" t="s">
        <v>81</v>
      </c>
      <c r="AN61" s="60" t="s">
        <v>81</v>
      </c>
      <c r="AO61" s="60" t="s">
        <v>81</v>
      </c>
      <c r="AP61" s="60" t="s">
        <v>81</v>
      </c>
      <c r="AQ61" s="60" t="s">
        <v>81</v>
      </c>
      <c r="AR61" s="60" t="s">
        <v>81</v>
      </c>
      <c r="AS61" s="60" t="s">
        <v>81</v>
      </c>
      <c r="AT61" s="60" t="s">
        <v>81</v>
      </c>
      <c r="AU61" s="60" t="s">
        <v>81</v>
      </c>
      <c r="AV61" s="60" t="s">
        <v>81</v>
      </c>
      <c r="AW61" s="60" t="s">
        <v>81</v>
      </c>
      <c r="AX61" s="60" t="s">
        <v>81</v>
      </c>
      <c r="AY61" s="60" t="s">
        <v>81</v>
      </c>
      <c r="AZ61" s="60" t="s">
        <v>81</v>
      </c>
      <c r="BA61" s="60" t="s">
        <v>81</v>
      </c>
      <c r="BB61" s="60" t="s">
        <v>81</v>
      </c>
      <c r="BC61" s="60" t="s">
        <v>81</v>
      </c>
      <c r="BD61" s="60" t="s">
        <v>81</v>
      </c>
      <c r="BE61" s="60" t="s">
        <v>81</v>
      </c>
      <c r="BF61" s="60" t="s">
        <v>81</v>
      </c>
      <c r="BG61" s="60" t="s">
        <v>81</v>
      </c>
      <c r="BH61" s="60" t="s">
        <v>81</v>
      </c>
      <c r="BI61" s="60" t="s">
        <v>81</v>
      </c>
      <c r="BJ61" s="60" t="s">
        <v>81</v>
      </c>
      <c r="BK61" s="60" t="s">
        <v>81</v>
      </c>
      <c r="BL61" s="60" t="s">
        <v>81</v>
      </c>
      <c r="BM61" s="60" t="s">
        <v>81</v>
      </c>
      <c r="BN61" s="60" t="s">
        <v>81</v>
      </c>
      <c r="BO61" s="60" t="s">
        <v>81</v>
      </c>
      <c r="BP61" s="60" t="s">
        <v>81</v>
      </c>
      <c r="BQ61" s="60" t="s">
        <v>81</v>
      </c>
      <c r="BR61" s="60" t="s">
        <v>81</v>
      </c>
      <c r="BS61" s="60" t="s">
        <v>81</v>
      </c>
      <c r="BT61" s="60" t="s">
        <v>81</v>
      </c>
      <c r="BU61" s="60" t="s">
        <v>81</v>
      </c>
      <c r="BV61" s="60" t="s">
        <v>81</v>
      </c>
      <c r="BW61" s="60" t="s">
        <v>81</v>
      </c>
      <c r="BX61" s="60" t="s">
        <v>81</v>
      </c>
      <c r="BY61" s="60" t="s">
        <v>81</v>
      </c>
      <c r="BZ61" s="60" t="s">
        <v>81</v>
      </c>
      <c r="CA61" s="60" t="s">
        <v>81</v>
      </c>
      <c r="CB61" s="60" t="s">
        <v>81</v>
      </c>
      <c r="CC61" s="60" t="s">
        <v>81</v>
      </c>
      <c r="CD61" s="60" t="s">
        <v>81</v>
      </c>
      <c r="CE61" s="60" t="s">
        <v>81</v>
      </c>
      <c r="CF61" s="60" t="s">
        <v>81</v>
      </c>
      <c r="CG61" s="60" t="s">
        <v>81</v>
      </c>
      <c r="CH61" s="60" t="s">
        <v>81</v>
      </c>
      <c r="CI61" s="60" t="s">
        <v>81</v>
      </c>
      <c r="CJ61" s="60" t="s">
        <v>81</v>
      </c>
      <c r="CK61" s="60" t="s">
        <v>81</v>
      </c>
      <c r="CL61" s="60" t="s">
        <v>81</v>
      </c>
      <c r="CM61" s="60" t="s">
        <v>81</v>
      </c>
      <c r="CN61" s="60" t="s">
        <v>81</v>
      </c>
      <c r="CO61" s="60" t="s">
        <v>81</v>
      </c>
      <c r="CP61" s="60" t="s">
        <v>81</v>
      </c>
      <c r="CQ61" s="60" t="s">
        <v>81</v>
      </c>
      <c r="CR61" s="60" t="s">
        <v>81</v>
      </c>
      <c r="CS61" s="60" t="s">
        <v>81</v>
      </c>
      <c r="CT61" s="60" t="s">
        <v>81</v>
      </c>
      <c r="CU61" s="60" t="s">
        <v>81</v>
      </c>
      <c r="CV61" s="60" t="s">
        <v>81</v>
      </c>
      <c r="CW61" s="60" t="s">
        <v>81</v>
      </c>
      <c r="CX61" s="60" t="s">
        <v>81</v>
      </c>
      <c r="CY61" s="60" t="s">
        <v>81</v>
      </c>
      <c r="CZ61" s="60" t="s">
        <v>81</v>
      </c>
      <c r="DA61" s="60" t="s">
        <v>81</v>
      </c>
      <c r="DB61" s="60" t="s">
        <v>81</v>
      </c>
      <c r="DC61" s="60" t="s">
        <v>81</v>
      </c>
      <c r="DD61" s="60" t="s">
        <v>81</v>
      </c>
      <c r="DE61" s="60" t="s">
        <v>81</v>
      </c>
      <c r="DF61" s="60" t="s">
        <v>81</v>
      </c>
      <c r="DG61" s="60" t="s">
        <v>81</v>
      </c>
      <c r="DH61" s="60" t="s">
        <v>81</v>
      </c>
      <c r="DI61" s="60" t="s">
        <v>81</v>
      </c>
      <c r="DJ61" s="60" t="s">
        <v>81</v>
      </c>
      <c r="DK61" s="60" t="s">
        <v>81</v>
      </c>
      <c r="DL61" s="60" t="s">
        <v>81</v>
      </c>
      <c r="DM61" s="60" t="s">
        <v>81</v>
      </c>
      <c r="DN61" s="60" t="s">
        <v>81</v>
      </c>
      <c r="DO61" s="60" t="s">
        <v>81</v>
      </c>
      <c r="DP61" s="60" t="s">
        <v>81</v>
      </c>
      <c r="DQ61" s="60" t="s">
        <v>81</v>
      </c>
      <c r="DR61" s="60" t="s">
        <v>81</v>
      </c>
      <c r="DS61" s="60" t="s">
        <v>81</v>
      </c>
      <c r="DT61" s="60" t="s">
        <v>81</v>
      </c>
      <c r="DU61" s="60" t="s">
        <v>81</v>
      </c>
      <c r="DV61" s="60" t="s">
        <v>81</v>
      </c>
      <c r="DW61" s="60" t="s">
        <v>81</v>
      </c>
      <c r="DX61" s="60" t="s">
        <v>81</v>
      </c>
      <c r="DY61" s="60" t="s">
        <v>81</v>
      </c>
      <c r="DZ61" s="60" t="s">
        <v>81</v>
      </c>
      <c r="EA61" s="60" t="s">
        <v>81</v>
      </c>
      <c r="EB61" s="60" t="s">
        <v>81</v>
      </c>
      <c r="EC61" s="60" t="s">
        <v>81</v>
      </c>
      <c r="ED61" s="60" t="s">
        <v>81</v>
      </c>
      <c r="EE61" s="60" t="s">
        <v>81</v>
      </c>
      <c r="EF61" s="60" t="s">
        <v>81</v>
      </c>
      <c r="EG61" s="60" t="s">
        <v>81</v>
      </c>
      <c r="EH61" s="60" t="s">
        <v>81</v>
      </c>
      <c r="EI61" s="60" t="s">
        <v>81</v>
      </c>
      <c r="EJ61" s="60" t="s">
        <v>81</v>
      </c>
      <c r="EK61" s="60" t="s">
        <v>81</v>
      </c>
      <c r="EL61" s="60" t="s">
        <v>81</v>
      </c>
      <c r="EM61" s="60" t="s">
        <v>81</v>
      </c>
      <c r="EN61" s="60" t="s">
        <v>81</v>
      </c>
      <c r="EO61" s="60" t="s">
        <v>81</v>
      </c>
      <c r="EP61" s="60" t="s">
        <v>81</v>
      </c>
      <c r="EQ61" s="60" t="s">
        <v>81</v>
      </c>
      <c r="ER61" s="60" t="s">
        <v>81</v>
      </c>
      <c r="ES61" s="60" t="s">
        <v>81</v>
      </c>
      <c r="ET61" s="60" t="s">
        <v>81</v>
      </c>
      <c r="EU61" s="60" t="s">
        <v>81</v>
      </c>
      <c r="EV61" s="60" t="s">
        <v>81</v>
      </c>
      <c r="EW61" s="60" t="s">
        <v>81</v>
      </c>
      <c r="EX61" s="60" t="s">
        <v>81</v>
      </c>
      <c r="EY61" s="60" t="s">
        <v>81</v>
      </c>
      <c r="EZ61" s="60" t="s">
        <v>81</v>
      </c>
      <c r="FA61" s="60" t="s">
        <v>81</v>
      </c>
      <c r="FB61" s="60" t="s">
        <v>81</v>
      </c>
      <c r="FC61" s="60" t="s">
        <v>81</v>
      </c>
      <c r="FD61" s="60" t="s">
        <v>81</v>
      </c>
      <c r="FE61" s="60" t="s">
        <v>81</v>
      </c>
      <c r="FF61" s="60" t="s">
        <v>81</v>
      </c>
      <c r="FG61" s="60" t="s">
        <v>81</v>
      </c>
      <c r="FH61" s="60" t="s">
        <v>81</v>
      </c>
      <c r="FI61" s="60" t="s">
        <v>81</v>
      </c>
      <c r="FJ61" s="60" t="s">
        <v>81</v>
      </c>
      <c r="FK61" s="60" t="s">
        <v>81</v>
      </c>
      <c r="FL61" s="60" t="s">
        <v>81</v>
      </c>
      <c r="FM61" s="60" t="s">
        <v>81</v>
      </c>
      <c r="FN61" s="60" t="s">
        <v>81</v>
      </c>
      <c r="FO61" s="60" t="s">
        <v>81</v>
      </c>
      <c r="FP61" s="60" t="s">
        <v>81</v>
      </c>
      <c r="FQ61" s="60" t="s">
        <v>81</v>
      </c>
      <c r="FR61" s="60" t="s">
        <v>81</v>
      </c>
      <c r="FS61" s="60" t="s">
        <v>81</v>
      </c>
      <c r="FT61" s="60" t="s">
        <v>81</v>
      </c>
      <c r="FU61" s="60" t="s">
        <v>81</v>
      </c>
      <c r="FV61" s="60" t="s">
        <v>81</v>
      </c>
      <c r="FW61" s="60" t="s">
        <v>81</v>
      </c>
      <c r="FX61" s="60" t="s">
        <v>81</v>
      </c>
      <c r="FY61" s="60" t="s">
        <v>81</v>
      </c>
      <c r="FZ61" s="60" t="s">
        <v>81</v>
      </c>
      <c r="GA61" s="60" t="s">
        <v>81</v>
      </c>
      <c r="GB61" s="60" t="s">
        <v>81</v>
      </c>
      <c r="GC61" s="60" t="s">
        <v>81</v>
      </c>
      <c r="GD61" s="60" t="s">
        <v>81</v>
      </c>
      <c r="GE61" s="60" t="s">
        <v>81</v>
      </c>
      <c r="GF61" s="60" t="s">
        <v>81</v>
      </c>
      <c r="GG61" s="60" t="s">
        <v>81</v>
      </c>
      <c r="GH61" s="60" t="s">
        <v>81</v>
      </c>
      <c r="GI61" s="60" t="s">
        <v>81</v>
      </c>
      <c r="GJ61" s="60" t="s">
        <v>81</v>
      </c>
      <c r="GK61" s="60" t="s">
        <v>81</v>
      </c>
      <c r="GL61" s="60" t="s">
        <v>81</v>
      </c>
      <c r="GM61" s="60" t="s">
        <v>81</v>
      </c>
      <c r="GN61" s="60" t="s">
        <v>81</v>
      </c>
      <c r="GO61" s="60" t="s">
        <v>81</v>
      </c>
      <c r="GP61" s="60" t="s">
        <v>81</v>
      </c>
      <c r="GQ61" s="60" t="s">
        <v>81</v>
      </c>
      <c r="GR61" s="60" t="s">
        <v>81</v>
      </c>
      <c r="GS61" s="60" t="s">
        <v>81</v>
      </c>
      <c r="GT61" s="60" t="s">
        <v>81</v>
      </c>
      <c r="GU61" s="60" t="s">
        <v>81</v>
      </c>
      <c r="GV61" s="60" t="s">
        <v>81</v>
      </c>
      <c r="GW61" s="60" t="s">
        <v>81</v>
      </c>
      <c r="GX61" s="60" t="s">
        <v>81</v>
      </c>
      <c r="GY61" s="60" t="s">
        <v>81</v>
      </c>
      <c r="GZ61" s="60" t="s">
        <v>81</v>
      </c>
      <c r="HA61" s="60" t="s">
        <v>81</v>
      </c>
      <c r="HB61" s="60" t="s">
        <v>81</v>
      </c>
      <c r="HC61" s="60" t="s">
        <v>81</v>
      </c>
      <c r="HD61" s="60" t="s">
        <v>81</v>
      </c>
      <c r="HE61" s="60" t="s">
        <v>81</v>
      </c>
      <c r="HF61" s="60" t="s">
        <v>81</v>
      </c>
      <c r="HG61" s="60" t="s">
        <v>81</v>
      </c>
      <c r="HH61" s="60" t="s">
        <v>81</v>
      </c>
      <c r="HI61" s="60" t="s">
        <v>81</v>
      </c>
      <c r="HJ61" s="60" t="s">
        <v>81</v>
      </c>
      <c r="HK61" s="60" t="s">
        <v>81</v>
      </c>
      <c r="HL61" s="60" t="s">
        <v>81</v>
      </c>
      <c r="HM61" s="60" t="s">
        <v>81</v>
      </c>
      <c r="HN61" s="60" t="s">
        <v>81</v>
      </c>
      <c r="HO61" s="60" t="s">
        <v>81</v>
      </c>
      <c r="HP61" s="60" t="s">
        <v>81</v>
      </c>
      <c r="HQ61" s="60" t="s">
        <v>81</v>
      </c>
      <c r="HR61" s="60" t="s">
        <v>81</v>
      </c>
      <c r="HS61" s="60" t="s">
        <v>81</v>
      </c>
      <c r="HT61" s="60" t="s">
        <v>81</v>
      </c>
      <c r="HU61" s="60" t="s">
        <v>81</v>
      </c>
      <c r="HV61" s="60" t="s">
        <v>81</v>
      </c>
      <c r="HW61" s="60" t="s">
        <v>81</v>
      </c>
      <c r="HX61" s="60" t="s">
        <v>81</v>
      </c>
      <c r="HY61" s="60" t="s">
        <v>81</v>
      </c>
      <c r="HZ61" s="60" t="s">
        <v>81</v>
      </c>
      <c r="IA61" s="60" t="s">
        <v>81</v>
      </c>
      <c r="IB61" s="60" t="s">
        <v>81</v>
      </c>
      <c r="IC61" s="60" t="s">
        <v>81</v>
      </c>
      <c r="ID61" s="60" t="s">
        <v>81</v>
      </c>
      <c r="IE61" s="60" t="s">
        <v>81</v>
      </c>
      <c r="IF61" s="60" t="s">
        <v>81</v>
      </c>
      <c r="IG61" s="60" t="s">
        <v>81</v>
      </c>
      <c r="IH61" s="60" t="s">
        <v>81</v>
      </c>
      <c r="II61" s="60" t="s">
        <v>81</v>
      </c>
      <c r="IJ61" s="60" t="s">
        <v>81</v>
      </c>
      <c r="IK61" s="60" t="s">
        <v>81</v>
      </c>
      <c r="IL61" s="60" t="s">
        <v>81</v>
      </c>
      <c r="IM61" s="60" t="s">
        <v>81</v>
      </c>
      <c r="IN61" s="60" t="s">
        <v>81</v>
      </c>
      <c r="IO61" s="60" t="s">
        <v>81</v>
      </c>
      <c r="IP61" s="60" t="s">
        <v>81</v>
      </c>
      <c r="IQ61" s="60" t="s">
        <v>81</v>
      </c>
      <c r="IR61" s="60" t="s">
        <v>81</v>
      </c>
      <c r="IS61" s="60" t="s">
        <v>81</v>
      </c>
      <c r="IT61" s="60" t="s">
        <v>81</v>
      </c>
      <c r="IU61" s="60" t="s">
        <v>81</v>
      </c>
      <c r="IV61" s="60" t="s">
        <v>81</v>
      </c>
    </row>
    <row r="62" spans="1:256">
      <c r="A62">
        <v>8</v>
      </c>
      <c r="B62" t="s">
        <v>56</v>
      </c>
      <c r="C62" t="s">
        <v>61</v>
      </c>
      <c r="D62" t="s">
        <v>62</v>
      </c>
      <c r="E62" s="60" t="s">
        <v>81</v>
      </c>
      <c r="F62" s="60" t="s">
        <v>81</v>
      </c>
      <c r="G62" s="60" t="s">
        <v>81</v>
      </c>
      <c r="H62" s="60" t="s">
        <v>81</v>
      </c>
      <c r="I62" s="60" t="s">
        <v>81</v>
      </c>
      <c r="J62" s="60" t="s">
        <v>81</v>
      </c>
      <c r="K62" s="60" t="s">
        <v>81</v>
      </c>
      <c r="L62" s="60" t="s">
        <v>81</v>
      </c>
      <c r="M62" s="60" t="s">
        <v>81</v>
      </c>
      <c r="N62" s="60" t="s">
        <v>81</v>
      </c>
      <c r="O62" s="60" t="s">
        <v>81</v>
      </c>
      <c r="P62" s="60" t="s">
        <v>81</v>
      </c>
      <c r="Q62" s="60" t="s">
        <v>81</v>
      </c>
      <c r="R62" s="60" t="s">
        <v>81</v>
      </c>
      <c r="S62" s="60" t="s">
        <v>81</v>
      </c>
      <c r="T62" s="60" t="s">
        <v>81</v>
      </c>
      <c r="U62" s="60" t="s">
        <v>81</v>
      </c>
      <c r="V62" s="60" t="s">
        <v>81</v>
      </c>
      <c r="W62" s="60" t="s">
        <v>81</v>
      </c>
      <c r="X62" s="60" t="s">
        <v>81</v>
      </c>
      <c r="Y62" s="60" t="s">
        <v>81</v>
      </c>
      <c r="Z62" s="60" t="s">
        <v>81</v>
      </c>
      <c r="AA62" s="60" t="s">
        <v>81</v>
      </c>
      <c r="AB62" s="60" t="s">
        <v>81</v>
      </c>
      <c r="AC62" s="60" t="s">
        <v>81</v>
      </c>
      <c r="AD62" s="60" t="s">
        <v>81</v>
      </c>
      <c r="AE62" s="60" t="s">
        <v>81</v>
      </c>
      <c r="AF62" s="60" t="s">
        <v>81</v>
      </c>
      <c r="AG62" s="60" t="s">
        <v>81</v>
      </c>
      <c r="AH62" s="60" t="s">
        <v>81</v>
      </c>
      <c r="AI62" s="60" t="s">
        <v>81</v>
      </c>
      <c r="AJ62" s="60" t="s">
        <v>81</v>
      </c>
      <c r="AK62" s="60" t="s">
        <v>81</v>
      </c>
      <c r="AL62" s="60" t="s">
        <v>81</v>
      </c>
      <c r="AM62" s="60" t="s">
        <v>81</v>
      </c>
      <c r="AN62" s="60" t="s">
        <v>81</v>
      </c>
      <c r="AO62" s="60" t="s">
        <v>81</v>
      </c>
      <c r="AP62" s="60" t="s">
        <v>81</v>
      </c>
      <c r="AQ62" s="60" t="s">
        <v>81</v>
      </c>
      <c r="AR62" s="60" t="s">
        <v>81</v>
      </c>
      <c r="AS62" s="60" t="s">
        <v>81</v>
      </c>
      <c r="AT62" s="60" t="s">
        <v>81</v>
      </c>
      <c r="AU62" s="60" t="s">
        <v>81</v>
      </c>
      <c r="AV62" s="60" t="s">
        <v>81</v>
      </c>
      <c r="AW62" s="60" t="s">
        <v>81</v>
      </c>
      <c r="AX62" s="60" t="s">
        <v>81</v>
      </c>
      <c r="AY62" s="60" t="s">
        <v>81</v>
      </c>
      <c r="AZ62" s="60" t="s">
        <v>81</v>
      </c>
      <c r="BA62" s="60" t="s">
        <v>81</v>
      </c>
      <c r="BB62" s="60" t="s">
        <v>81</v>
      </c>
      <c r="BC62" s="60" t="s">
        <v>81</v>
      </c>
      <c r="BD62" s="60" t="s">
        <v>81</v>
      </c>
      <c r="BE62" s="60" t="s">
        <v>81</v>
      </c>
      <c r="BF62" s="60" t="s">
        <v>81</v>
      </c>
      <c r="BG62" s="60" t="s">
        <v>81</v>
      </c>
      <c r="BH62" s="60" t="s">
        <v>81</v>
      </c>
      <c r="BI62" s="60" t="s">
        <v>81</v>
      </c>
      <c r="BJ62" s="60" t="s">
        <v>81</v>
      </c>
      <c r="BK62" s="60" t="s">
        <v>81</v>
      </c>
      <c r="BL62" s="60" t="s">
        <v>81</v>
      </c>
      <c r="BM62" s="60" t="s">
        <v>81</v>
      </c>
      <c r="BN62" s="60" t="s">
        <v>81</v>
      </c>
      <c r="BO62" s="60" t="s">
        <v>81</v>
      </c>
      <c r="BP62" s="60" t="s">
        <v>81</v>
      </c>
      <c r="BQ62" s="60" t="s">
        <v>81</v>
      </c>
      <c r="BR62" s="60" t="s">
        <v>81</v>
      </c>
      <c r="BS62" s="60" t="s">
        <v>81</v>
      </c>
      <c r="BT62" s="60" t="s">
        <v>81</v>
      </c>
      <c r="BU62" s="60" t="s">
        <v>81</v>
      </c>
      <c r="BV62" s="60" t="s">
        <v>81</v>
      </c>
      <c r="BW62" s="60" t="s">
        <v>81</v>
      </c>
      <c r="BX62" s="60" t="s">
        <v>81</v>
      </c>
      <c r="BY62" s="60" t="s">
        <v>81</v>
      </c>
      <c r="BZ62" s="60" t="s">
        <v>81</v>
      </c>
      <c r="CA62" s="60" t="s">
        <v>81</v>
      </c>
      <c r="CB62" s="60" t="s">
        <v>81</v>
      </c>
      <c r="CC62" s="60" t="s">
        <v>81</v>
      </c>
      <c r="CD62" s="60" t="s">
        <v>81</v>
      </c>
      <c r="CE62" s="60" t="s">
        <v>81</v>
      </c>
      <c r="CF62" s="60" t="s">
        <v>81</v>
      </c>
      <c r="CG62" s="60" t="s">
        <v>81</v>
      </c>
      <c r="CH62" s="60" t="s">
        <v>81</v>
      </c>
      <c r="CI62" s="60" t="s">
        <v>81</v>
      </c>
      <c r="CJ62" s="60" t="s">
        <v>81</v>
      </c>
      <c r="CK62" s="60" t="s">
        <v>81</v>
      </c>
      <c r="CL62" s="60" t="s">
        <v>81</v>
      </c>
      <c r="CM62" s="60" t="s">
        <v>81</v>
      </c>
      <c r="CN62" s="60" t="s">
        <v>81</v>
      </c>
      <c r="CO62" s="60" t="s">
        <v>81</v>
      </c>
      <c r="CP62" s="60" t="s">
        <v>81</v>
      </c>
      <c r="CQ62" s="60" t="s">
        <v>81</v>
      </c>
      <c r="CR62" s="60" t="s">
        <v>81</v>
      </c>
      <c r="CS62" s="60" t="s">
        <v>81</v>
      </c>
      <c r="CT62" s="60" t="s">
        <v>81</v>
      </c>
      <c r="CU62" s="60" t="s">
        <v>81</v>
      </c>
      <c r="CV62" s="60" t="s">
        <v>81</v>
      </c>
      <c r="CW62" s="60" t="s">
        <v>81</v>
      </c>
      <c r="CX62" s="60" t="s">
        <v>81</v>
      </c>
      <c r="CY62" s="60" t="s">
        <v>81</v>
      </c>
      <c r="CZ62" s="60" t="s">
        <v>81</v>
      </c>
      <c r="DA62" s="60" t="s">
        <v>81</v>
      </c>
      <c r="DB62" s="60" t="s">
        <v>81</v>
      </c>
      <c r="DC62" s="60" t="s">
        <v>81</v>
      </c>
      <c r="DD62" s="60" t="s">
        <v>81</v>
      </c>
      <c r="DE62" s="60" t="s">
        <v>81</v>
      </c>
      <c r="DF62" s="60" t="s">
        <v>81</v>
      </c>
      <c r="DG62" s="60" t="s">
        <v>81</v>
      </c>
      <c r="DH62" s="60" t="s">
        <v>81</v>
      </c>
      <c r="DI62" s="60" t="s">
        <v>81</v>
      </c>
      <c r="DJ62" s="60" t="s">
        <v>81</v>
      </c>
      <c r="DK62" s="60" t="s">
        <v>81</v>
      </c>
      <c r="DL62" s="60" t="s">
        <v>81</v>
      </c>
      <c r="DM62" s="60" t="s">
        <v>81</v>
      </c>
      <c r="DN62" s="60" t="s">
        <v>81</v>
      </c>
      <c r="DO62" s="60" t="s">
        <v>81</v>
      </c>
      <c r="DP62" s="60" t="s">
        <v>81</v>
      </c>
      <c r="DQ62" s="60" t="s">
        <v>81</v>
      </c>
      <c r="DR62" s="60" t="s">
        <v>81</v>
      </c>
      <c r="DS62" s="60" t="s">
        <v>81</v>
      </c>
      <c r="DT62" s="60" t="s">
        <v>81</v>
      </c>
      <c r="DU62" s="60" t="s">
        <v>81</v>
      </c>
      <c r="DV62" s="60" t="s">
        <v>81</v>
      </c>
      <c r="DW62" s="60" t="s">
        <v>81</v>
      </c>
      <c r="DX62" s="60" t="s">
        <v>81</v>
      </c>
      <c r="DY62" s="60" t="s">
        <v>81</v>
      </c>
      <c r="DZ62" s="60" t="s">
        <v>81</v>
      </c>
      <c r="EA62" s="60" t="s">
        <v>81</v>
      </c>
      <c r="EB62" s="60" t="s">
        <v>81</v>
      </c>
      <c r="EC62" s="60" t="s">
        <v>81</v>
      </c>
      <c r="ED62" s="60" t="s">
        <v>81</v>
      </c>
      <c r="EE62" s="60" t="s">
        <v>81</v>
      </c>
      <c r="EF62" s="60" t="s">
        <v>81</v>
      </c>
      <c r="EG62" s="60" t="s">
        <v>81</v>
      </c>
      <c r="EH62" s="60" t="s">
        <v>81</v>
      </c>
      <c r="EI62" s="60" t="s">
        <v>81</v>
      </c>
      <c r="EJ62" s="60" t="s">
        <v>81</v>
      </c>
      <c r="EK62" s="60" t="s">
        <v>81</v>
      </c>
      <c r="EL62" s="60" t="s">
        <v>81</v>
      </c>
      <c r="EM62" s="60" t="s">
        <v>81</v>
      </c>
      <c r="EN62" s="60" t="s">
        <v>81</v>
      </c>
      <c r="EO62" s="60" t="s">
        <v>81</v>
      </c>
      <c r="EP62" s="60" t="s">
        <v>81</v>
      </c>
      <c r="EQ62" s="60" t="s">
        <v>81</v>
      </c>
      <c r="ER62" s="60" t="s">
        <v>81</v>
      </c>
      <c r="ES62" s="60" t="s">
        <v>81</v>
      </c>
      <c r="ET62" s="60" t="s">
        <v>81</v>
      </c>
      <c r="EU62" s="60" t="s">
        <v>81</v>
      </c>
      <c r="EV62" s="60" t="s">
        <v>81</v>
      </c>
      <c r="EW62" s="60" t="s">
        <v>81</v>
      </c>
      <c r="EX62" s="60" t="s">
        <v>81</v>
      </c>
      <c r="EY62" s="60" t="s">
        <v>81</v>
      </c>
      <c r="EZ62" s="60" t="s">
        <v>81</v>
      </c>
      <c r="FA62" s="60" t="s">
        <v>81</v>
      </c>
      <c r="FB62" s="60" t="s">
        <v>81</v>
      </c>
      <c r="FC62" s="60" t="s">
        <v>81</v>
      </c>
      <c r="FD62" s="60" t="s">
        <v>81</v>
      </c>
      <c r="FE62" s="60" t="s">
        <v>81</v>
      </c>
      <c r="FF62" s="60" t="s">
        <v>81</v>
      </c>
      <c r="FG62" s="60" t="s">
        <v>81</v>
      </c>
      <c r="FH62" s="60" t="s">
        <v>81</v>
      </c>
      <c r="FI62" s="60" t="s">
        <v>81</v>
      </c>
      <c r="FJ62" s="60" t="s">
        <v>81</v>
      </c>
      <c r="FK62" s="60" t="s">
        <v>81</v>
      </c>
      <c r="FL62" s="60" t="s">
        <v>81</v>
      </c>
      <c r="FM62" s="60" t="s">
        <v>81</v>
      </c>
      <c r="FN62" s="60" t="s">
        <v>81</v>
      </c>
      <c r="FO62" s="60" t="s">
        <v>81</v>
      </c>
      <c r="FP62" s="60" t="s">
        <v>81</v>
      </c>
      <c r="FQ62" s="60" t="s">
        <v>81</v>
      </c>
      <c r="FR62" s="60" t="s">
        <v>81</v>
      </c>
      <c r="FS62" s="60" t="s">
        <v>81</v>
      </c>
      <c r="FT62" s="60" t="s">
        <v>81</v>
      </c>
      <c r="FU62" s="60" t="s">
        <v>81</v>
      </c>
      <c r="FV62" s="60" t="s">
        <v>81</v>
      </c>
      <c r="FW62" s="60" t="s">
        <v>81</v>
      </c>
      <c r="FX62" s="60" t="s">
        <v>81</v>
      </c>
      <c r="FY62" s="60" t="s">
        <v>81</v>
      </c>
      <c r="FZ62" s="60" t="s">
        <v>81</v>
      </c>
      <c r="GA62" s="60" t="s">
        <v>81</v>
      </c>
      <c r="GB62" s="60" t="s">
        <v>81</v>
      </c>
      <c r="GC62" s="60" t="s">
        <v>81</v>
      </c>
      <c r="GD62" s="60" t="s">
        <v>81</v>
      </c>
      <c r="GE62" s="60" t="s">
        <v>81</v>
      </c>
      <c r="GF62" s="60" t="s">
        <v>81</v>
      </c>
      <c r="GG62" s="60" t="s">
        <v>81</v>
      </c>
      <c r="GH62" s="60" t="s">
        <v>81</v>
      </c>
      <c r="GI62" s="60" t="s">
        <v>81</v>
      </c>
      <c r="GJ62" s="60" t="s">
        <v>81</v>
      </c>
      <c r="GK62" s="60" t="s">
        <v>81</v>
      </c>
      <c r="GL62" s="60" t="s">
        <v>81</v>
      </c>
      <c r="GM62" s="60" t="s">
        <v>81</v>
      </c>
      <c r="GN62" s="60" t="s">
        <v>81</v>
      </c>
      <c r="GO62" s="60" t="s">
        <v>81</v>
      </c>
      <c r="GP62" s="60" t="s">
        <v>81</v>
      </c>
      <c r="GQ62" s="60" t="s">
        <v>81</v>
      </c>
      <c r="GR62" s="60" t="s">
        <v>81</v>
      </c>
      <c r="GS62" s="60" t="s">
        <v>81</v>
      </c>
      <c r="GT62" s="60" t="s">
        <v>81</v>
      </c>
      <c r="GU62" s="60" t="s">
        <v>81</v>
      </c>
      <c r="GV62" s="60" t="s">
        <v>81</v>
      </c>
      <c r="GW62" s="60" t="s">
        <v>81</v>
      </c>
      <c r="GX62" s="60" t="s">
        <v>81</v>
      </c>
      <c r="GY62" s="60" t="s">
        <v>81</v>
      </c>
      <c r="GZ62" s="60" t="s">
        <v>81</v>
      </c>
      <c r="HA62" s="60" t="s">
        <v>81</v>
      </c>
      <c r="HB62" s="60" t="s">
        <v>81</v>
      </c>
      <c r="HC62" s="60" t="s">
        <v>81</v>
      </c>
      <c r="HD62" s="60" t="s">
        <v>81</v>
      </c>
      <c r="HE62" s="60" t="s">
        <v>81</v>
      </c>
      <c r="HF62" s="60" t="s">
        <v>81</v>
      </c>
      <c r="HG62" s="60" t="s">
        <v>81</v>
      </c>
      <c r="HH62" s="60" t="s">
        <v>81</v>
      </c>
      <c r="HI62" s="60" t="s">
        <v>81</v>
      </c>
      <c r="HJ62" s="60" t="s">
        <v>81</v>
      </c>
      <c r="HK62" s="60" t="s">
        <v>81</v>
      </c>
      <c r="HL62" s="60" t="s">
        <v>81</v>
      </c>
      <c r="HM62" s="60" t="s">
        <v>81</v>
      </c>
      <c r="HN62" s="60" t="s">
        <v>81</v>
      </c>
      <c r="HO62" s="60" t="s">
        <v>81</v>
      </c>
      <c r="HP62" s="60" t="s">
        <v>81</v>
      </c>
      <c r="HQ62" s="60" t="s">
        <v>81</v>
      </c>
      <c r="HR62" s="60" t="s">
        <v>81</v>
      </c>
      <c r="HS62" s="60" t="s">
        <v>81</v>
      </c>
      <c r="HT62" s="60" t="s">
        <v>81</v>
      </c>
      <c r="HU62" s="60" t="s">
        <v>81</v>
      </c>
      <c r="HV62" s="60" t="s">
        <v>81</v>
      </c>
      <c r="HW62" s="60" t="s">
        <v>81</v>
      </c>
      <c r="HX62" s="60" t="s">
        <v>81</v>
      </c>
      <c r="HY62" s="60" t="s">
        <v>81</v>
      </c>
      <c r="HZ62" s="60" t="s">
        <v>81</v>
      </c>
      <c r="IA62" s="60" t="s">
        <v>81</v>
      </c>
      <c r="IB62" s="60" t="s">
        <v>81</v>
      </c>
      <c r="IC62" s="60" t="s">
        <v>81</v>
      </c>
      <c r="ID62" s="60" t="s">
        <v>81</v>
      </c>
      <c r="IE62" s="60" t="s">
        <v>81</v>
      </c>
      <c r="IF62" s="60" t="s">
        <v>81</v>
      </c>
      <c r="IG62" s="60" t="s">
        <v>81</v>
      </c>
      <c r="IH62" s="60" t="s">
        <v>81</v>
      </c>
      <c r="II62" s="60" t="s">
        <v>81</v>
      </c>
      <c r="IJ62" s="60" t="s">
        <v>81</v>
      </c>
      <c r="IK62" s="60" t="s">
        <v>81</v>
      </c>
      <c r="IL62" s="60" t="s">
        <v>81</v>
      </c>
      <c r="IM62" s="60" t="s">
        <v>81</v>
      </c>
      <c r="IN62" s="60" t="s">
        <v>81</v>
      </c>
      <c r="IO62" s="60" t="s">
        <v>81</v>
      </c>
      <c r="IP62" s="60" t="s">
        <v>81</v>
      </c>
      <c r="IQ62" s="60" t="s">
        <v>81</v>
      </c>
      <c r="IR62" s="60" t="s">
        <v>81</v>
      </c>
      <c r="IS62" s="60" t="s">
        <v>81</v>
      </c>
      <c r="IT62" s="60" t="s">
        <v>81</v>
      </c>
      <c r="IU62" s="60" t="s">
        <v>81</v>
      </c>
      <c r="IV62" s="60" t="s">
        <v>81</v>
      </c>
    </row>
    <row r="63" spans="1:256">
      <c r="A63">
        <v>9</v>
      </c>
      <c r="B63" t="s">
        <v>57</v>
      </c>
      <c r="C63" t="s">
        <v>61</v>
      </c>
      <c r="D63" t="s">
        <v>62</v>
      </c>
      <c r="E63" s="60" t="s">
        <v>81</v>
      </c>
      <c r="F63" s="60" t="s">
        <v>81</v>
      </c>
      <c r="G63" s="60" t="s">
        <v>81</v>
      </c>
      <c r="H63" s="60" t="s">
        <v>81</v>
      </c>
      <c r="I63" s="60" t="s">
        <v>81</v>
      </c>
      <c r="J63" s="60" t="s">
        <v>81</v>
      </c>
      <c r="K63" s="60" t="s">
        <v>81</v>
      </c>
      <c r="L63" s="60" t="s">
        <v>81</v>
      </c>
      <c r="M63" s="60" t="s">
        <v>81</v>
      </c>
      <c r="N63" s="60" t="s">
        <v>81</v>
      </c>
      <c r="O63" s="60" t="s">
        <v>81</v>
      </c>
      <c r="P63" s="60" t="s">
        <v>81</v>
      </c>
      <c r="Q63" s="60" t="s">
        <v>81</v>
      </c>
      <c r="R63" s="60" t="s">
        <v>81</v>
      </c>
      <c r="S63" s="60" t="s">
        <v>81</v>
      </c>
      <c r="T63" s="60" t="s">
        <v>81</v>
      </c>
      <c r="U63" s="60" t="s">
        <v>81</v>
      </c>
      <c r="V63" s="60" t="s">
        <v>81</v>
      </c>
      <c r="W63" s="60" t="s">
        <v>81</v>
      </c>
      <c r="X63" s="60" t="s">
        <v>81</v>
      </c>
      <c r="Y63" s="60" t="s">
        <v>81</v>
      </c>
      <c r="Z63" s="60" t="s">
        <v>81</v>
      </c>
      <c r="AA63" s="60" t="s">
        <v>81</v>
      </c>
      <c r="AB63" s="60" t="s">
        <v>81</v>
      </c>
      <c r="AC63" s="60" t="s">
        <v>81</v>
      </c>
      <c r="AD63" s="60" t="s">
        <v>81</v>
      </c>
      <c r="AE63" s="60" t="s">
        <v>81</v>
      </c>
      <c r="AF63" s="60" t="s">
        <v>81</v>
      </c>
      <c r="AG63" s="60" t="s">
        <v>81</v>
      </c>
      <c r="AH63" s="60" t="s">
        <v>81</v>
      </c>
      <c r="AI63" s="60" t="s">
        <v>81</v>
      </c>
      <c r="AJ63" s="60" t="s">
        <v>81</v>
      </c>
      <c r="AK63" s="60" t="s">
        <v>81</v>
      </c>
      <c r="AL63" s="60" t="s">
        <v>81</v>
      </c>
      <c r="AM63" s="60" t="s">
        <v>81</v>
      </c>
      <c r="AN63" s="60" t="s">
        <v>81</v>
      </c>
      <c r="AO63" s="60" t="s">
        <v>81</v>
      </c>
      <c r="AP63" s="60" t="s">
        <v>81</v>
      </c>
      <c r="AQ63" s="60" t="s">
        <v>81</v>
      </c>
      <c r="AR63" s="60" t="s">
        <v>81</v>
      </c>
      <c r="AS63" s="60" t="s">
        <v>81</v>
      </c>
      <c r="AT63" s="60" t="s">
        <v>81</v>
      </c>
      <c r="AU63" s="60" t="s">
        <v>81</v>
      </c>
      <c r="AV63" s="60" t="s">
        <v>81</v>
      </c>
      <c r="AW63" s="60" t="s">
        <v>81</v>
      </c>
      <c r="AX63" s="60" t="s">
        <v>81</v>
      </c>
      <c r="AY63" s="60" t="s">
        <v>81</v>
      </c>
      <c r="AZ63" s="60" t="s">
        <v>81</v>
      </c>
      <c r="BA63" s="60" t="s">
        <v>81</v>
      </c>
      <c r="BB63" s="60" t="s">
        <v>81</v>
      </c>
      <c r="BC63" s="60" t="s">
        <v>81</v>
      </c>
      <c r="BD63" s="60" t="s">
        <v>81</v>
      </c>
      <c r="BE63" s="60" t="s">
        <v>81</v>
      </c>
      <c r="BF63" s="60" t="s">
        <v>81</v>
      </c>
      <c r="BG63" s="60" t="s">
        <v>81</v>
      </c>
      <c r="BH63" s="60" t="s">
        <v>81</v>
      </c>
      <c r="BI63" s="60" t="s">
        <v>81</v>
      </c>
      <c r="BJ63" s="60" t="s">
        <v>81</v>
      </c>
      <c r="BK63" s="60" t="s">
        <v>81</v>
      </c>
      <c r="BL63" s="60" t="s">
        <v>81</v>
      </c>
      <c r="BM63" s="60" t="s">
        <v>81</v>
      </c>
      <c r="BN63" s="60" t="s">
        <v>81</v>
      </c>
      <c r="BO63" s="60" t="s">
        <v>81</v>
      </c>
      <c r="BP63" s="60" t="s">
        <v>81</v>
      </c>
      <c r="BQ63" s="60" t="s">
        <v>81</v>
      </c>
      <c r="BR63" s="60" t="s">
        <v>81</v>
      </c>
      <c r="BS63" s="60" t="s">
        <v>81</v>
      </c>
      <c r="BT63" s="60" t="s">
        <v>81</v>
      </c>
      <c r="BU63" s="60" t="s">
        <v>81</v>
      </c>
      <c r="BV63" s="60" t="s">
        <v>81</v>
      </c>
      <c r="BW63" s="60" t="s">
        <v>81</v>
      </c>
      <c r="BX63" s="60" t="s">
        <v>81</v>
      </c>
      <c r="BY63" s="60" t="s">
        <v>81</v>
      </c>
      <c r="BZ63" s="60" t="s">
        <v>81</v>
      </c>
      <c r="CA63" s="60" t="s">
        <v>81</v>
      </c>
      <c r="CB63" s="60" t="s">
        <v>81</v>
      </c>
      <c r="CC63" s="60" t="s">
        <v>81</v>
      </c>
      <c r="CD63" s="60" t="s">
        <v>81</v>
      </c>
      <c r="CE63" s="60" t="s">
        <v>81</v>
      </c>
      <c r="CF63" s="60" t="s">
        <v>81</v>
      </c>
      <c r="CG63" s="60" t="s">
        <v>81</v>
      </c>
      <c r="CH63" s="60" t="s">
        <v>81</v>
      </c>
      <c r="CI63" s="60" t="s">
        <v>81</v>
      </c>
      <c r="CJ63" s="60" t="s">
        <v>81</v>
      </c>
      <c r="CK63" s="60" t="s">
        <v>81</v>
      </c>
      <c r="CL63" s="60" t="s">
        <v>81</v>
      </c>
      <c r="CM63" s="60" t="s">
        <v>81</v>
      </c>
      <c r="CN63" s="60" t="s">
        <v>81</v>
      </c>
      <c r="CO63" s="60" t="s">
        <v>81</v>
      </c>
      <c r="CP63" s="60" t="s">
        <v>81</v>
      </c>
      <c r="CQ63" s="60" t="s">
        <v>81</v>
      </c>
      <c r="CR63" s="60" t="s">
        <v>81</v>
      </c>
      <c r="CS63" s="60" t="s">
        <v>81</v>
      </c>
      <c r="CT63" s="60" t="s">
        <v>81</v>
      </c>
      <c r="CU63" s="60" t="s">
        <v>81</v>
      </c>
      <c r="CV63" s="60" t="s">
        <v>81</v>
      </c>
      <c r="CW63" s="60" t="s">
        <v>81</v>
      </c>
      <c r="CX63" s="60" t="s">
        <v>81</v>
      </c>
      <c r="CY63" s="60" t="s">
        <v>81</v>
      </c>
      <c r="CZ63" s="60" t="s">
        <v>81</v>
      </c>
      <c r="DA63" s="60" t="s">
        <v>81</v>
      </c>
      <c r="DB63" s="60" t="s">
        <v>81</v>
      </c>
      <c r="DC63" s="60" t="s">
        <v>81</v>
      </c>
      <c r="DD63" s="60" t="s">
        <v>81</v>
      </c>
      <c r="DE63" s="60" t="s">
        <v>81</v>
      </c>
      <c r="DF63" s="60" t="s">
        <v>81</v>
      </c>
      <c r="DG63" s="60" t="s">
        <v>81</v>
      </c>
      <c r="DH63" s="60" t="s">
        <v>81</v>
      </c>
      <c r="DI63" s="60" t="s">
        <v>81</v>
      </c>
      <c r="DJ63" s="60" t="s">
        <v>81</v>
      </c>
      <c r="DK63" s="60" t="s">
        <v>81</v>
      </c>
      <c r="DL63" s="60" t="s">
        <v>81</v>
      </c>
      <c r="DM63" s="60" t="s">
        <v>81</v>
      </c>
      <c r="DN63" s="60" t="s">
        <v>81</v>
      </c>
      <c r="DO63" s="60" t="s">
        <v>81</v>
      </c>
      <c r="DP63" s="60" t="s">
        <v>81</v>
      </c>
      <c r="DQ63" s="60" t="s">
        <v>81</v>
      </c>
      <c r="DR63" s="60" t="s">
        <v>81</v>
      </c>
      <c r="DS63" s="60" t="s">
        <v>81</v>
      </c>
      <c r="DT63" s="60" t="s">
        <v>81</v>
      </c>
      <c r="DU63" s="60" t="s">
        <v>81</v>
      </c>
      <c r="DV63" s="60" t="s">
        <v>81</v>
      </c>
      <c r="DW63" s="60" t="s">
        <v>81</v>
      </c>
      <c r="DX63" s="60" t="s">
        <v>81</v>
      </c>
      <c r="DY63" s="60" t="s">
        <v>81</v>
      </c>
      <c r="DZ63" s="60" t="s">
        <v>81</v>
      </c>
      <c r="EA63" s="60" t="s">
        <v>81</v>
      </c>
      <c r="EB63" s="60" t="s">
        <v>81</v>
      </c>
      <c r="EC63" s="60" t="s">
        <v>81</v>
      </c>
      <c r="ED63" s="60" t="s">
        <v>81</v>
      </c>
      <c r="EE63" s="60" t="s">
        <v>81</v>
      </c>
      <c r="EF63" s="60" t="s">
        <v>81</v>
      </c>
      <c r="EG63" s="60" t="s">
        <v>81</v>
      </c>
      <c r="EH63" s="60" t="s">
        <v>81</v>
      </c>
      <c r="EI63" s="60" t="s">
        <v>81</v>
      </c>
      <c r="EJ63" s="60" t="s">
        <v>81</v>
      </c>
      <c r="EK63" s="60" t="s">
        <v>81</v>
      </c>
      <c r="EL63" s="60" t="s">
        <v>81</v>
      </c>
      <c r="EM63" s="60" t="s">
        <v>81</v>
      </c>
      <c r="EN63" s="60" t="s">
        <v>81</v>
      </c>
      <c r="EO63" s="60" t="s">
        <v>81</v>
      </c>
      <c r="EP63" s="60" t="s">
        <v>81</v>
      </c>
      <c r="EQ63" s="60" t="s">
        <v>81</v>
      </c>
      <c r="ER63" s="60" t="s">
        <v>81</v>
      </c>
      <c r="ES63" s="60" t="s">
        <v>81</v>
      </c>
      <c r="ET63" s="60" t="s">
        <v>81</v>
      </c>
      <c r="EU63" s="60" t="s">
        <v>81</v>
      </c>
      <c r="EV63" s="60" t="s">
        <v>81</v>
      </c>
      <c r="EW63" s="60" t="s">
        <v>81</v>
      </c>
      <c r="EX63" s="60" t="s">
        <v>81</v>
      </c>
      <c r="EY63" s="60" t="s">
        <v>81</v>
      </c>
      <c r="EZ63" s="60" t="s">
        <v>81</v>
      </c>
      <c r="FA63" s="60" t="s">
        <v>81</v>
      </c>
      <c r="FB63" s="60" t="s">
        <v>81</v>
      </c>
      <c r="FC63" s="60" t="s">
        <v>81</v>
      </c>
      <c r="FD63" s="60" t="s">
        <v>81</v>
      </c>
      <c r="FE63" s="60" t="s">
        <v>81</v>
      </c>
      <c r="FF63" s="60" t="s">
        <v>81</v>
      </c>
      <c r="FG63" s="60" t="s">
        <v>81</v>
      </c>
      <c r="FH63" s="60" t="s">
        <v>81</v>
      </c>
      <c r="FI63" s="60" t="s">
        <v>81</v>
      </c>
      <c r="FJ63" s="60" t="s">
        <v>81</v>
      </c>
      <c r="FK63" s="60" t="s">
        <v>81</v>
      </c>
      <c r="FL63" s="60" t="s">
        <v>81</v>
      </c>
      <c r="FM63" s="60" t="s">
        <v>81</v>
      </c>
      <c r="FN63" s="60" t="s">
        <v>81</v>
      </c>
      <c r="FO63" s="60" t="s">
        <v>81</v>
      </c>
      <c r="FP63" s="60" t="s">
        <v>81</v>
      </c>
      <c r="FQ63" s="60" t="s">
        <v>81</v>
      </c>
      <c r="FR63" s="60" t="s">
        <v>81</v>
      </c>
      <c r="FS63" s="60" t="s">
        <v>81</v>
      </c>
      <c r="FT63" s="60" t="s">
        <v>81</v>
      </c>
      <c r="FU63" s="60" t="s">
        <v>81</v>
      </c>
      <c r="FV63" s="60" t="s">
        <v>81</v>
      </c>
      <c r="FW63" s="60" t="s">
        <v>81</v>
      </c>
      <c r="FX63" s="60" t="s">
        <v>81</v>
      </c>
      <c r="FY63" s="60" t="s">
        <v>81</v>
      </c>
      <c r="FZ63" s="60" t="s">
        <v>81</v>
      </c>
      <c r="GA63" s="60" t="s">
        <v>81</v>
      </c>
      <c r="GB63" s="60" t="s">
        <v>81</v>
      </c>
      <c r="GC63" s="60" t="s">
        <v>81</v>
      </c>
      <c r="GD63" s="60" t="s">
        <v>81</v>
      </c>
      <c r="GE63" s="60" t="s">
        <v>81</v>
      </c>
      <c r="GF63" s="60" t="s">
        <v>81</v>
      </c>
      <c r="GG63" s="60" t="s">
        <v>81</v>
      </c>
      <c r="GH63" s="60" t="s">
        <v>81</v>
      </c>
      <c r="GI63" s="60" t="s">
        <v>81</v>
      </c>
      <c r="GJ63" s="60" t="s">
        <v>81</v>
      </c>
      <c r="GK63" s="60" t="s">
        <v>81</v>
      </c>
      <c r="GL63" s="60" t="s">
        <v>81</v>
      </c>
      <c r="GM63" s="60" t="s">
        <v>81</v>
      </c>
      <c r="GN63" s="60" t="s">
        <v>81</v>
      </c>
      <c r="GO63" s="60" t="s">
        <v>81</v>
      </c>
      <c r="GP63" s="60" t="s">
        <v>81</v>
      </c>
      <c r="GQ63" s="60" t="s">
        <v>81</v>
      </c>
      <c r="GR63" s="60" t="s">
        <v>81</v>
      </c>
      <c r="GS63" s="60" t="s">
        <v>81</v>
      </c>
      <c r="GT63" s="60" t="s">
        <v>81</v>
      </c>
      <c r="GU63" s="60" t="s">
        <v>81</v>
      </c>
      <c r="GV63" s="60" t="s">
        <v>81</v>
      </c>
      <c r="GW63" s="60" t="s">
        <v>81</v>
      </c>
      <c r="GX63" s="60" t="s">
        <v>81</v>
      </c>
      <c r="GY63" s="60" t="s">
        <v>81</v>
      </c>
      <c r="GZ63" s="60" t="s">
        <v>81</v>
      </c>
      <c r="HA63" s="60" t="s">
        <v>81</v>
      </c>
      <c r="HB63" s="60" t="s">
        <v>81</v>
      </c>
      <c r="HC63" s="60" t="s">
        <v>81</v>
      </c>
      <c r="HD63" s="60" t="s">
        <v>81</v>
      </c>
      <c r="HE63" s="60" t="s">
        <v>81</v>
      </c>
      <c r="HF63" s="60" t="s">
        <v>81</v>
      </c>
      <c r="HG63" s="60" t="s">
        <v>81</v>
      </c>
      <c r="HH63" s="60" t="s">
        <v>81</v>
      </c>
      <c r="HI63" s="60" t="s">
        <v>81</v>
      </c>
      <c r="HJ63" s="60" t="s">
        <v>81</v>
      </c>
      <c r="HK63" s="60" t="s">
        <v>81</v>
      </c>
      <c r="HL63" s="60" t="s">
        <v>81</v>
      </c>
      <c r="HM63" s="60" t="s">
        <v>81</v>
      </c>
      <c r="HN63" s="60" t="s">
        <v>81</v>
      </c>
      <c r="HO63" s="60" t="s">
        <v>81</v>
      </c>
      <c r="HP63" s="60" t="s">
        <v>81</v>
      </c>
      <c r="HQ63" s="60" t="s">
        <v>81</v>
      </c>
      <c r="HR63" s="60" t="s">
        <v>81</v>
      </c>
      <c r="HS63" s="60" t="s">
        <v>81</v>
      </c>
      <c r="HT63" s="60" t="s">
        <v>81</v>
      </c>
      <c r="HU63" s="60" t="s">
        <v>81</v>
      </c>
      <c r="HV63" s="60" t="s">
        <v>81</v>
      </c>
      <c r="HW63" s="60" t="s">
        <v>81</v>
      </c>
      <c r="HX63" s="60" t="s">
        <v>81</v>
      </c>
      <c r="HY63" s="60" t="s">
        <v>81</v>
      </c>
      <c r="HZ63" s="60" t="s">
        <v>81</v>
      </c>
      <c r="IA63" s="60" t="s">
        <v>81</v>
      </c>
      <c r="IB63" s="60" t="s">
        <v>81</v>
      </c>
      <c r="IC63" s="60" t="s">
        <v>81</v>
      </c>
      <c r="ID63" s="60" t="s">
        <v>81</v>
      </c>
      <c r="IE63" s="60" t="s">
        <v>81</v>
      </c>
      <c r="IF63" s="60" t="s">
        <v>81</v>
      </c>
      <c r="IG63" s="60" t="s">
        <v>81</v>
      </c>
      <c r="IH63" s="60" t="s">
        <v>81</v>
      </c>
      <c r="II63" s="60" t="s">
        <v>81</v>
      </c>
      <c r="IJ63" s="60" t="s">
        <v>81</v>
      </c>
      <c r="IK63" s="60" t="s">
        <v>81</v>
      </c>
      <c r="IL63" s="60" t="s">
        <v>81</v>
      </c>
      <c r="IM63" s="60" t="s">
        <v>81</v>
      </c>
      <c r="IN63" s="60" t="s">
        <v>81</v>
      </c>
      <c r="IO63" s="60" t="s">
        <v>81</v>
      </c>
      <c r="IP63" s="60" t="s">
        <v>81</v>
      </c>
      <c r="IQ63" s="60" t="s">
        <v>81</v>
      </c>
      <c r="IR63" s="60" t="s">
        <v>81</v>
      </c>
      <c r="IS63" s="60" t="s">
        <v>81</v>
      </c>
      <c r="IT63" s="60" t="s">
        <v>81</v>
      </c>
      <c r="IU63" s="60" t="s">
        <v>81</v>
      </c>
      <c r="IV63" s="60" t="s">
        <v>81</v>
      </c>
    </row>
    <row r="64" spans="1:256">
      <c r="A64">
        <v>10</v>
      </c>
      <c r="B64" t="s">
        <v>58</v>
      </c>
      <c r="C64" t="s">
        <v>61</v>
      </c>
      <c r="D64" t="s">
        <v>62</v>
      </c>
      <c r="E64" s="60" t="s">
        <v>81</v>
      </c>
      <c r="F64" s="60" t="s">
        <v>81</v>
      </c>
      <c r="G64" s="60" t="s">
        <v>81</v>
      </c>
      <c r="H64" s="60" t="s">
        <v>81</v>
      </c>
      <c r="I64" s="60" t="s">
        <v>81</v>
      </c>
      <c r="J64" s="60" t="s">
        <v>81</v>
      </c>
      <c r="K64" s="60" t="s">
        <v>81</v>
      </c>
      <c r="L64" s="60" t="s">
        <v>81</v>
      </c>
      <c r="M64" s="60" t="s">
        <v>81</v>
      </c>
      <c r="N64" s="60" t="s">
        <v>81</v>
      </c>
      <c r="O64" s="60" t="s">
        <v>81</v>
      </c>
      <c r="P64" s="60" t="s">
        <v>81</v>
      </c>
      <c r="Q64" s="60" t="s">
        <v>81</v>
      </c>
      <c r="R64" s="60" t="s">
        <v>81</v>
      </c>
      <c r="S64" s="60" t="s">
        <v>81</v>
      </c>
      <c r="T64" s="60" t="s">
        <v>81</v>
      </c>
      <c r="U64" s="60" t="s">
        <v>81</v>
      </c>
      <c r="V64" s="60" t="s">
        <v>81</v>
      </c>
      <c r="W64" s="60" t="s">
        <v>81</v>
      </c>
      <c r="X64" s="60" t="s">
        <v>81</v>
      </c>
      <c r="Y64" s="60" t="s">
        <v>81</v>
      </c>
      <c r="Z64" s="60" t="s">
        <v>81</v>
      </c>
      <c r="AA64" s="60" t="s">
        <v>81</v>
      </c>
      <c r="AB64" s="60" t="s">
        <v>81</v>
      </c>
      <c r="AC64" s="60" t="s">
        <v>81</v>
      </c>
      <c r="AD64" s="60" t="s">
        <v>81</v>
      </c>
      <c r="AE64" s="60" t="s">
        <v>81</v>
      </c>
      <c r="AF64" s="60" t="s">
        <v>81</v>
      </c>
      <c r="AG64" s="60" t="s">
        <v>81</v>
      </c>
      <c r="AH64" s="60" t="s">
        <v>81</v>
      </c>
      <c r="AI64" s="60" t="s">
        <v>81</v>
      </c>
      <c r="AJ64" s="60" t="s">
        <v>81</v>
      </c>
      <c r="AK64" s="60" t="s">
        <v>81</v>
      </c>
      <c r="AL64" s="60" t="s">
        <v>81</v>
      </c>
      <c r="AM64" s="60" t="s">
        <v>81</v>
      </c>
      <c r="AN64" s="60" t="s">
        <v>81</v>
      </c>
      <c r="AO64" s="60" t="s">
        <v>81</v>
      </c>
      <c r="AP64" s="60" t="s">
        <v>81</v>
      </c>
      <c r="AQ64" s="60" t="s">
        <v>81</v>
      </c>
      <c r="AR64" s="60" t="s">
        <v>81</v>
      </c>
      <c r="AS64" s="60" t="s">
        <v>81</v>
      </c>
      <c r="AT64" s="60" t="s">
        <v>81</v>
      </c>
      <c r="AU64" s="60" t="s">
        <v>81</v>
      </c>
      <c r="AV64" s="60" t="s">
        <v>81</v>
      </c>
      <c r="AW64" s="60" t="s">
        <v>81</v>
      </c>
      <c r="AX64" s="60" t="s">
        <v>81</v>
      </c>
      <c r="AY64" s="60" t="s">
        <v>81</v>
      </c>
      <c r="AZ64" s="60" t="s">
        <v>81</v>
      </c>
      <c r="BA64" s="60" t="s">
        <v>81</v>
      </c>
      <c r="BB64" s="60" t="s">
        <v>81</v>
      </c>
      <c r="BC64" s="60" t="s">
        <v>81</v>
      </c>
      <c r="BD64" s="60" t="s">
        <v>81</v>
      </c>
      <c r="BE64" s="60" t="s">
        <v>81</v>
      </c>
      <c r="BF64" s="60" t="s">
        <v>81</v>
      </c>
      <c r="BG64" s="60" t="s">
        <v>81</v>
      </c>
      <c r="BH64" s="60" t="s">
        <v>81</v>
      </c>
      <c r="BI64" s="60" t="s">
        <v>81</v>
      </c>
      <c r="BJ64" s="60" t="s">
        <v>81</v>
      </c>
      <c r="BK64" s="60" t="s">
        <v>81</v>
      </c>
      <c r="BL64" s="60" t="s">
        <v>81</v>
      </c>
      <c r="BM64" s="60" t="s">
        <v>81</v>
      </c>
      <c r="BN64" s="60" t="s">
        <v>81</v>
      </c>
      <c r="BO64" s="60" t="s">
        <v>81</v>
      </c>
      <c r="BP64" s="60" t="s">
        <v>81</v>
      </c>
      <c r="BQ64" s="60" t="s">
        <v>81</v>
      </c>
      <c r="BR64" s="60" t="s">
        <v>81</v>
      </c>
      <c r="BS64" s="60" t="s">
        <v>81</v>
      </c>
      <c r="BT64" s="60" t="s">
        <v>81</v>
      </c>
      <c r="BU64" s="60" t="s">
        <v>81</v>
      </c>
      <c r="BV64" s="60" t="s">
        <v>81</v>
      </c>
      <c r="BW64" s="60" t="s">
        <v>81</v>
      </c>
      <c r="BX64" s="60" t="s">
        <v>81</v>
      </c>
      <c r="BY64" s="60" t="s">
        <v>81</v>
      </c>
      <c r="BZ64" s="60" t="s">
        <v>81</v>
      </c>
      <c r="CA64" s="60" t="s">
        <v>81</v>
      </c>
      <c r="CB64" s="60" t="s">
        <v>81</v>
      </c>
      <c r="CC64" s="60" t="s">
        <v>81</v>
      </c>
      <c r="CD64" s="60" t="s">
        <v>81</v>
      </c>
      <c r="CE64" s="60" t="s">
        <v>81</v>
      </c>
      <c r="CF64" s="60" t="s">
        <v>81</v>
      </c>
      <c r="CG64" s="60" t="s">
        <v>81</v>
      </c>
      <c r="CH64" s="60" t="s">
        <v>81</v>
      </c>
      <c r="CI64" s="60" t="s">
        <v>81</v>
      </c>
      <c r="CJ64" s="60" t="s">
        <v>81</v>
      </c>
      <c r="CK64" s="60" t="s">
        <v>81</v>
      </c>
      <c r="CL64" s="60" t="s">
        <v>81</v>
      </c>
      <c r="CM64" s="60" t="s">
        <v>81</v>
      </c>
      <c r="CN64" s="60" t="s">
        <v>81</v>
      </c>
      <c r="CO64" s="60" t="s">
        <v>81</v>
      </c>
      <c r="CP64" s="60" t="s">
        <v>81</v>
      </c>
      <c r="CQ64" s="60" t="s">
        <v>81</v>
      </c>
      <c r="CR64" s="60" t="s">
        <v>81</v>
      </c>
      <c r="CS64" s="60" t="s">
        <v>81</v>
      </c>
      <c r="CT64" s="60" t="s">
        <v>81</v>
      </c>
      <c r="CU64" s="60" t="s">
        <v>81</v>
      </c>
      <c r="CV64" s="60" t="s">
        <v>81</v>
      </c>
      <c r="CW64" s="60" t="s">
        <v>81</v>
      </c>
      <c r="CX64" s="60" t="s">
        <v>81</v>
      </c>
      <c r="CY64" s="60" t="s">
        <v>81</v>
      </c>
      <c r="CZ64" s="60" t="s">
        <v>81</v>
      </c>
      <c r="DA64" s="60" t="s">
        <v>81</v>
      </c>
      <c r="DB64" s="60" t="s">
        <v>81</v>
      </c>
      <c r="DC64" s="60" t="s">
        <v>81</v>
      </c>
      <c r="DD64" s="60" t="s">
        <v>81</v>
      </c>
      <c r="DE64" s="60" t="s">
        <v>81</v>
      </c>
      <c r="DF64" s="60" t="s">
        <v>81</v>
      </c>
      <c r="DG64" s="60" t="s">
        <v>81</v>
      </c>
      <c r="DH64" s="60" t="s">
        <v>81</v>
      </c>
      <c r="DI64" s="60" t="s">
        <v>81</v>
      </c>
      <c r="DJ64" s="60" t="s">
        <v>81</v>
      </c>
      <c r="DK64" s="60" t="s">
        <v>81</v>
      </c>
      <c r="DL64" s="60" t="s">
        <v>81</v>
      </c>
      <c r="DM64" s="60" t="s">
        <v>81</v>
      </c>
      <c r="DN64" s="60" t="s">
        <v>81</v>
      </c>
      <c r="DO64" s="60" t="s">
        <v>81</v>
      </c>
      <c r="DP64" s="60" t="s">
        <v>81</v>
      </c>
      <c r="DQ64" s="60" t="s">
        <v>81</v>
      </c>
      <c r="DR64" s="60" t="s">
        <v>81</v>
      </c>
      <c r="DS64" s="60" t="s">
        <v>81</v>
      </c>
      <c r="DT64" s="60" t="s">
        <v>81</v>
      </c>
      <c r="DU64" s="60" t="s">
        <v>81</v>
      </c>
      <c r="DV64" s="60" t="s">
        <v>81</v>
      </c>
      <c r="DW64" s="60" t="s">
        <v>81</v>
      </c>
      <c r="DX64" s="60" t="s">
        <v>81</v>
      </c>
      <c r="DY64" s="60" t="s">
        <v>81</v>
      </c>
      <c r="DZ64" s="60" t="s">
        <v>81</v>
      </c>
      <c r="EA64" s="60" t="s">
        <v>81</v>
      </c>
      <c r="EB64" s="60" t="s">
        <v>81</v>
      </c>
      <c r="EC64" s="60" t="s">
        <v>81</v>
      </c>
      <c r="ED64" s="60" t="s">
        <v>81</v>
      </c>
      <c r="EE64" s="60" t="s">
        <v>81</v>
      </c>
      <c r="EF64" s="60" t="s">
        <v>81</v>
      </c>
      <c r="EG64" s="60" t="s">
        <v>81</v>
      </c>
      <c r="EH64" s="60" t="s">
        <v>81</v>
      </c>
      <c r="EI64" s="60" t="s">
        <v>81</v>
      </c>
      <c r="EJ64" s="60" t="s">
        <v>81</v>
      </c>
      <c r="EK64" s="60" t="s">
        <v>81</v>
      </c>
      <c r="EL64" s="60" t="s">
        <v>81</v>
      </c>
      <c r="EM64" s="60" t="s">
        <v>81</v>
      </c>
      <c r="EN64" s="60" t="s">
        <v>81</v>
      </c>
      <c r="EO64" s="60" t="s">
        <v>81</v>
      </c>
      <c r="EP64" s="60" t="s">
        <v>81</v>
      </c>
      <c r="EQ64" s="60" t="s">
        <v>81</v>
      </c>
      <c r="ER64" s="60" t="s">
        <v>81</v>
      </c>
      <c r="ES64" s="60" t="s">
        <v>81</v>
      </c>
      <c r="ET64" s="60" t="s">
        <v>81</v>
      </c>
      <c r="EU64" s="60" t="s">
        <v>81</v>
      </c>
      <c r="EV64" s="60" t="s">
        <v>81</v>
      </c>
      <c r="EW64" s="60" t="s">
        <v>81</v>
      </c>
      <c r="EX64" s="60" t="s">
        <v>81</v>
      </c>
      <c r="EY64" s="60" t="s">
        <v>81</v>
      </c>
      <c r="EZ64" s="60" t="s">
        <v>81</v>
      </c>
      <c r="FA64" s="60" t="s">
        <v>81</v>
      </c>
      <c r="FB64" s="60" t="s">
        <v>81</v>
      </c>
      <c r="FC64" s="60" t="s">
        <v>81</v>
      </c>
      <c r="FD64" s="60" t="s">
        <v>81</v>
      </c>
      <c r="FE64" s="60" t="s">
        <v>81</v>
      </c>
      <c r="FF64" s="60" t="s">
        <v>81</v>
      </c>
      <c r="FG64" s="60" t="s">
        <v>81</v>
      </c>
      <c r="FH64" s="60" t="s">
        <v>81</v>
      </c>
      <c r="FI64" s="60" t="s">
        <v>81</v>
      </c>
      <c r="FJ64" s="60" t="s">
        <v>81</v>
      </c>
      <c r="FK64" s="60" t="s">
        <v>81</v>
      </c>
      <c r="FL64" s="60" t="s">
        <v>81</v>
      </c>
      <c r="FM64" s="60" t="s">
        <v>81</v>
      </c>
      <c r="FN64" s="60" t="s">
        <v>81</v>
      </c>
      <c r="FO64" s="60" t="s">
        <v>81</v>
      </c>
      <c r="FP64" s="60" t="s">
        <v>81</v>
      </c>
      <c r="FQ64" s="60" t="s">
        <v>81</v>
      </c>
      <c r="FR64" s="60" t="s">
        <v>81</v>
      </c>
      <c r="FS64" s="60" t="s">
        <v>81</v>
      </c>
      <c r="FT64" s="60" t="s">
        <v>81</v>
      </c>
      <c r="FU64" s="60" t="s">
        <v>81</v>
      </c>
      <c r="FV64" s="60" t="s">
        <v>81</v>
      </c>
      <c r="FW64" s="60" t="s">
        <v>81</v>
      </c>
      <c r="FX64" s="60" t="s">
        <v>81</v>
      </c>
      <c r="FY64" s="60" t="s">
        <v>81</v>
      </c>
      <c r="FZ64" s="60" t="s">
        <v>81</v>
      </c>
      <c r="GA64" s="60" t="s">
        <v>81</v>
      </c>
      <c r="GB64" s="60" t="s">
        <v>81</v>
      </c>
      <c r="GC64" s="60" t="s">
        <v>81</v>
      </c>
      <c r="GD64" s="60" t="s">
        <v>81</v>
      </c>
      <c r="GE64" s="60" t="s">
        <v>81</v>
      </c>
      <c r="GF64" s="60" t="s">
        <v>81</v>
      </c>
      <c r="GG64" s="60" t="s">
        <v>81</v>
      </c>
      <c r="GH64" s="60" t="s">
        <v>81</v>
      </c>
      <c r="GI64" s="60" t="s">
        <v>81</v>
      </c>
      <c r="GJ64" s="60" t="s">
        <v>81</v>
      </c>
      <c r="GK64" s="60" t="s">
        <v>81</v>
      </c>
      <c r="GL64" s="60" t="s">
        <v>81</v>
      </c>
      <c r="GM64" s="60" t="s">
        <v>81</v>
      </c>
      <c r="GN64" s="60" t="s">
        <v>81</v>
      </c>
      <c r="GO64" s="60" t="s">
        <v>81</v>
      </c>
      <c r="GP64" s="60" t="s">
        <v>81</v>
      </c>
      <c r="GQ64" s="60" t="s">
        <v>81</v>
      </c>
      <c r="GR64" s="60" t="s">
        <v>81</v>
      </c>
      <c r="GS64" s="60" t="s">
        <v>81</v>
      </c>
      <c r="GT64" s="60" t="s">
        <v>81</v>
      </c>
      <c r="GU64" s="60" t="s">
        <v>81</v>
      </c>
      <c r="GV64" s="60" t="s">
        <v>81</v>
      </c>
      <c r="GW64" s="60" t="s">
        <v>81</v>
      </c>
      <c r="GX64" s="60" t="s">
        <v>81</v>
      </c>
      <c r="GY64" s="60" t="s">
        <v>81</v>
      </c>
      <c r="GZ64" s="60" t="s">
        <v>81</v>
      </c>
      <c r="HA64" s="60" t="s">
        <v>81</v>
      </c>
      <c r="HB64" s="60" t="s">
        <v>81</v>
      </c>
      <c r="HC64" s="60" t="s">
        <v>81</v>
      </c>
      <c r="HD64" s="60" t="s">
        <v>81</v>
      </c>
      <c r="HE64" s="60" t="s">
        <v>81</v>
      </c>
      <c r="HF64" s="60" t="s">
        <v>81</v>
      </c>
      <c r="HG64" s="60" t="s">
        <v>81</v>
      </c>
      <c r="HH64" s="60" t="s">
        <v>81</v>
      </c>
      <c r="HI64" s="60" t="s">
        <v>81</v>
      </c>
      <c r="HJ64" s="60" t="s">
        <v>81</v>
      </c>
      <c r="HK64" s="60" t="s">
        <v>81</v>
      </c>
      <c r="HL64" s="60" t="s">
        <v>81</v>
      </c>
      <c r="HM64" s="60" t="s">
        <v>81</v>
      </c>
      <c r="HN64" s="60" t="s">
        <v>81</v>
      </c>
      <c r="HO64" s="60" t="s">
        <v>81</v>
      </c>
      <c r="HP64" s="60" t="s">
        <v>81</v>
      </c>
      <c r="HQ64" s="60" t="s">
        <v>81</v>
      </c>
      <c r="HR64" s="60" t="s">
        <v>81</v>
      </c>
      <c r="HS64" s="60" t="s">
        <v>81</v>
      </c>
      <c r="HT64" s="60" t="s">
        <v>81</v>
      </c>
      <c r="HU64" s="60" t="s">
        <v>81</v>
      </c>
      <c r="HV64" s="60" t="s">
        <v>81</v>
      </c>
      <c r="HW64" s="60" t="s">
        <v>81</v>
      </c>
      <c r="HX64" s="60" t="s">
        <v>81</v>
      </c>
      <c r="HY64" s="60" t="s">
        <v>81</v>
      </c>
      <c r="HZ64" s="60" t="s">
        <v>81</v>
      </c>
      <c r="IA64" s="60" t="s">
        <v>81</v>
      </c>
      <c r="IB64" s="60" t="s">
        <v>81</v>
      </c>
      <c r="IC64" s="60" t="s">
        <v>81</v>
      </c>
      <c r="ID64" s="60" t="s">
        <v>81</v>
      </c>
      <c r="IE64" s="60" t="s">
        <v>81</v>
      </c>
      <c r="IF64" s="60" t="s">
        <v>81</v>
      </c>
      <c r="IG64" s="60" t="s">
        <v>81</v>
      </c>
      <c r="IH64" s="60" t="s">
        <v>81</v>
      </c>
      <c r="II64" s="60" t="s">
        <v>81</v>
      </c>
      <c r="IJ64" s="60" t="s">
        <v>81</v>
      </c>
      <c r="IK64" s="60" t="s">
        <v>81</v>
      </c>
      <c r="IL64" s="60" t="s">
        <v>81</v>
      </c>
      <c r="IM64" s="60" t="s">
        <v>81</v>
      </c>
      <c r="IN64" s="60" t="s">
        <v>81</v>
      </c>
      <c r="IO64" s="60" t="s">
        <v>81</v>
      </c>
      <c r="IP64" s="60" t="s">
        <v>81</v>
      </c>
      <c r="IQ64" s="60" t="s">
        <v>81</v>
      </c>
      <c r="IR64" s="60" t="s">
        <v>81</v>
      </c>
      <c r="IS64" s="60" t="s">
        <v>81</v>
      </c>
      <c r="IT64" s="60" t="s">
        <v>81</v>
      </c>
      <c r="IU64" s="60" t="s">
        <v>81</v>
      </c>
      <c r="IV64" s="60" t="s">
        <v>81</v>
      </c>
    </row>
    <row r="65" spans="1:256">
      <c r="A65">
        <v>11</v>
      </c>
      <c r="B65" t="s">
        <v>59</v>
      </c>
      <c r="C65" t="s">
        <v>61</v>
      </c>
      <c r="D65" t="s">
        <v>62</v>
      </c>
      <c r="E65" s="60" t="s">
        <v>81</v>
      </c>
      <c r="F65" s="60" t="s">
        <v>81</v>
      </c>
      <c r="G65" s="60" t="s">
        <v>81</v>
      </c>
      <c r="H65" s="60" t="s">
        <v>81</v>
      </c>
      <c r="I65" s="60" t="s">
        <v>81</v>
      </c>
      <c r="J65" s="60" t="s">
        <v>81</v>
      </c>
      <c r="K65" s="60" t="s">
        <v>81</v>
      </c>
      <c r="L65" s="60" t="s">
        <v>81</v>
      </c>
      <c r="M65" s="60" t="s">
        <v>81</v>
      </c>
      <c r="N65" s="60" t="s">
        <v>81</v>
      </c>
      <c r="O65" s="60" t="s">
        <v>81</v>
      </c>
      <c r="P65" s="60" t="s">
        <v>81</v>
      </c>
      <c r="Q65" s="60" t="s">
        <v>81</v>
      </c>
      <c r="R65" s="60" t="s">
        <v>81</v>
      </c>
      <c r="S65" s="60" t="s">
        <v>81</v>
      </c>
      <c r="T65" s="60" t="s">
        <v>81</v>
      </c>
      <c r="U65" s="60" t="s">
        <v>81</v>
      </c>
      <c r="V65" s="60" t="s">
        <v>81</v>
      </c>
      <c r="W65" s="60" t="s">
        <v>81</v>
      </c>
      <c r="X65" s="60" t="s">
        <v>81</v>
      </c>
      <c r="Y65" s="60" t="s">
        <v>81</v>
      </c>
      <c r="Z65" s="60" t="s">
        <v>81</v>
      </c>
      <c r="AA65" s="60" t="s">
        <v>81</v>
      </c>
      <c r="AB65" s="60" t="s">
        <v>81</v>
      </c>
      <c r="AC65" s="60" t="s">
        <v>81</v>
      </c>
      <c r="AD65" s="60" t="s">
        <v>81</v>
      </c>
      <c r="AE65" s="60" t="s">
        <v>81</v>
      </c>
      <c r="AF65" s="60" t="s">
        <v>81</v>
      </c>
      <c r="AG65" s="60" t="s">
        <v>81</v>
      </c>
      <c r="AH65" s="60" t="s">
        <v>81</v>
      </c>
      <c r="AI65" s="60" t="s">
        <v>81</v>
      </c>
      <c r="AJ65" s="60" t="s">
        <v>81</v>
      </c>
      <c r="AK65" s="60" t="s">
        <v>81</v>
      </c>
      <c r="AL65" s="60" t="s">
        <v>81</v>
      </c>
      <c r="AM65" s="60" t="s">
        <v>81</v>
      </c>
      <c r="AN65" s="60" t="s">
        <v>81</v>
      </c>
      <c r="AO65" s="60" t="s">
        <v>81</v>
      </c>
      <c r="AP65" s="60" t="s">
        <v>81</v>
      </c>
      <c r="AQ65" s="60" t="s">
        <v>81</v>
      </c>
      <c r="AR65" s="60" t="s">
        <v>81</v>
      </c>
      <c r="AS65" s="60" t="s">
        <v>81</v>
      </c>
      <c r="AT65" s="60" t="s">
        <v>81</v>
      </c>
      <c r="AU65" s="60" t="s">
        <v>81</v>
      </c>
      <c r="AV65" s="60" t="s">
        <v>81</v>
      </c>
      <c r="AW65" s="60" t="s">
        <v>81</v>
      </c>
      <c r="AX65" s="60" t="s">
        <v>81</v>
      </c>
      <c r="AY65" s="60" t="s">
        <v>81</v>
      </c>
      <c r="AZ65" s="60" t="s">
        <v>81</v>
      </c>
      <c r="BA65" s="60" t="s">
        <v>81</v>
      </c>
      <c r="BB65" s="60" t="s">
        <v>81</v>
      </c>
      <c r="BC65" s="60" t="s">
        <v>81</v>
      </c>
      <c r="BD65" s="60" t="s">
        <v>81</v>
      </c>
      <c r="BE65" s="60" t="s">
        <v>81</v>
      </c>
      <c r="BF65" s="60" t="s">
        <v>81</v>
      </c>
      <c r="BG65" s="60" t="s">
        <v>81</v>
      </c>
      <c r="BH65" s="60" t="s">
        <v>81</v>
      </c>
      <c r="BI65" s="60" t="s">
        <v>81</v>
      </c>
      <c r="BJ65" s="60" t="s">
        <v>81</v>
      </c>
      <c r="BK65" s="60" t="s">
        <v>81</v>
      </c>
      <c r="BL65" s="60" t="s">
        <v>81</v>
      </c>
      <c r="BM65" s="60" t="s">
        <v>81</v>
      </c>
      <c r="BN65" s="60" t="s">
        <v>81</v>
      </c>
      <c r="BO65" s="60" t="s">
        <v>81</v>
      </c>
      <c r="BP65" s="60" t="s">
        <v>81</v>
      </c>
      <c r="BQ65" s="60" t="s">
        <v>81</v>
      </c>
      <c r="BR65" s="60" t="s">
        <v>81</v>
      </c>
      <c r="BS65" s="60" t="s">
        <v>81</v>
      </c>
      <c r="BT65" s="60" t="s">
        <v>81</v>
      </c>
      <c r="BU65" s="60" t="s">
        <v>81</v>
      </c>
      <c r="BV65" s="60" t="s">
        <v>81</v>
      </c>
      <c r="BW65" s="60" t="s">
        <v>81</v>
      </c>
      <c r="BX65" s="60" t="s">
        <v>81</v>
      </c>
      <c r="BY65" s="60" t="s">
        <v>81</v>
      </c>
      <c r="BZ65" s="60" t="s">
        <v>81</v>
      </c>
      <c r="CA65" s="60" t="s">
        <v>81</v>
      </c>
      <c r="CB65" s="60" t="s">
        <v>81</v>
      </c>
      <c r="CC65" s="60" t="s">
        <v>81</v>
      </c>
      <c r="CD65" s="60" t="s">
        <v>81</v>
      </c>
      <c r="CE65" s="60" t="s">
        <v>81</v>
      </c>
      <c r="CF65" s="60" t="s">
        <v>81</v>
      </c>
      <c r="CG65" s="60" t="s">
        <v>81</v>
      </c>
      <c r="CH65" s="60" t="s">
        <v>81</v>
      </c>
      <c r="CI65" s="60" t="s">
        <v>81</v>
      </c>
      <c r="CJ65" s="60" t="s">
        <v>81</v>
      </c>
      <c r="CK65" s="60" t="s">
        <v>81</v>
      </c>
      <c r="CL65" s="60" t="s">
        <v>81</v>
      </c>
      <c r="CM65" s="60" t="s">
        <v>81</v>
      </c>
      <c r="CN65" s="60" t="s">
        <v>81</v>
      </c>
      <c r="CO65" s="60" t="s">
        <v>81</v>
      </c>
      <c r="CP65" s="60" t="s">
        <v>81</v>
      </c>
      <c r="CQ65" s="60" t="s">
        <v>81</v>
      </c>
      <c r="CR65" s="60" t="s">
        <v>81</v>
      </c>
      <c r="CS65" s="60" t="s">
        <v>81</v>
      </c>
      <c r="CT65" s="60" t="s">
        <v>81</v>
      </c>
      <c r="CU65" s="60" t="s">
        <v>81</v>
      </c>
      <c r="CV65" s="60" t="s">
        <v>81</v>
      </c>
      <c r="CW65" s="60" t="s">
        <v>81</v>
      </c>
      <c r="CX65" s="60" t="s">
        <v>81</v>
      </c>
      <c r="CY65" s="60" t="s">
        <v>81</v>
      </c>
      <c r="CZ65" s="60" t="s">
        <v>81</v>
      </c>
      <c r="DA65" s="60" t="s">
        <v>81</v>
      </c>
      <c r="DB65" s="60" t="s">
        <v>81</v>
      </c>
      <c r="DC65" s="60" t="s">
        <v>81</v>
      </c>
      <c r="DD65" s="60" t="s">
        <v>81</v>
      </c>
      <c r="DE65" s="60" t="s">
        <v>81</v>
      </c>
      <c r="DF65" s="60" t="s">
        <v>81</v>
      </c>
      <c r="DG65" s="60" t="s">
        <v>81</v>
      </c>
      <c r="DH65" s="60" t="s">
        <v>81</v>
      </c>
      <c r="DI65" s="60" t="s">
        <v>81</v>
      </c>
      <c r="DJ65" s="60" t="s">
        <v>81</v>
      </c>
      <c r="DK65" s="60" t="s">
        <v>81</v>
      </c>
      <c r="DL65" s="60" t="s">
        <v>81</v>
      </c>
      <c r="DM65" s="60" t="s">
        <v>81</v>
      </c>
      <c r="DN65" s="60" t="s">
        <v>81</v>
      </c>
      <c r="DO65" s="60" t="s">
        <v>81</v>
      </c>
      <c r="DP65" s="60" t="s">
        <v>81</v>
      </c>
      <c r="DQ65" s="60" t="s">
        <v>81</v>
      </c>
      <c r="DR65" s="60" t="s">
        <v>81</v>
      </c>
      <c r="DS65" s="60" t="s">
        <v>81</v>
      </c>
      <c r="DT65" s="60" t="s">
        <v>81</v>
      </c>
      <c r="DU65" s="60" t="s">
        <v>81</v>
      </c>
      <c r="DV65" s="60" t="s">
        <v>81</v>
      </c>
      <c r="DW65" s="60" t="s">
        <v>81</v>
      </c>
      <c r="DX65" s="60" t="s">
        <v>81</v>
      </c>
      <c r="DY65" s="60" t="s">
        <v>81</v>
      </c>
      <c r="DZ65" s="60" t="s">
        <v>81</v>
      </c>
      <c r="EA65" s="60" t="s">
        <v>81</v>
      </c>
      <c r="EB65" s="60" t="s">
        <v>81</v>
      </c>
      <c r="EC65" s="60" t="s">
        <v>81</v>
      </c>
      <c r="ED65" s="60" t="s">
        <v>81</v>
      </c>
      <c r="EE65" s="60" t="s">
        <v>81</v>
      </c>
      <c r="EF65" s="60" t="s">
        <v>81</v>
      </c>
      <c r="EG65" s="60" t="s">
        <v>81</v>
      </c>
      <c r="EH65" s="60" t="s">
        <v>81</v>
      </c>
      <c r="EI65" s="60" t="s">
        <v>81</v>
      </c>
      <c r="EJ65" s="60" t="s">
        <v>81</v>
      </c>
      <c r="EK65" s="60" t="s">
        <v>81</v>
      </c>
      <c r="EL65" s="60" t="s">
        <v>81</v>
      </c>
      <c r="EM65" s="60" t="s">
        <v>81</v>
      </c>
      <c r="EN65" s="60" t="s">
        <v>81</v>
      </c>
      <c r="EO65" s="60" t="s">
        <v>81</v>
      </c>
      <c r="EP65" s="60" t="s">
        <v>81</v>
      </c>
      <c r="EQ65" s="60" t="s">
        <v>81</v>
      </c>
      <c r="ER65" s="60" t="s">
        <v>81</v>
      </c>
      <c r="ES65" s="60" t="s">
        <v>81</v>
      </c>
      <c r="ET65" s="60" t="s">
        <v>81</v>
      </c>
      <c r="EU65" s="60" t="s">
        <v>81</v>
      </c>
      <c r="EV65" s="60" t="s">
        <v>81</v>
      </c>
      <c r="EW65" s="60" t="s">
        <v>81</v>
      </c>
      <c r="EX65" s="60" t="s">
        <v>81</v>
      </c>
      <c r="EY65" s="60" t="s">
        <v>81</v>
      </c>
      <c r="EZ65" s="60" t="s">
        <v>81</v>
      </c>
      <c r="FA65" s="60" t="s">
        <v>81</v>
      </c>
      <c r="FB65" s="60" t="s">
        <v>81</v>
      </c>
      <c r="FC65" s="60" t="s">
        <v>81</v>
      </c>
      <c r="FD65" s="60" t="s">
        <v>81</v>
      </c>
      <c r="FE65" s="60" t="s">
        <v>81</v>
      </c>
      <c r="FF65" s="60" t="s">
        <v>81</v>
      </c>
      <c r="FG65" s="60" t="s">
        <v>81</v>
      </c>
      <c r="FH65" s="60" t="s">
        <v>81</v>
      </c>
      <c r="FI65" s="60" t="s">
        <v>81</v>
      </c>
      <c r="FJ65" s="60" t="s">
        <v>81</v>
      </c>
      <c r="FK65" s="60" t="s">
        <v>81</v>
      </c>
      <c r="FL65" s="60" t="s">
        <v>81</v>
      </c>
      <c r="FM65" s="60" t="s">
        <v>81</v>
      </c>
      <c r="FN65" s="60" t="s">
        <v>81</v>
      </c>
      <c r="FO65" s="60" t="s">
        <v>81</v>
      </c>
      <c r="FP65" s="60" t="s">
        <v>81</v>
      </c>
      <c r="FQ65" s="60" t="s">
        <v>81</v>
      </c>
      <c r="FR65" s="60" t="s">
        <v>81</v>
      </c>
      <c r="FS65" s="60" t="s">
        <v>81</v>
      </c>
      <c r="FT65" s="60" t="s">
        <v>81</v>
      </c>
      <c r="FU65" s="60" t="s">
        <v>81</v>
      </c>
      <c r="FV65" s="60" t="s">
        <v>81</v>
      </c>
      <c r="FW65" s="60" t="s">
        <v>81</v>
      </c>
      <c r="FX65" s="60" t="s">
        <v>81</v>
      </c>
      <c r="FY65" s="60" t="s">
        <v>81</v>
      </c>
      <c r="FZ65" s="60" t="s">
        <v>81</v>
      </c>
      <c r="GA65" s="60" t="s">
        <v>81</v>
      </c>
      <c r="GB65" s="60" t="s">
        <v>81</v>
      </c>
      <c r="GC65" s="60" t="s">
        <v>81</v>
      </c>
      <c r="GD65" s="60" t="s">
        <v>81</v>
      </c>
      <c r="GE65" s="60" t="s">
        <v>81</v>
      </c>
      <c r="GF65" s="60" t="s">
        <v>81</v>
      </c>
      <c r="GG65" s="60" t="s">
        <v>81</v>
      </c>
      <c r="GH65" s="60" t="s">
        <v>81</v>
      </c>
      <c r="GI65" s="60" t="s">
        <v>81</v>
      </c>
      <c r="GJ65" s="60" t="s">
        <v>81</v>
      </c>
      <c r="GK65" s="60" t="s">
        <v>81</v>
      </c>
      <c r="GL65" s="60" t="s">
        <v>81</v>
      </c>
      <c r="GM65" s="60" t="s">
        <v>81</v>
      </c>
      <c r="GN65" s="60" t="s">
        <v>81</v>
      </c>
      <c r="GO65" s="60" t="s">
        <v>81</v>
      </c>
      <c r="GP65" s="60" t="s">
        <v>81</v>
      </c>
      <c r="GQ65" s="60" t="s">
        <v>81</v>
      </c>
      <c r="GR65" s="60" t="s">
        <v>81</v>
      </c>
      <c r="GS65" s="60" t="s">
        <v>81</v>
      </c>
      <c r="GT65" s="60" t="s">
        <v>81</v>
      </c>
      <c r="GU65" s="60" t="s">
        <v>81</v>
      </c>
      <c r="GV65" s="60" t="s">
        <v>81</v>
      </c>
      <c r="GW65" s="60" t="s">
        <v>81</v>
      </c>
      <c r="GX65" s="60" t="s">
        <v>81</v>
      </c>
      <c r="GY65" s="60" t="s">
        <v>81</v>
      </c>
      <c r="GZ65" s="60" t="s">
        <v>81</v>
      </c>
      <c r="HA65" s="60" t="s">
        <v>81</v>
      </c>
      <c r="HB65" s="60" t="s">
        <v>81</v>
      </c>
      <c r="HC65" s="60" t="s">
        <v>81</v>
      </c>
      <c r="HD65" s="60" t="s">
        <v>81</v>
      </c>
      <c r="HE65" s="60" t="s">
        <v>81</v>
      </c>
      <c r="HF65" s="60" t="s">
        <v>81</v>
      </c>
      <c r="HG65" s="60" t="s">
        <v>81</v>
      </c>
      <c r="HH65" s="60" t="s">
        <v>81</v>
      </c>
      <c r="HI65" s="60" t="s">
        <v>81</v>
      </c>
      <c r="HJ65" s="60" t="s">
        <v>81</v>
      </c>
      <c r="HK65" s="60" t="s">
        <v>81</v>
      </c>
      <c r="HL65" s="60" t="s">
        <v>81</v>
      </c>
      <c r="HM65" s="60" t="s">
        <v>81</v>
      </c>
      <c r="HN65" s="60" t="s">
        <v>81</v>
      </c>
      <c r="HO65" s="60" t="s">
        <v>81</v>
      </c>
      <c r="HP65" s="60" t="s">
        <v>81</v>
      </c>
      <c r="HQ65" s="60" t="s">
        <v>81</v>
      </c>
      <c r="HR65" s="60" t="s">
        <v>81</v>
      </c>
      <c r="HS65" s="60" t="s">
        <v>81</v>
      </c>
      <c r="HT65" s="60" t="s">
        <v>81</v>
      </c>
      <c r="HU65" s="60" t="s">
        <v>81</v>
      </c>
      <c r="HV65" s="60" t="s">
        <v>81</v>
      </c>
      <c r="HW65" s="60" t="s">
        <v>81</v>
      </c>
      <c r="HX65" s="60" t="s">
        <v>81</v>
      </c>
      <c r="HY65" s="60" t="s">
        <v>81</v>
      </c>
      <c r="HZ65" s="60" t="s">
        <v>81</v>
      </c>
      <c r="IA65" s="60" t="s">
        <v>81</v>
      </c>
      <c r="IB65" s="60" t="s">
        <v>81</v>
      </c>
      <c r="IC65" s="60" t="s">
        <v>81</v>
      </c>
      <c r="ID65" s="60" t="s">
        <v>81</v>
      </c>
      <c r="IE65" s="60" t="s">
        <v>81</v>
      </c>
      <c r="IF65" s="60" t="s">
        <v>81</v>
      </c>
      <c r="IG65" s="60" t="s">
        <v>81</v>
      </c>
      <c r="IH65" s="60" t="s">
        <v>81</v>
      </c>
      <c r="II65" s="60" t="s">
        <v>81</v>
      </c>
      <c r="IJ65" s="60" t="s">
        <v>81</v>
      </c>
      <c r="IK65" s="60" t="s">
        <v>81</v>
      </c>
      <c r="IL65" s="60" t="s">
        <v>81</v>
      </c>
      <c r="IM65" s="60" t="s">
        <v>81</v>
      </c>
      <c r="IN65" s="60" t="s">
        <v>81</v>
      </c>
      <c r="IO65" s="60" t="s">
        <v>81</v>
      </c>
      <c r="IP65" s="60" t="s">
        <v>81</v>
      </c>
      <c r="IQ65" s="60" t="s">
        <v>81</v>
      </c>
      <c r="IR65" s="60" t="s">
        <v>81</v>
      </c>
      <c r="IS65" s="60" t="s">
        <v>81</v>
      </c>
      <c r="IT65" s="60" t="s">
        <v>81</v>
      </c>
      <c r="IU65" s="60" t="s">
        <v>81</v>
      </c>
      <c r="IV65" s="60" t="s">
        <v>81</v>
      </c>
    </row>
    <row r="66" spans="1:256">
      <c r="A66">
        <v>12</v>
      </c>
      <c r="B66" t="s">
        <v>60</v>
      </c>
      <c r="C66" t="s">
        <v>61</v>
      </c>
      <c r="D66" t="s">
        <v>62</v>
      </c>
      <c r="E66" s="60" t="s">
        <v>81</v>
      </c>
      <c r="F66" s="60" t="s">
        <v>81</v>
      </c>
      <c r="G66" s="60" t="s">
        <v>81</v>
      </c>
      <c r="H66" s="60" t="s">
        <v>81</v>
      </c>
      <c r="I66" s="60" t="s">
        <v>81</v>
      </c>
      <c r="J66" s="60" t="s">
        <v>81</v>
      </c>
      <c r="K66" s="60" t="s">
        <v>81</v>
      </c>
      <c r="L66" s="60" t="s">
        <v>81</v>
      </c>
      <c r="M66" s="60" t="s">
        <v>81</v>
      </c>
      <c r="N66" s="60" t="s">
        <v>81</v>
      </c>
      <c r="O66" s="60" t="s">
        <v>81</v>
      </c>
      <c r="P66" s="60" t="s">
        <v>81</v>
      </c>
      <c r="Q66" s="60" t="s">
        <v>81</v>
      </c>
      <c r="R66" s="60" t="s">
        <v>81</v>
      </c>
      <c r="S66" s="60" t="s">
        <v>81</v>
      </c>
      <c r="T66" s="60" t="s">
        <v>81</v>
      </c>
      <c r="U66" s="60" t="s">
        <v>81</v>
      </c>
      <c r="V66" s="60" t="s">
        <v>81</v>
      </c>
      <c r="W66" s="60" t="s">
        <v>81</v>
      </c>
      <c r="X66" s="60" t="s">
        <v>81</v>
      </c>
      <c r="Y66" s="60" t="s">
        <v>81</v>
      </c>
      <c r="Z66" s="60" t="s">
        <v>81</v>
      </c>
      <c r="AA66" s="60" t="s">
        <v>81</v>
      </c>
      <c r="AB66" s="60" t="s">
        <v>81</v>
      </c>
      <c r="AC66" s="60" t="s">
        <v>81</v>
      </c>
      <c r="AD66" s="60" t="s">
        <v>81</v>
      </c>
      <c r="AE66" s="60" t="s">
        <v>81</v>
      </c>
      <c r="AF66" s="60" t="s">
        <v>81</v>
      </c>
      <c r="AG66" s="60" t="s">
        <v>81</v>
      </c>
      <c r="AH66" s="60" t="s">
        <v>81</v>
      </c>
      <c r="AI66" s="60" t="s">
        <v>81</v>
      </c>
      <c r="AJ66" s="60" t="s">
        <v>81</v>
      </c>
      <c r="AK66" s="60" t="s">
        <v>81</v>
      </c>
      <c r="AL66" s="60" t="s">
        <v>81</v>
      </c>
      <c r="AM66" s="60" t="s">
        <v>81</v>
      </c>
      <c r="AN66" s="60" t="s">
        <v>81</v>
      </c>
      <c r="AO66" s="60" t="s">
        <v>81</v>
      </c>
      <c r="AP66" s="60" t="s">
        <v>81</v>
      </c>
      <c r="AQ66" s="60" t="s">
        <v>81</v>
      </c>
      <c r="AR66" s="60" t="s">
        <v>81</v>
      </c>
      <c r="AS66" s="60" t="s">
        <v>81</v>
      </c>
      <c r="AT66" s="60" t="s">
        <v>81</v>
      </c>
      <c r="AU66" s="60" t="s">
        <v>81</v>
      </c>
      <c r="AV66" s="60" t="s">
        <v>81</v>
      </c>
      <c r="AW66" s="60" t="s">
        <v>81</v>
      </c>
      <c r="AX66" s="60" t="s">
        <v>81</v>
      </c>
      <c r="AY66" s="60" t="s">
        <v>81</v>
      </c>
      <c r="AZ66" s="60" t="s">
        <v>81</v>
      </c>
      <c r="BA66" s="60" t="s">
        <v>81</v>
      </c>
      <c r="BB66" s="60" t="s">
        <v>81</v>
      </c>
      <c r="BC66" s="60" t="s">
        <v>81</v>
      </c>
      <c r="BD66" s="60" t="s">
        <v>81</v>
      </c>
      <c r="BE66" s="60" t="s">
        <v>81</v>
      </c>
      <c r="BF66" s="60" t="s">
        <v>81</v>
      </c>
      <c r="BG66" s="60" t="s">
        <v>81</v>
      </c>
      <c r="BH66" s="60" t="s">
        <v>81</v>
      </c>
      <c r="BI66" s="60" t="s">
        <v>81</v>
      </c>
      <c r="BJ66" s="60" t="s">
        <v>81</v>
      </c>
      <c r="BK66" s="60" t="s">
        <v>81</v>
      </c>
      <c r="BL66" s="60" t="s">
        <v>81</v>
      </c>
      <c r="BM66" s="60" t="s">
        <v>81</v>
      </c>
      <c r="BN66" s="60" t="s">
        <v>81</v>
      </c>
      <c r="BO66" s="60" t="s">
        <v>81</v>
      </c>
      <c r="BP66" s="60" t="s">
        <v>81</v>
      </c>
      <c r="BQ66" s="60" t="s">
        <v>81</v>
      </c>
      <c r="BR66" s="60" t="s">
        <v>81</v>
      </c>
      <c r="BS66" s="60" t="s">
        <v>81</v>
      </c>
      <c r="BT66" s="60" t="s">
        <v>81</v>
      </c>
      <c r="BU66" s="60" t="s">
        <v>81</v>
      </c>
      <c r="BV66" s="60" t="s">
        <v>81</v>
      </c>
      <c r="BW66" s="60" t="s">
        <v>81</v>
      </c>
      <c r="BX66" s="60" t="s">
        <v>81</v>
      </c>
      <c r="BY66" s="60" t="s">
        <v>81</v>
      </c>
      <c r="BZ66" s="60" t="s">
        <v>81</v>
      </c>
      <c r="CA66" s="60" t="s">
        <v>81</v>
      </c>
      <c r="CB66" s="60" t="s">
        <v>81</v>
      </c>
      <c r="CC66" s="60" t="s">
        <v>81</v>
      </c>
      <c r="CD66" s="60" t="s">
        <v>81</v>
      </c>
      <c r="CE66" s="60" t="s">
        <v>81</v>
      </c>
      <c r="CF66" s="60" t="s">
        <v>81</v>
      </c>
      <c r="CG66" s="60" t="s">
        <v>81</v>
      </c>
      <c r="CH66" s="60" t="s">
        <v>81</v>
      </c>
      <c r="CI66" s="60" t="s">
        <v>81</v>
      </c>
      <c r="CJ66" s="60" t="s">
        <v>81</v>
      </c>
      <c r="CK66" s="60" t="s">
        <v>81</v>
      </c>
      <c r="CL66" s="60" t="s">
        <v>81</v>
      </c>
      <c r="CM66" s="60" t="s">
        <v>81</v>
      </c>
      <c r="CN66" s="60" t="s">
        <v>81</v>
      </c>
      <c r="CO66" s="60" t="s">
        <v>81</v>
      </c>
      <c r="CP66" s="60" t="s">
        <v>81</v>
      </c>
      <c r="CQ66" s="60" t="s">
        <v>81</v>
      </c>
      <c r="CR66" s="60" t="s">
        <v>81</v>
      </c>
      <c r="CS66" s="60" t="s">
        <v>81</v>
      </c>
      <c r="CT66" s="60" t="s">
        <v>81</v>
      </c>
      <c r="CU66" s="60" t="s">
        <v>81</v>
      </c>
      <c r="CV66" s="60" t="s">
        <v>81</v>
      </c>
      <c r="CW66" s="60" t="s">
        <v>81</v>
      </c>
      <c r="CX66" s="60" t="s">
        <v>81</v>
      </c>
      <c r="CY66" s="60" t="s">
        <v>81</v>
      </c>
      <c r="CZ66" s="60" t="s">
        <v>81</v>
      </c>
      <c r="DA66" s="60" t="s">
        <v>81</v>
      </c>
      <c r="DB66" s="60" t="s">
        <v>81</v>
      </c>
      <c r="DC66" s="60" t="s">
        <v>81</v>
      </c>
      <c r="DD66" s="60" t="s">
        <v>81</v>
      </c>
      <c r="DE66" s="60" t="s">
        <v>81</v>
      </c>
      <c r="DF66" s="60" t="s">
        <v>81</v>
      </c>
      <c r="DG66" s="60" t="s">
        <v>81</v>
      </c>
      <c r="DH66" s="60" t="s">
        <v>81</v>
      </c>
      <c r="DI66" s="60" t="s">
        <v>81</v>
      </c>
      <c r="DJ66" s="60" t="s">
        <v>81</v>
      </c>
      <c r="DK66" s="60" t="s">
        <v>81</v>
      </c>
      <c r="DL66" s="60" t="s">
        <v>81</v>
      </c>
      <c r="DM66" s="60" t="s">
        <v>81</v>
      </c>
      <c r="DN66" s="60" t="s">
        <v>81</v>
      </c>
      <c r="DO66" s="60" t="s">
        <v>81</v>
      </c>
      <c r="DP66" s="60" t="s">
        <v>81</v>
      </c>
      <c r="DQ66" s="60" t="s">
        <v>81</v>
      </c>
      <c r="DR66" s="60" t="s">
        <v>81</v>
      </c>
      <c r="DS66" s="60" t="s">
        <v>81</v>
      </c>
      <c r="DT66" s="60" t="s">
        <v>81</v>
      </c>
      <c r="DU66" s="60" t="s">
        <v>81</v>
      </c>
      <c r="DV66" s="60" t="s">
        <v>81</v>
      </c>
      <c r="DW66" s="60" t="s">
        <v>81</v>
      </c>
      <c r="DX66" s="60" t="s">
        <v>81</v>
      </c>
      <c r="DY66" s="60" t="s">
        <v>81</v>
      </c>
      <c r="DZ66" s="60" t="s">
        <v>81</v>
      </c>
      <c r="EA66" s="60" t="s">
        <v>81</v>
      </c>
      <c r="EB66" s="60" t="s">
        <v>81</v>
      </c>
      <c r="EC66" s="60" t="s">
        <v>81</v>
      </c>
      <c r="ED66" s="60" t="s">
        <v>81</v>
      </c>
      <c r="EE66" s="60" t="s">
        <v>81</v>
      </c>
      <c r="EF66" s="60" t="s">
        <v>81</v>
      </c>
      <c r="EG66" s="60" t="s">
        <v>81</v>
      </c>
      <c r="EH66" s="60" t="s">
        <v>81</v>
      </c>
      <c r="EI66" s="60" t="s">
        <v>81</v>
      </c>
      <c r="EJ66" s="60" t="s">
        <v>81</v>
      </c>
      <c r="EK66" s="60" t="s">
        <v>81</v>
      </c>
      <c r="EL66" s="60" t="s">
        <v>81</v>
      </c>
      <c r="EM66" s="60" t="s">
        <v>81</v>
      </c>
      <c r="EN66" s="60" t="s">
        <v>81</v>
      </c>
      <c r="EO66" s="60" t="s">
        <v>81</v>
      </c>
      <c r="EP66" s="60" t="s">
        <v>81</v>
      </c>
      <c r="EQ66" s="60" t="s">
        <v>81</v>
      </c>
      <c r="ER66" s="60" t="s">
        <v>81</v>
      </c>
      <c r="ES66" s="60" t="s">
        <v>81</v>
      </c>
      <c r="ET66" s="60" t="s">
        <v>81</v>
      </c>
      <c r="EU66" s="60" t="s">
        <v>81</v>
      </c>
      <c r="EV66" s="60" t="s">
        <v>81</v>
      </c>
      <c r="EW66" s="60" t="s">
        <v>81</v>
      </c>
      <c r="EX66" s="60" t="s">
        <v>81</v>
      </c>
      <c r="EY66" s="60" t="s">
        <v>81</v>
      </c>
      <c r="EZ66" s="60" t="s">
        <v>81</v>
      </c>
      <c r="FA66" s="60" t="s">
        <v>81</v>
      </c>
      <c r="FB66" s="60" t="s">
        <v>81</v>
      </c>
      <c r="FC66" s="60" t="s">
        <v>81</v>
      </c>
      <c r="FD66" s="60" t="s">
        <v>81</v>
      </c>
      <c r="FE66" s="60" t="s">
        <v>81</v>
      </c>
      <c r="FF66" s="60" t="s">
        <v>81</v>
      </c>
      <c r="FG66" s="60" t="s">
        <v>81</v>
      </c>
      <c r="FH66" s="60" t="s">
        <v>81</v>
      </c>
      <c r="FI66" s="60" t="s">
        <v>81</v>
      </c>
      <c r="FJ66" s="60" t="s">
        <v>81</v>
      </c>
      <c r="FK66" s="60" t="s">
        <v>81</v>
      </c>
      <c r="FL66" s="60" t="s">
        <v>81</v>
      </c>
      <c r="FM66" s="60" t="s">
        <v>81</v>
      </c>
      <c r="FN66" s="60" t="s">
        <v>81</v>
      </c>
      <c r="FO66" s="60" t="s">
        <v>81</v>
      </c>
      <c r="FP66" s="60" t="s">
        <v>81</v>
      </c>
      <c r="FQ66" s="60" t="s">
        <v>81</v>
      </c>
      <c r="FR66" s="60" t="s">
        <v>81</v>
      </c>
      <c r="FS66" s="60" t="s">
        <v>81</v>
      </c>
      <c r="FT66" s="60" t="s">
        <v>81</v>
      </c>
      <c r="FU66" s="60" t="s">
        <v>81</v>
      </c>
      <c r="FV66" s="60" t="s">
        <v>81</v>
      </c>
      <c r="FW66" s="60" t="s">
        <v>81</v>
      </c>
      <c r="FX66" s="60" t="s">
        <v>81</v>
      </c>
      <c r="FY66" s="60" t="s">
        <v>81</v>
      </c>
      <c r="FZ66" s="60" t="s">
        <v>81</v>
      </c>
      <c r="GA66" s="60" t="s">
        <v>81</v>
      </c>
      <c r="GB66" s="60" t="s">
        <v>81</v>
      </c>
      <c r="GC66" s="60" t="s">
        <v>81</v>
      </c>
      <c r="GD66" s="60" t="s">
        <v>81</v>
      </c>
      <c r="GE66" s="60" t="s">
        <v>81</v>
      </c>
      <c r="GF66" s="60" t="s">
        <v>81</v>
      </c>
      <c r="GG66" s="60" t="s">
        <v>81</v>
      </c>
      <c r="GH66" s="60" t="s">
        <v>81</v>
      </c>
      <c r="GI66" s="60" t="s">
        <v>81</v>
      </c>
      <c r="GJ66" s="60" t="s">
        <v>81</v>
      </c>
      <c r="GK66" s="60" t="s">
        <v>81</v>
      </c>
      <c r="GL66" s="60" t="s">
        <v>81</v>
      </c>
      <c r="GM66" s="60" t="s">
        <v>81</v>
      </c>
      <c r="GN66" s="60" t="s">
        <v>81</v>
      </c>
      <c r="GO66" s="60" t="s">
        <v>81</v>
      </c>
      <c r="GP66" s="60" t="s">
        <v>81</v>
      </c>
      <c r="GQ66" s="60" t="s">
        <v>81</v>
      </c>
      <c r="GR66" s="60" t="s">
        <v>81</v>
      </c>
      <c r="GS66" s="60" t="s">
        <v>81</v>
      </c>
      <c r="GT66" s="60" t="s">
        <v>81</v>
      </c>
      <c r="GU66" s="60" t="s">
        <v>81</v>
      </c>
      <c r="GV66" s="60" t="s">
        <v>81</v>
      </c>
      <c r="GW66" s="60" t="s">
        <v>81</v>
      </c>
      <c r="GX66" s="60" t="s">
        <v>81</v>
      </c>
      <c r="GY66" s="60" t="s">
        <v>81</v>
      </c>
      <c r="GZ66" s="60" t="s">
        <v>81</v>
      </c>
      <c r="HA66" s="60" t="s">
        <v>81</v>
      </c>
      <c r="HB66" s="60" t="s">
        <v>81</v>
      </c>
      <c r="HC66" s="60" t="s">
        <v>81</v>
      </c>
      <c r="HD66" s="60" t="s">
        <v>81</v>
      </c>
      <c r="HE66" s="60" t="s">
        <v>81</v>
      </c>
      <c r="HF66" s="60" t="s">
        <v>81</v>
      </c>
      <c r="HG66" s="60" t="s">
        <v>81</v>
      </c>
      <c r="HH66" s="60" t="s">
        <v>81</v>
      </c>
      <c r="HI66" s="60" t="s">
        <v>81</v>
      </c>
      <c r="HJ66" s="60" t="s">
        <v>81</v>
      </c>
      <c r="HK66" s="60" t="s">
        <v>81</v>
      </c>
      <c r="HL66" s="60" t="s">
        <v>81</v>
      </c>
      <c r="HM66" s="60" t="s">
        <v>81</v>
      </c>
      <c r="HN66" s="60" t="s">
        <v>81</v>
      </c>
      <c r="HO66" s="60" t="s">
        <v>81</v>
      </c>
      <c r="HP66" s="60" t="s">
        <v>81</v>
      </c>
      <c r="HQ66" s="60" t="s">
        <v>81</v>
      </c>
      <c r="HR66" s="60" t="s">
        <v>81</v>
      </c>
      <c r="HS66" s="60" t="s">
        <v>81</v>
      </c>
      <c r="HT66" s="60" t="s">
        <v>81</v>
      </c>
      <c r="HU66" s="60" t="s">
        <v>81</v>
      </c>
      <c r="HV66" s="60" t="s">
        <v>81</v>
      </c>
      <c r="HW66" s="60" t="s">
        <v>81</v>
      </c>
      <c r="HX66" s="60" t="s">
        <v>81</v>
      </c>
      <c r="HY66" s="60" t="s">
        <v>81</v>
      </c>
      <c r="HZ66" s="60" t="s">
        <v>81</v>
      </c>
      <c r="IA66" s="60" t="s">
        <v>81</v>
      </c>
      <c r="IB66" s="60" t="s">
        <v>81</v>
      </c>
      <c r="IC66" s="60" t="s">
        <v>81</v>
      </c>
      <c r="ID66" s="60" t="s">
        <v>81</v>
      </c>
      <c r="IE66" s="60" t="s">
        <v>81</v>
      </c>
      <c r="IF66" s="60" t="s">
        <v>81</v>
      </c>
      <c r="IG66" s="60" t="s">
        <v>81</v>
      </c>
      <c r="IH66" s="60" t="s">
        <v>81</v>
      </c>
      <c r="II66" s="60" t="s">
        <v>81</v>
      </c>
      <c r="IJ66" s="60" t="s">
        <v>81</v>
      </c>
      <c r="IK66" s="60" t="s">
        <v>81</v>
      </c>
      <c r="IL66" s="60" t="s">
        <v>81</v>
      </c>
      <c r="IM66" s="60" t="s">
        <v>81</v>
      </c>
      <c r="IN66" s="60" t="s">
        <v>81</v>
      </c>
      <c r="IO66" s="60" t="s">
        <v>81</v>
      </c>
      <c r="IP66" s="60" t="s">
        <v>81</v>
      </c>
      <c r="IQ66" s="60" t="s">
        <v>81</v>
      </c>
      <c r="IR66" s="60" t="s">
        <v>81</v>
      </c>
      <c r="IS66" s="60" t="s">
        <v>81</v>
      </c>
      <c r="IT66" s="60" t="s">
        <v>81</v>
      </c>
      <c r="IU66" s="60" t="s">
        <v>81</v>
      </c>
      <c r="IV66" s="60" t="s">
        <v>81</v>
      </c>
    </row>
    <row r="67" spans="1:256">
      <c r="A67">
        <v>1</v>
      </c>
      <c r="B67" t="s">
        <v>47</v>
      </c>
      <c r="C67" t="s">
        <v>63</v>
      </c>
      <c r="D67" t="s">
        <v>64</v>
      </c>
      <c r="E67" s="120">
        <f>IBMR_Baseline!E65-IBMR_Baseline!E65*'AWC effects_turbidity'!$F$22</f>
        <v>47.080224426560811</v>
      </c>
      <c r="F67" s="120">
        <f>IBMR_Baseline!F65-IBMR_Baseline!F65*'AWC effects_turbidity'!$F$22</f>
        <v>15.693408142186938</v>
      </c>
      <c r="G67" s="120">
        <f>IBMR_Baseline!G65-IBMR_Baseline!G65*'AWC effects_turbidity'!$F$22</f>
        <v>19.048509713863066</v>
      </c>
      <c r="H67" s="120">
        <f>IBMR_Baseline!H65-IBMR_Baseline!H65*'AWC effects_turbidity'!$F$22</f>
        <v>31.386816284373875</v>
      </c>
      <c r="I67" s="120">
        <f>IBMR_Baseline!I65-IBMR_Baseline!I65*'AWC effects_turbidity'!$F$22</f>
        <v>26.482626239940455</v>
      </c>
      <c r="J67" s="120">
        <f>IBMR_Baseline!J65-IBMR_Baseline!J65*'AWC effects_turbidity'!$F$22</f>
        <v>30.40597827548719</v>
      </c>
      <c r="K67" s="120">
        <f>IBMR_Baseline!K65-IBMR_Baseline!K65*'AWC effects_turbidity'!$F$22</f>
        <v>25.501788231053773</v>
      </c>
      <c r="L67" s="120">
        <f>IBMR_Baseline!L65-IBMR_Baseline!L65*'AWC effects_turbidity'!$F$22</f>
        <v>26.482626239940455</v>
      </c>
      <c r="M67" s="120">
        <f>IBMR_Baseline!M65-IBMR_Baseline!M65*'AWC effects_turbidity'!$F$22</f>
        <v>30.40597827548719</v>
      </c>
      <c r="N67" s="120">
        <f>IBMR_Baseline!N65-IBMR_Baseline!N65*'AWC effects_turbidity'!$F$22</f>
        <v>49.041900444334175</v>
      </c>
      <c r="O67" s="120">
        <f>IBMR_Baseline!O65-IBMR_Baseline!O65*'AWC effects_turbidity'!$F$22</f>
        <v>67.677822613181164</v>
      </c>
      <c r="P67" s="120">
        <f>IBMR_Baseline!P65-IBMR_Baseline!P65*'AWC effects_turbidity'!$F$22</f>
        <v>47.43809662055547</v>
      </c>
      <c r="Q67" s="120">
        <f>IBMR_Baseline!Q65-IBMR_Baseline!Q65*'AWC effects_turbidity'!$F$22</f>
        <v>9.846351556936936</v>
      </c>
      <c r="R67" s="120">
        <f>IBMR_Baseline!R65-IBMR_Baseline!R65*'AWC effects_turbidity'!$F$22</f>
        <v>38.252682346580656</v>
      </c>
      <c r="S67" s="120">
        <f>IBMR_Baseline!S65-IBMR_Baseline!S65*'AWC effects_turbidity'!$F$22</f>
        <v>18.635922168846989</v>
      </c>
      <c r="T67" s="120">
        <f>IBMR_Baseline!T65-IBMR_Baseline!T65*'AWC effects_turbidity'!$F$22</f>
        <v>29.915559271043847</v>
      </c>
      <c r="U67" s="120">
        <f>IBMR_Baseline!U65-IBMR_Baseline!U65*'AWC effects_turbidity'!$F$22</f>
        <v>32.858073297703896</v>
      </c>
      <c r="V67" s="120">
        <f>IBMR_Baseline!V65-IBMR_Baseline!V65*'AWC effects_turbidity'!$F$22</f>
        <v>32.858073297703896</v>
      </c>
      <c r="W67" s="120">
        <f>IBMR_Baseline!W65-IBMR_Baseline!W65*'AWC effects_turbidity'!$F$22</f>
        <v>35.310168319920606</v>
      </c>
      <c r="X67" s="120">
        <f>IBMR_Baseline!X65-IBMR_Baseline!X65*'AWC effects_turbidity'!$F$22</f>
        <v>26.482626239940455</v>
      </c>
      <c r="Y67" s="120">
        <f>IBMR_Baseline!Y65-IBMR_Baseline!Y65*'AWC effects_turbidity'!$F$22</f>
        <v>20.597598186620356</v>
      </c>
      <c r="Z67" s="120">
        <f>IBMR_Baseline!Z65-IBMR_Baseline!Z65*'AWC effects_turbidity'!$F$22</f>
        <v>40.214358364354027</v>
      </c>
      <c r="AA67" s="120">
        <f>IBMR_Baseline!AA65-IBMR_Baseline!AA65*'AWC effects_turbidity'!$F$22</f>
        <v>22.55927420439372</v>
      </c>
      <c r="AB67" s="120">
        <f>IBMR_Baseline!AB65-IBMR_Baseline!AB65*'AWC effects_turbidity'!$F$22</f>
        <v>19.616760177733671</v>
      </c>
      <c r="AC67" s="120">
        <f>IBMR_Baseline!AC65-IBMR_Baseline!AC65*'AWC effects_turbidity'!$F$22</f>
        <v>13.73173212441357</v>
      </c>
      <c r="AD67" s="120">
        <f>IBMR_Baseline!AD65-IBMR_Baseline!AD65*'AWC effects_turbidity'!$F$22</f>
        <v>19.616760177733671</v>
      </c>
      <c r="AE67" s="120">
        <f>IBMR_Baseline!AE65-IBMR_Baseline!AE65*'AWC effects_turbidity'!$F$22</f>
        <v>23.540112213280405</v>
      </c>
      <c r="AF67" s="120">
        <f>IBMR_Baseline!AF65-IBMR_Baseline!AF65*'AWC effects_turbidity'!$F$22</f>
        <v>27.953883253270483</v>
      </c>
      <c r="AG67" s="120">
        <f>IBMR_Baseline!AG65-IBMR_Baseline!AG65*'AWC effects_turbidity'!$F$22</f>
        <v>29.915559271043847</v>
      </c>
      <c r="AH67" s="120">
        <f>IBMR_Baseline!AH65-IBMR_Baseline!AH65*'AWC effects_turbidity'!$F$22</f>
        <v>22.068855199950381</v>
      </c>
      <c r="AI67" s="120">
        <f>IBMR_Baseline!AI65-IBMR_Baseline!AI65*'AWC effects_turbidity'!$F$22</f>
        <v>34.329330311033921</v>
      </c>
      <c r="AJ67" s="120">
        <f>IBMR_Baseline!AJ65-IBMR_Baseline!AJ65*'AWC effects_turbidity'!$F$22</f>
        <v>79.447878719821361</v>
      </c>
      <c r="AK67" s="120">
        <f>IBMR_Baseline!AK65-IBMR_Baseline!AK65*'AWC effects_turbidity'!$F$22</f>
        <v>52.96525247988091</v>
      </c>
      <c r="AL67" s="120">
        <f>IBMR_Baseline!AL65-IBMR_Baseline!AL65*'AWC effects_turbidity'!$F$22</f>
        <v>37.271844337693977</v>
      </c>
      <c r="AM67" s="120">
        <f>IBMR_Baseline!AM65-IBMR_Baseline!AM65*'AWC effects_turbidity'!$F$22</f>
        <v>57.86944252431433</v>
      </c>
      <c r="AN67" s="120">
        <f>IBMR_Baseline!AN65-IBMR_Baseline!AN65*'AWC effects_turbidity'!$F$22</f>
        <v>15.693408142186938</v>
      </c>
      <c r="AO67" s="120">
        <f>IBMR_Baseline!AO65-IBMR_Baseline!AO65*'AWC effects_turbidity'!$F$22</f>
        <v>53.252041969359325</v>
      </c>
      <c r="AP67" s="120">
        <f>IBMR_Baseline!AP65-IBMR_Baseline!AP65*'AWC effects_turbidity'!$F$22</f>
        <v>10.423855846556988</v>
      </c>
      <c r="AQ67" s="120">
        <f>IBMR_Baseline!AQ65-IBMR_Baseline!AQ65*'AWC effects_turbidity'!$F$22</f>
        <v>35.310168319920606</v>
      </c>
      <c r="AR67" s="120">
        <f>IBMR_Baseline!AR65-IBMR_Baseline!AR65*'AWC effects_turbidity'!$F$22</f>
        <v>25.936367140114065</v>
      </c>
      <c r="AS67" s="120">
        <f>IBMR_Baseline!AS65-IBMR_Baseline!AS65*'AWC effects_turbidity'!$F$22</f>
        <v>31.877235288817214</v>
      </c>
      <c r="AT67" s="120">
        <f>IBMR_Baseline!AT65-IBMR_Baseline!AT65*'AWC effects_turbidity'!$F$22</f>
        <v>21.905382198469233</v>
      </c>
      <c r="AU67" s="120">
        <f>IBMR_Baseline!AU65-IBMR_Baseline!AU65*'AWC effects_turbidity'!$F$22</f>
        <v>24.030531217723748</v>
      </c>
      <c r="AV67" s="120">
        <f>IBMR_Baseline!AV65-IBMR_Baseline!AV65*'AWC effects_turbidity'!$F$22</f>
        <v>35.085457129345301</v>
      </c>
      <c r="AW67" s="120">
        <f>IBMR_Baseline!AW65-IBMR_Baseline!AW65*'AWC effects_turbidity'!$F$22</f>
        <v>18.635922168846989</v>
      </c>
      <c r="AX67" s="120">
        <f>IBMR_Baseline!AX65-IBMR_Baseline!AX65*'AWC effects_turbidity'!$F$22</f>
        <v>45.11854840878744</v>
      </c>
      <c r="AY67" s="120">
        <f>IBMR_Baseline!AY65-IBMR_Baseline!AY65*'AWC effects_turbidity'!$F$22</f>
        <v>68.658660622067842</v>
      </c>
      <c r="AZ67" s="120">
        <f>IBMR_Baseline!AZ65-IBMR_Baseline!AZ65*'AWC effects_turbidity'!$F$22</f>
        <v>40.034719032791813</v>
      </c>
      <c r="BA67" s="120">
        <f>IBMR_Baseline!BA65-IBMR_Baseline!BA65*'AWC effects_turbidity'!$F$22</f>
        <v>87.294582790914831</v>
      </c>
      <c r="BB67" s="120">
        <f>IBMR_Baseline!BB65-IBMR_Baseline!BB65*'AWC effects_turbidity'!$F$22</f>
        <v>5.8850280533201014</v>
      </c>
      <c r="BC67" s="120">
        <f>IBMR_Baseline!BC65-IBMR_Baseline!BC65*'AWC effects_turbidity'!$F$22</f>
        <v>25.501788231053773</v>
      </c>
      <c r="BD67" s="120">
        <f>IBMR_Baseline!BD65-IBMR_Baseline!BD65*'AWC effects_turbidity'!$F$22</f>
        <v>28.444302257713822</v>
      </c>
      <c r="BE67" s="120">
        <f>IBMR_Baseline!BE65-IBMR_Baseline!BE65*'AWC effects_turbidity'!$F$22</f>
        <v>19.616760177733671</v>
      </c>
      <c r="BF67" s="120">
        <f>IBMR_Baseline!BF65-IBMR_Baseline!BF65*'AWC effects_turbidity'!$F$22</f>
        <v>48.551481439890836</v>
      </c>
      <c r="BG67" s="120">
        <f>IBMR_Baseline!BG65-IBMR_Baseline!BG65*'AWC effects_turbidity'!$F$22</f>
        <v>46.099386417674125</v>
      </c>
      <c r="BH67" s="120">
        <f>IBMR_Baseline!BH65-IBMR_Baseline!BH65*'AWC effects_turbidity'!$F$22</f>
        <v>34.511670089871991</v>
      </c>
      <c r="BI67" s="120">
        <f>IBMR_Baseline!BI65-IBMR_Baseline!BI65*'AWC effects_turbidity'!$F$22</f>
        <v>42.008969874681895</v>
      </c>
      <c r="BJ67" s="120">
        <f>IBMR_Baseline!BJ65-IBMR_Baseline!BJ65*'AWC effects_turbidity'!$F$22</f>
        <v>26.482626239940455</v>
      </c>
      <c r="BK67" s="120">
        <f>IBMR_Baseline!BK65-IBMR_Baseline!BK65*'AWC effects_turbidity'!$F$22</f>
        <v>38.252682346580656</v>
      </c>
      <c r="BL67" s="120">
        <f>IBMR_Baseline!BL65-IBMR_Baseline!BL65*'AWC effects_turbidity'!$F$22</f>
        <v>48.061062435447496</v>
      </c>
      <c r="BM67" s="120">
        <f>IBMR_Baseline!BM65-IBMR_Baseline!BM65*'AWC effects_turbidity'!$F$22</f>
        <v>51.984414470994231</v>
      </c>
      <c r="BN67" s="120">
        <f>IBMR_Baseline!BN65-IBMR_Baseline!BN65*'AWC effects_turbidity'!$F$22</f>
        <v>23.540112213280405</v>
      </c>
      <c r="BO67" s="120">
        <f>IBMR_Baseline!BO65-IBMR_Baseline!BO65*'AWC effects_turbidity'!$F$22</f>
        <v>14.222151128856911</v>
      </c>
      <c r="BP67" s="120">
        <f>IBMR_Baseline!BP65-IBMR_Baseline!BP65*'AWC effects_turbidity'!$F$22</f>
        <v>20.107179182177013</v>
      </c>
      <c r="BQ67" s="120">
        <f>IBMR_Baseline!BQ65-IBMR_Baseline!BQ65*'AWC effects_turbidity'!$F$22</f>
        <v>19.616760177733671</v>
      </c>
      <c r="BR67" s="120">
        <f>IBMR_Baseline!BR65-IBMR_Baseline!BR65*'AWC effects_turbidity'!$F$22</f>
        <v>18.635922168846989</v>
      </c>
      <c r="BS67" s="120">
        <f>IBMR_Baseline!BS65-IBMR_Baseline!BS65*'AWC effects_turbidity'!$F$22</f>
        <v>18.635922168846989</v>
      </c>
      <c r="BT67" s="120">
        <f>IBMR_Baseline!BT65-IBMR_Baseline!BT65*'AWC effects_turbidity'!$F$22</f>
        <v>47.229789374549767</v>
      </c>
      <c r="BU67" s="120">
        <f>IBMR_Baseline!BU65-IBMR_Baseline!BU65*'AWC effects_turbidity'!$F$22</f>
        <v>42.991379193979867</v>
      </c>
      <c r="BV67" s="120">
        <f>IBMR_Baseline!BV65-IBMR_Baseline!BV65*'AWC effects_turbidity'!$F$22</f>
        <v>30.40597827548719</v>
      </c>
      <c r="BW67" s="120">
        <f>IBMR_Baseline!BW65-IBMR_Baseline!BW65*'AWC effects_turbidity'!$F$22</f>
        <v>54.926928497654281</v>
      </c>
      <c r="BX67" s="120">
        <f>IBMR_Baseline!BX65-IBMR_Baseline!BX65*'AWC effects_turbidity'!$F$22</f>
        <v>51.984414470994231</v>
      </c>
      <c r="BY67" s="120">
        <f>IBMR_Baseline!BY65-IBMR_Baseline!BY65*'AWC effects_turbidity'!$F$22</f>
        <v>16.674246151073621</v>
      </c>
      <c r="BZ67" s="120">
        <f>IBMR_Baseline!BZ65-IBMR_Baseline!BZ65*'AWC effects_turbidity'!$F$22</f>
        <v>33.348492302147243</v>
      </c>
      <c r="CA67" s="120">
        <f>IBMR_Baseline!CA65-IBMR_Baseline!CA65*'AWC effects_turbidity'!$F$22</f>
        <v>26.973045244383798</v>
      </c>
      <c r="CB67" s="120">
        <f>IBMR_Baseline!CB65-IBMR_Baseline!CB65*'AWC effects_turbidity'!$F$22</f>
        <v>23.049693208837063</v>
      </c>
      <c r="CC67" s="120">
        <f>IBMR_Baseline!CC65-IBMR_Baseline!CC65*'AWC effects_turbidity'!$F$22</f>
        <v>20.270652183658161</v>
      </c>
      <c r="CD67" s="120">
        <f>IBMR_Baseline!CD65-IBMR_Baseline!CD65*'AWC effects_turbidity'!$F$22</f>
        <v>19.126341173290328</v>
      </c>
      <c r="CE67" s="120">
        <f>IBMR_Baseline!CE65-IBMR_Baseline!CE65*'AWC effects_turbidity'!$F$22</f>
        <v>23.048758147538507</v>
      </c>
      <c r="CF67" s="120">
        <f>IBMR_Baseline!CF65-IBMR_Baseline!CF65*'AWC effects_turbidity'!$F$22</f>
        <v>29.265977263186105</v>
      </c>
      <c r="CG67" s="120">
        <f>IBMR_Baseline!CG65-IBMR_Baseline!CG65*'AWC effects_turbidity'!$F$22</f>
        <v>19.616760177733671</v>
      </c>
      <c r="CH67" s="120">
        <f>IBMR_Baseline!CH65-IBMR_Baseline!CH65*'AWC effects_turbidity'!$F$22</f>
        <v>32.367654293260557</v>
      </c>
      <c r="CI67" s="120">
        <f>IBMR_Baseline!CI65-IBMR_Baseline!CI65*'AWC effects_turbidity'!$F$22</f>
        <v>34.329330311033921</v>
      </c>
      <c r="CJ67" s="120">
        <f>IBMR_Baseline!CJ65-IBMR_Baseline!CJ65*'AWC effects_turbidity'!$F$22</f>
        <v>25.501788231053773</v>
      </c>
      <c r="CK67" s="120">
        <f>IBMR_Baseline!CK65-IBMR_Baseline!CK65*'AWC effects_turbidity'!$F$22</f>
        <v>16.126778823734163</v>
      </c>
      <c r="CL67" s="120">
        <f>IBMR_Baseline!CL65-IBMR_Baseline!CL65*'AWC effects_turbidity'!$F$22</f>
        <v>50.02273845322086</v>
      </c>
      <c r="CM67" s="120">
        <f>IBMR_Baseline!CM65-IBMR_Baseline!CM65*'AWC effects_turbidity'!$F$22</f>
        <v>27.953883253270483</v>
      </c>
      <c r="CN67" s="120">
        <f>IBMR_Baseline!CN65-IBMR_Baseline!CN65*'AWC effects_turbidity'!$F$22</f>
        <v>33.021546299185047</v>
      </c>
      <c r="CO67" s="120">
        <f>IBMR_Baseline!CO65-IBMR_Baseline!CO65*'AWC effects_turbidity'!$F$22</f>
        <v>19.126341173290328</v>
      </c>
      <c r="CP67" s="120">
        <f>IBMR_Baseline!CP65-IBMR_Baseline!CP65*'AWC effects_turbidity'!$F$22</f>
        <v>20.107179182177013</v>
      </c>
      <c r="CQ67" s="120">
        <f>IBMR_Baseline!CQ65-IBMR_Baseline!CQ65*'AWC effects_turbidity'!$F$22</f>
        <v>33.300709005286599</v>
      </c>
      <c r="CR67" s="120">
        <f>IBMR_Baseline!CR65-IBMR_Baseline!CR65*'AWC effects_turbidity'!$F$22</f>
        <v>39.41538020464305</v>
      </c>
      <c r="CS67" s="120">
        <f>IBMR_Baseline!CS65-IBMR_Baseline!CS65*'AWC effects_turbidity'!$F$22</f>
        <v>22.55927420439372</v>
      </c>
      <c r="CT67" s="120">
        <f>IBMR_Baseline!CT65-IBMR_Baseline!CT65*'AWC effects_turbidity'!$F$22</f>
        <v>21.578436195507038</v>
      </c>
      <c r="CU67" s="120">
        <f>IBMR_Baseline!CU65-IBMR_Baseline!CU65*'AWC effects_turbidity'!$F$22</f>
        <v>21.578436195507038</v>
      </c>
      <c r="CV67" s="120">
        <f>IBMR_Baseline!CV65-IBMR_Baseline!CV65*'AWC effects_turbidity'!$F$22</f>
        <v>72.582012657614584</v>
      </c>
      <c r="CW67" s="120">
        <f>IBMR_Baseline!CW65-IBMR_Baseline!CW65*'AWC effects_turbidity'!$F$22</f>
        <v>19.616760177733671</v>
      </c>
      <c r="CX67" s="120">
        <f>IBMR_Baseline!CX65-IBMR_Baseline!CX65*'AWC effects_turbidity'!$F$22</f>
        <v>32.367654293260557</v>
      </c>
      <c r="CY67" s="120">
        <f>IBMR_Baseline!CY65-IBMR_Baseline!CY65*'AWC effects_turbidity'!$F$22</f>
        <v>27.071129045272468</v>
      </c>
      <c r="CZ67" s="120">
        <f>IBMR_Baseline!CZ65-IBMR_Baseline!CZ65*'AWC effects_turbidity'!$F$22</f>
        <v>21.687418196494438</v>
      </c>
      <c r="DA67" s="120">
        <f>IBMR_Baseline!DA65-IBMR_Baseline!DA65*'AWC effects_turbidity'!$F$22</f>
        <v>31.05987028141168</v>
      </c>
      <c r="DB67" s="120">
        <f>IBMR_Baseline!DB65-IBMR_Baseline!DB65*'AWC effects_turbidity'!$F$22</f>
        <v>28.444302257713822</v>
      </c>
      <c r="DC67" s="120">
        <f>IBMR_Baseline!DC65-IBMR_Baseline!DC65*'AWC effects_turbidity'!$F$22</f>
        <v>37.271844337693977</v>
      </c>
      <c r="DD67" s="120">
        <f>IBMR_Baseline!DD65-IBMR_Baseline!DD65*'AWC effects_turbidity'!$F$22</f>
        <v>47.384544680938625</v>
      </c>
      <c r="DE67" s="120">
        <f>IBMR_Baseline!DE65-IBMR_Baseline!DE65*'AWC effects_turbidity'!$F$22</f>
        <v>30.40597827548719</v>
      </c>
      <c r="DF67" s="120">
        <f>IBMR_Baseline!DF65-IBMR_Baseline!DF65*'AWC effects_turbidity'!$F$22</f>
        <v>29.425140266600508</v>
      </c>
      <c r="DG67" s="120">
        <f>IBMR_Baseline!DG65-IBMR_Baseline!DG65*'AWC effects_turbidity'!$F$22</f>
        <v>30.40597827548719</v>
      </c>
      <c r="DH67" s="120">
        <f>IBMR_Baseline!DH65-IBMR_Baseline!DH65*'AWC effects_turbidity'!$F$22</f>
        <v>53.946090488767595</v>
      </c>
      <c r="DI67" s="120">
        <f>IBMR_Baseline!DI65-IBMR_Baseline!DI65*'AWC effects_turbidity'!$F$22</f>
        <v>43.156872391014076</v>
      </c>
      <c r="DJ67" s="120">
        <f>IBMR_Baseline!DJ65-IBMR_Baseline!DJ65*'AWC effects_turbidity'!$F$22</f>
        <v>24.520950222167087</v>
      </c>
      <c r="DK67" s="120">
        <f>IBMR_Baseline!DK65-IBMR_Baseline!DK65*'AWC effects_turbidity'!$F$22</f>
        <v>32.858073297703896</v>
      </c>
      <c r="DL67" s="120">
        <f>IBMR_Baseline!DL65-IBMR_Baseline!DL65*'AWC effects_turbidity'!$F$22</f>
        <v>42.176034382127391</v>
      </c>
      <c r="DM67" s="120">
        <f>IBMR_Baseline!DM65-IBMR_Baseline!DM65*'AWC effects_turbidity'!$F$22</f>
        <v>24.520950222167087</v>
      </c>
      <c r="DN67" s="120">
        <f>IBMR_Baseline!DN65-IBMR_Baseline!DN65*'AWC effects_turbidity'!$F$22</f>
        <v>29.425140266600508</v>
      </c>
      <c r="DO67" s="120">
        <f>IBMR_Baseline!DO65-IBMR_Baseline!DO65*'AWC effects_turbidity'!$F$22</f>
        <v>49.041900444334175</v>
      </c>
      <c r="DP67" s="120">
        <f>IBMR_Baseline!DP65-IBMR_Baseline!DP65*'AWC effects_turbidity'!$F$22</f>
        <v>36.391402269345718</v>
      </c>
      <c r="DQ67" s="120">
        <f>IBMR_Baseline!DQ65-IBMR_Baseline!DQ65*'AWC effects_turbidity'!$F$22</f>
        <v>22.55927420439372</v>
      </c>
      <c r="DR67" s="120">
        <f>IBMR_Baseline!DR65-IBMR_Baseline!DR65*'AWC effects_turbidity'!$F$22</f>
        <v>18.635922168846989</v>
      </c>
      <c r="DS67" s="120">
        <f>IBMR_Baseline!DS65-IBMR_Baseline!DS65*'AWC effects_turbidity'!$F$22</f>
        <v>47.080224426560811</v>
      </c>
      <c r="DT67" s="120">
        <f>IBMR_Baseline!DT65-IBMR_Baseline!DT65*'AWC effects_turbidity'!$F$22</f>
        <v>47.080224426560811</v>
      </c>
      <c r="DU67" s="120">
        <f>IBMR_Baseline!DU65-IBMR_Baseline!DU65*'AWC effects_turbidity'!$F$22</f>
        <v>24.766159724388761</v>
      </c>
      <c r="DV67" s="120">
        <f>IBMR_Baseline!DV65-IBMR_Baseline!DV65*'AWC effects_turbidity'!$F$22</f>
        <v>27.46346424882714</v>
      </c>
      <c r="DW67" s="120">
        <f>IBMR_Baseline!DW65-IBMR_Baseline!DW65*'AWC effects_turbidity'!$F$22</f>
        <v>34.165857309552777</v>
      </c>
      <c r="DX67" s="120">
        <f>IBMR_Baseline!DX65-IBMR_Baseline!DX65*'AWC effects_turbidity'!$F$22</f>
        <v>33.021546299185047</v>
      </c>
      <c r="DY67" s="120">
        <f>IBMR_Baseline!DY65-IBMR_Baseline!DY65*'AWC effects_turbidity'!$F$22</f>
        <v>25.501788231053773</v>
      </c>
      <c r="DZ67" s="120">
        <f>IBMR_Baseline!DZ65-IBMR_Baseline!DZ65*'AWC effects_turbidity'!$F$22</f>
        <v>27.46346424882714</v>
      </c>
      <c r="EA67" s="120">
        <f>IBMR_Baseline!EA65-IBMR_Baseline!EA65*'AWC effects_turbidity'!$F$22</f>
        <v>27.46346424882714</v>
      </c>
      <c r="EB67" s="120">
        <f>IBMR_Baseline!EB65-IBMR_Baseline!EB65*'AWC effects_turbidity'!$F$22</f>
        <v>36.709295052452823</v>
      </c>
      <c r="EC67" s="120">
        <f>IBMR_Baseline!EC65-IBMR_Baseline!EC65*'AWC effects_turbidity'!$F$22</f>
        <v>29.425140266600508</v>
      </c>
      <c r="ED67" s="120">
        <f>IBMR_Baseline!ED65-IBMR_Baseline!ED65*'AWC effects_turbidity'!$F$22</f>
        <v>19.616760177733671</v>
      </c>
      <c r="EE67" s="120">
        <f>IBMR_Baseline!EE65-IBMR_Baseline!EE65*'AWC effects_turbidity'!$F$22</f>
        <v>24.520950222167087</v>
      </c>
      <c r="EF67" s="120">
        <f>IBMR_Baseline!EF65-IBMR_Baseline!EF65*'AWC effects_turbidity'!$F$22</f>
        <v>39.233520355467341</v>
      </c>
      <c r="EG67" s="120">
        <f>IBMR_Baseline!EG65-IBMR_Baseline!EG65*'AWC effects_turbidity'!$F$22</f>
        <v>31.632025786595545</v>
      </c>
      <c r="EH67" s="120">
        <f>IBMR_Baseline!EH65-IBMR_Baseline!EH65*'AWC effects_turbidity'!$F$22</f>
        <v>32.858073297703896</v>
      </c>
      <c r="EI67" s="120">
        <f>IBMR_Baseline!EI65-IBMR_Baseline!EI65*'AWC effects_turbidity'!$F$22</f>
        <v>25.501788231053773</v>
      </c>
      <c r="EJ67" s="120">
        <f>IBMR_Baseline!EJ65-IBMR_Baseline!EJ65*'AWC effects_turbidity'!$F$22</f>
        <v>26.973045244383798</v>
      </c>
      <c r="EK67" s="120">
        <f>IBMR_Baseline!EK65-IBMR_Baseline!EK65*'AWC effects_turbidity'!$F$22</f>
        <v>40.802861169686039</v>
      </c>
      <c r="EL67" s="120">
        <f>IBMR_Baseline!EL65-IBMR_Baseline!EL65*'AWC effects_turbidity'!$F$22</f>
        <v>28.934721262157165</v>
      </c>
      <c r="EM67" s="120">
        <f>IBMR_Baseline!EM65-IBMR_Baseline!EM65*'AWC effects_turbidity'!$F$22</f>
        <v>22.55927420439372</v>
      </c>
      <c r="EN67" s="120">
        <f>IBMR_Baseline!EN65-IBMR_Baseline!EN65*'AWC effects_turbidity'!$F$22</f>
        <v>39.150202515447369</v>
      </c>
      <c r="EO67" s="120">
        <f>IBMR_Baseline!EO65-IBMR_Baseline!EO65*'AWC effects_turbidity'!$F$22</f>
        <v>42.411471581650403</v>
      </c>
      <c r="EP67" s="120">
        <f>IBMR_Baseline!EP65-IBMR_Baseline!EP65*'AWC effects_turbidity'!$F$22</f>
        <v>44.137710399900762</v>
      </c>
      <c r="EQ67" s="120">
        <f>IBMR_Baseline!EQ65-IBMR_Baseline!EQ65*'AWC effects_turbidity'!$F$22</f>
        <v>48.061062435447496</v>
      </c>
      <c r="ER67" s="120">
        <f>IBMR_Baseline!ER65-IBMR_Baseline!ER65*'AWC effects_turbidity'!$F$22</f>
        <v>75.524526684274633</v>
      </c>
      <c r="ES67" s="120">
        <f>IBMR_Baseline!ES65-IBMR_Baseline!ES65*'AWC effects_turbidity'!$F$22</f>
        <v>14.222151128856911</v>
      </c>
      <c r="ET67" s="120">
        <f>IBMR_Baseline!ET65-IBMR_Baseline!ET65*'AWC effects_turbidity'!$F$22</f>
        <v>43.156872391014076</v>
      </c>
      <c r="EU67" s="120">
        <f>IBMR_Baseline!EU65-IBMR_Baseline!EU65*'AWC effects_turbidity'!$F$22</f>
        <v>49.041900444334175</v>
      </c>
      <c r="EV67" s="120">
        <f>IBMR_Baseline!EV65-IBMR_Baseline!EV65*'AWC effects_turbidity'!$F$22</f>
        <v>51.984414470994231</v>
      </c>
      <c r="EW67" s="120">
        <f>IBMR_Baseline!EW65-IBMR_Baseline!EW65*'AWC effects_turbidity'!$F$22</f>
        <v>33.348492302147243</v>
      </c>
      <c r="EX67" s="120">
        <f>IBMR_Baseline!EX65-IBMR_Baseline!EX65*'AWC effects_turbidity'!$F$22</f>
        <v>33.838911306590582</v>
      </c>
      <c r="EY67" s="120">
        <f>IBMR_Baseline!EY65-IBMR_Baseline!EY65*'AWC effects_turbidity'!$F$22</f>
        <v>27.46346424882714</v>
      </c>
      <c r="EZ67" s="120">
        <f>IBMR_Baseline!EZ65-IBMR_Baseline!EZ65*'AWC effects_turbidity'!$F$22</f>
        <v>44.006879180090664</v>
      </c>
      <c r="FA67" s="120">
        <f>IBMR_Baseline!FA65-IBMR_Baseline!FA65*'AWC effects_turbidity'!$F$22</f>
        <v>41.195196373240712</v>
      </c>
      <c r="FB67" s="120">
        <f>IBMR_Baseline!FB65-IBMR_Baseline!FB65*'AWC effects_turbidity'!$F$22</f>
        <v>72.582012657614584</v>
      </c>
      <c r="FC67" s="120">
        <f>IBMR_Baseline!FC65-IBMR_Baseline!FC65*'AWC effects_turbidity'!$F$22</f>
        <v>70.620336639841213</v>
      </c>
      <c r="FD67" s="120">
        <f>IBMR_Baseline!FD65-IBMR_Baseline!FD65*'AWC effects_turbidity'!$F$22</f>
        <v>76.505364693161312</v>
      </c>
      <c r="FE67" s="120">
        <f>IBMR_Baseline!FE65-IBMR_Baseline!FE65*'AWC effects_turbidity'!$F$22</f>
        <v>38.743101351024002</v>
      </c>
      <c r="FF67" s="120">
        <f>IBMR_Baseline!FF65-IBMR_Baseline!FF65*'AWC effects_turbidity'!$F$22</f>
        <v>13.241313119970227</v>
      </c>
      <c r="FG67" s="120">
        <f>IBMR_Baseline!FG65-IBMR_Baseline!FG65*'AWC effects_turbidity'!$F$22</f>
        <v>27.095649995494632</v>
      </c>
      <c r="FH67" s="120">
        <f>IBMR_Baseline!FH65-IBMR_Baseline!FH65*'AWC effects_turbidity'!$F$22</f>
        <v>42.118338028663437</v>
      </c>
      <c r="FI67" s="120">
        <f>IBMR_Baseline!FI65-IBMR_Baseline!FI65*'AWC effects_turbidity'!$F$22</f>
        <v>36.683341532361965</v>
      </c>
      <c r="FJ67" s="120">
        <f>IBMR_Baseline!FJ65-IBMR_Baseline!FJ65*'AWC effects_turbidity'!$F$22</f>
        <v>32.95615709859257</v>
      </c>
      <c r="FK67" s="120">
        <f>IBMR_Baseline!FK65-IBMR_Baseline!FK65*'AWC effects_turbidity'!$F$22</f>
        <v>34.870543869912694</v>
      </c>
      <c r="FL67" s="120">
        <f>IBMR_Baseline!FL65-IBMR_Baseline!FL65*'AWC effects_turbidity'!$F$22</f>
        <v>44.88419786808096</v>
      </c>
      <c r="FM67" s="120">
        <f>IBMR_Baseline!FM65-IBMR_Baseline!FM65*'AWC effects_turbidity'!$F$22</f>
        <v>30.40597827548719</v>
      </c>
      <c r="FN67" s="120">
        <f>IBMR_Baseline!FN65-IBMR_Baseline!FN65*'AWC effects_turbidity'!$F$22</f>
        <v>47.080224426560811</v>
      </c>
      <c r="FO67" s="120">
        <f>IBMR_Baseline!FO65-IBMR_Baseline!FO65*'AWC effects_turbidity'!$F$22</f>
        <v>55.907766506540966</v>
      </c>
      <c r="FP67" s="120">
        <f>IBMR_Baseline!FP65-IBMR_Baseline!FP65*'AWC effects_turbidity'!$F$22</f>
        <v>64.879051528797078</v>
      </c>
      <c r="FQ67" s="120">
        <f>IBMR_Baseline!FQ65-IBMR_Baseline!FQ65*'AWC effects_turbidity'!$F$22</f>
        <v>54.926928497654281</v>
      </c>
      <c r="FR67" s="120">
        <f>IBMR_Baseline!FR65-IBMR_Baseline!FR65*'AWC effects_turbidity'!$F$22</f>
        <v>39.887412361391831</v>
      </c>
      <c r="FS67" s="120">
        <f>IBMR_Baseline!FS65-IBMR_Baseline!FS65*'AWC effects_turbidity'!$F$22</f>
        <v>37.361011429410958</v>
      </c>
      <c r="FT67" s="120">
        <f>IBMR_Baseline!FT65-IBMR_Baseline!FT65*'AWC effects_turbidity'!$F$22</f>
        <v>41.685615377684051</v>
      </c>
      <c r="FU67" s="120">
        <f>IBMR_Baseline!FU65-IBMR_Baseline!FU65*'AWC effects_turbidity'!$F$22</f>
        <v>37.598790340656173</v>
      </c>
      <c r="FV67" s="120">
        <f>IBMR_Baseline!FV65-IBMR_Baseline!FV65*'AWC effects_turbidity'!$F$22</f>
        <v>34.852443915773456</v>
      </c>
      <c r="FW67" s="120">
        <f>IBMR_Baseline!FW65-IBMR_Baseline!FW65*'AWC effects_turbidity'!$F$22</f>
        <v>50.599996553253185</v>
      </c>
      <c r="FX67" s="120">
        <f>IBMR_Baseline!FX65-IBMR_Baseline!FX65*'AWC effects_turbidity'!$F$22</f>
        <v>53.804888849617925</v>
      </c>
      <c r="FY67" s="120">
        <f>IBMR_Baseline!FY65-IBMR_Baseline!FY65*'AWC effects_turbidity'!$F$22</f>
        <v>43.76989614656825</v>
      </c>
      <c r="FZ67" s="120">
        <f>IBMR_Baseline!FZ65-IBMR_Baseline!FZ65*'AWC effects_turbidity'!$F$22</f>
        <v>39.969148862132357</v>
      </c>
      <c r="GA67" s="120">
        <f>IBMR_Baseline!GA65-IBMR_Baseline!GA65*'AWC effects_turbidity'!$F$22</f>
        <v>76.925723839827015</v>
      </c>
      <c r="GB67" s="120">
        <f>IBMR_Baseline!GB65-IBMR_Baseline!GB65*'AWC effects_turbidity'!$F$22</f>
        <v>82.512997497592252</v>
      </c>
      <c r="GC67" s="120">
        <f>IBMR_Baseline!GC65-IBMR_Baseline!GC65*'AWC effects_turbidity'!$F$22</f>
        <v>57.379023519870991</v>
      </c>
      <c r="GD67" s="120">
        <f>IBMR_Baseline!GD65-IBMR_Baseline!GD65*'AWC effects_turbidity'!$F$22</f>
        <v>30.40597827548719</v>
      </c>
      <c r="GE67" s="120">
        <f>IBMR_Baseline!GE65-IBMR_Baseline!GE65*'AWC effects_turbidity'!$F$22</f>
        <v>31.795498788076692</v>
      </c>
      <c r="GF67" s="120">
        <f>IBMR_Baseline!GF65-IBMR_Baseline!GF65*'AWC effects_turbidity'!$F$22</f>
        <v>48.407240556231045</v>
      </c>
      <c r="GG67" s="120">
        <f>IBMR_Baseline!GG65-IBMR_Baseline!GG65*'AWC effects_turbidity'!$F$22</f>
        <v>35.234719242313915</v>
      </c>
      <c r="GH67" s="120">
        <f>IBMR_Baseline!GH65-IBMR_Baseline!GH65*'AWC effects_turbidity'!$F$22</f>
        <v>42.829926388051881</v>
      </c>
      <c r="GI67" s="120">
        <f>IBMR_Baseline!GI65-IBMR_Baseline!GI65*'AWC effects_turbidity'!$F$22</f>
        <v>28.444302257713822</v>
      </c>
      <c r="GJ67" s="120">
        <f>IBMR_Baseline!GJ65-IBMR_Baseline!GJ65*'AWC effects_turbidity'!$F$22</f>
        <v>61.299681395585296</v>
      </c>
      <c r="GK67" s="120">
        <f>IBMR_Baseline!GK65-IBMR_Baseline!GK65*'AWC effects_turbidity'!$F$22</f>
        <v>46.799984995450316</v>
      </c>
      <c r="GL67" s="120">
        <f>IBMR_Baseline!GL65-IBMR_Baseline!GL65*'AWC effects_turbidity'!$F$22</f>
        <v>51.84429475543903</v>
      </c>
      <c r="GM67" s="120">
        <f>IBMR_Baseline!GM65-IBMR_Baseline!GM65*'AWC effects_turbidity'!$F$22</f>
        <v>61.372435413195369</v>
      </c>
      <c r="GN67" s="120">
        <f>IBMR_Baseline!GN65-IBMR_Baseline!GN65*'AWC effects_turbidity'!$F$22</f>
        <v>63.474231146523927</v>
      </c>
      <c r="GO67" s="120">
        <f>IBMR_Baseline!GO65-IBMR_Baseline!GO65*'AWC effects_turbidity'!$F$22</f>
        <v>57.379023519870991</v>
      </c>
      <c r="GP67" s="120">
        <f>IBMR_Baseline!GP65-IBMR_Baseline!GP65*'AWC effects_turbidity'!$F$22</f>
        <v>34.329330311033921</v>
      </c>
      <c r="GQ67" s="120">
        <f>IBMR_Baseline!GQ65-IBMR_Baseline!GQ65*'AWC effects_turbidity'!$F$22</f>
        <v>34.656276313996116</v>
      </c>
      <c r="GR67" s="120">
        <f>IBMR_Baseline!GR65-IBMR_Baseline!GR65*'AWC effects_turbidity'!$F$22</f>
        <v>47.668727231892824</v>
      </c>
      <c r="GS67" s="120">
        <f>IBMR_Baseline!GS65-IBMR_Baseline!GS65*'AWC effects_turbidity'!$F$22</f>
        <v>37.120946182480594</v>
      </c>
      <c r="GT67" s="120">
        <f>IBMR_Baseline!GT65-IBMR_Baseline!GT65*'AWC effects_turbidity'!$F$22</f>
        <v>43.810764396938566</v>
      </c>
      <c r="GU67" s="120">
        <f>IBMR_Baseline!GU65-IBMR_Baseline!GU65*'AWC effects_turbidity'!$F$22</f>
        <v>42.537395753822501</v>
      </c>
      <c r="GV67" s="120">
        <f>IBMR_Baseline!GV65-IBMR_Baseline!GV65*'AWC effects_turbidity'!$F$22</f>
        <v>37.552083768804472</v>
      </c>
      <c r="GW67" s="120">
        <f>IBMR_Baseline!GW65-IBMR_Baseline!GW65*'AWC effects_turbidity'!$F$22</f>
        <v>57.589203093203835</v>
      </c>
      <c r="GX67" s="120">
        <f>IBMR_Baseline!GX65-IBMR_Baseline!GX65*'AWC effects_turbidity'!$F$22</f>
        <v>59.831118542087694</v>
      </c>
      <c r="GY67" s="120">
        <f>IBMR_Baseline!GY65-IBMR_Baseline!GY65*'AWC effects_turbidity'!$F$22</f>
        <v>37.692203484359673</v>
      </c>
      <c r="GZ67" s="120">
        <f>IBMR_Baseline!GZ65-IBMR_Baseline!GZ65*'AWC effects_turbidity'!$F$22</f>
        <v>50.443097599886556</v>
      </c>
      <c r="HA67" s="120">
        <f>IBMR_Baseline!HA65-IBMR_Baseline!HA65*'AWC effects_turbidity'!$F$22</f>
        <v>26.482626239940455</v>
      </c>
      <c r="HB67" s="120">
        <f>IBMR_Baseline!HB65-IBMR_Baseline!HB65*'AWC effects_turbidity'!$F$22</f>
        <v>39.560466358429537</v>
      </c>
      <c r="HC67" s="120">
        <f>IBMR_Baseline!HC65-IBMR_Baseline!HC65*'AWC effects_turbidity'!$F$22</f>
        <v>41.270645450847404</v>
      </c>
      <c r="HD67" s="120">
        <f>IBMR_Baseline!HD65-IBMR_Baseline!HD65*'AWC effects_turbidity'!$F$22</f>
        <v>40.138909286747335</v>
      </c>
      <c r="HE67" s="120">
        <f>IBMR_Baseline!HE65-IBMR_Baseline!HE65*'AWC effects_turbidity'!$F$22</f>
        <v>34.329330311033921</v>
      </c>
      <c r="HF67" s="120">
        <f>IBMR_Baseline!HF65-IBMR_Baseline!HF65*'AWC effects_turbidity'!$F$22</f>
        <v>40.317604470552588</v>
      </c>
      <c r="HG67" s="120">
        <f>IBMR_Baseline!HG65-IBMR_Baseline!HG65*'AWC effects_turbidity'!$F$22</f>
        <v>49.867869293922965</v>
      </c>
      <c r="HH67" s="120">
        <f>IBMR_Baseline!HH65-IBMR_Baseline!HH65*'AWC effects_turbidity'!$F$22</f>
        <v>60.952076266529581</v>
      </c>
      <c r="HI67" s="120">
        <f>IBMR_Baseline!HI65-IBMR_Baseline!HI65*'AWC effects_turbidity'!$F$22</f>
        <v>59.410759395421998</v>
      </c>
      <c r="HJ67" s="120">
        <f>IBMR_Baseline!HJ65-IBMR_Baseline!HJ65*'AWC effects_turbidity'!$F$22</f>
        <v>49.602379306555164</v>
      </c>
      <c r="HK67" s="120">
        <f>IBMR_Baseline!HK65-IBMR_Baseline!HK65*'AWC effects_turbidity'!$F$22</f>
        <v>60.111357973198189</v>
      </c>
      <c r="HL67" s="120">
        <f>IBMR_Baseline!HL65-IBMR_Baseline!HL65*'AWC effects_turbidity'!$F$22</f>
        <v>26.062267093274762</v>
      </c>
      <c r="HM67" s="120">
        <f>IBMR_Baseline!HM65-IBMR_Baseline!HM65*'AWC effects_turbidity'!$F$22</f>
        <v>41.685615377684051</v>
      </c>
      <c r="HN67" s="120">
        <f>IBMR_Baseline!HN65-IBMR_Baseline!HN65*'AWC effects_turbidity'!$F$22</f>
        <v>35.310168319920606</v>
      </c>
      <c r="HO67" s="120">
        <f>IBMR_Baseline!HO65-IBMR_Baseline!HO65*'AWC effects_turbidity'!$F$22</f>
        <v>59.585909039866024</v>
      </c>
      <c r="HP67" s="120">
        <f>IBMR_Baseline!HP65-IBMR_Baseline!HP65*'AWC effects_turbidity'!$F$22</f>
        <v>45.935913416192982</v>
      </c>
      <c r="HQ67" s="120">
        <f>IBMR_Baseline!HQ65-IBMR_Baseline!HQ65*'AWC effects_turbidity'!$F$22</f>
        <v>34.492803312515072</v>
      </c>
      <c r="HR67" s="120">
        <f>IBMR_Baseline!HR65-IBMR_Baseline!HR65*'AWC effects_turbidity'!$F$22</f>
        <v>41.849088379165195</v>
      </c>
      <c r="HS67" s="120">
        <f>IBMR_Baseline!HS65-IBMR_Baseline!HS65*'AWC effects_turbidity'!$F$22</f>
        <v>51.623053099299121</v>
      </c>
      <c r="HT67" s="120">
        <f>IBMR_Baseline!HT65-IBMR_Baseline!HT65*'AWC effects_turbidity'!$F$22</f>
        <v>59.270639679866711</v>
      </c>
      <c r="HU67" s="120">
        <f>IBMR_Baseline!HU65-IBMR_Baseline!HU65*'AWC effects_turbidity'!$F$22</f>
        <v>45.959266702118924</v>
      </c>
      <c r="HV67" s="120">
        <f>IBMR_Baseline!HV65-IBMR_Baseline!HV65*'AWC effects_turbidity'!$F$22</f>
        <v>62.913752284302944</v>
      </c>
      <c r="HW67" s="120">
        <f>IBMR_Baseline!HW65-IBMR_Baseline!HW65*'AWC effects_turbidity'!$F$22</f>
        <v>83.651470186478605</v>
      </c>
      <c r="HX67" s="120">
        <f>IBMR_Baseline!HX65-IBMR_Baseline!HX65*'AWC effects_turbidity'!$F$22</f>
        <v>51.704175039883737</v>
      </c>
      <c r="HY67" s="120">
        <f>IBMR_Baseline!HY65-IBMR_Baseline!HY65*'AWC effects_turbidity'!$F$22</f>
        <v>49.532319448777521</v>
      </c>
      <c r="HZ67" s="120">
        <f>IBMR_Baseline!HZ65-IBMR_Baseline!HZ65*'AWC effects_turbidity'!$F$22</f>
        <v>51.984414470994231</v>
      </c>
      <c r="IA67" s="120">
        <f>IBMR_Baseline!IA65-IBMR_Baseline!IA65*'AWC effects_turbidity'!$F$22</f>
        <v>35.450288035475808</v>
      </c>
      <c r="IB67" s="120">
        <f>IBMR_Baseline!IB65-IBMR_Baseline!IB65*'AWC effects_turbidity'!$F$22</f>
        <v>60.177296662871242</v>
      </c>
      <c r="IC67" s="120">
        <f>IBMR_Baseline!IC65-IBMR_Baseline!IC65*'AWC effects_turbidity'!$F$22</f>
        <v>40.62304086805684</v>
      </c>
      <c r="ID67" s="120">
        <f>IBMR_Baseline!ID65-IBMR_Baseline!ID65*'AWC effects_turbidity'!$F$22</f>
        <v>49.327978196926161</v>
      </c>
      <c r="IE67" s="120">
        <f>IBMR_Baseline!IE65-IBMR_Baseline!IE65*'AWC effects_turbidity'!$F$22</f>
        <v>62.547285335927775</v>
      </c>
      <c r="IF67" s="120">
        <f>IBMR_Baseline!IF65-IBMR_Baseline!IF65*'AWC effects_turbidity'!$F$22</f>
        <v>66.276625457628782</v>
      </c>
      <c r="IG67" s="120">
        <f>IBMR_Baseline!IG65-IBMR_Baseline!IG65*'AWC effects_turbidity'!$F$22</f>
        <v>54.22632991987809</v>
      </c>
      <c r="IH67" s="120">
        <f>IBMR_Baseline!IH65-IBMR_Baseline!IH65*'AWC effects_turbidity'!$F$22</f>
        <v>72.722132373169771</v>
      </c>
      <c r="II67" s="120">
        <f>IBMR_Baseline!II65-IBMR_Baseline!II65*'AWC effects_turbidity'!$F$22</f>
        <v>78.887399857600386</v>
      </c>
      <c r="IJ67" s="120">
        <f>IBMR_Baseline!IJ65-IBMR_Baseline!IJ65*'AWC effects_turbidity'!$F$22</f>
        <v>26.80957224290265</v>
      </c>
      <c r="IK67" s="120" t="s">
        <v>81</v>
      </c>
      <c r="IL67" s="120" t="s">
        <v>81</v>
      </c>
      <c r="IM67" s="120" t="s">
        <v>81</v>
      </c>
      <c r="IN67" s="120" t="s">
        <v>81</v>
      </c>
      <c r="IO67" s="120" t="s">
        <v>81</v>
      </c>
      <c r="IP67" s="120" t="s">
        <v>81</v>
      </c>
      <c r="IQ67" s="120" t="s">
        <v>81</v>
      </c>
      <c r="IR67" s="120" t="s">
        <v>81</v>
      </c>
      <c r="IS67" s="120" t="s">
        <v>81</v>
      </c>
      <c r="IT67" s="120" t="s">
        <v>81</v>
      </c>
      <c r="IU67" s="120" t="s">
        <v>81</v>
      </c>
      <c r="IV67" s="120" t="s">
        <v>81</v>
      </c>
    </row>
    <row r="68" spans="1:256">
      <c r="A68">
        <v>2</v>
      </c>
      <c r="B68" t="s">
        <v>50</v>
      </c>
      <c r="C68" t="s">
        <v>63</v>
      </c>
      <c r="D68" t="s">
        <v>64</v>
      </c>
      <c r="E68" s="120" t="s">
        <v>81</v>
      </c>
      <c r="F68" s="120" t="s">
        <v>81</v>
      </c>
      <c r="G68" s="120" t="s">
        <v>81</v>
      </c>
      <c r="H68" s="120" t="s">
        <v>81</v>
      </c>
      <c r="I68" s="120" t="s">
        <v>81</v>
      </c>
      <c r="J68" s="120" t="s">
        <v>81</v>
      </c>
      <c r="K68" s="120" t="s">
        <v>81</v>
      </c>
      <c r="L68" s="120" t="s">
        <v>81</v>
      </c>
      <c r="M68" s="120" t="s">
        <v>81</v>
      </c>
      <c r="N68" s="120" t="s">
        <v>81</v>
      </c>
      <c r="O68" s="120" t="s">
        <v>81</v>
      </c>
      <c r="P68" s="120" t="s">
        <v>81</v>
      </c>
      <c r="Q68" s="120" t="s">
        <v>81</v>
      </c>
      <c r="R68" s="120" t="s">
        <v>81</v>
      </c>
      <c r="S68" s="120" t="s">
        <v>81</v>
      </c>
      <c r="T68" s="120" t="s">
        <v>81</v>
      </c>
      <c r="U68" s="120" t="s">
        <v>81</v>
      </c>
      <c r="V68" s="120" t="s">
        <v>81</v>
      </c>
      <c r="W68" s="120" t="s">
        <v>81</v>
      </c>
      <c r="X68" s="120" t="s">
        <v>81</v>
      </c>
      <c r="Y68" s="120" t="s">
        <v>81</v>
      </c>
      <c r="Z68" s="120" t="s">
        <v>81</v>
      </c>
      <c r="AA68" s="120" t="s">
        <v>81</v>
      </c>
      <c r="AB68" s="120" t="s">
        <v>81</v>
      </c>
      <c r="AC68" s="120" t="s">
        <v>81</v>
      </c>
      <c r="AD68" s="120" t="s">
        <v>81</v>
      </c>
      <c r="AE68" s="120" t="s">
        <v>81</v>
      </c>
      <c r="AF68" s="120" t="s">
        <v>81</v>
      </c>
      <c r="AG68" s="120" t="s">
        <v>81</v>
      </c>
      <c r="AH68" s="120" t="s">
        <v>81</v>
      </c>
      <c r="AI68" s="120" t="s">
        <v>81</v>
      </c>
      <c r="AJ68" s="120" t="s">
        <v>81</v>
      </c>
      <c r="AK68" s="120" t="s">
        <v>81</v>
      </c>
      <c r="AL68" s="120" t="s">
        <v>81</v>
      </c>
      <c r="AM68" s="120" t="s">
        <v>81</v>
      </c>
      <c r="AN68" s="120" t="s">
        <v>81</v>
      </c>
      <c r="AO68" s="120" t="s">
        <v>81</v>
      </c>
      <c r="AP68" s="120" t="s">
        <v>81</v>
      </c>
      <c r="AQ68" s="120" t="s">
        <v>81</v>
      </c>
      <c r="AR68" s="120" t="s">
        <v>81</v>
      </c>
      <c r="AS68" s="120" t="s">
        <v>81</v>
      </c>
      <c r="AT68" s="120" t="s">
        <v>81</v>
      </c>
      <c r="AU68" s="120" t="s">
        <v>81</v>
      </c>
      <c r="AV68" s="120" t="s">
        <v>81</v>
      </c>
      <c r="AW68" s="120" t="s">
        <v>81</v>
      </c>
      <c r="AX68" s="120" t="s">
        <v>81</v>
      </c>
      <c r="AY68" s="120" t="s">
        <v>81</v>
      </c>
      <c r="AZ68" s="120" t="s">
        <v>81</v>
      </c>
      <c r="BA68" s="120" t="s">
        <v>81</v>
      </c>
      <c r="BB68" s="120" t="s">
        <v>81</v>
      </c>
      <c r="BC68" s="120" t="s">
        <v>81</v>
      </c>
      <c r="BD68" s="120" t="s">
        <v>81</v>
      </c>
      <c r="BE68" s="120" t="s">
        <v>81</v>
      </c>
      <c r="BF68" s="120" t="s">
        <v>81</v>
      </c>
      <c r="BG68" s="120" t="s">
        <v>81</v>
      </c>
      <c r="BH68" s="120" t="s">
        <v>81</v>
      </c>
      <c r="BI68" s="120" t="s">
        <v>81</v>
      </c>
      <c r="BJ68" s="120" t="s">
        <v>81</v>
      </c>
      <c r="BK68" s="120" t="s">
        <v>81</v>
      </c>
      <c r="BL68" s="120" t="s">
        <v>81</v>
      </c>
      <c r="BM68" s="120" t="s">
        <v>81</v>
      </c>
      <c r="BN68" s="120" t="s">
        <v>81</v>
      </c>
      <c r="BO68" s="120" t="s">
        <v>81</v>
      </c>
      <c r="BP68" s="120" t="s">
        <v>81</v>
      </c>
      <c r="BQ68" s="120" t="s">
        <v>81</v>
      </c>
      <c r="BR68" s="120" t="s">
        <v>81</v>
      </c>
      <c r="BS68" s="120" t="s">
        <v>81</v>
      </c>
      <c r="BT68" s="120" t="s">
        <v>81</v>
      </c>
      <c r="BU68" s="120" t="s">
        <v>81</v>
      </c>
      <c r="BV68" s="120" t="s">
        <v>81</v>
      </c>
      <c r="BW68" s="120" t="s">
        <v>81</v>
      </c>
      <c r="BX68" s="120" t="s">
        <v>81</v>
      </c>
      <c r="BY68" s="120" t="s">
        <v>81</v>
      </c>
      <c r="BZ68" s="120" t="s">
        <v>81</v>
      </c>
      <c r="CA68" s="120" t="s">
        <v>81</v>
      </c>
      <c r="CB68" s="120" t="s">
        <v>81</v>
      </c>
      <c r="CC68" s="120" t="s">
        <v>81</v>
      </c>
      <c r="CD68" s="120" t="s">
        <v>81</v>
      </c>
      <c r="CE68" s="120" t="s">
        <v>81</v>
      </c>
      <c r="CF68" s="120" t="s">
        <v>81</v>
      </c>
      <c r="CG68" s="120" t="s">
        <v>81</v>
      </c>
      <c r="CH68" s="120" t="s">
        <v>81</v>
      </c>
      <c r="CI68" s="120" t="s">
        <v>81</v>
      </c>
      <c r="CJ68" s="120" t="s">
        <v>81</v>
      </c>
      <c r="CK68" s="120" t="s">
        <v>81</v>
      </c>
      <c r="CL68" s="120" t="s">
        <v>81</v>
      </c>
      <c r="CM68" s="120" t="s">
        <v>81</v>
      </c>
      <c r="CN68" s="120" t="s">
        <v>81</v>
      </c>
      <c r="CO68" s="120" t="s">
        <v>81</v>
      </c>
      <c r="CP68" s="120" t="s">
        <v>81</v>
      </c>
      <c r="CQ68" s="120" t="s">
        <v>81</v>
      </c>
      <c r="CR68" s="120" t="s">
        <v>81</v>
      </c>
      <c r="CS68" s="120" t="s">
        <v>81</v>
      </c>
      <c r="CT68" s="120" t="s">
        <v>81</v>
      </c>
      <c r="CU68" s="120" t="s">
        <v>81</v>
      </c>
      <c r="CV68" s="120" t="s">
        <v>81</v>
      </c>
      <c r="CW68" s="120" t="s">
        <v>81</v>
      </c>
      <c r="CX68" s="120" t="s">
        <v>81</v>
      </c>
      <c r="CY68" s="120" t="s">
        <v>81</v>
      </c>
      <c r="CZ68" s="120" t="s">
        <v>81</v>
      </c>
      <c r="DA68" s="120" t="s">
        <v>81</v>
      </c>
      <c r="DB68" s="120" t="s">
        <v>81</v>
      </c>
      <c r="DC68" s="120" t="s">
        <v>81</v>
      </c>
      <c r="DD68" s="120" t="s">
        <v>81</v>
      </c>
      <c r="DE68" s="120" t="s">
        <v>81</v>
      </c>
      <c r="DF68" s="120" t="s">
        <v>81</v>
      </c>
      <c r="DG68" s="120" t="s">
        <v>81</v>
      </c>
      <c r="DH68" s="120" t="s">
        <v>81</v>
      </c>
      <c r="DI68" s="120" t="s">
        <v>81</v>
      </c>
      <c r="DJ68" s="120" t="s">
        <v>81</v>
      </c>
      <c r="DK68" s="120" t="s">
        <v>81</v>
      </c>
      <c r="DL68" s="120" t="s">
        <v>81</v>
      </c>
      <c r="DM68" s="120" t="s">
        <v>81</v>
      </c>
      <c r="DN68" s="120" t="s">
        <v>81</v>
      </c>
      <c r="DO68" s="120" t="s">
        <v>81</v>
      </c>
      <c r="DP68" s="120" t="s">
        <v>81</v>
      </c>
      <c r="DQ68" s="120" t="s">
        <v>81</v>
      </c>
      <c r="DR68" s="120" t="s">
        <v>81</v>
      </c>
      <c r="DS68" s="120" t="s">
        <v>81</v>
      </c>
      <c r="DT68" s="120" t="s">
        <v>81</v>
      </c>
      <c r="DU68" s="120" t="s">
        <v>81</v>
      </c>
      <c r="DV68" s="120" t="s">
        <v>81</v>
      </c>
      <c r="DW68" s="120" t="s">
        <v>81</v>
      </c>
      <c r="DX68" s="120" t="s">
        <v>81</v>
      </c>
      <c r="DY68" s="120" t="s">
        <v>81</v>
      </c>
      <c r="DZ68" s="120" t="s">
        <v>81</v>
      </c>
      <c r="EA68" s="120" t="s">
        <v>81</v>
      </c>
      <c r="EB68" s="120" t="s">
        <v>81</v>
      </c>
      <c r="EC68" s="120" t="s">
        <v>81</v>
      </c>
      <c r="ED68" s="120" t="s">
        <v>81</v>
      </c>
      <c r="EE68" s="120" t="s">
        <v>81</v>
      </c>
      <c r="EF68" s="120" t="s">
        <v>81</v>
      </c>
      <c r="EG68" s="120" t="s">
        <v>81</v>
      </c>
      <c r="EH68" s="120" t="s">
        <v>81</v>
      </c>
      <c r="EI68" s="120" t="s">
        <v>81</v>
      </c>
      <c r="EJ68" s="120" t="s">
        <v>81</v>
      </c>
      <c r="EK68" s="120" t="s">
        <v>81</v>
      </c>
      <c r="EL68" s="120" t="s">
        <v>81</v>
      </c>
      <c r="EM68" s="120" t="s">
        <v>81</v>
      </c>
      <c r="EN68" s="120" t="s">
        <v>81</v>
      </c>
      <c r="EO68" s="120" t="s">
        <v>81</v>
      </c>
      <c r="EP68" s="120" t="s">
        <v>81</v>
      </c>
      <c r="EQ68" s="120" t="s">
        <v>81</v>
      </c>
      <c r="ER68" s="120" t="s">
        <v>81</v>
      </c>
      <c r="ES68" s="120" t="s">
        <v>81</v>
      </c>
      <c r="ET68" s="120" t="s">
        <v>81</v>
      </c>
      <c r="EU68" s="120" t="s">
        <v>81</v>
      </c>
      <c r="EV68" s="120" t="s">
        <v>81</v>
      </c>
      <c r="EW68" s="120" t="s">
        <v>81</v>
      </c>
      <c r="EX68" s="120" t="s">
        <v>81</v>
      </c>
      <c r="EY68" s="120" t="s">
        <v>81</v>
      </c>
      <c r="EZ68" s="120" t="s">
        <v>81</v>
      </c>
      <c r="FA68" s="120" t="s">
        <v>81</v>
      </c>
      <c r="FB68" s="120" t="s">
        <v>81</v>
      </c>
      <c r="FC68" s="120" t="s">
        <v>81</v>
      </c>
      <c r="FD68" s="120" t="s">
        <v>81</v>
      </c>
      <c r="FE68" s="120" t="s">
        <v>81</v>
      </c>
      <c r="FF68" s="120" t="s">
        <v>81</v>
      </c>
      <c r="FG68" s="120" t="s">
        <v>81</v>
      </c>
      <c r="FH68" s="120" t="s">
        <v>81</v>
      </c>
      <c r="FI68" s="120" t="s">
        <v>81</v>
      </c>
      <c r="FJ68" s="120" t="s">
        <v>81</v>
      </c>
      <c r="FK68" s="120" t="s">
        <v>81</v>
      </c>
      <c r="FL68" s="120" t="s">
        <v>81</v>
      </c>
      <c r="FM68" s="120" t="s">
        <v>81</v>
      </c>
      <c r="FN68" s="120" t="s">
        <v>81</v>
      </c>
      <c r="FO68" s="120" t="s">
        <v>81</v>
      </c>
      <c r="FP68" s="120" t="s">
        <v>81</v>
      </c>
      <c r="FQ68" s="120" t="s">
        <v>81</v>
      </c>
      <c r="FR68" s="120" t="s">
        <v>81</v>
      </c>
      <c r="FS68" s="120" t="s">
        <v>81</v>
      </c>
      <c r="FT68" s="120" t="s">
        <v>81</v>
      </c>
      <c r="FU68" s="120" t="s">
        <v>81</v>
      </c>
      <c r="FV68" s="120" t="s">
        <v>81</v>
      </c>
      <c r="FW68" s="120" t="s">
        <v>81</v>
      </c>
      <c r="FX68" s="120" t="s">
        <v>81</v>
      </c>
      <c r="FY68" s="120" t="s">
        <v>81</v>
      </c>
      <c r="FZ68" s="120" t="s">
        <v>81</v>
      </c>
      <c r="GA68" s="120" t="s">
        <v>81</v>
      </c>
      <c r="GB68" s="120" t="s">
        <v>81</v>
      </c>
      <c r="GC68" s="120" t="s">
        <v>81</v>
      </c>
      <c r="GD68" s="120" t="s">
        <v>81</v>
      </c>
      <c r="GE68" s="120" t="s">
        <v>81</v>
      </c>
      <c r="GF68" s="120" t="s">
        <v>81</v>
      </c>
      <c r="GG68" s="120" t="s">
        <v>81</v>
      </c>
      <c r="GH68" s="120" t="s">
        <v>81</v>
      </c>
      <c r="GI68" s="120" t="s">
        <v>81</v>
      </c>
      <c r="GJ68" s="120" t="s">
        <v>81</v>
      </c>
      <c r="GK68" s="120" t="s">
        <v>81</v>
      </c>
      <c r="GL68" s="120" t="s">
        <v>81</v>
      </c>
      <c r="GM68" s="120" t="s">
        <v>81</v>
      </c>
      <c r="GN68" s="120" t="s">
        <v>81</v>
      </c>
      <c r="GO68" s="120" t="s">
        <v>81</v>
      </c>
      <c r="GP68" s="120" t="s">
        <v>81</v>
      </c>
      <c r="GQ68" s="120" t="s">
        <v>81</v>
      </c>
      <c r="GR68" s="120" t="s">
        <v>81</v>
      </c>
      <c r="GS68" s="120" t="s">
        <v>81</v>
      </c>
      <c r="GT68" s="120" t="s">
        <v>81</v>
      </c>
      <c r="GU68" s="120" t="s">
        <v>81</v>
      </c>
      <c r="GV68" s="120" t="s">
        <v>81</v>
      </c>
      <c r="GW68" s="120" t="s">
        <v>81</v>
      </c>
      <c r="GX68" s="120" t="s">
        <v>81</v>
      </c>
      <c r="GY68" s="120" t="s">
        <v>81</v>
      </c>
      <c r="GZ68" s="120" t="s">
        <v>81</v>
      </c>
      <c r="HA68" s="120" t="s">
        <v>81</v>
      </c>
      <c r="HB68" s="120" t="s">
        <v>81</v>
      </c>
      <c r="HC68" s="120" t="s">
        <v>81</v>
      </c>
      <c r="HD68" s="120" t="s">
        <v>81</v>
      </c>
      <c r="HE68" s="120" t="s">
        <v>81</v>
      </c>
      <c r="HF68" s="120" t="s">
        <v>81</v>
      </c>
      <c r="HG68" s="120" t="s">
        <v>81</v>
      </c>
      <c r="HH68" s="120" t="s">
        <v>81</v>
      </c>
      <c r="HI68" s="120" t="s">
        <v>81</v>
      </c>
      <c r="HJ68" s="120" t="s">
        <v>81</v>
      </c>
      <c r="HK68" s="120" t="s">
        <v>81</v>
      </c>
      <c r="HL68" s="120" t="s">
        <v>81</v>
      </c>
      <c r="HM68" s="120" t="s">
        <v>81</v>
      </c>
      <c r="HN68" s="120" t="s">
        <v>81</v>
      </c>
      <c r="HO68" s="120" t="s">
        <v>81</v>
      </c>
      <c r="HP68" s="120" t="s">
        <v>81</v>
      </c>
      <c r="HQ68" s="120" t="s">
        <v>81</v>
      </c>
      <c r="HR68" s="120" t="s">
        <v>81</v>
      </c>
      <c r="HS68" s="120" t="s">
        <v>81</v>
      </c>
      <c r="HT68" s="120" t="s">
        <v>81</v>
      </c>
      <c r="HU68" s="120" t="s">
        <v>81</v>
      </c>
      <c r="HV68" s="120" t="s">
        <v>81</v>
      </c>
      <c r="HW68" s="120" t="s">
        <v>81</v>
      </c>
      <c r="HX68" s="120" t="s">
        <v>81</v>
      </c>
      <c r="HY68" s="120" t="s">
        <v>81</v>
      </c>
      <c r="HZ68" s="120" t="s">
        <v>81</v>
      </c>
      <c r="IA68" s="120" t="s">
        <v>81</v>
      </c>
      <c r="IB68" s="120" t="s">
        <v>81</v>
      </c>
      <c r="IC68" s="120" t="s">
        <v>81</v>
      </c>
      <c r="ID68" s="120" t="s">
        <v>81</v>
      </c>
      <c r="IE68" s="120" t="s">
        <v>81</v>
      </c>
      <c r="IF68" s="120" t="s">
        <v>81</v>
      </c>
      <c r="IG68" s="120" t="s">
        <v>81</v>
      </c>
      <c r="IH68" s="120" t="s">
        <v>81</v>
      </c>
      <c r="II68" s="120" t="s">
        <v>81</v>
      </c>
      <c r="IJ68" s="120" t="s">
        <v>81</v>
      </c>
      <c r="IK68" s="120" t="s">
        <v>81</v>
      </c>
      <c r="IL68" s="120" t="s">
        <v>81</v>
      </c>
      <c r="IM68" s="120" t="s">
        <v>81</v>
      </c>
      <c r="IN68" s="120" t="s">
        <v>81</v>
      </c>
      <c r="IO68" s="120" t="s">
        <v>81</v>
      </c>
      <c r="IP68" s="120" t="s">
        <v>81</v>
      </c>
      <c r="IQ68" s="120" t="s">
        <v>81</v>
      </c>
      <c r="IR68" s="120" t="s">
        <v>81</v>
      </c>
      <c r="IS68" s="120" t="s">
        <v>81</v>
      </c>
      <c r="IT68" s="120" t="s">
        <v>81</v>
      </c>
      <c r="IU68" s="120" t="s">
        <v>81</v>
      </c>
      <c r="IV68" s="120" t="s">
        <v>81</v>
      </c>
    </row>
    <row r="69" spans="1:256">
      <c r="A69">
        <v>3</v>
      </c>
      <c r="B69" t="s">
        <v>51</v>
      </c>
      <c r="C69" t="s">
        <v>63</v>
      </c>
      <c r="D69" t="s">
        <v>64</v>
      </c>
      <c r="E69" s="120" t="s">
        <v>81</v>
      </c>
      <c r="F69" s="120" t="s">
        <v>81</v>
      </c>
      <c r="G69" s="120" t="s">
        <v>81</v>
      </c>
      <c r="H69" s="120" t="s">
        <v>81</v>
      </c>
      <c r="I69" s="120" t="s">
        <v>81</v>
      </c>
      <c r="J69" s="120" t="s">
        <v>81</v>
      </c>
      <c r="K69" s="120" t="s">
        <v>81</v>
      </c>
      <c r="L69" s="120" t="s">
        <v>81</v>
      </c>
      <c r="M69" s="120" t="s">
        <v>81</v>
      </c>
      <c r="N69" s="120" t="s">
        <v>81</v>
      </c>
      <c r="O69" s="120" t="s">
        <v>81</v>
      </c>
      <c r="P69" s="120" t="s">
        <v>81</v>
      </c>
      <c r="Q69" s="120" t="s">
        <v>81</v>
      </c>
      <c r="R69" s="120" t="s">
        <v>81</v>
      </c>
      <c r="S69" s="120" t="s">
        <v>81</v>
      </c>
      <c r="T69" s="120" t="s">
        <v>81</v>
      </c>
      <c r="U69" s="120" t="s">
        <v>81</v>
      </c>
      <c r="V69" s="120" t="s">
        <v>81</v>
      </c>
      <c r="W69" s="120" t="s">
        <v>81</v>
      </c>
      <c r="X69" s="120" t="s">
        <v>81</v>
      </c>
      <c r="Y69" s="120" t="s">
        <v>81</v>
      </c>
      <c r="Z69" s="120" t="s">
        <v>81</v>
      </c>
      <c r="AA69" s="120" t="s">
        <v>81</v>
      </c>
      <c r="AB69" s="120" t="s">
        <v>81</v>
      </c>
      <c r="AC69" s="120" t="s">
        <v>81</v>
      </c>
      <c r="AD69" s="120" t="s">
        <v>81</v>
      </c>
      <c r="AE69" s="120" t="s">
        <v>81</v>
      </c>
      <c r="AF69" s="120" t="s">
        <v>81</v>
      </c>
      <c r="AG69" s="120" t="s">
        <v>81</v>
      </c>
      <c r="AH69" s="120" t="s">
        <v>81</v>
      </c>
      <c r="AI69" s="120" t="s">
        <v>81</v>
      </c>
      <c r="AJ69" s="120" t="s">
        <v>81</v>
      </c>
      <c r="AK69" s="120" t="s">
        <v>81</v>
      </c>
      <c r="AL69" s="120" t="s">
        <v>81</v>
      </c>
      <c r="AM69" s="120" t="s">
        <v>81</v>
      </c>
      <c r="AN69" s="120" t="s">
        <v>81</v>
      </c>
      <c r="AO69" s="120" t="s">
        <v>81</v>
      </c>
      <c r="AP69" s="120" t="s">
        <v>81</v>
      </c>
      <c r="AQ69" s="120" t="s">
        <v>81</v>
      </c>
      <c r="AR69" s="120" t="s">
        <v>81</v>
      </c>
      <c r="AS69" s="120" t="s">
        <v>81</v>
      </c>
      <c r="AT69" s="120" t="s">
        <v>81</v>
      </c>
      <c r="AU69" s="120" t="s">
        <v>81</v>
      </c>
      <c r="AV69" s="120" t="s">
        <v>81</v>
      </c>
      <c r="AW69" s="120" t="s">
        <v>81</v>
      </c>
      <c r="AX69" s="120" t="s">
        <v>81</v>
      </c>
      <c r="AY69" s="120" t="s">
        <v>81</v>
      </c>
      <c r="AZ69" s="120" t="s">
        <v>81</v>
      </c>
      <c r="BA69" s="120" t="s">
        <v>81</v>
      </c>
      <c r="BB69" s="120" t="s">
        <v>81</v>
      </c>
      <c r="BC69" s="120" t="s">
        <v>81</v>
      </c>
      <c r="BD69" s="120" t="s">
        <v>81</v>
      </c>
      <c r="BE69" s="120" t="s">
        <v>81</v>
      </c>
      <c r="BF69" s="120" t="s">
        <v>81</v>
      </c>
      <c r="BG69" s="120" t="s">
        <v>81</v>
      </c>
      <c r="BH69" s="120" t="s">
        <v>81</v>
      </c>
      <c r="BI69" s="120" t="s">
        <v>81</v>
      </c>
      <c r="BJ69" s="120" t="s">
        <v>81</v>
      </c>
      <c r="BK69" s="120" t="s">
        <v>81</v>
      </c>
      <c r="BL69" s="120" t="s">
        <v>81</v>
      </c>
      <c r="BM69" s="120" t="s">
        <v>81</v>
      </c>
      <c r="BN69" s="120" t="s">
        <v>81</v>
      </c>
      <c r="BO69" s="120" t="s">
        <v>81</v>
      </c>
      <c r="BP69" s="120" t="s">
        <v>81</v>
      </c>
      <c r="BQ69" s="120" t="s">
        <v>81</v>
      </c>
      <c r="BR69" s="120" t="s">
        <v>81</v>
      </c>
      <c r="BS69" s="120" t="s">
        <v>81</v>
      </c>
      <c r="BT69" s="120" t="s">
        <v>81</v>
      </c>
      <c r="BU69" s="120" t="s">
        <v>81</v>
      </c>
      <c r="BV69" s="120" t="s">
        <v>81</v>
      </c>
      <c r="BW69" s="120" t="s">
        <v>81</v>
      </c>
      <c r="BX69" s="120" t="s">
        <v>81</v>
      </c>
      <c r="BY69" s="120" t="s">
        <v>81</v>
      </c>
      <c r="BZ69" s="120" t="s">
        <v>81</v>
      </c>
      <c r="CA69" s="120" t="s">
        <v>81</v>
      </c>
      <c r="CB69" s="120" t="s">
        <v>81</v>
      </c>
      <c r="CC69" s="120" t="s">
        <v>81</v>
      </c>
      <c r="CD69" s="120" t="s">
        <v>81</v>
      </c>
      <c r="CE69" s="120" t="s">
        <v>81</v>
      </c>
      <c r="CF69" s="120" t="s">
        <v>81</v>
      </c>
      <c r="CG69" s="120" t="s">
        <v>81</v>
      </c>
      <c r="CH69" s="120" t="s">
        <v>81</v>
      </c>
      <c r="CI69" s="120" t="s">
        <v>81</v>
      </c>
      <c r="CJ69" s="120" t="s">
        <v>81</v>
      </c>
      <c r="CK69" s="120" t="s">
        <v>81</v>
      </c>
      <c r="CL69" s="120" t="s">
        <v>81</v>
      </c>
      <c r="CM69" s="120" t="s">
        <v>81</v>
      </c>
      <c r="CN69" s="120" t="s">
        <v>81</v>
      </c>
      <c r="CO69" s="120" t="s">
        <v>81</v>
      </c>
      <c r="CP69" s="120" t="s">
        <v>81</v>
      </c>
      <c r="CQ69" s="120" t="s">
        <v>81</v>
      </c>
      <c r="CR69" s="120" t="s">
        <v>81</v>
      </c>
      <c r="CS69" s="120" t="s">
        <v>81</v>
      </c>
      <c r="CT69" s="120" t="s">
        <v>81</v>
      </c>
      <c r="CU69" s="120" t="s">
        <v>81</v>
      </c>
      <c r="CV69" s="120" t="s">
        <v>81</v>
      </c>
      <c r="CW69" s="120" t="s">
        <v>81</v>
      </c>
      <c r="CX69" s="120" t="s">
        <v>81</v>
      </c>
      <c r="CY69" s="120" t="s">
        <v>81</v>
      </c>
      <c r="CZ69" s="120" t="s">
        <v>81</v>
      </c>
      <c r="DA69" s="120" t="s">
        <v>81</v>
      </c>
      <c r="DB69" s="120" t="s">
        <v>81</v>
      </c>
      <c r="DC69" s="120" t="s">
        <v>81</v>
      </c>
      <c r="DD69" s="120" t="s">
        <v>81</v>
      </c>
      <c r="DE69" s="120" t="s">
        <v>81</v>
      </c>
      <c r="DF69" s="120" t="s">
        <v>81</v>
      </c>
      <c r="DG69" s="120" t="s">
        <v>81</v>
      </c>
      <c r="DH69" s="120" t="s">
        <v>81</v>
      </c>
      <c r="DI69" s="120" t="s">
        <v>81</v>
      </c>
      <c r="DJ69" s="120" t="s">
        <v>81</v>
      </c>
      <c r="DK69" s="120" t="s">
        <v>81</v>
      </c>
      <c r="DL69" s="120" t="s">
        <v>81</v>
      </c>
      <c r="DM69" s="120" t="s">
        <v>81</v>
      </c>
      <c r="DN69" s="120" t="s">
        <v>81</v>
      </c>
      <c r="DO69" s="120" t="s">
        <v>81</v>
      </c>
      <c r="DP69" s="120" t="s">
        <v>81</v>
      </c>
      <c r="DQ69" s="120" t="s">
        <v>81</v>
      </c>
      <c r="DR69" s="120" t="s">
        <v>81</v>
      </c>
      <c r="DS69" s="120" t="s">
        <v>81</v>
      </c>
      <c r="DT69" s="120" t="s">
        <v>81</v>
      </c>
      <c r="DU69" s="120" t="s">
        <v>81</v>
      </c>
      <c r="DV69" s="120" t="s">
        <v>81</v>
      </c>
      <c r="DW69" s="120" t="s">
        <v>81</v>
      </c>
      <c r="DX69" s="120" t="s">
        <v>81</v>
      </c>
      <c r="DY69" s="120" t="s">
        <v>81</v>
      </c>
      <c r="DZ69" s="120" t="s">
        <v>81</v>
      </c>
      <c r="EA69" s="120" t="s">
        <v>81</v>
      </c>
      <c r="EB69" s="120" t="s">
        <v>81</v>
      </c>
      <c r="EC69" s="120" t="s">
        <v>81</v>
      </c>
      <c r="ED69" s="120" t="s">
        <v>81</v>
      </c>
      <c r="EE69" s="120" t="s">
        <v>81</v>
      </c>
      <c r="EF69" s="120" t="s">
        <v>81</v>
      </c>
      <c r="EG69" s="120" t="s">
        <v>81</v>
      </c>
      <c r="EH69" s="120" t="s">
        <v>81</v>
      </c>
      <c r="EI69" s="120" t="s">
        <v>81</v>
      </c>
      <c r="EJ69" s="120" t="s">
        <v>81</v>
      </c>
      <c r="EK69" s="120" t="s">
        <v>81</v>
      </c>
      <c r="EL69" s="120" t="s">
        <v>81</v>
      </c>
      <c r="EM69" s="120" t="s">
        <v>81</v>
      </c>
      <c r="EN69" s="120" t="s">
        <v>81</v>
      </c>
      <c r="EO69" s="120" t="s">
        <v>81</v>
      </c>
      <c r="EP69" s="120" t="s">
        <v>81</v>
      </c>
      <c r="EQ69" s="120" t="s">
        <v>81</v>
      </c>
      <c r="ER69" s="120" t="s">
        <v>81</v>
      </c>
      <c r="ES69" s="120" t="s">
        <v>81</v>
      </c>
      <c r="ET69" s="120" t="s">
        <v>81</v>
      </c>
      <c r="EU69" s="120" t="s">
        <v>81</v>
      </c>
      <c r="EV69" s="120" t="s">
        <v>81</v>
      </c>
      <c r="EW69" s="120" t="s">
        <v>81</v>
      </c>
      <c r="EX69" s="120" t="s">
        <v>81</v>
      </c>
      <c r="EY69" s="120" t="s">
        <v>81</v>
      </c>
      <c r="EZ69" s="120" t="s">
        <v>81</v>
      </c>
      <c r="FA69" s="120" t="s">
        <v>81</v>
      </c>
      <c r="FB69" s="120" t="s">
        <v>81</v>
      </c>
      <c r="FC69" s="120" t="s">
        <v>81</v>
      </c>
      <c r="FD69" s="120" t="s">
        <v>81</v>
      </c>
      <c r="FE69" s="120" t="s">
        <v>81</v>
      </c>
      <c r="FF69" s="120" t="s">
        <v>81</v>
      </c>
      <c r="FG69" s="120" t="s">
        <v>81</v>
      </c>
      <c r="FH69" s="120" t="s">
        <v>81</v>
      </c>
      <c r="FI69" s="120" t="s">
        <v>81</v>
      </c>
      <c r="FJ69" s="120" t="s">
        <v>81</v>
      </c>
      <c r="FK69" s="120" t="s">
        <v>81</v>
      </c>
      <c r="FL69" s="120" t="s">
        <v>81</v>
      </c>
      <c r="FM69" s="120" t="s">
        <v>81</v>
      </c>
      <c r="FN69" s="120" t="s">
        <v>81</v>
      </c>
      <c r="FO69" s="120" t="s">
        <v>81</v>
      </c>
      <c r="FP69" s="120" t="s">
        <v>81</v>
      </c>
      <c r="FQ69" s="120" t="s">
        <v>81</v>
      </c>
      <c r="FR69" s="120" t="s">
        <v>81</v>
      </c>
      <c r="FS69" s="120" t="s">
        <v>81</v>
      </c>
      <c r="FT69" s="120" t="s">
        <v>81</v>
      </c>
      <c r="FU69" s="120" t="s">
        <v>81</v>
      </c>
      <c r="FV69" s="120" t="s">
        <v>81</v>
      </c>
      <c r="FW69" s="120" t="s">
        <v>81</v>
      </c>
      <c r="FX69" s="120" t="s">
        <v>81</v>
      </c>
      <c r="FY69" s="120" t="s">
        <v>81</v>
      </c>
      <c r="FZ69" s="120" t="s">
        <v>81</v>
      </c>
      <c r="GA69" s="120" t="s">
        <v>81</v>
      </c>
      <c r="GB69" s="120" t="s">
        <v>81</v>
      </c>
      <c r="GC69" s="120" t="s">
        <v>81</v>
      </c>
      <c r="GD69" s="120" t="s">
        <v>81</v>
      </c>
      <c r="GE69" s="120" t="s">
        <v>81</v>
      </c>
      <c r="GF69" s="120" t="s">
        <v>81</v>
      </c>
      <c r="GG69" s="120" t="s">
        <v>81</v>
      </c>
      <c r="GH69" s="120" t="s">
        <v>81</v>
      </c>
      <c r="GI69" s="120" t="s">
        <v>81</v>
      </c>
      <c r="GJ69" s="120" t="s">
        <v>81</v>
      </c>
      <c r="GK69" s="120" t="s">
        <v>81</v>
      </c>
      <c r="GL69" s="120" t="s">
        <v>81</v>
      </c>
      <c r="GM69" s="120" t="s">
        <v>81</v>
      </c>
      <c r="GN69" s="120" t="s">
        <v>81</v>
      </c>
      <c r="GO69" s="120" t="s">
        <v>81</v>
      </c>
      <c r="GP69" s="120" t="s">
        <v>81</v>
      </c>
      <c r="GQ69" s="120" t="s">
        <v>81</v>
      </c>
      <c r="GR69" s="120" t="s">
        <v>81</v>
      </c>
      <c r="GS69" s="120" t="s">
        <v>81</v>
      </c>
      <c r="GT69" s="120" t="s">
        <v>81</v>
      </c>
      <c r="GU69" s="120" t="s">
        <v>81</v>
      </c>
      <c r="GV69" s="120" t="s">
        <v>81</v>
      </c>
      <c r="GW69" s="120" t="s">
        <v>81</v>
      </c>
      <c r="GX69" s="120" t="s">
        <v>81</v>
      </c>
      <c r="GY69" s="120" t="s">
        <v>81</v>
      </c>
      <c r="GZ69" s="120" t="s">
        <v>81</v>
      </c>
      <c r="HA69" s="120" t="s">
        <v>81</v>
      </c>
      <c r="HB69" s="120" t="s">
        <v>81</v>
      </c>
      <c r="HC69" s="120" t="s">
        <v>81</v>
      </c>
      <c r="HD69" s="120" t="s">
        <v>81</v>
      </c>
      <c r="HE69" s="120" t="s">
        <v>81</v>
      </c>
      <c r="HF69" s="120" t="s">
        <v>81</v>
      </c>
      <c r="HG69" s="120" t="s">
        <v>81</v>
      </c>
      <c r="HH69" s="120" t="s">
        <v>81</v>
      </c>
      <c r="HI69" s="120" t="s">
        <v>81</v>
      </c>
      <c r="HJ69" s="120" t="s">
        <v>81</v>
      </c>
      <c r="HK69" s="120" t="s">
        <v>81</v>
      </c>
      <c r="HL69" s="120" t="s">
        <v>81</v>
      </c>
      <c r="HM69" s="120" t="s">
        <v>81</v>
      </c>
      <c r="HN69" s="120" t="s">
        <v>81</v>
      </c>
      <c r="HO69" s="120" t="s">
        <v>81</v>
      </c>
      <c r="HP69" s="120" t="s">
        <v>81</v>
      </c>
      <c r="HQ69" s="120" t="s">
        <v>81</v>
      </c>
      <c r="HR69" s="120" t="s">
        <v>81</v>
      </c>
      <c r="HS69" s="120" t="s">
        <v>81</v>
      </c>
      <c r="HT69" s="120" t="s">
        <v>81</v>
      </c>
      <c r="HU69" s="120" t="s">
        <v>81</v>
      </c>
      <c r="HV69" s="120" t="s">
        <v>81</v>
      </c>
      <c r="HW69" s="120" t="s">
        <v>81</v>
      </c>
      <c r="HX69" s="120" t="s">
        <v>81</v>
      </c>
      <c r="HY69" s="120" t="s">
        <v>81</v>
      </c>
      <c r="HZ69" s="120" t="s">
        <v>81</v>
      </c>
      <c r="IA69" s="120" t="s">
        <v>81</v>
      </c>
      <c r="IB69" s="120" t="s">
        <v>81</v>
      </c>
      <c r="IC69" s="120" t="s">
        <v>81</v>
      </c>
      <c r="ID69" s="120" t="s">
        <v>81</v>
      </c>
      <c r="IE69" s="120" t="s">
        <v>81</v>
      </c>
      <c r="IF69" s="120" t="s">
        <v>81</v>
      </c>
      <c r="IG69" s="120" t="s">
        <v>81</v>
      </c>
      <c r="IH69" s="120" t="s">
        <v>81</v>
      </c>
      <c r="II69" s="120" t="s">
        <v>81</v>
      </c>
      <c r="IJ69" s="120" t="s">
        <v>81</v>
      </c>
      <c r="IK69" s="120" t="s">
        <v>81</v>
      </c>
      <c r="IL69" s="120" t="s">
        <v>81</v>
      </c>
      <c r="IM69" s="120" t="s">
        <v>81</v>
      </c>
      <c r="IN69" s="120" t="s">
        <v>81</v>
      </c>
      <c r="IO69" s="120" t="s">
        <v>81</v>
      </c>
      <c r="IP69" s="120" t="s">
        <v>81</v>
      </c>
      <c r="IQ69" s="120" t="s">
        <v>81</v>
      </c>
      <c r="IR69" s="120" t="s">
        <v>81</v>
      </c>
      <c r="IS69" s="120" t="s">
        <v>81</v>
      </c>
      <c r="IT69" s="120" t="s">
        <v>81</v>
      </c>
      <c r="IU69" s="120" t="s">
        <v>81</v>
      </c>
      <c r="IV69" s="120" t="s">
        <v>81</v>
      </c>
    </row>
    <row r="70" spans="1:256">
      <c r="A70">
        <v>4</v>
      </c>
      <c r="B70" t="s">
        <v>52</v>
      </c>
      <c r="C70" t="s">
        <v>63</v>
      </c>
      <c r="D70" t="s">
        <v>64</v>
      </c>
      <c r="E70" s="120" t="s">
        <v>81</v>
      </c>
      <c r="F70" s="120" t="s">
        <v>81</v>
      </c>
      <c r="G70" s="120" t="s">
        <v>81</v>
      </c>
      <c r="H70" s="120" t="s">
        <v>81</v>
      </c>
      <c r="I70" s="120" t="s">
        <v>81</v>
      </c>
      <c r="J70" s="120" t="s">
        <v>81</v>
      </c>
      <c r="K70" s="120" t="s">
        <v>81</v>
      </c>
      <c r="L70" s="120" t="s">
        <v>81</v>
      </c>
      <c r="M70" s="120" t="s">
        <v>81</v>
      </c>
      <c r="N70" s="120" t="s">
        <v>81</v>
      </c>
      <c r="O70" s="120" t="s">
        <v>81</v>
      </c>
      <c r="P70" s="120" t="s">
        <v>81</v>
      </c>
      <c r="Q70" s="120" t="s">
        <v>81</v>
      </c>
      <c r="R70" s="120" t="s">
        <v>81</v>
      </c>
      <c r="S70" s="120" t="s">
        <v>81</v>
      </c>
      <c r="T70" s="120" t="s">
        <v>81</v>
      </c>
      <c r="U70" s="120" t="s">
        <v>81</v>
      </c>
      <c r="V70" s="120" t="s">
        <v>81</v>
      </c>
      <c r="W70" s="120" t="s">
        <v>81</v>
      </c>
      <c r="X70" s="120" t="s">
        <v>81</v>
      </c>
      <c r="Y70" s="120" t="s">
        <v>81</v>
      </c>
      <c r="Z70" s="120" t="s">
        <v>81</v>
      </c>
      <c r="AA70" s="120" t="s">
        <v>81</v>
      </c>
      <c r="AB70" s="120" t="s">
        <v>81</v>
      </c>
      <c r="AC70" s="120" t="s">
        <v>81</v>
      </c>
      <c r="AD70" s="120" t="s">
        <v>81</v>
      </c>
      <c r="AE70" s="120" t="s">
        <v>81</v>
      </c>
      <c r="AF70" s="120" t="s">
        <v>81</v>
      </c>
      <c r="AG70" s="120" t="s">
        <v>81</v>
      </c>
      <c r="AH70" s="120" t="s">
        <v>81</v>
      </c>
      <c r="AI70" s="120" t="s">
        <v>81</v>
      </c>
      <c r="AJ70" s="120" t="s">
        <v>81</v>
      </c>
      <c r="AK70" s="120" t="s">
        <v>81</v>
      </c>
      <c r="AL70" s="120" t="s">
        <v>81</v>
      </c>
      <c r="AM70" s="120" t="s">
        <v>81</v>
      </c>
      <c r="AN70" s="120" t="s">
        <v>81</v>
      </c>
      <c r="AO70" s="120" t="s">
        <v>81</v>
      </c>
      <c r="AP70" s="120" t="s">
        <v>81</v>
      </c>
      <c r="AQ70" s="120" t="s">
        <v>81</v>
      </c>
      <c r="AR70" s="120" t="s">
        <v>81</v>
      </c>
      <c r="AS70" s="120" t="s">
        <v>81</v>
      </c>
      <c r="AT70" s="120" t="s">
        <v>81</v>
      </c>
      <c r="AU70" s="120" t="s">
        <v>81</v>
      </c>
      <c r="AV70" s="120" t="s">
        <v>81</v>
      </c>
      <c r="AW70" s="120" t="s">
        <v>81</v>
      </c>
      <c r="AX70" s="120" t="s">
        <v>81</v>
      </c>
      <c r="AY70" s="120" t="s">
        <v>81</v>
      </c>
      <c r="AZ70" s="120" t="s">
        <v>81</v>
      </c>
      <c r="BA70" s="120" t="s">
        <v>81</v>
      </c>
      <c r="BB70" s="120" t="s">
        <v>81</v>
      </c>
      <c r="BC70" s="120" t="s">
        <v>81</v>
      </c>
      <c r="BD70" s="120" t="s">
        <v>81</v>
      </c>
      <c r="BE70" s="120" t="s">
        <v>81</v>
      </c>
      <c r="BF70" s="120" t="s">
        <v>81</v>
      </c>
      <c r="BG70" s="120" t="s">
        <v>81</v>
      </c>
      <c r="BH70" s="120" t="s">
        <v>81</v>
      </c>
      <c r="BI70" s="120" t="s">
        <v>81</v>
      </c>
      <c r="BJ70" s="120" t="s">
        <v>81</v>
      </c>
      <c r="BK70" s="120" t="s">
        <v>81</v>
      </c>
      <c r="BL70" s="120" t="s">
        <v>81</v>
      </c>
      <c r="BM70" s="120" t="s">
        <v>81</v>
      </c>
      <c r="BN70" s="120" t="s">
        <v>81</v>
      </c>
      <c r="BO70" s="120" t="s">
        <v>81</v>
      </c>
      <c r="BP70" s="120" t="s">
        <v>81</v>
      </c>
      <c r="BQ70" s="120" t="s">
        <v>81</v>
      </c>
      <c r="BR70" s="120" t="s">
        <v>81</v>
      </c>
      <c r="BS70" s="120" t="s">
        <v>81</v>
      </c>
      <c r="BT70" s="120" t="s">
        <v>81</v>
      </c>
      <c r="BU70" s="120" t="s">
        <v>81</v>
      </c>
      <c r="BV70" s="120" t="s">
        <v>81</v>
      </c>
      <c r="BW70" s="120" t="s">
        <v>81</v>
      </c>
      <c r="BX70" s="120" t="s">
        <v>81</v>
      </c>
      <c r="BY70" s="120" t="s">
        <v>81</v>
      </c>
      <c r="BZ70" s="120" t="s">
        <v>81</v>
      </c>
      <c r="CA70" s="120" t="s">
        <v>81</v>
      </c>
      <c r="CB70" s="120" t="s">
        <v>81</v>
      </c>
      <c r="CC70" s="120" t="s">
        <v>81</v>
      </c>
      <c r="CD70" s="120" t="s">
        <v>81</v>
      </c>
      <c r="CE70" s="120" t="s">
        <v>81</v>
      </c>
      <c r="CF70" s="120" t="s">
        <v>81</v>
      </c>
      <c r="CG70" s="120" t="s">
        <v>81</v>
      </c>
      <c r="CH70" s="120" t="s">
        <v>81</v>
      </c>
      <c r="CI70" s="120" t="s">
        <v>81</v>
      </c>
      <c r="CJ70" s="120" t="s">
        <v>81</v>
      </c>
      <c r="CK70" s="120" t="s">
        <v>81</v>
      </c>
      <c r="CL70" s="120" t="s">
        <v>81</v>
      </c>
      <c r="CM70" s="120" t="s">
        <v>81</v>
      </c>
      <c r="CN70" s="120" t="s">
        <v>81</v>
      </c>
      <c r="CO70" s="120" t="s">
        <v>81</v>
      </c>
      <c r="CP70" s="120" t="s">
        <v>81</v>
      </c>
      <c r="CQ70" s="120" t="s">
        <v>81</v>
      </c>
      <c r="CR70" s="120" t="s">
        <v>81</v>
      </c>
      <c r="CS70" s="120" t="s">
        <v>81</v>
      </c>
      <c r="CT70" s="120" t="s">
        <v>81</v>
      </c>
      <c r="CU70" s="120" t="s">
        <v>81</v>
      </c>
      <c r="CV70" s="120" t="s">
        <v>81</v>
      </c>
      <c r="CW70" s="120" t="s">
        <v>81</v>
      </c>
      <c r="CX70" s="120" t="s">
        <v>81</v>
      </c>
      <c r="CY70" s="120" t="s">
        <v>81</v>
      </c>
      <c r="CZ70" s="120" t="s">
        <v>81</v>
      </c>
      <c r="DA70" s="120" t="s">
        <v>81</v>
      </c>
      <c r="DB70" s="120" t="s">
        <v>81</v>
      </c>
      <c r="DC70" s="120" t="s">
        <v>81</v>
      </c>
      <c r="DD70" s="120" t="s">
        <v>81</v>
      </c>
      <c r="DE70" s="120" t="s">
        <v>81</v>
      </c>
      <c r="DF70" s="120" t="s">
        <v>81</v>
      </c>
      <c r="DG70" s="120" t="s">
        <v>81</v>
      </c>
      <c r="DH70" s="120" t="s">
        <v>81</v>
      </c>
      <c r="DI70" s="120" t="s">
        <v>81</v>
      </c>
      <c r="DJ70" s="120" t="s">
        <v>81</v>
      </c>
      <c r="DK70" s="120" t="s">
        <v>81</v>
      </c>
      <c r="DL70" s="120" t="s">
        <v>81</v>
      </c>
      <c r="DM70" s="120" t="s">
        <v>81</v>
      </c>
      <c r="DN70" s="120" t="s">
        <v>81</v>
      </c>
      <c r="DO70" s="120" t="s">
        <v>81</v>
      </c>
      <c r="DP70" s="120" t="s">
        <v>81</v>
      </c>
      <c r="DQ70" s="120" t="s">
        <v>81</v>
      </c>
      <c r="DR70" s="120" t="s">
        <v>81</v>
      </c>
      <c r="DS70" s="120" t="s">
        <v>81</v>
      </c>
      <c r="DT70" s="120" t="s">
        <v>81</v>
      </c>
      <c r="DU70" s="120" t="s">
        <v>81</v>
      </c>
      <c r="DV70" s="120" t="s">
        <v>81</v>
      </c>
      <c r="DW70" s="120" t="s">
        <v>81</v>
      </c>
      <c r="DX70" s="120" t="s">
        <v>81</v>
      </c>
      <c r="DY70" s="120" t="s">
        <v>81</v>
      </c>
      <c r="DZ70" s="120" t="s">
        <v>81</v>
      </c>
      <c r="EA70" s="120" t="s">
        <v>81</v>
      </c>
      <c r="EB70" s="120" t="s">
        <v>81</v>
      </c>
      <c r="EC70" s="120" t="s">
        <v>81</v>
      </c>
      <c r="ED70" s="120" t="s">
        <v>81</v>
      </c>
      <c r="EE70" s="120" t="s">
        <v>81</v>
      </c>
      <c r="EF70" s="120" t="s">
        <v>81</v>
      </c>
      <c r="EG70" s="120" t="s">
        <v>81</v>
      </c>
      <c r="EH70" s="120" t="s">
        <v>81</v>
      </c>
      <c r="EI70" s="120" t="s">
        <v>81</v>
      </c>
      <c r="EJ70" s="120" t="s">
        <v>81</v>
      </c>
      <c r="EK70" s="120" t="s">
        <v>81</v>
      </c>
      <c r="EL70" s="120" t="s">
        <v>81</v>
      </c>
      <c r="EM70" s="120" t="s">
        <v>81</v>
      </c>
      <c r="EN70" s="120" t="s">
        <v>81</v>
      </c>
      <c r="EO70" s="120" t="s">
        <v>81</v>
      </c>
      <c r="EP70" s="120" t="s">
        <v>81</v>
      </c>
      <c r="EQ70" s="120" t="s">
        <v>81</v>
      </c>
      <c r="ER70" s="120" t="s">
        <v>81</v>
      </c>
      <c r="ES70" s="120" t="s">
        <v>81</v>
      </c>
      <c r="ET70" s="120" t="s">
        <v>81</v>
      </c>
      <c r="EU70" s="120" t="s">
        <v>81</v>
      </c>
      <c r="EV70" s="120" t="s">
        <v>81</v>
      </c>
      <c r="EW70" s="120" t="s">
        <v>81</v>
      </c>
      <c r="EX70" s="120" t="s">
        <v>81</v>
      </c>
      <c r="EY70" s="120" t="s">
        <v>81</v>
      </c>
      <c r="EZ70" s="120" t="s">
        <v>81</v>
      </c>
      <c r="FA70" s="120" t="s">
        <v>81</v>
      </c>
      <c r="FB70" s="120" t="s">
        <v>81</v>
      </c>
      <c r="FC70" s="120" t="s">
        <v>81</v>
      </c>
      <c r="FD70" s="120" t="s">
        <v>81</v>
      </c>
      <c r="FE70" s="120" t="s">
        <v>81</v>
      </c>
      <c r="FF70" s="120" t="s">
        <v>81</v>
      </c>
      <c r="FG70" s="120" t="s">
        <v>81</v>
      </c>
      <c r="FH70" s="120" t="s">
        <v>81</v>
      </c>
      <c r="FI70" s="120" t="s">
        <v>81</v>
      </c>
      <c r="FJ70" s="120" t="s">
        <v>81</v>
      </c>
      <c r="FK70" s="120" t="s">
        <v>81</v>
      </c>
      <c r="FL70" s="120" t="s">
        <v>81</v>
      </c>
      <c r="FM70" s="120" t="s">
        <v>81</v>
      </c>
      <c r="FN70" s="120" t="s">
        <v>81</v>
      </c>
      <c r="FO70" s="120" t="s">
        <v>81</v>
      </c>
      <c r="FP70" s="120" t="s">
        <v>81</v>
      </c>
      <c r="FQ70" s="120" t="s">
        <v>81</v>
      </c>
      <c r="FR70" s="120" t="s">
        <v>81</v>
      </c>
      <c r="FS70" s="120" t="s">
        <v>81</v>
      </c>
      <c r="FT70" s="120" t="s">
        <v>81</v>
      </c>
      <c r="FU70" s="120" t="s">
        <v>81</v>
      </c>
      <c r="FV70" s="120" t="s">
        <v>81</v>
      </c>
      <c r="FW70" s="120" t="s">
        <v>81</v>
      </c>
      <c r="FX70" s="120" t="s">
        <v>81</v>
      </c>
      <c r="FY70" s="120" t="s">
        <v>81</v>
      </c>
      <c r="FZ70" s="120" t="s">
        <v>81</v>
      </c>
      <c r="GA70" s="120" t="s">
        <v>81</v>
      </c>
      <c r="GB70" s="120" t="s">
        <v>81</v>
      </c>
      <c r="GC70" s="120" t="s">
        <v>81</v>
      </c>
      <c r="GD70" s="120" t="s">
        <v>81</v>
      </c>
      <c r="GE70" s="120" t="s">
        <v>81</v>
      </c>
      <c r="GF70" s="120" t="s">
        <v>81</v>
      </c>
      <c r="GG70" s="120" t="s">
        <v>81</v>
      </c>
      <c r="GH70" s="120" t="s">
        <v>81</v>
      </c>
      <c r="GI70" s="120" t="s">
        <v>81</v>
      </c>
      <c r="GJ70" s="120" t="s">
        <v>81</v>
      </c>
      <c r="GK70" s="120" t="s">
        <v>81</v>
      </c>
      <c r="GL70" s="120" t="s">
        <v>81</v>
      </c>
      <c r="GM70" s="120" t="s">
        <v>81</v>
      </c>
      <c r="GN70" s="120" t="s">
        <v>81</v>
      </c>
      <c r="GO70" s="120" t="s">
        <v>81</v>
      </c>
      <c r="GP70" s="120" t="s">
        <v>81</v>
      </c>
      <c r="GQ70" s="120" t="s">
        <v>81</v>
      </c>
      <c r="GR70" s="120" t="s">
        <v>81</v>
      </c>
      <c r="GS70" s="120" t="s">
        <v>81</v>
      </c>
      <c r="GT70" s="120" t="s">
        <v>81</v>
      </c>
      <c r="GU70" s="120" t="s">
        <v>81</v>
      </c>
      <c r="GV70" s="120" t="s">
        <v>81</v>
      </c>
      <c r="GW70" s="120" t="s">
        <v>81</v>
      </c>
      <c r="GX70" s="120" t="s">
        <v>81</v>
      </c>
      <c r="GY70" s="120" t="s">
        <v>81</v>
      </c>
      <c r="GZ70" s="120" t="s">
        <v>81</v>
      </c>
      <c r="HA70" s="120" t="s">
        <v>81</v>
      </c>
      <c r="HB70" s="120" t="s">
        <v>81</v>
      </c>
      <c r="HC70" s="120" t="s">
        <v>81</v>
      </c>
      <c r="HD70" s="120" t="s">
        <v>81</v>
      </c>
      <c r="HE70" s="120" t="s">
        <v>81</v>
      </c>
      <c r="HF70" s="120" t="s">
        <v>81</v>
      </c>
      <c r="HG70" s="120" t="s">
        <v>81</v>
      </c>
      <c r="HH70" s="120" t="s">
        <v>81</v>
      </c>
      <c r="HI70" s="120" t="s">
        <v>81</v>
      </c>
      <c r="HJ70" s="120" t="s">
        <v>81</v>
      </c>
      <c r="HK70" s="120" t="s">
        <v>81</v>
      </c>
      <c r="HL70" s="120" t="s">
        <v>81</v>
      </c>
      <c r="HM70" s="120" t="s">
        <v>81</v>
      </c>
      <c r="HN70" s="120" t="s">
        <v>81</v>
      </c>
      <c r="HO70" s="120" t="s">
        <v>81</v>
      </c>
      <c r="HP70" s="120" t="s">
        <v>81</v>
      </c>
      <c r="HQ70" s="120" t="s">
        <v>81</v>
      </c>
      <c r="HR70" s="120" t="s">
        <v>81</v>
      </c>
      <c r="HS70" s="120" t="s">
        <v>81</v>
      </c>
      <c r="HT70" s="120" t="s">
        <v>81</v>
      </c>
      <c r="HU70" s="120" t="s">
        <v>81</v>
      </c>
      <c r="HV70" s="120" t="s">
        <v>81</v>
      </c>
      <c r="HW70" s="120" t="s">
        <v>81</v>
      </c>
      <c r="HX70" s="120" t="s">
        <v>81</v>
      </c>
      <c r="HY70" s="120" t="s">
        <v>81</v>
      </c>
      <c r="HZ70" s="120" t="s">
        <v>81</v>
      </c>
      <c r="IA70" s="120" t="s">
        <v>81</v>
      </c>
      <c r="IB70" s="120" t="s">
        <v>81</v>
      </c>
      <c r="IC70" s="120" t="s">
        <v>81</v>
      </c>
      <c r="ID70" s="120" t="s">
        <v>81</v>
      </c>
      <c r="IE70" s="120" t="s">
        <v>81</v>
      </c>
      <c r="IF70" s="120" t="s">
        <v>81</v>
      </c>
      <c r="IG70" s="120" t="s">
        <v>81</v>
      </c>
      <c r="IH70" s="120" t="s">
        <v>81</v>
      </c>
      <c r="II70" s="120" t="s">
        <v>81</v>
      </c>
      <c r="IJ70" s="120" t="s">
        <v>81</v>
      </c>
      <c r="IK70" s="120" t="s">
        <v>81</v>
      </c>
      <c r="IL70" s="120" t="s">
        <v>81</v>
      </c>
      <c r="IM70" s="120" t="s">
        <v>81</v>
      </c>
      <c r="IN70" s="120" t="s">
        <v>81</v>
      </c>
      <c r="IO70" s="120" t="s">
        <v>81</v>
      </c>
      <c r="IP70" s="120" t="s">
        <v>81</v>
      </c>
      <c r="IQ70" s="120" t="s">
        <v>81</v>
      </c>
      <c r="IR70" s="120" t="s">
        <v>81</v>
      </c>
      <c r="IS70" s="120" t="s">
        <v>81</v>
      </c>
      <c r="IT70" s="120" t="s">
        <v>81</v>
      </c>
      <c r="IU70" s="120" t="s">
        <v>81</v>
      </c>
      <c r="IV70" s="120" t="s">
        <v>81</v>
      </c>
    </row>
    <row r="71" spans="1:256">
      <c r="A71">
        <v>5</v>
      </c>
      <c r="B71" t="s">
        <v>53</v>
      </c>
      <c r="C71" t="s">
        <v>63</v>
      </c>
      <c r="D71" t="s">
        <v>64</v>
      </c>
      <c r="E71" s="120" t="s">
        <v>81</v>
      </c>
      <c r="F71" s="120" t="s">
        <v>81</v>
      </c>
      <c r="G71" s="120" t="s">
        <v>81</v>
      </c>
      <c r="H71" s="120" t="s">
        <v>81</v>
      </c>
      <c r="I71" s="120" t="s">
        <v>81</v>
      </c>
      <c r="J71" s="120" t="s">
        <v>81</v>
      </c>
      <c r="K71" s="120" t="s">
        <v>81</v>
      </c>
      <c r="L71" s="120" t="s">
        <v>81</v>
      </c>
      <c r="M71" s="120" t="s">
        <v>81</v>
      </c>
      <c r="N71" s="120" t="s">
        <v>81</v>
      </c>
      <c r="O71" s="120" t="s">
        <v>81</v>
      </c>
      <c r="P71" s="120" t="s">
        <v>81</v>
      </c>
      <c r="Q71" s="120" t="s">
        <v>81</v>
      </c>
      <c r="R71" s="120" t="s">
        <v>81</v>
      </c>
      <c r="S71" s="120" t="s">
        <v>81</v>
      </c>
      <c r="T71" s="120" t="s">
        <v>81</v>
      </c>
      <c r="U71" s="120" t="s">
        <v>81</v>
      </c>
      <c r="V71" s="120" t="s">
        <v>81</v>
      </c>
      <c r="W71" s="120" t="s">
        <v>81</v>
      </c>
      <c r="X71" s="120" t="s">
        <v>81</v>
      </c>
      <c r="Y71" s="120" t="s">
        <v>81</v>
      </c>
      <c r="Z71" s="120" t="s">
        <v>81</v>
      </c>
      <c r="AA71" s="120" t="s">
        <v>81</v>
      </c>
      <c r="AB71" s="120" t="s">
        <v>81</v>
      </c>
      <c r="AC71" s="120" t="s">
        <v>81</v>
      </c>
      <c r="AD71" s="120" t="s">
        <v>81</v>
      </c>
      <c r="AE71" s="120" t="s">
        <v>81</v>
      </c>
      <c r="AF71" s="120" t="s">
        <v>81</v>
      </c>
      <c r="AG71" s="120" t="s">
        <v>81</v>
      </c>
      <c r="AH71" s="120" t="s">
        <v>81</v>
      </c>
      <c r="AI71" s="120" t="s">
        <v>81</v>
      </c>
      <c r="AJ71" s="120" t="s">
        <v>81</v>
      </c>
      <c r="AK71" s="120" t="s">
        <v>81</v>
      </c>
      <c r="AL71" s="120" t="s">
        <v>81</v>
      </c>
      <c r="AM71" s="120" t="s">
        <v>81</v>
      </c>
      <c r="AN71" s="120" t="s">
        <v>81</v>
      </c>
      <c r="AO71" s="120" t="s">
        <v>81</v>
      </c>
      <c r="AP71" s="120" t="s">
        <v>81</v>
      </c>
      <c r="AQ71" s="120" t="s">
        <v>81</v>
      </c>
      <c r="AR71" s="120" t="s">
        <v>81</v>
      </c>
      <c r="AS71" s="120" t="s">
        <v>81</v>
      </c>
      <c r="AT71" s="120" t="s">
        <v>81</v>
      </c>
      <c r="AU71" s="120" t="s">
        <v>81</v>
      </c>
      <c r="AV71" s="120" t="s">
        <v>81</v>
      </c>
      <c r="AW71" s="120" t="s">
        <v>81</v>
      </c>
      <c r="AX71" s="120" t="s">
        <v>81</v>
      </c>
      <c r="AY71" s="120" t="s">
        <v>81</v>
      </c>
      <c r="AZ71" s="120" t="s">
        <v>81</v>
      </c>
      <c r="BA71" s="120" t="s">
        <v>81</v>
      </c>
      <c r="BB71" s="120" t="s">
        <v>81</v>
      </c>
      <c r="BC71" s="120" t="s">
        <v>81</v>
      </c>
      <c r="BD71" s="120" t="s">
        <v>81</v>
      </c>
      <c r="BE71" s="120" t="s">
        <v>81</v>
      </c>
      <c r="BF71" s="120" t="s">
        <v>81</v>
      </c>
      <c r="BG71" s="120" t="s">
        <v>81</v>
      </c>
      <c r="BH71" s="120" t="s">
        <v>81</v>
      </c>
      <c r="BI71" s="120" t="s">
        <v>81</v>
      </c>
      <c r="BJ71" s="120" t="s">
        <v>81</v>
      </c>
      <c r="BK71" s="120" t="s">
        <v>81</v>
      </c>
      <c r="BL71" s="120" t="s">
        <v>81</v>
      </c>
      <c r="BM71" s="120" t="s">
        <v>81</v>
      </c>
      <c r="BN71" s="120" t="s">
        <v>81</v>
      </c>
      <c r="BO71" s="120" t="s">
        <v>81</v>
      </c>
      <c r="BP71" s="120" t="s">
        <v>81</v>
      </c>
      <c r="BQ71" s="120" t="s">
        <v>81</v>
      </c>
      <c r="BR71" s="120" t="s">
        <v>81</v>
      </c>
      <c r="BS71" s="120" t="s">
        <v>81</v>
      </c>
      <c r="BT71" s="120" t="s">
        <v>81</v>
      </c>
      <c r="BU71" s="120" t="s">
        <v>81</v>
      </c>
      <c r="BV71" s="120" t="s">
        <v>81</v>
      </c>
      <c r="BW71" s="120" t="s">
        <v>81</v>
      </c>
      <c r="BX71" s="120" t="s">
        <v>81</v>
      </c>
      <c r="BY71" s="120" t="s">
        <v>81</v>
      </c>
      <c r="BZ71" s="120" t="s">
        <v>81</v>
      </c>
      <c r="CA71" s="120" t="s">
        <v>81</v>
      </c>
      <c r="CB71" s="120" t="s">
        <v>81</v>
      </c>
      <c r="CC71" s="120" t="s">
        <v>81</v>
      </c>
      <c r="CD71" s="120" t="s">
        <v>81</v>
      </c>
      <c r="CE71" s="120" t="s">
        <v>81</v>
      </c>
      <c r="CF71" s="120" t="s">
        <v>81</v>
      </c>
      <c r="CG71" s="120" t="s">
        <v>81</v>
      </c>
      <c r="CH71" s="120" t="s">
        <v>81</v>
      </c>
      <c r="CI71" s="120" t="s">
        <v>81</v>
      </c>
      <c r="CJ71" s="120" t="s">
        <v>81</v>
      </c>
      <c r="CK71" s="120" t="s">
        <v>81</v>
      </c>
      <c r="CL71" s="120" t="s">
        <v>81</v>
      </c>
      <c r="CM71" s="120" t="s">
        <v>81</v>
      </c>
      <c r="CN71" s="120" t="s">
        <v>81</v>
      </c>
      <c r="CO71" s="120" t="s">
        <v>81</v>
      </c>
      <c r="CP71" s="120" t="s">
        <v>81</v>
      </c>
      <c r="CQ71" s="120" t="s">
        <v>81</v>
      </c>
      <c r="CR71" s="120" t="s">
        <v>81</v>
      </c>
      <c r="CS71" s="120" t="s">
        <v>81</v>
      </c>
      <c r="CT71" s="120" t="s">
        <v>81</v>
      </c>
      <c r="CU71" s="120" t="s">
        <v>81</v>
      </c>
      <c r="CV71" s="120" t="s">
        <v>81</v>
      </c>
      <c r="CW71" s="120" t="s">
        <v>81</v>
      </c>
      <c r="CX71" s="120" t="s">
        <v>81</v>
      </c>
      <c r="CY71" s="120" t="s">
        <v>81</v>
      </c>
      <c r="CZ71" s="120" t="s">
        <v>81</v>
      </c>
      <c r="DA71" s="120" t="s">
        <v>81</v>
      </c>
      <c r="DB71" s="120" t="s">
        <v>81</v>
      </c>
      <c r="DC71" s="120" t="s">
        <v>81</v>
      </c>
      <c r="DD71" s="120" t="s">
        <v>81</v>
      </c>
      <c r="DE71" s="120" t="s">
        <v>81</v>
      </c>
      <c r="DF71" s="120" t="s">
        <v>81</v>
      </c>
      <c r="DG71" s="120" t="s">
        <v>81</v>
      </c>
      <c r="DH71" s="120" t="s">
        <v>81</v>
      </c>
      <c r="DI71" s="120" t="s">
        <v>81</v>
      </c>
      <c r="DJ71" s="120" t="s">
        <v>81</v>
      </c>
      <c r="DK71" s="120" t="s">
        <v>81</v>
      </c>
      <c r="DL71" s="120" t="s">
        <v>81</v>
      </c>
      <c r="DM71" s="120" t="s">
        <v>81</v>
      </c>
      <c r="DN71" s="120" t="s">
        <v>81</v>
      </c>
      <c r="DO71" s="120" t="s">
        <v>81</v>
      </c>
      <c r="DP71" s="120" t="s">
        <v>81</v>
      </c>
      <c r="DQ71" s="120" t="s">
        <v>81</v>
      </c>
      <c r="DR71" s="120" t="s">
        <v>81</v>
      </c>
      <c r="DS71" s="120" t="s">
        <v>81</v>
      </c>
      <c r="DT71" s="120" t="s">
        <v>81</v>
      </c>
      <c r="DU71" s="120" t="s">
        <v>81</v>
      </c>
      <c r="DV71" s="120" t="s">
        <v>81</v>
      </c>
      <c r="DW71" s="120" t="s">
        <v>81</v>
      </c>
      <c r="DX71" s="120" t="s">
        <v>81</v>
      </c>
      <c r="DY71" s="120" t="s">
        <v>81</v>
      </c>
      <c r="DZ71" s="120" t="s">
        <v>81</v>
      </c>
      <c r="EA71" s="120" t="s">
        <v>81</v>
      </c>
      <c r="EB71" s="120" t="s">
        <v>81</v>
      </c>
      <c r="EC71" s="120" t="s">
        <v>81</v>
      </c>
      <c r="ED71" s="120" t="s">
        <v>81</v>
      </c>
      <c r="EE71" s="120" t="s">
        <v>81</v>
      </c>
      <c r="EF71" s="120" t="s">
        <v>81</v>
      </c>
      <c r="EG71" s="120" t="s">
        <v>81</v>
      </c>
      <c r="EH71" s="120" t="s">
        <v>81</v>
      </c>
      <c r="EI71" s="120" t="s">
        <v>81</v>
      </c>
      <c r="EJ71" s="120" t="s">
        <v>81</v>
      </c>
      <c r="EK71" s="120" t="s">
        <v>81</v>
      </c>
      <c r="EL71" s="120" t="s">
        <v>81</v>
      </c>
      <c r="EM71" s="120" t="s">
        <v>81</v>
      </c>
      <c r="EN71" s="120" t="s">
        <v>81</v>
      </c>
      <c r="EO71" s="120" t="s">
        <v>81</v>
      </c>
      <c r="EP71" s="120" t="s">
        <v>81</v>
      </c>
      <c r="EQ71" s="120" t="s">
        <v>81</v>
      </c>
      <c r="ER71" s="120" t="s">
        <v>81</v>
      </c>
      <c r="ES71" s="120" t="s">
        <v>81</v>
      </c>
      <c r="ET71" s="120" t="s">
        <v>81</v>
      </c>
      <c r="EU71" s="120" t="s">
        <v>81</v>
      </c>
      <c r="EV71" s="120" t="s">
        <v>81</v>
      </c>
      <c r="EW71" s="120" t="s">
        <v>81</v>
      </c>
      <c r="EX71" s="120" t="s">
        <v>81</v>
      </c>
      <c r="EY71" s="120" t="s">
        <v>81</v>
      </c>
      <c r="EZ71" s="120" t="s">
        <v>81</v>
      </c>
      <c r="FA71" s="120" t="s">
        <v>81</v>
      </c>
      <c r="FB71" s="120" t="s">
        <v>81</v>
      </c>
      <c r="FC71" s="120" t="s">
        <v>81</v>
      </c>
      <c r="FD71" s="120" t="s">
        <v>81</v>
      </c>
      <c r="FE71" s="120" t="s">
        <v>81</v>
      </c>
      <c r="FF71" s="120" t="s">
        <v>81</v>
      </c>
      <c r="FG71" s="120" t="s">
        <v>81</v>
      </c>
      <c r="FH71" s="120" t="s">
        <v>81</v>
      </c>
      <c r="FI71" s="120" t="s">
        <v>81</v>
      </c>
      <c r="FJ71" s="120" t="s">
        <v>81</v>
      </c>
      <c r="FK71" s="120" t="s">
        <v>81</v>
      </c>
      <c r="FL71" s="120" t="s">
        <v>81</v>
      </c>
      <c r="FM71" s="120" t="s">
        <v>81</v>
      </c>
      <c r="FN71" s="120" t="s">
        <v>81</v>
      </c>
      <c r="FO71" s="120" t="s">
        <v>81</v>
      </c>
      <c r="FP71" s="120" t="s">
        <v>81</v>
      </c>
      <c r="FQ71" s="120" t="s">
        <v>81</v>
      </c>
      <c r="FR71" s="120" t="s">
        <v>81</v>
      </c>
      <c r="FS71" s="120" t="s">
        <v>81</v>
      </c>
      <c r="FT71" s="120" t="s">
        <v>81</v>
      </c>
      <c r="FU71" s="120" t="s">
        <v>81</v>
      </c>
      <c r="FV71" s="120" t="s">
        <v>81</v>
      </c>
      <c r="FW71" s="120" t="s">
        <v>81</v>
      </c>
      <c r="FX71" s="120" t="s">
        <v>81</v>
      </c>
      <c r="FY71" s="120" t="s">
        <v>81</v>
      </c>
      <c r="FZ71" s="120" t="s">
        <v>81</v>
      </c>
      <c r="GA71" s="120" t="s">
        <v>81</v>
      </c>
      <c r="GB71" s="120" t="s">
        <v>81</v>
      </c>
      <c r="GC71" s="120" t="s">
        <v>81</v>
      </c>
      <c r="GD71" s="120" t="s">
        <v>81</v>
      </c>
      <c r="GE71" s="120" t="s">
        <v>81</v>
      </c>
      <c r="GF71" s="120" t="s">
        <v>81</v>
      </c>
      <c r="GG71" s="120" t="s">
        <v>81</v>
      </c>
      <c r="GH71" s="120" t="s">
        <v>81</v>
      </c>
      <c r="GI71" s="120" t="s">
        <v>81</v>
      </c>
      <c r="GJ71" s="120" t="s">
        <v>81</v>
      </c>
      <c r="GK71" s="120" t="s">
        <v>81</v>
      </c>
      <c r="GL71" s="120" t="s">
        <v>81</v>
      </c>
      <c r="GM71" s="120" t="s">
        <v>81</v>
      </c>
      <c r="GN71" s="120" t="s">
        <v>81</v>
      </c>
      <c r="GO71" s="120" t="s">
        <v>81</v>
      </c>
      <c r="GP71" s="120" t="s">
        <v>81</v>
      </c>
      <c r="GQ71" s="120" t="s">
        <v>81</v>
      </c>
      <c r="GR71" s="120" t="s">
        <v>81</v>
      </c>
      <c r="GS71" s="120" t="s">
        <v>81</v>
      </c>
      <c r="GT71" s="120" t="s">
        <v>81</v>
      </c>
      <c r="GU71" s="120" t="s">
        <v>81</v>
      </c>
      <c r="GV71" s="120" t="s">
        <v>81</v>
      </c>
      <c r="GW71" s="120" t="s">
        <v>81</v>
      </c>
      <c r="GX71" s="120" t="s">
        <v>81</v>
      </c>
      <c r="GY71" s="120" t="s">
        <v>81</v>
      </c>
      <c r="GZ71" s="120" t="s">
        <v>81</v>
      </c>
      <c r="HA71" s="120" t="s">
        <v>81</v>
      </c>
      <c r="HB71" s="120" t="s">
        <v>81</v>
      </c>
      <c r="HC71" s="120" t="s">
        <v>81</v>
      </c>
      <c r="HD71" s="120" t="s">
        <v>81</v>
      </c>
      <c r="HE71" s="120" t="s">
        <v>81</v>
      </c>
      <c r="HF71" s="120" t="s">
        <v>81</v>
      </c>
      <c r="HG71" s="120" t="s">
        <v>81</v>
      </c>
      <c r="HH71" s="120" t="s">
        <v>81</v>
      </c>
      <c r="HI71" s="120" t="s">
        <v>81</v>
      </c>
      <c r="HJ71" s="120" t="s">
        <v>81</v>
      </c>
      <c r="HK71" s="120" t="s">
        <v>81</v>
      </c>
      <c r="HL71" s="120" t="s">
        <v>81</v>
      </c>
      <c r="HM71" s="120" t="s">
        <v>81</v>
      </c>
      <c r="HN71" s="120" t="s">
        <v>81</v>
      </c>
      <c r="HO71" s="120" t="s">
        <v>81</v>
      </c>
      <c r="HP71" s="120" t="s">
        <v>81</v>
      </c>
      <c r="HQ71" s="120" t="s">
        <v>81</v>
      </c>
      <c r="HR71" s="120" t="s">
        <v>81</v>
      </c>
      <c r="HS71" s="120" t="s">
        <v>81</v>
      </c>
      <c r="HT71" s="120" t="s">
        <v>81</v>
      </c>
      <c r="HU71" s="120" t="s">
        <v>81</v>
      </c>
      <c r="HV71" s="120" t="s">
        <v>81</v>
      </c>
      <c r="HW71" s="120" t="s">
        <v>81</v>
      </c>
      <c r="HX71" s="120" t="s">
        <v>81</v>
      </c>
      <c r="HY71" s="120" t="s">
        <v>81</v>
      </c>
      <c r="HZ71" s="120" t="s">
        <v>81</v>
      </c>
      <c r="IA71" s="120" t="s">
        <v>81</v>
      </c>
      <c r="IB71" s="120" t="s">
        <v>81</v>
      </c>
      <c r="IC71" s="120" t="s">
        <v>81</v>
      </c>
      <c r="ID71" s="120" t="s">
        <v>81</v>
      </c>
      <c r="IE71" s="120" t="s">
        <v>81</v>
      </c>
      <c r="IF71" s="120" t="s">
        <v>81</v>
      </c>
      <c r="IG71" s="120" t="s">
        <v>81</v>
      </c>
      <c r="IH71" s="120" t="s">
        <v>81</v>
      </c>
      <c r="II71" s="120" t="s">
        <v>81</v>
      </c>
      <c r="IJ71" s="120" t="s">
        <v>81</v>
      </c>
      <c r="IK71" s="120" t="s">
        <v>81</v>
      </c>
      <c r="IL71" s="120" t="s">
        <v>81</v>
      </c>
      <c r="IM71" s="120" t="s">
        <v>81</v>
      </c>
      <c r="IN71" s="120" t="s">
        <v>81</v>
      </c>
      <c r="IO71" s="120" t="s">
        <v>81</v>
      </c>
      <c r="IP71" s="120" t="s">
        <v>81</v>
      </c>
      <c r="IQ71" s="120" t="s">
        <v>81</v>
      </c>
      <c r="IR71" s="120" t="s">
        <v>81</v>
      </c>
      <c r="IS71" s="120" t="s">
        <v>81</v>
      </c>
      <c r="IT71" s="120" t="s">
        <v>81</v>
      </c>
      <c r="IU71" s="120" t="s">
        <v>81</v>
      </c>
      <c r="IV71" s="120" t="s">
        <v>81</v>
      </c>
    </row>
    <row r="72" spans="1:256">
      <c r="A72">
        <v>6</v>
      </c>
      <c r="B72" t="s">
        <v>54</v>
      </c>
      <c r="C72" t="s">
        <v>63</v>
      </c>
      <c r="D72" t="s">
        <v>64</v>
      </c>
      <c r="E72" s="120" t="s">
        <v>81</v>
      </c>
      <c r="F72" s="120" t="s">
        <v>81</v>
      </c>
      <c r="G72" s="120" t="s">
        <v>81</v>
      </c>
      <c r="H72" s="120" t="s">
        <v>81</v>
      </c>
      <c r="I72" s="120" t="s">
        <v>81</v>
      </c>
      <c r="J72" s="120" t="s">
        <v>81</v>
      </c>
      <c r="K72" s="120" t="s">
        <v>81</v>
      </c>
      <c r="L72" s="120" t="s">
        <v>81</v>
      </c>
      <c r="M72" s="120" t="s">
        <v>81</v>
      </c>
      <c r="N72" s="120" t="s">
        <v>81</v>
      </c>
      <c r="O72" s="120" t="s">
        <v>81</v>
      </c>
      <c r="P72" s="120" t="s">
        <v>81</v>
      </c>
      <c r="Q72" s="120" t="s">
        <v>81</v>
      </c>
      <c r="R72" s="120" t="s">
        <v>81</v>
      </c>
      <c r="S72" s="120" t="s">
        <v>81</v>
      </c>
      <c r="T72" s="120" t="s">
        <v>81</v>
      </c>
      <c r="U72" s="120" t="s">
        <v>81</v>
      </c>
      <c r="V72" s="120" t="s">
        <v>81</v>
      </c>
      <c r="W72" s="120" t="s">
        <v>81</v>
      </c>
      <c r="X72" s="120" t="s">
        <v>81</v>
      </c>
      <c r="Y72" s="120" t="s">
        <v>81</v>
      </c>
      <c r="Z72" s="120" t="s">
        <v>81</v>
      </c>
      <c r="AA72" s="120" t="s">
        <v>81</v>
      </c>
      <c r="AB72" s="120" t="s">
        <v>81</v>
      </c>
      <c r="AC72" s="120" t="s">
        <v>81</v>
      </c>
      <c r="AD72" s="120" t="s">
        <v>81</v>
      </c>
      <c r="AE72" s="120" t="s">
        <v>81</v>
      </c>
      <c r="AF72" s="120" t="s">
        <v>81</v>
      </c>
      <c r="AG72" s="120" t="s">
        <v>81</v>
      </c>
      <c r="AH72" s="120" t="s">
        <v>81</v>
      </c>
      <c r="AI72" s="120" t="s">
        <v>81</v>
      </c>
      <c r="AJ72" s="120" t="s">
        <v>81</v>
      </c>
      <c r="AK72" s="120" t="s">
        <v>81</v>
      </c>
      <c r="AL72" s="120" t="s">
        <v>81</v>
      </c>
      <c r="AM72" s="120" t="s">
        <v>81</v>
      </c>
      <c r="AN72" s="120" t="s">
        <v>81</v>
      </c>
      <c r="AO72" s="120" t="s">
        <v>81</v>
      </c>
      <c r="AP72" s="120" t="s">
        <v>81</v>
      </c>
      <c r="AQ72" s="120" t="s">
        <v>81</v>
      </c>
      <c r="AR72" s="120" t="s">
        <v>81</v>
      </c>
      <c r="AS72" s="120" t="s">
        <v>81</v>
      </c>
      <c r="AT72" s="120" t="s">
        <v>81</v>
      </c>
      <c r="AU72" s="120" t="s">
        <v>81</v>
      </c>
      <c r="AV72" s="120" t="s">
        <v>81</v>
      </c>
      <c r="AW72" s="120" t="s">
        <v>81</v>
      </c>
      <c r="AX72" s="120" t="s">
        <v>81</v>
      </c>
      <c r="AY72" s="120" t="s">
        <v>81</v>
      </c>
      <c r="AZ72" s="120" t="s">
        <v>81</v>
      </c>
      <c r="BA72" s="120" t="s">
        <v>81</v>
      </c>
      <c r="BB72" s="120" t="s">
        <v>81</v>
      </c>
      <c r="BC72" s="120" t="s">
        <v>81</v>
      </c>
      <c r="BD72" s="120" t="s">
        <v>81</v>
      </c>
      <c r="BE72" s="120" t="s">
        <v>81</v>
      </c>
      <c r="BF72" s="120" t="s">
        <v>81</v>
      </c>
      <c r="BG72" s="120" t="s">
        <v>81</v>
      </c>
      <c r="BH72" s="120" t="s">
        <v>81</v>
      </c>
      <c r="BI72" s="120" t="s">
        <v>81</v>
      </c>
      <c r="BJ72" s="120" t="s">
        <v>81</v>
      </c>
      <c r="BK72" s="120" t="s">
        <v>81</v>
      </c>
      <c r="BL72" s="120" t="s">
        <v>81</v>
      </c>
      <c r="BM72" s="120" t="s">
        <v>81</v>
      </c>
      <c r="BN72" s="120" t="s">
        <v>81</v>
      </c>
      <c r="BO72" s="120" t="s">
        <v>81</v>
      </c>
      <c r="BP72" s="120" t="s">
        <v>81</v>
      </c>
      <c r="BQ72" s="120" t="s">
        <v>81</v>
      </c>
      <c r="BR72" s="120" t="s">
        <v>81</v>
      </c>
      <c r="BS72" s="120" t="s">
        <v>81</v>
      </c>
      <c r="BT72" s="120" t="s">
        <v>81</v>
      </c>
      <c r="BU72" s="120" t="s">
        <v>81</v>
      </c>
      <c r="BV72" s="120" t="s">
        <v>81</v>
      </c>
      <c r="BW72" s="120" t="s">
        <v>81</v>
      </c>
      <c r="BX72" s="120" t="s">
        <v>81</v>
      </c>
      <c r="BY72" s="120" t="s">
        <v>81</v>
      </c>
      <c r="BZ72" s="120" t="s">
        <v>81</v>
      </c>
      <c r="CA72" s="120" t="s">
        <v>81</v>
      </c>
      <c r="CB72" s="120" t="s">
        <v>81</v>
      </c>
      <c r="CC72" s="120" t="s">
        <v>81</v>
      </c>
      <c r="CD72" s="120" t="s">
        <v>81</v>
      </c>
      <c r="CE72" s="120" t="s">
        <v>81</v>
      </c>
      <c r="CF72" s="120" t="s">
        <v>81</v>
      </c>
      <c r="CG72" s="120" t="s">
        <v>81</v>
      </c>
      <c r="CH72" s="120" t="s">
        <v>81</v>
      </c>
      <c r="CI72" s="120" t="s">
        <v>81</v>
      </c>
      <c r="CJ72" s="120" t="s">
        <v>81</v>
      </c>
      <c r="CK72" s="120" t="s">
        <v>81</v>
      </c>
      <c r="CL72" s="120" t="s">
        <v>81</v>
      </c>
      <c r="CM72" s="120" t="s">
        <v>81</v>
      </c>
      <c r="CN72" s="120" t="s">
        <v>81</v>
      </c>
      <c r="CO72" s="120" t="s">
        <v>81</v>
      </c>
      <c r="CP72" s="120" t="s">
        <v>81</v>
      </c>
      <c r="CQ72" s="120" t="s">
        <v>81</v>
      </c>
      <c r="CR72" s="120" t="s">
        <v>81</v>
      </c>
      <c r="CS72" s="120" t="s">
        <v>81</v>
      </c>
      <c r="CT72" s="120" t="s">
        <v>81</v>
      </c>
      <c r="CU72" s="120" t="s">
        <v>81</v>
      </c>
      <c r="CV72" s="120" t="s">
        <v>81</v>
      </c>
      <c r="CW72" s="120" t="s">
        <v>81</v>
      </c>
      <c r="CX72" s="120" t="s">
        <v>81</v>
      </c>
      <c r="CY72" s="120" t="s">
        <v>81</v>
      </c>
      <c r="CZ72" s="120" t="s">
        <v>81</v>
      </c>
      <c r="DA72" s="120" t="s">
        <v>81</v>
      </c>
      <c r="DB72" s="120" t="s">
        <v>81</v>
      </c>
      <c r="DC72" s="120" t="s">
        <v>81</v>
      </c>
      <c r="DD72" s="120" t="s">
        <v>81</v>
      </c>
      <c r="DE72" s="120" t="s">
        <v>81</v>
      </c>
      <c r="DF72" s="120" t="s">
        <v>81</v>
      </c>
      <c r="DG72" s="120" t="s">
        <v>81</v>
      </c>
      <c r="DH72" s="120" t="s">
        <v>81</v>
      </c>
      <c r="DI72" s="120" t="s">
        <v>81</v>
      </c>
      <c r="DJ72" s="120" t="s">
        <v>81</v>
      </c>
      <c r="DK72" s="120" t="s">
        <v>81</v>
      </c>
      <c r="DL72" s="120" t="s">
        <v>81</v>
      </c>
      <c r="DM72" s="120" t="s">
        <v>81</v>
      </c>
      <c r="DN72" s="120" t="s">
        <v>81</v>
      </c>
      <c r="DO72" s="120" t="s">
        <v>81</v>
      </c>
      <c r="DP72" s="120" t="s">
        <v>81</v>
      </c>
      <c r="DQ72" s="120" t="s">
        <v>81</v>
      </c>
      <c r="DR72" s="120" t="s">
        <v>81</v>
      </c>
      <c r="DS72" s="120" t="s">
        <v>81</v>
      </c>
      <c r="DT72" s="120" t="s">
        <v>81</v>
      </c>
      <c r="DU72" s="120" t="s">
        <v>81</v>
      </c>
      <c r="DV72" s="120" t="s">
        <v>81</v>
      </c>
      <c r="DW72" s="120" t="s">
        <v>81</v>
      </c>
      <c r="DX72" s="120" t="s">
        <v>81</v>
      </c>
      <c r="DY72" s="120" t="s">
        <v>81</v>
      </c>
      <c r="DZ72" s="120" t="s">
        <v>81</v>
      </c>
      <c r="EA72" s="120" t="s">
        <v>81</v>
      </c>
      <c r="EB72" s="120" t="s">
        <v>81</v>
      </c>
      <c r="EC72" s="120" t="s">
        <v>81</v>
      </c>
      <c r="ED72" s="120" t="s">
        <v>81</v>
      </c>
      <c r="EE72" s="120" t="s">
        <v>81</v>
      </c>
      <c r="EF72" s="120" t="s">
        <v>81</v>
      </c>
      <c r="EG72" s="120" t="s">
        <v>81</v>
      </c>
      <c r="EH72" s="120" t="s">
        <v>81</v>
      </c>
      <c r="EI72" s="120" t="s">
        <v>81</v>
      </c>
      <c r="EJ72" s="120" t="s">
        <v>81</v>
      </c>
      <c r="EK72" s="120" t="s">
        <v>81</v>
      </c>
      <c r="EL72" s="120" t="s">
        <v>81</v>
      </c>
      <c r="EM72" s="120" t="s">
        <v>81</v>
      </c>
      <c r="EN72" s="120" t="s">
        <v>81</v>
      </c>
      <c r="EO72" s="120" t="s">
        <v>81</v>
      </c>
      <c r="EP72" s="120" t="s">
        <v>81</v>
      </c>
      <c r="EQ72" s="120" t="s">
        <v>81</v>
      </c>
      <c r="ER72" s="120" t="s">
        <v>81</v>
      </c>
      <c r="ES72" s="120" t="s">
        <v>81</v>
      </c>
      <c r="ET72" s="120" t="s">
        <v>81</v>
      </c>
      <c r="EU72" s="120" t="s">
        <v>81</v>
      </c>
      <c r="EV72" s="120" t="s">
        <v>81</v>
      </c>
      <c r="EW72" s="120" t="s">
        <v>81</v>
      </c>
      <c r="EX72" s="120" t="s">
        <v>81</v>
      </c>
      <c r="EY72" s="120" t="s">
        <v>81</v>
      </c>
      <c r="EZ72" s="120" t="s">
        <v>81</v>
      </c>
      <c r="FA72" s="120" t="s">
        <v>81</v>
      </c>
      <c r="FB72" s="120" t="s">
        <v>81</v>
      </c>
      <c r="FC72" s="120" t="s">
        <v>81</v>
      </c>
      <c r="FD72" s="120" t="s">
        <v>81</v>
      </c>
      <c r="FE72" s="120" t="s">
        <v>81</v>
      </c>
      <c r="FF72" s="120" t="s">
        <v>81</v>
      </c>
      <c r="FG72" s="120" t="s">
        <v>81</v>
      </c>
      <c r="FH72" s="120" t="s">
        <v>81</v>
      </c>
      <c r="FI72" s="120" t="s">
        <v>81</v>
      </c>
      <c r="FJ72" s="120" t="s">
        <v>81</v>
      </c>
      <c r="FK72" s="120" t="s">
        <v>81</v>
      </c>
      <c r="FL72" s="120" t="s">
        <v>81</v>
      </c>
      <c r="FM72" s="120" t="s">
        <v>81</v>
      </c>
      <c r="FN72" s="120" t="s">
        <v>81</v>
      </c>
      <c r="FO72" s="120" t="s">
        <v>81</v>
      </c>
      <c r="FP72" s="120" t="s">
        <v>81</v>
      </c>
      <c r="FQ72" s="120" t="s">
        <v>81</v>
      </c>
      <c r="FR72" s="120" t="s">
        <v>81</v>
      </c>
      <c r="FS72" s="120" t="s">
        <v>81</v>
      </c>
      <c r="FT72" s="120" t="s">
        <v>81</v>
      </c>
      <c r="FU72" s="120" t="s">
        <v>81</v>
      </c>
      <c r="FV72" s="120" t="s">
        <v>81</v>
      </c>
      <c r="FW72" s="120" t="s">
        <v>81</v>
      </c>
      <c r="FX72" s="120" t="s">
        <v>81</v>
      </c>
      <c r="FY72" s="120" t="s">
        <v>81</v>
      </c>
      <c r="FZ72" s="120" t="s">
        <v>81</v>
      </c>
      <c r="GA72" s="120" t="s">
        <v>81</v>
      </c>
      <c r="GB72" s="120" t="s">
        <v>81</v>
      </c>
      <c r="GC72" s="120" t="s">
        <v>81</v>
      </c>
      <c r="GD72" s="120" t="s">
        <v>81</v>
      </c>
      <c r="GE72" s="120" t="s">
        <v>81</v>
      </c>
      <c r="GF72" s="120" t="s">
        <v>81</v>
      </c>
      <c r="GG72" s="120" t="s">
        <v>81</v>
      </c>
      <c r="GH72" s="120" t="s">
        <v>81</v>
      </c>
      <c r="GI72" s="120" t="s">
        <v>81</v>
      </c>
      <c r="GJ72" s="120" t="s">
        <v>81</v>
      </c>
      <c r="GK72" s="120" t="s">
        <v>81</v>
      </c>
      <c r="GL72" s="120" t="s">
        <v>81</v>
      </c>
      <c r="GM72" s="120" t="s">
        <v>81</v>
      </c>
      <c r="GN72" s="120" t="s">
        <v>81</v>
      </c>
      <c r="GO72" s="120" t="s">
        <v>81</v>
      </c>
      <c r="GP72" s="120" t="s">
        <v>81</v>
      </c>
      <c r="GQ72" s="120" t="s">
        <v>81</v>
      </c>
      <c r="GR72" s="120" t="s">
        <v>81</v>
      </c>
      <c r="GS72" s="120" t="s">
        <v>81</v>
      </c>
      <c r="GT72" s="120" t="s">
        <v>81</v>
      </c>
      <c r="GU72" s="120" t="s">
        <v>81</v>
      </c>
      <c r="GV72" s="120" t="s">
        <v>81</v>
      </c>
      <c r="GW72" s="120" t="s">
        <v>81</v>
      </c>
      <c r="GX72" s="120" t="s">
        <v>81</v>
      </c>
      <c r="GY72" s="120" t="s">
        <v>81</v>
      </c>
      <c r="GZ72" s="120" t="s">
        <v>81</v>
      </c>
      <c r="HA72" s="120" t="s">
        <v>81</v>
      </c>
      <c r="HB72" s="120" t="s">
        <v>81</v>
      </c>
      <c r="HC72" s="120" t="s">
        <v>81</v>
      </c>
      <c r="HD72" s="120" t="s">
        <v>81</v>
      </c>
      <c r="HE72" s="120" t="s">
        <v>81</v>
      </c>
      <c r="HF72" s="120" t="s">
        <v>81</v>
      </c>
      <c r="HG72" s="120" t="s">
        <v>81</v>
      </c>
      <c r="HH72" s="120" t="s">
        <v>81</v>
      </c>
      <c r="HI72" s="120" t="s">
        <v>81</v>
      </c>
      <c r="HJ72" s="120" t="s">
        <v>81</v>
      </c>
      <c r="HK72" s="120" t="s">
        <v>81</v>
      </c>
      <c r="HL72" s="120" t="s">
        <v>81</v>
      </c>
      <c r="HM72" s="120" t="s">
        <v>81</v>
      </c>
      <c r="HN72" s="120" t="s">
        <v>81</v>
      </c>
      <c r="HO72" s="120" t="s">
        <v>81</v>
      </c>
      <c r="HP72" s="120" t="s">
        <v>81</v>
      </c>
      <c r="HQ72" s="120" t="s">
        <v>81</v>
      </c>
      <c r="HR72" s="120" t="s">
        <v>81</v>
      </c>
      <c r="HS72" s="120" t="s">
        <v>81</v>
      </c>
      <c r="HT72" s="120" t="s">
        <v>81</v>
      </c>
      <c r="HU72" s="120" t="s">
        <v>81</v>
      </c>
      <c r="HV72" s="120" t="s">
        <v>81</v>
      </c>
      <c r="HW72" s="120" t="s">
        <v>81</v>
      </c>
      <c r="HX72" s="120" t="s">
        <v>81</v>
      </c>
      <c r="HY72" s="120" t="s">
        <v>81</v>
      </c>
      <c r="HZ72" s="120" t="s">
        <v>81</v>
      </c>
      <c r="IA72" s="120" t="s">
        <v>81</v>
      </c>
      <c r="IB72" s="120" t="s">
        <v>81</v>
      </c>
      <c r="IC72" s="120" t="s">
        <v>81</v>
      </c>
      <c r="ID72" s="120" t="s">
        <v>81</v>
      </c>
      <c r="IE72" s="120" t="s">
        <v>81</v>
      </c>
      <c r="IF72" s="120" t="s">
        <v>81</v>
      </c>
      <c r="IG72" s="120" t="s">
        <v>81</v>
      </c>
      <c r="IH72" s="120" t="s">
        <v>81</v>
      </c>
      <c r="II72" s="120" t="s">
        <v>81</v>
      </c>
      <c r="IJ72" s="120" t="s">
        <v>81</v>
      </c>
      <c r="IK72" s="120" t="s">
        <v>81</v>
      </c>
      <c r="IL72" s="120" t="s">
        <v>81</v>
      </c>
      <c r="IM72" s="120" t="s">
        <v>81</v>
      </c>
      <c r="IN72" s="120" t="s">
        <v>81</v>
      </c>
      <c r="IO72" s="120" t="s">
        <v>81</v>
      </c>
      <c r="IP72" s="120" t="s">
        <v>81</v>
      </c>
      <c r="IQ72" s="120" t="s">
        <v>81</v>
      </c>
      <c r="IR72" s="120" t="s">
        <v>81</v>
      </c>
      <c r="IS72" s="120" t="s">
        <v>81</v>
      </c>
      <c r="IT72" s="120" t="s">
        <v>81</v>
      </c>
      <c r="IU72" s="120" t="s">
        <v>81</v>
      </c>
      <c r="IV72" s="120" t="s">
        <v>81</v>
      </c>
    </row>
    <row r="73" spans="1:256">
      <c r="A73">
        <v>7</v>
      </c>
      <c r="B73" t="s">
        <v>55</v>
      </c>
      <c r="C73" t="s">
        <v>63</v>
      </c>
      <c r="D73" t="s">
        <v>64</v>
      </c>
      <c r="E73" s="120" t="s">
        <v>81</v>
      </c>
      <c r="F73" s="120" t="s">
        <v>81</v>
      </c>
      <c r="G73" s="120" t="s">
        <v>81</v>
      </c>
      <c r="H73" s="120" t="s">
        <v>81</v>
      </c>
      <c r="I73" s="120" t="s">
        <v>81</v>
      </c>
      <c r="J73" s="120" t="s">
        <v>81</v>
      </c>
      <c r="K73" s="120" t="s">
        <v>81</v>
      </c>
      <c r="L73" s="120" t="s">
        <v>81</v>
      </c>
      <c r="M73" s="120" t="s">
        <v>81</v>
      </c>
      <c r="N73" s="120" t="s">
        <v>81</v>
      </c>
      <c r="O73" s="120" t="s">
        <v>81</v>
      </c>
      <c r="P73" s="120" t="s">
        <v>81</v>
      </c>
      <c r="Q73" s="120" t="s">
        <v>81</v>
      </c>
      <c r="R73" s="120" t="s">
        <v>81</v>
      </c>
      <c r="S73" s="120" t="s">
        <v>81</v>
      </c>
      <c r="T73" s="120" t="s">
        <v>81</v>
      </c>
      <c r="U73" s="120" t="s">
        <v>81</v>
      </c>
      <c r="V73" s="120" t="s">
        <v>81</v>
      </c>
      <c r="W73" s="120" t="s">
        <v>81</v>
      </c>
      <c r="X73" s="120" t="s">
        <v>81</v>
      </c>
      <c r="Y73" s="120" t="s">
        <v>81</v>
      </c>
      <c r="Z73" s="120" t="s">
        <v>81</v>
      </c>
      <c r="AA73" s="120" t="s">
        <v>81</v>
      </c>
      <c r="AB73" s="120" t="s">
        <v>81</v>
      </c>
      <c r="AC73" s="120" t="s">
        <v>81</v>
      </c>
      <c r="AD73" s="120" t="s">
        <v>81</v>
      </c>
      <c r="AE73" s="120" t="s">
        <v>81</v>
      </c>
      <c r="AF73" s="120" t="s">
        <v>81</v>
      </c>
      <c r="AG73" s="120" t="s">
        <v>81</v>
      </c>
      <c r="AH73" s="120" t="s">
        <v>81</v>
      </c>
      <c r="AI73" s="120" t="s">
        <v>81</v>
      </c>
      <c r="AJ73" s="120" t="s">
        <v>81</v>
      </c>
      <c r="AK73" s="120" t="s">
        <v>81</v>
      </c>
      <c r="AL73" s="120" t="s">
        <v>81</v>
      </c>
      <c r="AM73" s="120" t="s">
        <v>81</v>
      </c>
      <c r="AN73" s="120" t="s">
        <v>81</v>
      </c>
      <c r="AO73" s="120" t="s">
        <v>81</v>
      </c>
      <c r="AP73" s="120" t="s">
        <v>81</v>
      </c>
      <c r="AQ73" s="120" t="s">
        <v>81</v>
      </c>
      <c r="AR73" s="120" t="s">
        <v>81</v>
      </c>
      <c r="AS73" s="120" t="s">
        <v>81</v>
      </c>
      <c r="AT73" s="120" t="s">
        <v>81</v>
      </c>
      <c r="AU73" s="120" t="s">
        <v>81</v>
      </c>
      <c r="AV73" s="120" t="s">
        <v>81</v>
      </c>
      <c r="AW73" s="120" t="s">
        <v>81</v>
      </c>
      <c r="AX73" s="120" t="s">
        <v>81</v>
      </c>
      <c r="AY73" s="120" t="s">
        <v>81</v>
      </c>
      <c r="AZ73" s="120" t="s">
        <v>81</v>
      </c>
      <c r="BA73" s="120" t="s">
        <v>81</v>
      </c>
      <c r="BB73" s="120" t="s">
        <v>81</v>
      </c>
      <c r="BC73" s="120" t="s">
        <v>81</v>
      </c>
      <c r="BD73" s="120" t="s">
        <v>81</v>
      </c>
      <c r="BE73" s="120" t="s">
        <v>81</v>
      </c>
      <c r="BF73" s="120" t="s">
        <v>81</v>
      </c>
      <c r="BG73" s="120" t="s">
        <v>81</v>
      </c>
      <c r="BH73" s="120" t="s">
        <v>81</v>
      </c>
      <c r="BI73" s="120" t="s">
        <v>81</v>
      </c>
      <c r="BJ73" s="120" t="s">
        <v>81</v>
      </c>
      <c r="BK73" s="120" t="s">
        <v>81</v>
      </c>
      <c r="BL73" s="120" t="s">
        <v>81</v>
      </c>
      <c r="BM73" s="120" t="s">
        <v>81</v>
      </c>
      <c r="BN73" s="120" t="s">
        <v>81</v>
      </c>
      <c r="BO73" s="120" t="s">
        <v>81</v>
      </c>
      <c r="BP73" s="120" t="s">
        <v>81</v>
      </c>
      <c r="BQ73" s="120" t="s">
        <v>81</v>
      </c>
      <c r="BR73" s="120" t="s">
        <v>81</v>
      </c>
      <c r="BS73" s="120" t="s">
        <v>81</v>
      </c>
      <c r="BT73" s="120" t="s">
        <v>81</v>
      </c>
      <c r="BU73" s="120" t="s">
        <v>81</v>
      </c>
      <c r="BV73" s="120" t="s">
        <v>81</v>
      </c>
      <c r="BW73" s="120" t="s">
        <v>81</v>
      </c>
      <c r="BX73" s="120" t="s">
        <v>81</v>
      </c>
      <c r="BY73" s="120" t="s">
        <v>81</v>
      </c>
      <c r="BZ73" s="120" t="s">
        <v>81</v>
      </c>
      <c r="CA73" s="120" t="s">
        <v>81</v>
      </c>
      <c r="CB73" s="120" t="s">
        <v>81</v>
      </c>
      <c r="CC73" s="120" t="s">
        <v>81</v>
      </c>
      <c r="CD73" s="120" t="s">
        <v>81</v>
      </c>
      <c r="CE73" s="120" t="s">
        <v>81</v>
      </c>
      <c r="CF73" s="120" t="s">
        <v>81</v>
      </c>
      <c r="CG73" s="120" t="s">
        <v>81</v>
      </c>
      <c r="CH73" s="120" t="s">
        <v>81</v>
      </c>
      <c r="CI73" s="120" t="s">
        <v>81</v>
      </c>
      <c r="CJ73" s="120" t="s">
        <v>81</v>
      </c>
      <c r="CK73" s="120" t="s">
        <v>81</v>
      </c>
      <c r="CL73" s="120" t="s">
        <v>81</v>
      </c>
      <c r="CM73" s="120" t="s">
        <v>81</v>
      </c>
      <c r="CN73" s="120" t="s">
        <v>81</v>
      </c>
      <c r="CO73" s="120" t="s">
        <v>81</v>
      </c>
      <c r="CP73" s="120" t="s">
        <v>81</v>
      </c>
      <c r="CQ73" s="120" t="s">
        <v>81</v>
      </c>
      <c r="CR73" s="120" t="s">
        <v>81</v>
      </c>
      <c r="CS73" s="120" t="s">
        <v>81</v>
      </c>
      <c r="CT73" s="120" t="s">
        <v>81</v>
      </c>
      <c r="CU73" s="120" t="s">
        <v>81</v>
      </c>
      <c r="CV73" s="120" t="s">
        <v>81</v>
      </c>
      <c r="CW73" s="120" t="s">
        <v>81</v>
      </c>
      <c r="CX73" s="120" t="s">
        <v>81</v>
      </c>
      <c r="CY73" s="120" t="s">
        <v>81</v>
      </c>
      <c r="CZ73" s="120" t="s">
        <v>81</v>
      </c>
      <c r="DA73" s="120" t="s">
        <v>81</v>
      </c>
      <c r="DB73" s="120" t="s">
        <v>81</v>
      </c>
      <c r="DC73" s="120" t="s">
        <v>81</v>
      </c>
      <c r="DD73" s="120" t="s">
        <v>81</v>
      </c>
      <c r="DE73" s="120" t="s">
        <v>81</v>
      </c>
      <c r="DF73" s="120" t="s">
        <v>81</v>
      </c>
      <c r="DG73" s="120" t="s">
        <v>81</v>
      </c>
      <c r="DH73" s="120" t="s">
        <v>81</v>
      </c>
      <c r="DI73" s="120" t="s">
        <v>81</v>
      </c>
      <c r="DJ73" s="120" t="s">
        <v>81</v>
      </c>
      <c r="DK73" s="120" t="s">
        <v>81</v>
      </c>
      <c r="DL73" s="120" t="s">
        <v>81</v>
      </c>
      <c r="DM73" s="120" t="s">
        <v>81</v>
      </c>
      <c r="DN73" s="120" t="s">
        <v>81</v>
      </c>
      <c r="DO73" s="120" t="s">
        <v>81</v>
      </c>
      <c r="DP73" s="120" t="s">
        <v>81</v>
      </c>
      <c r="DQ73" s="120" t="s">
        <v>81</v>
      </c>
      <c r="DR73" s="120" t="s">
        <v>81</v>
      </c>
      <c r="DS73" s="120" t="s">
        <v>81</v>
      </c>
      <c r="DT73" s="120" t="s">
        <v>81</v>
      </c>
      <c r="DU73" s="120" t="s">
        <v>81</v>
      </c>
      <c r="DV73" s="120" t="s">
        <v>81</v>
      </c>
      <c r="DW73" s="120" t="s">
        <v>81</v>
      </c>
      <c r="DX73" s="120" t="s">
        <v>81</v>
      </c>
      <c r="DY73" s="120" t="s">
        <v>81</v>
      </c>
      <c r="DZ73" s="120" t="s">
        <v>81</v>
      </c>
      <c r="EA73" s="120" t="s">
        <v>81</v>
      </c>
      <c r="EB73" s="120" t="s">
        <v>81</v>
      </c>
      <c r="EC73" s="120" t="s">
        <v>81</v>
      </c>
      <c r="ED73" s="120" t="s">
        <v>81</v>
      </c>
      <c r="EE73" s="120" t="s">
        <v>81</v>
      </c>
      <c r="EF73" s="120" t="s">
        <v>81</v>
      </c>
      <c r="EG73" s="120" t="s">
        <v>81</v>
      </c>
      <c r="EH73" s="120" t="s">
        <v>81</v>
      </c>
      <c r="EI73" s="120" t="s">
        <v>81</v>
      </c>
      <c r="EJ73" s="120" t="s">
        <v>81</v>
      </c>
      <c r="EK73" s="120" t="s">
        <v>81</v>
      </c>
      <c r="EL73" s="120" t="s">
        <v>81</v>
      </c>
      <c r="EM73" s="120" t="s">
        <v>81</v>
      </c>
      <c r="EN73" s="120" t="s">
        <v>81</v>
      </c>
      <c r="EO73" s="120" t="s">
        <v>81</v>
      </c>
      <c r="EP73" s="120" t="s">
        <v>81</v>
      </c>
      <c r="EQ73" s="120" t="s">
        <v>81</v>
      </c>
      <c r="ER73" s="120" t="s">
        <v>81</v>
      </c>
      <c r="ES73" s="120" t="s">
        <v>81</v>
      </c>
      <c r="ET73" s="120" t="s">
        <v>81</v>
      </c>
      <c r="EU73" s="120" t="s">
        <v>81</v>
      </c>
      <c r="EV73" s="120" t="s">
        <v>81</v>
      </c>
      <c r="EW73" s="120" t="s">
        <v>81</v>
      </c>
      <c r="EX73" s="120" t="s">
        <v>81</v>
      </c>
      <c r="EY73" s="120" t="s">
        <v>81</v>
      </c>
      <c r="EZ73" s="120" t="s">
        <v>81</v>
      </c>
      <c r="FA73" s="120" t="s">
        <v>81</v>
      </c>
      <c r="FB73" s="120" t="s">
        <v>81</v>
      </c>
      <c r="FC73" s="120" t="s">
        <v>81</v>
      </c>
      <c r="FD73" s="120" t="s">
        <v>81</v>
      </c>
      <c r="FE73" s="120" t="s">
        <v>81</v>
      </c>
      <c r="FF73" s="120" t="s">
        <v>81</v>
      </c>
      <c r="FG73" s="120" t="s">
        <v>81</v>
      </c>
      <c r="FH73" s="120" t="s">
        <v>81</v>
      </c>
      <c r="FI73" s="120" t="s">
        <v>81</v>
      </c>
      <c r="FJ73" s="120" t="s">
        <v>81</v>
      </c>
      <c r="FK73" s="120" t="s">
        <v>81</v>
      </c>
      <c r="FL73" s="120" t="s">
        <v>81</v>
      </c>
      <c r="FM73" s="120" t="s">
        <v>81</v>
      </c>
      <c r="FN73" s="120" t="s">
        <v>81</v>
      </c>
      <c r="FO73" s="120" t="s">
        <v>81</v>
      </c>
      <c r="FP73" s="120" t="s">
        <v>81</v>
      </c>
      <c r="FQ73" s="120" t="s">
        <v>81</v>
      </c>
      <c r="FR73" s="120" t="s">
        <v>81</v>
      </c>
      <c r="FS73" s="120" t="s">
        <v>81</v>
      </c>
      <c r="FT73" s="120" t="s">
        <v>81</v>
      </c>
      <c r="FU73" s="120" t="s">
        <v>81</v>
      </c>
      <c r="FV73" s="120" t="s">
        <v>81</v>
      </c>
      <c r="FW73" s="120" t="s">
        <v>81</v>
      </c>
      <c r="FX73" s="120" t="s">
        <v>81</v>
      </c>
      <c r="FY73" s="120" t="s">
        <v>81</v>
      </c>
      <c r="FZ73" s="120" t="s">
        <v>81</v>
      </c>
      <c r="GA73" s="120" t="s">
        <v>81</v>
      </c>
      <c r="GB73" s="120" t="s">
        <v>81</v>
      </c>
      <c r="GC73" s="120" t="s">
        <v>81</v>
      </c>
      <c r="GD73" s="120" t="s">
        <v>81</v>
      </c>
      <c r="GE73" s="120" t="s">
        <v>81</v>
      </c>
      <c r="GF73" s="120" t="s">
        <v>81</v>
      </c>
      <c r="GG73" s="120" t="s">
        <v>81</v>
      </c>
      <c r="GH73" s="120" t="s">
        <v>81</v>
      </c>
      <c r="GI73" s="120" t="s">
        <v>81</v>
      </c>
      <c r="GJ73" s="120" t="s">
        <v>81</v>
      </c>
      <c r="GK73" s="120" t="s">
        <v>81</v>
      </c>
      <c r="GL73" s="120" t="s">
        <v>81</v>
      </c>
      <c r="GM73" s="120" t="s">
        <v>81</v>
      </c>
      <c r="GN73" s="120" t="s">
        <v>81</v>
      </c>
      <c r="GO73" s="120" t="s">
        <v>81</v>
      </c>
      <c r="GP73" s="120" t="s">
        <v>81</v>
      </c>
      <c r="GQ73" s="120" t="s">
        <v>81</v>
      </c>
      <c r="GR73" s="120" t="s">
        <v>81</v>
      </c>
      <c r="GS73" s="120" t="s">
        <v>81</v>
      </c>
      <c r="GT73" s="120" t="s">
        <v>81</v>
      </c>
      <c r="GU73" s="120" t="s">
        <v>81</v>
      </c>
      <c r="GV73" s="120" t="s">
        <v>81</v>
      </c>
      <c r="GW73" s="120" t="s">
        <v>81</v>
      </c>
      <c r="GX73" s="120" t="s">
        <v>81</v>
      </c>
      <c r="GY73" s="120" t="s">
        <v>81</v>
      </c>
      <c r="GZ73" s="120" t="s">
        <v>81</v>
      </c>
      <c r="HA73" s="120" t="s">
        <v>81</v>
      </c>
      <c r="HB73" s="120" t="s">
        <v>81</v>
      </c>
      <c r="HC73" s="120" t="s">
        <v>81</v>
      </c>
      <c r="HD73" s="120" t="s">
        <v>81</v>
      </c>
      <c r="HE73" s="120" t="s">
        <v>81</v>
      </c>
      <c r="HF73" s="120" t="s">
        <v>81</v>
      </c>
      <c r="HG73" s="120" t="s">
        <v>81</v>
      </c>
      <c r="HH73" s="120" t="s">
        <v>81</v>
      </c>
      <c r="HI73" s="120" t="s">
        <v>81</v>
      </c>
      <c r="HJ73" s="120" t="s">
        <v>81</v>
      </c>
      <c r="HK73" s="120" t="s">
        <v>81</v>
      </c>
      <c r="HL73" s="120" t="s">
        <v>81</v>
      </c>
      <c r="HM73" s="120" t="s">
        <v>81</v>
      </c>
      <c r="HN73" s="120" t="s">
        <v>81</v>
      </c>
      <c r="HO73" s="120" t="s">
        <v>81</v>
      </c>
      <c r="HP73" s="120" t="s">
        <v>81</v>
      </c>
      <c r="HQ73" s="120" t="s">
        <v>81</v>
      </c>
      <c r="HR73" s="120" t="s">
        <v>81</v>
      </c>
      <c r="HS73" s="120" t="s">
        <v>81</v>
      </c>
      <c r="HT73" s="120" t="s">
        <v>81</v>
      </c>
      <c r="HU73" s="120" t="s">
        <v>81</v>
      </c>
      <c r="HV73" s="120" t="s">
        <v>81</v>
      </c>
      <c r="HW73" s="120" t="s">
        <v>81</v>
      </c>
      <c r="HX73" s="120" t="s">
        <v>81</v>
      </c>
      <c r="HY73" s="120" t="s">
        <v>81</v>
      </c>
      <c r="HZ73" s="120" t="s">
        <v>81</v>
      </c>
      <c r="IA73" s="120" t="s">
        <v>81</v>
      </c>
      <c r="IB73" s="120" t="s">
        <v>81</v>
      </c>
      <c r="IC73" s="120" t="s">
        <v>81</v>
      </c>
      <c r="ID73" s="120" t="s">
        <v>81</v>
      </c>
      <c r="IE73" s="120" t="s">
        <v>81</v>
      </c>
      <c r="IF73" s="120" t="s">
        <v>81</v>
      </c>
      <c r="IG73" s="120" t="s">
        <v>81</v>
      </c>
      <c r="IH73" s="120" t="s">
        <v>81</v>
      </c>
      <c r="II73" s="120" t="s">
        <v>81</v>
      </c>
      <c r="IJ73" s="120" t="s">
        <v>81</v>
      </c>
      <c r="IK73" s="120" t="s">
        <v>81</v>
      </c>
      <c r="IL73" s="120" t="s">
        <v>81</v>
      </c>
      <c r="IM73" s="120" t="s">
        <v>81</v>
      </c>
      <c r="IN73" s="120" t="s">
        <v>81</v>
      </c>
      <c r="IO73" s="120" t="s">
        <v>81</v>
      </c>
      <c r="IP73" s="120" t="s">
        <v>81</v>
      </c>
      <c r="IQ73" s="120" t="s">
        <v>81</v>
      </c>
      <c r="IR73" s="120" t="s">
        <v>81</v>
      </c>
      <c r="IS73" s="120" t="s">
        <v>81</v>
      </c>
      <c r="IT73" s="120" t="s">
        <v>81</v>
      </c>
      <c r="IU73" s="120" t="s">
        <v>81</v>
      </c>
      <c r="IV73" s="120" t="s">
        <v>81</v>
      </c>
    </row>
    <row r="74" spans="1:256">
      <c r="A74">
        <v>8</v>
      </c>
      <c r="B74" t="s">
        <v>56</v>
      </c>
      <c r="C74" t="s">
        <v>63</v>
      </c>
      <c r="D74" t="s">
        <v>64</v>
      </c>
      <c r="E74" s="120" t="s">
        <v>81</v>
      </c>
      <c r="F74" s="120" t="s">
        <v>81</v>
      </c>
      <c r="G74" s="120" t="s">
        <v>81</v>
      </c>
      <c r="H74" s="120" t="s">
        <v>81</v>
      </c>
      <c r="I74" s="120" t="s">
        <v>81</v>
      </c>
      <c r="J74" s="120" t="s">
        <v>81</v>
      </c>
      <c r="K74" s="120" t="s">
        <v>81</v>
      </c>
      <c r="L74" s="120" t="s">
        <v>81</v>
      </c>
      <c r="M74" s="120" t="s">
        <v>81</v>
      </c>
      <c r="N74" s="120" t="s">
        <v>81</v>
      </c>
      <c r="O74" s="120" t="s">
        <v>81</v>
      </c>
      <c r="P74" s="120" t="s">
        <v>81</v>
      </c>
      <c r="Q74" s="120" t="s">
        <v>81</v>
      </c>
      <c r="R74" s="120" t="s">
        <v>81</v>
      </c>
      <c r="S74" s="120" t="s">
        <v>81</v>
      </c>
      <c r="T74" s="120" t="s">
        <v>81</v>
      </c>
      <c r="U74" s="120" t="s">
        <v>81</v>
      </c>
      <c r="V74" s="120" t="s">
        <v>81</v>
      </c>
      <c r="W74" s="120" t="s">
        <v>81</v>
      </c>
      <c r="X74" s="120" t="s">
        <v>81</v>
      </c>
      <c r="Y74" s="120" t="s">
        <v>81</v>
      </c>
      <c r="Z74" s="120" t="s">
        <v>81</v>
      </c>
      <c r="AA74" s="120" t="s">
        <v>81</v>
      </c>
      <c r="AB74" s="120" t="s">
        <v>81</v>
      </c>
      <c r="AC74" s="120" t="s">
        <v>81</v>
      </c>
      <c r="AD74" s="120" t="s">
        <v>81</v>
      </c>
      <c r="AE74" s="120" t="s">
        <v>81</v>
      </c>
      <c r="AF74" s="120" t="s">
        <v>81</v>
      </c>
      <c r="AG74" s="120" t="s">
        <v>81</v>
      </c>
      <c r="AH74" s="120" t="s">
        <v>81</v>
      </c>
      <c r="AI74" s="120" t="s">
        <v>81</v>
      </c>
      <c r="AJ74" s="120" t="s">
        <v>81</v>
      </c>
      <c r="AK74" s="120" t="s">
        <v>81</v>
      </c>
      <c r="AL74" s="120" t="s">
        <v>81</v>
      </c>
      <c r="AM74" s="120" t="s">
        <v>81</v>
      </c>
      <c r="AN74" s="120" t="s">
        <v>81</v>
      </c>
      <c r="AO74" s="120" t="s">
        <v>81</v>
      </c>
      <c r="AP74" s="120" t="s">
        <v>81</v>
      </c>
      <c r="AQ74" s="120" t="s">
        <v>81</v>
      </c>
      <c r="AR74" s="120" t="s">
        <v>81</v>
      </c>
      <c r="AS74" s="120" t="s">
        <v>81</v>
      </c>
      <c r="AT74" s="120" t="s">
        <v>81</v>
      </c>
      <c r="AU74" s="120" t="s">
        <v>81</v>
      </c>
      <c r="AV74" s="120" t="s">
        <v>81</v>
      </c>
      <c r="AW74" s="120" t="s">
        <v>81</v>
      </c>
      <c r="AX74" s="120" t="s">
        <v>81</v>
      </c>
      <c r="AY74" s="120" t="s">
        <v>81</v>
      </c>
      <c r="AZ74" s="120" t="s">
        <v>81</v>
      </c>
      <c r="BA74" s="120" t="s">
        <v>81</v>
      </c>
      <c r="BB74" s="120" t="s">
        <v>81</v>
      </c>
      <c r="BC74" s="120" t="s">
        <v>81</v>
      </c>
      <c r="BD74" s="120" t="s">
        <v>81</v>
      </c>
      <c r="BE74" s="120" t="s">
        <v>81</v>
      </c>
      <c r="BF74" s="120" t="s">
        <v>81</v>
      </c>
      <c r="BG74" s="120" t="s">
        <v>81</v>
      </c>
      <c r="BH74" s="120" t="s">
        <v>81</v>
      </c>
      <c r="BI74" s="120" t="s">
        <v>81</v>
      </c>
      <c r="BJ74" s="120" t="s">
        <v>81</v>
      </c>
      <c r="BK74" s="120" t="s">
        <v>81</v>
      </c>
      <c r="BL74" s="120" t="s">
        <v>81</v>
      </c>
      <c r="BM74" s="120" t="s">
        <v>81</v>
      </c>
      <c r="BN74" s="120" t="s">
        <v>81</v>
      </c>
      <c r="BO74" s="120" t="s">
        <v>81</v>
      </c>
      <c r="BP74" s="120" t="s">
        <v>81</v>
      </c>
      <c r="BQ74" s="120" t="s">
        <v>81</v>
      </c>
      <c r="BR74" s="120" t="s">
        <v>81</v>
      </c>
      <c r="BS74" s="120" t="s">
        <v>81</v>
      </c>
      <c r="BT74" s="120" t="s">
        <v>81</v>
      </c>
      <c r="BU74" s="120" t="s">
        <v>81</v>
      </c>
      <c r="BV74" s="120" t="s">
        <v>81</v>
      </c>
      <c r="BW74" s="120" t="s">
        <v>81</v>
      </c>
      <c r="BX74" s="120" t="s">
        <v>81</v>
      </c>
      <c r="BY74" s="120" t="s">
        <v>81</v>
      </c>
      <c r="BZ74" s="120" t="s">
        <v>81</v>
      </c>
      <c r="CA74" s="120" t="s">
        <v>81</v>
      </c>
      <c r="CB74" s="120" t="s">
        <v>81</v>
      </c>
      <c r="CC74" s="120" t="s">
        <v>81</v>
      </c>
      <c r="CD74" s="120" t="s">
        <v>81</v>
      </c>
      <c r="CE74" s="120" t="s">
        <v>81</v>
      </c>
      <c r="CF74" s="120" t="s">
        <v>81</v>
      </c>
      <c r="CG74" s="120" t="s">
        <v>81</v>
      </c>
      <c r="CH74" s="120" t="s">
        <v>81</v>
      </c>
      <c r="CI74" s="120" t="s">
        <v>81</v>
      </c>
      <c r="CJ74" s="120" t="s">
        <v>81</v>
      </c>
      <c r="CK74" s="120" t="s">
        <v>81</v>
      </c>
      <c r="CL74" s="120" t="s">
        <v>81</v>
      </c>
      <c r="CM74" s="120" t="s">
        <v>81</v>
      </c>
      <c r="CN74" s="120" t="s">
        <v>81</v>
      </c>
      <c r="CO74" s="120" t="s">
        <v>81</v>
      </c>
      <c r="CP74" s="120" t="s">
        <v>81</v>
      </c>
      <c r="CQ74" s="120" t="s">
        <v>81</v>
      </c>
      <c r="CR74" s="120" t="s">
        <v>81</v>
      </c>
      <c r="CS74" s="120" t="s">
        <v>81</v>
      </c>
      <c r="CT74" s="120" t="s">
        <v>81</v>
      </c>
      <c r="CU74" s="120" t="s">
        <v>81</v>
      </c>
      <c r="CV74" s="120" t="s">
        <v>81</v>
      </c>
      <c r="CW74" s="120" t="s">
        <v>81</v>
      </c>
      <c r="CX74" s="120" t="s">
        <v>81</v>
      </c>
      <c r="CY74" s="120" t="s">
        <v>81</v>
      </c>
      <c r="CZ74" s="120" t="s">
        <v>81</v>
      </c>
      <c r="DA74" s="120" t="s">
        <v>81</v>
      </c>
      <c r="DB74" s="120" t="s">
        <v>81</v>
      </c>
      <c r="DC74" s="120" t="s">
        <v>81</v>
      </c>
      <c r="DD74" s="120" t="s">
        <v>81</v>
      </c>
      <c r="DE74" s="120" t="s">
        <v>81</v>
      </c>
      <c r="DF74" s="120" t="s">
        <v>81</v>
      </c>
      <c r="DG74" s="120" t="s">
        <v>81</v>
      </c>
      <c r="DH74" s="120" t="s">
        <v>81</v>
      </c>
      <c r="DI74" s="120" t="s">
        <v>81</v>
      </c>
      <c r="DJ74" s="120" t="s">
        <v>81</v>
      </c>
      <c r="DK74" s="120" t="s">
        <v>81</v>
      </c>
      <c r="DL74" s="120" t="s">
        <v>81</v>
      </c>
      <c r="DM74" s="120" t="s">
        <v>81</v>
      </c>
      <c r="DN74" s="120" t="s">
        <v>81</v>
      </c>
      <c r="DO74" s="120" t="s">
        <v>81</v>
      </c>
      <c r="DP74" s="120" t="s">
        <v>81</v>
      </c>
      <c r="DQ74" s="120" t="s">
        <v>81</v>
      </c>
      <c r="DR74" s="120" t="s">
        <v>81</v>
      </c>
      <c r="DS74" s="120" t="s">
        <v>81</v>
      </c>
      <c r="DT74" s="120" t="s">
        <v>81</v>
      </c>
      <c r="DU74" s="120" t="s">
        <v>81</v>
      </c>
      <c r="DV74" s="120" t="s">
        <v>81</v>
      </c>
      <c r="DW74" s="120" t="s">
        <v>81</v>
      </c>
      <c r="DX74" s="120" t="s">
        <v>81</v>
      </c>
      <c r="DY74" s="120" t="s">
        <v>81</v>
      </c>
      <c r="DZ74" s="120" t="s">
        <v>81</v>
      </c>
      <c r="EA74" s="120" t="s">
        <v>81</v>
      </c>
      <c r="EB74" s="120" t="s">
        <v>81</v>
      </c>
      <c r="EC74" s="120" t="s">
        <v>81</v>
      </c>
      <c r="ED74" s="120" t="s">
        <v>81</v>
      </c>
      <c r="EE74" s="120" t="s">
        <v>81</v>
      </c>
      <c r="EF74" s="120" t="s">
        <v>81</v>
      </c>
      <c r="EG74" s="120" t="s">
        <v>81</v>
      </c>
      <c r="EH74" s="120" t="s">
        <v>81</v>
      </c>
      <c r="EI74" s="120" t="s">
        <v>81</v>
      </c>
      <c r="EJ74" s="120" t="s">
        <v>81</v>
      </c>
      <c r="EK74" s="120" t="s">
        <v>81</v>
      </c>
      <c r="EL74" s="120" t="s">
        <v>81</v>
      </c>
      <c r="EM74" s="120" t="s">
        <v>81</v>
      </c>
      <c r="EN74" s="120" t="s">
        <v>81</v>
      </c>
      <c r="EO74" s="120" t="s">
        <v>81</v>
      </c>
      <c r="EP74" s="120" t="s">
        <v>81</v>
      </c>
      <c r="EQ74" s="120" t="s">
        <v>81</v>
      </c>
      <c r="ER74" s="120" t="s">
        <v>81</v>
      </c>
      <c r="ES74" s="120" t="s">
        <v>81</v>
      </c>
      <c r="ET74" s="120" t="s">
        <v>81</v>
      </c>
      <c r="EU74" s="120" t="s">
        <v>81</v>
      </c>
      <c r="EV74" s="120" t="s">
        <v>81</v>
      </c>
      <c r="EW74" s="120" t="s">
        <v>81</v>
      </c>
      <c r="EX74" s="120" t="s">
        <v>81</v>
      </c>
      <c r="EY74" s="120" t="s">
        <v>81</v>
      </c>
      <c r="EZ74" s="120" t="s">
        <v>81</v>
      </c>
      <c r="FA74" s="120" t="s">
        <v>81</v>
      </c>
      <c r="FB74" s="120" t="s">
        <v>81</v>
      </c>
      <c r="FC74" s="120" t="s">
        <v>81</v>
      </c>
      <c r="FD74" s="120" t="s">
        <v>81</v>
      </c>
      <c r="FE74" s="120" t="s">
        <v>81</v>
      </c>
      <c r="FF74" s="120" t="s">
        <v>81</v>
      </c>
      <c r="FG74" s="120" t="s">
        <v>81</v>
      </c>
      <c r="FH74" s="120" t="s">
        <v>81</v>
      </c>
      <c r="FI74" s="120" t="s">
        <v>81</v>
      </c>
      <c r="FJ74" s="120" t="s">
        <v>81</v>
      </c>
      <c r="FK74" s="120" t="s">
        <v>81</v>
      </c>
      <c r="FL74" s="120" t="s">
        <v>81</v>
      </c>
      <c r="FM74" s="120" t="s">
        <v>81</v>
      </c>
      <c r="FN74" s="120" t="s">
        <v>81</v>
      </c>
      <c r="FO74" s="120" t="s">
        <v>81</v>
      </c>
      <c r="FP74" s="120" t="s">
        <v>81</v>
      </c>
      <c r="FQ74" s="120" t="s">
        <v>81</v>
      </c>
      <c r="FR74" s="120" t="s">
        <v>81</v>
      </c>
      <c r="FS74" s="120" t="s">
        <v>81</v>
      </c>
      <c r="FT74" s="120" t="s">
        <v>81</v>
      </c>
      <c r="FU74" s="120" t="s">
        <v>81</v>
      </c>
      <c r="FV74" s="120" t="s">
        <v>81</v>
      </c>
      <c r="FW74" s="120" t="s">
        <v>81</v>
      </c>
      <c r="FX74" s="120" t="s">
        <v>81</v>
      </c>
      <c r="FY74" s="120" t="s">
        <v>81</v>
      </c>
      <c r="FZ74" s="120" t="s">
        <v>81</v>
      </c>
      <c r="GA74" s="120" t="s">
        <v>81</v>
      </c>
      <c r="GB74" s="120" t="s">
        <v>81</v>
      </c>
      <c r="GC74" s="120" t="s">
        <v>81</v>
      </c>
      <c r="GD74" s="120" t="s">
        <v>81</v>
      </c>
      <c r="GE74" s="120" t="s">
        <v>81</v>
      </c>
      <c r="GF74" s="120" t="s">
        <v>81</v>
      </c>
      <c r="GG74" s="120" t="s">
        <v>81</v>
      </c>
      <c r="GH74" s="120" t="s">
        <v>81</v>
      </c>
      <c r="GI74" s="120" t="s">
        <v>81</v>
      </c>
      <c r="GJ74" s="120" t="s">
        <v>81</v>
      </c>
      <c r="GK74" s="120" t="s">
        <v>81</v>
      </c>
      <c r="GL74" s="120" t="s">
        <v>81</v>
      </c>
      <c r="GM74" s="120" t="s">
        <v>81</v>
      </c>
      <c r="GN74" s="120" t="s">
        <v>81</v>
      </c>
      <c r="GO74" s="120" t="s">
        <v>81</v>
      </c>
      <c r="GP74" s="120" t="s">
        <v>81</v>
      </c>
      <c r="GQ74" s="120" t="s">
        <v>81</v>
      </c>
      <c r="GR74" s="120" t="s">
        <v>81</v>
      </c>
      <c r="GS74" s="120" t="s">
        <v>81</v>
      </c>
      <c r="GT74" s="120" t="s">
        <v>81</v>
      </c>
      <c r="GU74" s="120" t="s">
        <v>81</v>
      </c>
      <c r="GV74" s="120" t="s">
        <v>81</v>
      </c>
      <c r="GW74" s="120" t="s">
        <v>81</v>
      </c>
      <c r="GX74" s="120" t="s">
        <v>81</v>
      </c>
      <c r="GY74" s="120" t="s">
        <v>81</v>
      </c>
      <c r="GZ74" s="120" t="s">
        <v>81</v>
      </c>
      <c r="HA74" s="120" t="s">
        <v>81</v>
      </c>
      <c r="HB74" s="120" t="s">
        <v>81</v>
      </c>
      <c r="HC74" s="120" t="s">
        <v>81</v>
      </c>
      <c r="HD74" s="120" t="s">
        <v>81</v>
      </c>
      <c r="HE74" s="120" t="s">
        <v>81</v>
      </c>
      <c r="HF74" s="120" t="s">
        <v>81</v>
      </c>
      <c r="HG74" s="120" t="s">
        <v>81</v>
      </c>
      <c r="HH74" s="120" t="s">
        <v>81</v>
      </c>
      <c r="HI74" s="120" t="s">
        <v>81</v>
      </c>
      <c r="HJ74" s="120" t="s">
        <v>81</v>
      </c>
      <c r="HK74" s="120" t="s">
        <v>81</v>
      </c>
      <c r="HL74" s="120" t="s">
        <v>81</v>
      </c>
      <c r="HM74" s="120" t="s">
        <v>81</v>
      </c>
      <c r="HN74" s="120" t="s">
        <v>81</v>
      </c>
      <c r="HO74" s="120" t="s">
        <v>81</v>
      </c>
      <c r="HP74" s="120" t="s">
        <v>81</v>
      </c>
      <c r="HQ74" s="120" t="s">
        <v>81</v>
      </c>
      <c r="HR74" s="120" t="s">
        <v>81</v>
      </c>
      <c r="HS74" s="120" t="s">
        <v>81</v>
      </c>
      <c r="HT74" s="120" t="s">
        <v>81</v>
      </c>
      <c r="HU74" s="120" t="s">
        <v>81</v>
      </c>
      <c r="HV74" s="120" t="s">
        <v>81</v>
      </c>
      <c r="HW74" s="120" t="s">
        <v>81</v>
      </c>
      <c r="HX74" s="120" t="s">
        <v>81</v>
      </c>
      <c r="HY74" s="120" t="s">
        <v>81</v>
      </c>
      <c r="HZ74" s="120" t="s">
        <v>81</v>
      </c>
      <c r="IA74" s="120" t="s">
        <v>81</v>
      </c>
      <c r="IB74" s="120" t="s">
        <v>81</v>
      </c>
      <c r="IC74" s="120" t="s">
        <v>81</v>
      </c>
      <c r="ID74" s="120" t="s">
        <v>81</v>
      </c>
      <c r="IE74" s="120" t="s">
        <v>81</v>
      </c>
      <c r="IF74" s="120" t="s">
        <v>81</v>
      </c>
      <c r="IG74" s="120" t="s">
        <v>81</v>
      </c>
      <c r="IH74" s="120" t="s">
        <v>81</v>
      </c>
      <c r="II74" s="120" t="s">
        <v>81</v>
      </c>
      <c r="IJ74" s="120" t="s">
        <v>81</v>
      </c>
      <c r="IK74" s="120" t="s">
        <v>81</v>
      </c>
      <c r="IL74" s="120" t="s">
        <v>81</v>
      </c>
      <c r="IM74" s="120" t="s">
        <v>81</v>
      </c>
      <c r="IN74" s="120" t="s">
        <v>81</v>
      </c>
      <c r="IO74" s="120" t="s">
        <v>81</v>
      </c>
      <c r="IP74" s="120" t="s">
        <v>81</v>
      </c>
      <c r="IQ74" s="120" t="s">
        <v>81</v>
      </c>
      <c r="IR74" s="120" t="s">
        <v>81</v>
      </c>
      <c r="IS74" s="120" t="s">
        <v>81</v>
      </c>
      <c r="IT74" s="120" t="s">
        <v>81</v>
      </c>
      <c r="IU74" s="120" t="s">
        <v>81</v>
      </c>
      <c r="IV74" s="120" t="s">
        <v>81</v>
      </c>
    </row>
    <row r="75" spans="1:256">
      <c r="A75">
        <v>9</v>
      </c>
      <c r="B75" t="s">
        <v>57</v>
      </c>
      <c r="C75" t="s">
        <v>63</v>
      </c>
      <c r="D75" t="s">
        <v>64</v>
      </c>
      <c r="E75" s="120" t="s">
        <v>81</v>
      </c>
      <c r="F75" s="120" t="s">
        <v>81</v>
      </c>
      <c r="G75" s="120" t="s">
        <v>81</v>
      </c>
      <c r="H75" s="120" t="s">
        <v>81</v>
      </c>
      <c r="I75" s="120" t="s">
        <v>81</v>
      </c>
      <c r="J75" s="120" t="s">
        <v>81</v>
      </c>
      <c r="K75" s="120" t="s">
        <v>81</v>
      </c>
      <c r="L75" s="120" t="s">
        <v>81</v>
      </c>
      <c r="M75" s="120" t="s">
        <v>81</v>
      </c>
      <c r="N75" s="120" t="s">
        <v>81</v>
      </c>
      <c r="O75" s="120" t="s">
        <v>81</v>
      </c>
      <c r="P75" s="120" t="s">
        <v>81</v>
      </c>
      <c r="Q75" s="120" t="s">
        <v>81</v>
      </c>
      <c r="R75" s="120" t="s">
        <v>81</v>
      </c>
      <c r="S75" s="120" t="s">
        <v>81</v>
      </c>
      <c r="T75" s="120" t="s">
        <v>81</v>
      </c>
      <c r="U75" s="120" t="s">
        <v>81</v>
      </c>
      <c r="V75" s="120" t="s">
        <v>81</v>
      </c>
      <c r="W75" s="120" t="s">
        <v>81</v>
      </c>
      <c r="X75" s="120" t="s">
        <v>81</v>
      </c>
      <c r="Y75" s="120" t="s">
        <v>81</v>
      </c>
      <c r="Z75" s="120" t="s">
        <v>81</v>
      </c>
      <c r="AA75" s="120" t="s">
        <v>81</v>
      </c>
      <c r="AB75" s="120" t="s">
        <v>81</v>
      </c>
      <c r="AC75" s="120" t="s">
        <v>81</v>
      </c>
      <c r="AD75" s="120" t="s">
        <v>81</v>
      </c>
      <c r="AE75" s="120" t="s">
        <v>81</v>
      </c>
      <c r="AF75" s="120" t="s">
        <v>81</v>
      </c>
      <c r="AG75" s="120" t="s">
        <v>81</v>
      </c>
      <c r="AH75" s="120" t="s">
        <v>81</v>
      </c>
      <c r="AI75" s="120" t="s">
        <v>81</v>
      </c>
      <c r="AJ75" s="120" t="s">
        <v>81</v>
      </c>
      <c r="AK75" s="120" t="s">
        <v>81</v>
      </c>
      <c r="AL75" s="120" t="s">
        <v>81</v>
      </c>
      <c r="AM75" s="120" t="s">
        <v>81</v>
      </c>
      <c r="AN75" s="120" t="s">
        <v>81</v>
      </c>
      <c r="AO75" s="120" t="s">
        <v>81</v>
      </c>
      <c r="AP75" s="120" t="s">
        <v>81</v>
      </c>
      <c r="AQ75" s="120" t="s">
        <v>81</v>
      </c>
      <c r="AR75" s="120" t="s">
        <v>81</v>
      </c>
      <c r="AS75" s="120" t="s">
        <v>81</v>
      </c>
      <c r="AT75" s="120" t="s">
        <v>81</v>
      </c>
      <c r="AU75" s="120" t="s">
        <v>81</v>
      </c>
      <c r="AV75" s="120" t="s">
        <v>81</v>
      </c>
      <c r="AW75" s="120" t="s">
        <v>81</v>
      </c>
      <c r="AX75" s="120" t="s">
        <v>81</v>
      </c>
      <c r="AY75" s="120" t="s">
        <v>81</v>
      </c>
      <c r="AZ75" s="120" t="s">
        <v>81</v>
      </c>
      <c r="BA75" s="120" t="s">
        <v>81</v>
      </c>
      <c r="BB75" s="120" t="s">
        <v>81</v>
      </c>
      <c r="BC75" s="120" t="s">
        <v>81</v>
      </c>
      <c r="BD75" s="120" t="s">
        <v>81</v>
      </c>
      <c r="BE75" s="120" t="s">
        <v>81</v>
      </c>
      <c r="BF75" s="120" t="s">
        <v>81</v>
      </c>
      <c r="BG75" s="120" t="s">
        <v>81</v>
      </c>
      <c r="BH75" s="120" t="s">
        <v>81</v>
      </c>
      <c r="BI75" s="120" t="s">
        <v>81</v>
      </c>
      <c r="BJ75" s="120" t="s">
        <v>81</v>
      </c>
      <c r="BK75" s="120" t="s">
        <v>81</v>
      </c>
      <c r="BL75" s="120" t="s">
        <v>81</v>
      </c>
      <c r="BM75" s="120" t="s">
        <v>81</v>
      </c>
      <c r="BN75" s="120" t="s">
        <v>81</v>
      </c>
      <c r="BO75" s="120" t="s">
        <v>81</v>
      </c>
      <c r="BP75" s="120" t="s">
        <v>81</v>
      </c>
      <c r="BQ75" s="120" t="s">
        <v>81</v>
      </c>
      <c r="BR75" s="120" t="s">
        <v>81</v>
      </c>
      <c r="BS75" s="120" t="s">
        <v>81</v>
      </c>
      <c r="BT75" s="120" t="s">
        <v>81</v>
      </c>
      <c r="BU75" s="120" t="s">
        <v>81</v>
      </c>
      <c r="BV75" s="120" t="s">
        <v>81</v>
      </c>
      <c r="BW75" s="120" t="s">
        <v>81</v>
      </c>
      <c r="BX75" s="120" t="s">
        <v>81</v>
      </c>
      <c r="BY75" s="120" t="s">
        <v>81</v>
      </c>
      <c r="BZ75" s="120" t="s">
        <v>81</v>
      </c>
      <c r="CA75" s="120" t="s">
        <v>81</v>
      </c>
      <c r="CB75" s="120" t="s">
        <v>81</v>
      </c>
      <c r="CC75" s="120" t="s">
        <v>81</v>
      </c>
      <c r="CD75" s="120" t="s">
        <v>81</v>
      </c>
      <c r="CE75" s="120" t="s">
        <v>81</v>
      </c>
      <c r="CF75" s="120" t="s">
        <v>81</v>
      </c>
      <c r="CG75" s="120" t="s">
        <v>81</v>
      </c>
      <c r="CH75" s="120" t="s">
        <v>81</v>
      </c>
      <c r="CI75" s="120" t="s">
        <v>81</v>
      </c>
      <c r="CJ75" s="120" t="s">
        <v>81</v>
      </c>
      <c r="CK75" s="120" t="s">
        <v>81</v>
      </c>
      <c r="CL75" s="120" t="s">
        <v>81</v>
      </c>
      <c r="CM75" s="120" t="s">
        <v>81</v>
      </c>
      <c r="CN75" s="120" t="s">
        <v>81</v>
      </c>
      <c r="CO75" s="120" t="s">
        <v>81</v>
      </c>
      <c r="CP75" s="120" t="s">
        <v>81</v>
      </c>
      <c r="CQ75" s="120" t="s">
        <v>81</v>
      </c>
      <c r="CR75" s="120" t="s">
        <v>81</v>
      </c>
      <c r="CS75" s="120" t="s">
        <v>81</v>
      </c>
      <c r="CT75" s="120" t="s">
        <v>81</v>
      </c>
      <c r="CU75" s="120" t="s">
        <v>81</v>
      </c>
      <c r="CV75" s="120" t="s">
        <v>81</v>
      </c>
      <c r="CW75" s="120" t="s">
        <v>81</v>
      </c>
      <c r="CX75" s="120" t="s">
        <v>81</v>
      </c>
      <c r="CY75" s="120" t="s">
        <v>81</v>
      </c>
      <c r="CZ75" s="120" t="s">
        <v>81</v>
      </c>
      <c r="DA75" s="120" t="s">
        <v>81</v>
      </c>
      <c r="DB75" s="120" t="s">
        <v>81</v>
      </c>
      <c r="DC75" s="120" t="s">
        <v>81</v>
      </c>
      <c r="DD75" s="120" t="s">
        <v>81</v>
      </c>
      <c r="DE75" s="120" t="s">
        <v>81</v>
      </c>
      <c r="DF75" s="120" t="s">
        <v>81</v>
      </c>
      <c r="DG75" s="120" t="s">
        <v>81</v>
      </c>
      <c r="DH75" s="120" t="s">
        <v>81</v>
      </c>
      <c r="DI75" s="120" t="s">
        <v>81</v>
      </c>
      <c r="DJ75" s="120" t="s">
        <v>81</v>
      </c>
      <c r="DK75" s="120" t="s">
        <v>81</v>
      </c>
      <c r="DL75" s="120" t="s">
        <v>81</v>
      </c>
      <c r="DM75" s="120" t="s">
        <v>81</v>
      </c>
      <c r="DN75" s="120" t="s">
        <v>81</v>
      </c>
      <c r="DO75" s="120" t="s">
        <v>81</v>
      </c>
      <c r="DP75" s="120" t="s">
        <v>81</v>
      </c>
      <c r="DQ75" s="120" t="s">
        <v>81</v>
      </c>
      <c r="DR75" s="120" t="s">
        <v>81</v>
      </c>
      <c r="DS75" s="120" t="s">
        <v>81</v>
      </c>
      <c r="DT75" s="120" t="s">
        <v>81</v>
      </c>
      <c r="DU75" s="120" t="s">
        <v>81</v>
      </c>
      <c r="DV75" s="120" t="s">
        <v>81</v>
      </c>
      <c r="DW75" s="120" t="s">
        <v>81</v>
      </c>
      <c r="DX75" s="120" t="s">
        <v>81</v>
      </c>
      <c r="DY75" s="120" t="s">
        <v>81</v>
      </c>
      <c r="DZ75" s="120" t="s">
        <v>81</v>
      </c>
      <c r="EA75" s="120" t="s">
        <v>81</v>
      </c>
      <c r="EB75" s="120" t="s">
        <v>81</v>
      </c>
      <c r="EC75" s="120" t="s">
        <v>81</v>
      </c>
      <c r="ED75" s="120" t="s">
        <v>81</v>
      </c>
      <c r="EE75" s="120" t="s">
        <v>81</v>
      </c>
      <c r="EF75" s="120" t="s">
        <v>81</v>
      </c>
      <c r="EG75" s="120" t="s">
        <v>81</v>
      </c>
      <c r="EH75" s="120" t="s">
        <v>81</v>
      </c>
      <c r="EI75" s="120" t="s">
        <v>81</v>
      </c>
      <c r="EJ75" s="120" t="s">
        <v>81</v>
      </c>
      <c r="EK75" s="120" t="s">
        <v>81</v>
      </c>
      <c r="EL75" s="120" t="s">
        <v>81</v>
      </c>
      <c r="EM75" s="120" t="s">
        <v>81</v>
      </c>
      <c r="EN75" s="120" t="s">
        <v>81</v>
      </c>
      <c r="EO75" s="120" t="s">
        <v>81</v>
      </c>
      <c r="EP75" s="120" t="s">
        <v>81</v>
      </c>
      <c r="EQ75" s="120" t="s">
        <v>81</v>
      </c>
      <c r="ER75" s="120" t="s">
        <v>81</v>
      </c>
      <c r="ES75" s="120" t="s">
        <v>81</v>
      </c>
      <c r="ET75" s="120" t="s">
        <v>81</v>
      </c>
      <c r="EU75" s="120" t="s">
        <v>81</v>
      </c>
      <c r="EV75" s="120" t="s">
        <v>81</v>
      </c>
      <c r="EW75" s="120" t="s">
        <v>81</v>
      </c>
      <c r="EX75" s="120" t="s">
        <v>81</v>
      </c>
      <c r="EY75" s="120" t="s">
        <v>81</v>
      </c>
      <c r="EZ75" s="120" t="s">
        <v>81</v>
      </c>
      <c r="FA75" s="120" t="s">
        <v>81</v>
      </c>
      <c r="FB75" s="120" t="s">
        <v>81</v>
      </c>
      <c r="FC75" s="120" t="s">
        <v>81</v>
      </c>
      <c r="FD75" s="120" t="s">
        <v>81</v>
      </c>
      <c r="FE75" s="120" t="s">
        <v>81</v>
      </c>
      <c r="FF75" s="120" t="s">
        <v>81</v>
      </c>
      <c r="FG75" s="120" t="s">
        <v>81</v>
      </c>
      <c r="FH75" s="120" t="s">
        <v>81</v>
      </c>
      <c r="FI75" s="120" t="s">
        <v>81</v>
      </c>
      <c r="FJ75" s="120" t="s">
        <v>81</v>
      </c>
      <c r="FK75" s="120" t="s">
        <v>81</v>
      </c>
      <c r="FL75" s="120" t="s">
        <v>81</v>
      </c>
      <c r="FM75" s="120" t="s">
        <v>81</v>
      </c>
      <c r="FN75" s="120" t="s">
        <v>81</v>
      </c>
      <c r="FO75" s="120" t="s">
        <v>81</v>
      </c>
      <c r="FP75" s="120" t="s">
        <v>81</v>
      </c>
      <c r="FQ75" s="120" t="s">
        <v>81</v>
      </c>
      <c r="FR75" s="120" t="s">
        <v>81</v>
      </c>
      <c r="FS75" s="120" t="s">
        <v>81</v>
      </c>
      <c r="FT75" s="120" t="s">
        <v>81</v>
      </c>
      <c r="FU75" s="120" t="s">
        <v>81</v>
      </c>
      <c r="FV75" s="120" t="s">
        <v>81</v>
      </c>
      <c r="FW75" s="120" t="s">
        <v>81</v>
      </c>
      <c r="FX75" s="120" t="s">
        <v>81</v>
      </c>
      <c r="FY75" s="120" t="s">
        <v>81</v>
      </c>
      <c r="FZ75" s="120" t="s">
        <v>81</v>
      </c>
      <c r="GA75" s="120" t="s">
        <v>81</v>
      </c>
      <c r="GB75" s="120" t="s">
        <v>81</v>
      </c>
      <c r="GC75" s="120" t="s">
        <v>81</v>
      </c>
      <c r="GD75" s="120" t="s">
        <v>81</v>
      </c>
      <c r="GE75" s="120" t="s">
        <v>81</v>
      </c>
      <c r="GF75" s="120" t="s">
        <v>81</v>
      </c>
      <c r="GG75" s="120" t="s">
        <v>81</v>
      </c>
      <c r="GH75" s="120" t="s">
        <v>81</v>
      </c>
      <c r="GI75" s="120" t="s">
        <v>81</v>
      </c>
      <c r="GJ75" s="120" t="s">
        <v>81</v>
      </c>
      <c r="GK75" s="120" t="s">
        <v>81</v>
      </c>
      <c r="GL75" s="120" t="s">
        <v>81</v>
      </c>
      <c r="GM75" s="120" t="s">
        <v>81</v>
      </c>
      <c r="GN75" s="120" t="s">
        <v>81</v>
      </c>
      <c r="GO75" s="120" t="s">
        <v>81</v>
      </c>
      <c r="GP75" s="120" t="s">
        <v>81</v>
      </c>
      <c r="GQ75" s="120" t="s">
        <v>81</v>
      </c>
      <c r="GR75" s="120" t="s">
        <v>81</v>
      </c>
      <c r="GS75" s="120" t="s">
        <v>81</v>
      </c>
      <c r="GT75" s="120" t="s">
        <v>81</v>
      </c>
      <c r="GU75" s="120" t="s">
        <v>81</v>
      </c>
      <c r="GV75" s="120" t="s">
        <v>81</v>
      </c>
      <c r="GW75" s="120" t="s">
        <v>81</v>
      </c>
      <c r="GX75" s="120" t="s">
        <v>81</v>
      </c>
      <c r="GY75" s="120" t="s">
        <v>81</v>
      </c>
      <c r="GZ75" s="120" t="s">
        <v>81</v>
      </c>
      <c r="HA75" s="120" t="s">
        <v>81</v>
      </c>
      <c r="HB75" s="120" t="s">
        <v>81</v>
      </c>
      <c r="HC75" s="120" t="s">
        <v>81</v>
      </c>
      <c r="HD75" s="120" t="s">
        <v>81</v>
      </c>
      <c r="HE75" s="120" t="s">
        <v>81</v>
      </c>
      <c r="HF75" s="120" t="s">
        <v>81</v>
      </c>
      <c r="HG75" s="120" t="s">
        <v>81</v>
      </c>
      <c r="HH75" s="120" t="s">
        <v>81</v>
      </c>
      <c r="HI75" s="120" t="s">
        <v>81</v>
      </c>
      <c r="HJ75" s="120" t="s">
        <v>81</v>
      </c>
      <c r="HK75" s="120" t="s">
        <v>81</v>
      </c>
      <c r="HL75" s="120" t="s">
        <v>81</v>
      </c>
      <c r="HM75" s="120" t="s">
        <v>81</v>
      </c>
      <c r="HN75" s="120" t="s">
        <v>81</v>
      </c>
      <c r="HO75" s="120" t="s">
        <v>81</v>
      </c>
      <c r="HP75" s="120" t="s">
        <v>81</v>
      </c>
      <c r="HQ75" s="120" t="s">
        <v>81</v>
      </c>
      <c r="HR75" s="120" t="s">
        <v>81</v>
      </c>
      <c r="HS75" s="120" t="s">
        <v>81</v>
      </c>
      <c r="HT75" s="120" t="s">
        <v>81</v>
      </c>
      <c r="HU75" s="120" t="s">
        <v>81</v>
      </c>
      <c r="HV75" s="120" t="s">
        <v>81</v>
      </c>
      <c r="HW75" s="120" t="s">
        <v>81</v>
      </c>
      <c r="HX75" s="120" t="s">
        <v>81</v>
      </c>
      <c r="HY75" s="120" t="s">
        <v>81</v>
      </c>
      <c r="HZ75" s="120" t="s">
        <v>81</v>
      </c>
      <c r="IA75" s="120" t="s">
        <v>81</v>
      </c>
      <c r="IB75" s="120" t="s">
        <v>81</v>
      </c>
      <c r="IC75" s="120" t="s">
        <v>81</v>
      </c>
      <c r="ID75" s="120" t="s">
        <v>81</v>
      </c>
      <c r="IE75" s="120" t="s">
        <v>81</v>
      </c>
      <c r="IF75" s="120" t="s">
        <v>81</v>
      </c>
      <c r="IG75" s="120" t="s">
        <v>81</v>
      </c>
      <c r="IH75" s="120" t="s">
        <v>81</v>
      </c>
      <c r="II75" s="120" t="s">
        <v>81</v>
      </c>
      <c r="IJ75" s="120" t="s">
        <v>81</v>
      </c>
      <c r="IK75" s="120" t="s">
        <v>81</v>
      </c>
      <c r="IL75" s="120" t="s">
        <v>81</v>
      </c>
      <c r="IM75" s="120" t="s">
        <v>81</v>
      </c>
      <c r="IN75" s="120" t="s">
        <v>81</v>
      </c>
      <c r="IO75" s="120" t="s">
        <v>81</v>
      </c>
      <c r="IP75" s="120" t="s">
        <v>81</v>
      </c>
      <c r="IQ75" s="120" t="s">
        <v>81</v>
      </c>
      <c r="IR75" s="120" t="s">
        <v>81</v>
      </c>
      <c r="IS75" s="120" t="s">
        <v>81</v>
      </c>
      <c r="IT75" s="120" t="s">
        <v>81</v>
      </c>
      <c r="IU75" s="120" t="s">
        <v>81</v>
      </c>
      <c r="IV75" s="120" t="s">
        <v>81</v>
      </c>
    </row>
    <row r="76" spans="1:256">
      <c r="A76">
        <v>10</v>
      </c>
      <c r="B76" t="s">
        <v>58</v>
      </c>
      <c r="C76" t="s">
        <v>63</v>
      </c>
      <c r="D76" t="s">
        <v>64</v>
      </c>
      <c r="E76" s="120" t="s">
        <v>81</v>
      </c>
      <c r="F76" s="120" t="s">
        <v>81</v>
      </c>
      <c r="G76" s="120" t="s">
        <v>81</v>
      </c>
      <c r="H76" s="120" t="s">
        <v>81</v>
      </c>
      <c r="I76" s="120" t="s">
        <v>81</v>
      </c>
      <c r="J76" s="120" t="s">
        <v>81</v>
      </c>
      <c r="K76" s="120" t="s">
        <v>81</v>
      </c>
      <c r="L76" s="120" t="s">
        <v>81</v>
      </c>
      <c r="M76" s="120" t="s">
        <v>81</v>
      </c>
      <c r="N76" s="120" t="s">
        <v>81</v>
      </c>
      <c r="O76" s="120" t="s">
        <v>81</v>
      </c>
      <c r="P76" s="120" t="s">
        <v>81</v>
      </c>
      <c r="Q76" s="120" t="s">
        <v>81</v>
      </c>
      <c r="R76" s="120" t="s">
        <v>81</v>
      </c>
      <c r="S76" s="120" t="s">
        <v>81</v>
      </c>
      <c r="T76" s="120" t="s">
        <v>81</v>
      </c>
      <c r="U76" s="120" t="s">
        <v>81</v>
      </c>
      <c r="V76" s="120" t="s">
        <v>81</v>
      </c>
      <c r="W76" s="120" t="s">
        <v>81</v>
      </c>
      <c r="X76" s="120" t="s">
        <v>81</v>
      </c>
      <c r="Y76" s="120" t="s">
        <v>81</v>
      </c>
      <c r="Z76" s="120" t="s">
        <v>81</v>
      </c>
      <c r="AA76" s="120" t="s">
        <v>81</v>
      </c>
      <c r="AB76" s="120" t="s">
        <v>81</v>
      </c>
      <c r="AC76" s="120" t="s">
        <v>81</v>
      </c>
      <c r="AD76" s="120" t="s">
        <v>81</v>
      </c>
      <c r="AE76" s="120" t="s">
        <v>81</v>
      </c>
      <c r="AF76" s="120" t="s">
        <v>81</v>
      </c>
      <c r="AG76" s="120" t="s">
        <v>81</v>
      </c>
      <c r="AH76" s="120" t="s">
        <v>81</v>
      </c>
      <c r="AI76" s="120" t="s">
        <v>81</v>
      </c>
      <c r="AJ76" s="120" t="s">
        <v>81</v>
      </c>
      <c r="AK76" s="120" t="s">
        <v>81</v>
      </c>
      <c r="AL76" s="120" t="s">
        <v>81</v>
      </c>
      <c r="AM76" s="120" t="s">
        <v>81</v>
      </c>
      <c r="AN76" s="120" t="s">
        <v>81</v>
      </c>
      <c r="AO76" s="120" t="s">
        <v>81</v>
      </c>
      <c r="AP76" s="120" t="s">
        <v>81</v>
      </c>
      <c r="AQ76" s="120" t="s">
        <v>81</v>
      </c>
      <c r="AR76" s="120" t="s">
        <v>81</v>
      </c>
      <c r="AS76" s="120" t="s">
        <v>81</v>
      </c>
      <c r="AT76" s="120" t="s">
        <v>81</v>
      </c>
      <c r="AU76" s="120" t="s">
        <v>81</v>
      </c>
      <c r="AV76" s="120" t="s">
        <v>81</v>
      </c>
      <c r="AW76" s="120" t="s">
        <v>81</v>
      </c>
      <c r="AX76" s="120" t="s">
        <v>81</v>
      </c>
      <c r="AY76" s="120" t="s">
        <v>81</v>
      </c>
      <c r="AZ76" s="120" t="s">
        <v>81</v>
      </c>
      <c r="BA76" s="120" t="s">
        <v>81</v>
      </c>
      <c r="BB76" s="120" t="s">
        <v>81</v>
      </c>
      <c r="BC76" s="120" t="s">
        <v>81</v>
      </c>
      <c r="BD76" s="120" t="s">
        <v>81</v>
      </c>
      <c r="BE76" s="120" t="s">
        <v>81</v>
      </c>
      <c r="BF76" s="120" t="s">
        <v>81</v>
      </c>
      <c r="BG76" s="120" t="s">
        <v>81</v>
      </c>
      <c r="BH76" s="120" t="s">
        <v>81</v>
      </c>
      <c r="BI76" s="120" t="s">
        <v>81</v>
      </c>
      <c r="BJ76" s="120" t="s">
        <v>81</v>
      </c>
      <c r="BK76" s="120" t="s">
        <v>81</v>
      </c>
      <c r="BL76" s="120" t="s">
        <v>81</v>
      </c>
      <c r="BM76" s="120" t="s">
        <v>81</v>
      </c>
      <c r="BN76" s="120" t="s">
        <v>81</v>
      </c>
      <c r="BO76" s="120" t="s">
        <v>81</v>
      </c>
      <c r="BP76" s="120" t="s">
        <v>81</v>
      </c>
      <c r="BQ76" s="120" t="s">
        <v>81</v>
      </c>
      <c r="BR76" s="120" t="s">
        <v>81</v>
      </c>
      <c r="BS76" s="120" t="s">
        <v>81</v>
      </c>
      <c r="BT76" s="120" t="s">
        <v>81</v>
      </c>
      <c r="BU76" s="120" t="s">
        <v>81</v>
      </c>
      <c r="BV76" s="120" t="s">
        <v>81</v>
      </c>
      <c r="BW76" s="120" t="s">
        <v>81</v>
      </c>
      <c r="BX76" s="120" t="s">
        <v>81</v>
      </c>
      <c r="BY76" s="120" t="s">
        <v>81</v>
      </c>
      <c r="BZ76" s="120" t="s">
        <v>81</v>
      </c>
      <c r="CA76" s="120" t="s">
        <v>81</v>
      </c>
      <c r="CB76" s="120" t="s">
        <v>81</v>
      </c>
      <c r="CC76" s="120" t="s">
        <v>81</v>
      </c>
      <c r="CD76" s="120" t="s">
        <v>81</v>
      </c>
      <c r="CE76" s="120" t="s">
        <v>81</v>
      </c>
      <c r="CF76" s="120" t="s">
        <v>81</v>
      </c>
      <c r="CG76" s="120" t="s">
        <v>81</v>
      </c>
      <c r="CH76" s="120" t="s">
        <v>81</v>
      </c>
      <c r="CI76" s="120" t="s">
        <v>81</v>
      </c>
      <c r="CJ76" s="120" t="s">
        <v>81</v>
      </c>
      <c r="CK76" s="120" t="s">
        <v>81</v>
      </c>
      <c r="CL76" s="120" t="s">
        <v>81</v>
      </c>
      <c r="CM76" s="120" t="s">
        <v>81</v>
      </c>
      <c r="CN76" s="120" t="s">
        <v>81</v>
      </c>
      <c r="CO76" s="120" t="s">
        <v>81</v>
      </c>
      <c r="CP76" s="120" t="s">
        <v>81</v>
      </c>
      <c r="CQ76" s="120" t="s">
        <v>81</v>
      </c>
      <c r="CR76" s="120" t="s">
        <v>81</v>
      </c>
      <c r="CS76" s="120" t="s">
        <v>81</v>
      </c>
      <c r="CT76" s="120" t="s">
        <v>81</v>
      </c>
      <c r="CU76" s="120" t="s">
        <v>81</v>
      </c>
      <c r="CV76" s="120" t="s">
        <v>81</v>
      </c>
      <c r="CW76" s="120" t="s">
        <v>81</v>
      </c>
      <c r="CX76" s="120" t="s">
        <v>81</v>
      </c>
      <c r="CY76" s="120" t="s">
        <v>81</v>
      </c>
      <c r="CZ76" s="120" t="s">
        <v>81</v>
      </c>
      <c r="DA76" s="120" t="s">
        <v>81</v>
      </c>
      <c r="DB76" s="120" t="s">
        <v>81</v>
      </c>
      <c r="DC76" s="120" t="s">
        <v>81</v>
      </c>
      <c r="DD76" s="120" t="s">
        <v>81</v>
      </c>
      <c r="DE76" s="120" t="s">
        <v>81</v>
      </c>
      <c r="DF76" s="120" t="s">
        <v>81</v>
      </c>
      <c r="DG76" s="120" t="s">
        <v>81</v>
      </c>
      <c r="DH76" s="120" t="s">
        <v>81</v>
      </c>
      <c r="DI76" s="120" t="s">
        <v>81</v>
      </c>
      <c r="DJ76" s="120" t="s">
        <v>81</v>
      </c>
      <c r="DK76" s="120" t="s">
        <v>81</v>
      </c>
      <c r="DL76" s="120" t="s">
        <v>81</v>
      </c>
      <c r="DM76" s="120" t="s">
        <v>81</v>
      </c>
      <c r="DN76" s="120" t="s">
        <v>81</v>
      </c>
      <c r="DO76" s="120" t="s">
        <v>81</v>
      </c>
      <c r="DP76" s="120" t="s">
        <v>81</v>
      </c>
      <c r="DQ76" s="120" t="s">
        <v>81</v>
      </c>
      <c r="DR76" s="120" t="s">
        <v>81</v>
      </c>
      <c r="DS76" s="120" t="s">
        <v>81</v>
      </c>
      <c r="DT76" s="120" t="s">
        <v>81</v>
      </c>
      <c r="DU76" s="120" t="s">
        <v>81</v>
      </c>
      <c r="DV76" s="120" t="s">
        <v>81</v>
      </c>
      <c r="DW76" s="120" t="s">
        <v>81</v>
      </c>
      <c r="DX76" s="120" t="s">
        <v>81</v>
      </c>
      <c r="DY76" s="120" t="s">
        <v>81</v>
      </c>
      <c r="DZ76" s="120" t="s">
        <v>81</v>
      </c>
      <c r="EA76" s="120" t="s">
        <v>81</v>
      </c>
      <c r="EB76" s="120" t="s">
        <v>81</v>
      </c>
      <c r="EC76" s="120" t="s">
        <v>81</v>
      </c>
      <c r="ED76" s="120" t="s">
        <v>81</v>
      </c>
      <c r="EE76" s="120" t="s">
        <v>81</v>
      </c>
      <c r="EF76" s="120" t="s">
        <v>81</v>
      </c>
      <c r="EG76" s="120" t="s">
        <v>81</v>
      </c>
      <c r="EH76" s="120" t="s">
        <v>81</v>
      </c>
      <c r="EI76" s="120" t="s">
        <v>81</v>
      </c>
      <c r="EJ76" s="120" t="s">
        <v>81</v>
      </c>
      <c r="EK76" s="120" t="s">
        <v>81</v>
      </c>
      <c r="EL76" s="120" t="s">
        <v>81</v>
      </c>
      <c r="EM76" s="120" t="s">
        <v>81</v>
      </c>
      <c r="EN76" s="120" t="s">
        <v>81</v>
      </c>
      <c r="EO76" s="120" t="s">
        <v>81</v>
      </c>
      <c r="EP76" s="120" t="s">
        <v>81</v>
      </c>
      <c r="EQ76" s="120" t="s">
        <v>81</v>
      </c>
      <c r="ER76" s="120" t="s">
        <v>81</v>
      </c>
      <c r="ES76" s="120" t="s">
        <v>81</v>
      </c>
      <c r="ET76" s="120" t="s">
        <v>81</v>
      </c>
      <c r="EU76" s="120" t="s">
        <v>81</v>
      </c>
      <c r="EV76" s="120" t="s">
        <v>81</v>
      </c>
      <c r="EW76" s="120" t="s">
        <v>81</v>
      </c>
      <c r="EX76" s="120" t="s">
        <v>81</v>
      </c>
      <c r="EY76" s="120" t="s">
        <v>81</v>
      </c>
      <c r="EZ76" s="120" t="s">
        <v>81</v>
      </c>
      <c r="FA76" s="120" t="s">
        <v>81</v>
      </c>
      <c r="FB76" s="120" t="s">
        <v>81</v>
      </c>
      <c r="FC76" s="120" t="s">
        <v>81</v>
      </c>
      <c r="FD76" s="120" t="s">
        <v>81</v>
      </c>
      <c r="FE76" s="120" t="s">
        <v>81</v>
      </c>
      <c r="FF76" s="120" t="s">
        <v>81</v>
      </c>
      <c r="FG76" s="120" t="s">
        <v>81</v>
      </c>
      <c r="FH76" s="120" t="s">
        <v>81</v>
      </c>
      <c r="FI76" s="120" t="s">
        <v>81</v>
      </c>
      <c r="FJ76" s="120" t="s">
        <v>81</v>
      </c>
      <c r="FK76" s="120" t="s">
        <v>81</v>
      </c>
      <c r="FL76" s="120" t="s">
        <v>81</v>
      </c>
      <c r="FM76" s="120" t="s">
        <v>81</v>
      </c>
      <c r="FN76" s="120" t="s">
        <v>81</v>
      </c>
      <c r="FO76" s="120" t="s">
        <v>81</v>
      </c>
      <c r="FP76" s="120" t="s">
        <v>81</v>
      </c>
      <c r="FQ76" s="120" t="s">
        <v>81</v>
      </c>
      <c r="FR76" s="120" t="s">
        <v>81</v>
      </c>
      <c r="FS76" s="120" t="s">
        <v>81</v>
      </c>
      <c r="FT76" s="120" t="s">
        <v>81</v>
      </c>
      <c r="FU76" s="120" t="s">
        <v>81</v>
      </c>
      <c r="FV76" s="120" t="s">
        <v>81</v>
      </c>
      <c r="FW76" s="120" t="s">
        <v>81</v>
      </c>
      <c r="FX76" s="120" t="s">
        <v>81</v>
      </c>
      <c r="FY76" s="120" t="s">
        <v>81</v>
      </c>
      <c r="FZ76" s="120" t="s">
        <v>81</v>
      </c>
      <c r="GA76" s="120" t="s">
        <v>81</v>
      </c>
      <c r="GB76" s="120" t="s">
        <v>81</v>
      </c>
      <c r="GC76" s="120" t="s">
        <v>81</v>
      </c>
      <c r="GD76" s="120" t="s">
        <v>81</v>
      </c>
      <c r="GE76" s="120" t="s">
        <v>81</v>
      </c>
      <c r="GF76" s="120" t="s">
        <v>81</v>
      </c>
      <c r="GG76" s="120" t="s">
        <v>81</v>
      </c>
      <c r="GH76" s="120" t="s">
        <v>81</v>
      </c>
      <c r="GI76" s="120" t="s">
        <v>81</v>
      </c>
      <c r="GJ76" s="120" t="s">
        <v>81</v>
      </c>
      <c r="GK76" s="120" t="s">
        <v>81</v>
      </c>
      <c r="GL76" s="120" t="s">
        <v>81</v>
      </c>
      <c r="GM76" s="120" t="s">
        <v>81</v>
      </c>
      <c r="GN76" s="120" t="s">
        <v>81</v>
      </c>
      <c r="GO76" s="120" t="s">
        <v>81</v>
      </c>
      <c r="GP76" s="120" t="s">
        <v>81</v>
      </c>
      <c r="GQ76" s="120" t="s">
        <v>81</v>
      </c>
      <c r="GR76" s="120" t="s">
        <v>81</v>
      </c>
      <c r="GS76" s="120" t="s">
        <v>81</v>
      </c>
      <c r="GT76" s="120" t="s">
        <v>81</v>
      </c>
      <c r="GU76" s="120" t="s">
        <v>81</v>
      </c>
      <c r="GV76" s="120" t="s">
        <v>81</v>
      </c>
      <c r="GW76" s="120" t="s">
        <v>81</v>
      </c>
      <c r="GX76" s="120" t="s">
        <v>81</v>
      </c>
      <c r="GY76" s="120" t="s">
        <v>81</v>
      </c>
      <c r="GZ76" s="120" t="s">
        <v>81</v>
      </c>
      <c r="HA76" s="120" t="s">
        <v>81</v>
      </c>
      <c r="HB76" s="120" t="s">
        <v>81</v>
      </c>
      <c r="HC76" s="120" t="s">
        <v>81</v>
      </c>
      <c r="HD76" s="120" t="s">
        <v>81</v>
      </c>
      <c r="HE76" s="120" t="s">
        <v>81</v>
      </c>
      <c r="HF76" s="120" t="s">
        <v>81</v>
      </c>
      <c r="HG76" s="120" t="s">
        <v>81</v>
      </c>
      <c r="HH76" s="120" t="s">
        <v>81</v>
      </c>
      <c r="HI76" s="120" t="s">
        <v>81</v>
      </c>
      <c r="HJ76" s="120" t="s">
        <v>81</v>
      </c>
      <c r="HK76" s="120" t="s">
        <v>81</v>
      </c>
      <c r="HL76" s="120" t="s">
        <v>81</v>
      </c>
      <c r="HM76" s="120" t="s">
        <v>81</v>
      </c>
      <c r="HN76" s="120" t="s">
        <v>81</v>
      </c>
      <c r="HO76" s="120" t="s">
        <v>81</v>
      </c>
      <c r="HP76" s="120" t="s">
        <v>81</v>
      </c>
      <c r="HQ76" s="120" t="s">
        <v>81</v>
      </c>
      <c r="HR76" s="120" t="s">
        <v>81</v>
      </c>
      <c r="HS76" s="120" t="s">
        <v>81</v>
      </c>
      <c r="HT76" s="120" t="s">
        <v>81</v>
      </c>
      <c r="HU76" s="120" t="s">
        <v>81</v>
      </c>
      <c r="HV76" s="120" t="s">
        <v>81</v>
      </c>
      <c r="HW76" s="120" t="s">
        <v>81</v>
      </c>
      <c r="HX76" s="120" t="s">
        <v>81</v>
      </c>
      <c r="HY76" s="120" t="s">
        <v>81</v>
      </c>
      <c r="HZ76" s="120" t="s">
        <v>81</v>
      </c>
      <c r="IA76" s="120" t="s">
        <v>81</v>
      </c>
      <c r="IB76" s="120" t="s">
        <v>81</v>
      </c>
      <c r="IC76" s="120" t="s">
        <v>81</v>
      </c>
      <c r="ID76" s="120" t="s">
        <v>81</v>
      </c>
      <c r="IE76" s="120" t="s">
        <v>81</v>
      </c>
      <c r="IF76" s="120" t="s">
        <v>81</v>
      </c>
      <c r="IG76" s="120" t="s">
        <v>81</v>
      </c>
      <c r="IH76" s="120" t="s">
        <v>81</v>
      </c>
      <c r="II76" s="120" t="s">
        <v>81</v>
      </c>
      <c r="IJ76" s="120" t="s">
        <v>81</v>
      </c>
      <c r="IK76" s="120" t="s">
        <v>81</v>
      </c>
      <c r="IL76" s="120" t="s">
        <v>81</v>
      </c>
      <c r="IM76" s="120" t="s">
        <v>81</v>
      </c>
      <c r="IN76" s="120" t="s">
        <v>81</v>
      </c>
      <c r="IO76" s="120" t="s">
        <v>81</v>
      </c>
      <c r="IP76" s="120" t="s">
        <v>81</v>
      </c>
      <c r="IQ76" s="120" t="s">
        <v>81</v>
      </c>
      <c r="IR76" s="120" t="s">
        <v>81</v>
      </c>
      <c r="IS76" s="120" t="s">
        <v>81</v>
      </c>
      <c r="IT76" s="120" t="s">
        <v>81</v>
      </c>
      <c r="IU76" s="120" t="s">
        <v>81</v>
      </c>
      <c r="IV76" s="120" t="s">
        <v>81</v>
      </c>
    </row>
    <row r="77" spans="1:256">
      <c r="A77">
        <v>11</v>
      </c>
      <c r="B77" t="s">
        <v>59</v>
      </c>
      <c r="C77" t="s">
        <v>63</v>
      </c>
      <c r="D77" t="s">
        <v>64</v>
      </c>
      <c r="E77" s="120" t="s">
        <v>81</v>
      </c>
      <c r="F77" s="120" t="s">
        <v>81</v>
      </c>
      <c r="G77" s="120" t="s">
        <v>81</v>
      </c>
      <c r="H77" s="120" t="s">
        <v>81</v>
      </c>
      <c r="I77" s="120" t="s">
        <v>81</v>
      </c>
      <c r="J77" s="120" t="s">
        <v>81</v>
      </c>
      <c r="K77" s="120" t="s">
        <v>81</v>
      </c>
      <c r="L77" s="120" t="s">
        <v>81</v>
      </c>
      <c r="M77" s="120" t="s">
        <v>81</v>
      </c>
      <c r="N77" s="120" t="s">
        <v>81</v>
      </c>
      <c r="O77" s="120" t="s">
        <v>81</v>
      </c>
      <c r="P77" s="120" t="s">
        <v>81</v>
      </c>
      <c r="Q77" s="120" t="s">
        <v>81</v>
      </c>
      <c r="R77" s="120" t="s">
        <v>81</v>
      </c>
      <c r="S77" s="120" t="s">
        <v>81</v>
      </c>
      <c r="T77" s="120" t="s">
        <v>81</v>
      </c>
      <c r="U77" s="120" t="s">
        <v>81</v>
      </c>
      <c r="V77" s="120" t="s">
        <v>81</v>
      </c>
      <c r="W77" s="120" t="s">
        <v>81</v>
      </c>
      <c r="X77" s="120" t="s">
        <v>81</v>
      </c>
      <c r="Y77" s="120" t="s">
        <v>81</v>
      </c>
      <c r="Z77" s="120" t="s">
        <v>81</v>
      </c>
      <c r="AA77" s="120" t="s">
        <v>81</v>
      </c>
      <c r="AB77" s="120" t="s">
        <v>81</v>
      </c>
      <c r="AC77" s="120" t="s">
        <v>81</v>
      </c>
      <c r="AD77" s="120" t="s">
        <v>81</v>
      </c>
      <c r="AE77" s="120" t="s">
        <v>81</v>
      </c>
      <c r="AF77" s="120" t="s">
        <v>81</v>
      </c>
      <c r="AG77" s="120" t="s">
        <v>81</v>
      </c>
      <c r="AH77" s="120" t="s">
        <v>81</v>
      </c>
      <c r="AI77" s="120" t="s">
        <v>81</v>
      </c>
      <c r="AJ77" s="120" t="s">
        <v>81</v>
      </c>
      <c r="AK77" s="120" t="s">
        <v>81</v>
      </c>
      <c r="AL77" s="120" t="s">
        <v>81</v>
      </c>
      <c r="AM77" s="120" t="s">
        <v>81</v>
      </c>
      <c r="AN77" s="120" t="s">
        <v>81</v>
      </c>
      <c r="AO77" s="120" t="s">
        <v>81</v>
      </c>
      <c r="AP77" s="120" t="s">
        <v>81</v>
      </c>
      <c r="AQ77" s="120" t="s">
        <v>81</v>
      </c>
      <c r="AR77" s="120" t="s">
        <v>81</v>
      </c>
      <c r="AS77" s="120" t="s">
        <v>81</v>
      </c>
      <c r="AT77" s="120" t="s">
        <v>81</v>
      </c>
      <c r="AU77" s="120" t="s">
        <v>81</v>
      </c>
      <c r="AV77" s="120" t="s">
        <v>81</v>
      </c>
      <c r="AW77" s="120" t="s">
        <v>81</v>
      </c>
      <c r="AX77" s="120" t="s">
        <v>81</v>
      </c>
      <c r="AY77" s="120" t="s">
        <v>81</v>
      </c>
      <c r="AZ77" s="120" t="s">
        <v>81</v>
      </c>
      <c r="BA77" s="120" t="s">
        <v>81</v>
      </c>
      <c r="BB77" s="120" t="s">
        <v>81</v>
      </c>
      <c r="BC77" s="120" t="s">
        <v>81</v>
      </c>
      <c r="BD77" s="120" t="s">
        <v>81</v>
      </c>
      <c r="BE77" s="120" t="s">
        <v>81</v>
      </c>
      <c r="BF77" s="120" t="s">
        <v>81</v>
      </c>
      <c r="BG77" s="120" t="s">
        <v>81</v>
      </c>
      <c r="BH77" s="120" t="s">
        <v>81</v>
      </c>
      <c r="BI77" s="120" t="s">
        <v>81</v>
      </c>
      <c r="BJ77" s="120" t="s">
        <v>81</v>
      </c>
      <c r="BK77" s="120" t="s">
        <v>81</v>
      </c>
      <c r="BL77" s="120" t="s">
        <v>81</v>
      </c>
      <c r="BM77" s="120" t="s">
        <v>81</v>
      </c>
      <c r="BN77" s="120" t="s">
        <v>81</v>
      </c>
      <c r="BO77" s="120" t="s">
        <v>81</v>
      </c>
      <c r="BP77" s="120" t="s">
        <v>81</v>
      </c>
      <c r="BQ77" s="120" t="s">
        <v>81</v>
      </c>
      <c r="BR77" s="120" t="s">
        <v>81</v>
      </c>
      <c r="BS77" s="120" t="s">
        <v>81</v>
      </c>
      <c r="BT77" s="120" t="s">
        <v>81</v>
      </c>
      <c r="BU77" s="120" t="s">
        <v>81</v>
      </c>
      <c r="BV77" s="120" t="s">
        <v>81</v>
      </c>
      <c r="BW77" s="120" t="s">
        <v>81</v>
      </c>
      <c r="BX77" s="120" t="s">
        <v>81</v>
      </c>
      <c r="BY77" s="120" t="s">
        <v>81</v>
      </c>
      <c r="BZ77" s="120" t="s">
        <v>81</v>
      </c>
      <c r="CA77" s="120" t="s">
        <v>81</v>
      </c>
      <c r="CB77" s="120" t="s">
        <v>81</v>
      </c>
      <c r="CC77" s="120" t="s">
        <v>81</v>
      </c>
      <c r="CD77" s="120" t="s">
        <v>81</v>
      </c>
      <c r="CE77" s="120" t="s">
        <v>81</v>
      </c>
      <c r="CF77" s="120" t="s">
        <v>81</v>
      </c>
      <c r="CG77" s="120" t="s">
        <v>81</v>
      </c>
      <c r="CH77" s="120" t="s">
        <v>81</v>
      </c>
      <c r="CI77" s="120" t="s">
        <v>81</v>
      </c>
      <c r="CJ77" s="120" t="s">
        <v>81</v>
      </c>
      <c r="CK77" s="120" t="s">
        <v>81</v>
      </c>
      <c r="CL77" s="120" t="s">
        <v>81</v>
      </c>
      <c r="CM77" s="120" t="s">
        <v>81</v>
      </c>
      <c r="CN77" s="120" t="s">
        <v>81</v>
      </c>
      <c r="CO77" s="120" t="s">
        <v>81</v>
      </c>
      <c r="CP77" s="120" t="s">
        <v>81</v>
      </c>
      <c r="CQ77" s="120" t="s">
        <v>81</v>
      </c>
      <c r="CR77" s="120" t="s">
        <v>81</v>
      </c>
      <c r="CS77" s="120" t="s">
        <v>81</v>
      </c>
      <c r="CT77" s="120" t="s">
        <v>81</v>
      </c>
      <c r="CU77" s="120" t="s">
        <v>81</v>
      </c>
      <c r="CV77" s="120" t="s">
        <v>81</v>
      </c>
      <c r="CW77" s="120" t="s">
        <v>81</v>
      </c>
      <c r="CX77" s="120" t="s">
        <v>81</v>
      </c>
      <c r="CY77" s="120" t="s">
        <v>81</v>
      </c>
      <c r="CZ77" s="120" t="s">
        <v>81</v>
      </c>
      <c r="DA77" s="120" t="s">
        <v>81</v>
      </c>
      <c r="DB77" s="120" t="s">
        <v>81</v>
      </c>
      <c r="DC77" s="120" t="s">
        <v>81</v>
      </c>
      <c r="DD77" s="120" t="s">
        <v>81</v>
      </c>
      <c r="DE77" s="120" t="s">
        <v>81</v>
      </c>
      <c r="DF77" s="120" t="s">
        <v>81</v>
      </c>
      <c r="DG77" s="120" t="s">
        <v>81</v>
      </c>
      <c r="DH77" s="120" t="s">
        <v>81</v>
      </c>
      <c r="DI77" s="120" t="s">
        <v>81</v>
      </c>
      <c r="DJ77" s="120" t="s">
        <v>81</v>
      </c>
      <c r="DK77" s="120" t="s">
        <v>81</v>
      </c>
      <c r="DL77" s="120" t="s">
        <v>81</v>
      </c>
      <c r="DM77" s="120" t="s">
        <v>81</v>
      </c>
      <c r="DN77" s="120" t="s">
        <v>81</v>
      </c>
      <c r="DO77" s="120" t="s">
        <v>81</v>
      </c>
      <c r="DP77" s="120" t="s">
        <v>81</v>
      </c>
      <c r="DQ77" s="120" t="s">
        <v>81</v>
      </c>
      <c r="DR77" s="120" t="s">
        <v>81</v>
      </c>
      <c r="DS77" s="120" t="s">
        <v>81</v>
      </c>
      <c r="DT77" s="120" t="s">
        <v>81</v>
      </c>
      <c r="DU77" s="120" t="s">
        <v>81</v>
      </c>
      <c r="DV77" s="120" t="s">
        <v>81</v>
      </c>
      <c r="DW77" s="120" t="s">
        <v>81</v>
      </c>
      <c r="DX77" s="120" t="s">
        <v>81</v>
      </c>
      <c r="DY77" s="120" t="s">
        <v>81</v>
      </c>
      <c r="DZ77" s="120" t="s">
        <v>81</v>
      </c>
      <c r="EA77" s="120" t="s">
        <v>81</v>
      </c>
      <c r="EB77" s="120" t="s">
        <v>81</v>
      </c>
      <c r="EC77" s="120" t="s">
        <v>81</v>
      </c>
      <c r="ED77" s="120" t="s">
        <v>81</v>
      </c>
      <c r="EE77" s="120" t="s">
        <v>81</v>
      </c>
      <c r="EF77" s="120" t="s">
        <v>81</v>
      </c>
      <c r="EG77" s="120" t="s">
        <v>81</v>
      </c>
      <c r="EH77" s="120" t="s">
        <v>81</v>
      </c>
      <c r="EI77" s="120" t="s">
        <v>81</v>
      </c>
      <c r="EJ77" s="120" t="s">
        <v>81</v>
      </c>
      <c r="EK77" s="120" t="s">
        <v>81</v>
      </c>
      <c r="EL77" s="120" t="s">
        <v>81</v>
      </c>
      <c r="EM77" s="120" t="s">
        <v>81</v>
      </c>
      <c r="EN77" s="120" t="s">
        <v>81</v>
      </c>
      <c r="EO77" s="120" t="s">
        <v>81</v>
      </c>
      <c r="EP77" s="120" t="s">
        <v>81</v>
      </c>
      <c r="EQ77" s="120" t="s">
        <v>81</v>
      </c>
      <c r="ER77" s="120" t="s">
        <v>81</v>
      </c>
      <c r="ES77" s="120" t="s">
        <v>81</v>
      </c>
      <c r="ET77" s="120" t="s">
        <v>81</v>
      </c>
      <c r="EU77" s="120" t="s">
        <v>81</v>
      </c>
      <c r="EV77" s="120" t="s">
        <v>81</v>
      </c>
      <c r="EW77" s="120" t="s">
        <v>81</v>
      </c>
      <c r="EX77" s="120" t="s">
        <v>81</v>
      </c>
      <c r="EY77" s="120" t="s">
        <v>81</v>
      </c>
      <c r="EZ77" s="120" t="s">
        <v>81</v>
      </c>
      <c r="FA77" s="120" t="s">
        <v>81</v>
      </c>
      <c r="FB77" s="120" t="s">
        <v>81</v>
      </c>
      <c r="FC77" s="120" t="s">
        <v>81</v>
      </c>
      <c r="FD77" s="120" t="s">
        <v>81</v>
      </c>
      <c r="FE77" s="120" t="s">
        <v>81</v>
      </c>
      <c r="FF77" s="120" t="s">
        <v>81</v>
      </c>
      <c r="FG77" s="120" t="s">
        <v>81</v>
      </c>
      <c r="FH77" s="120" t="s">
        <v>81</v>
      </c>
      <c r="FI77" s="120" t="s">
        <v>81</v>
      </c>
      <c r="FJ77" s="120" t="s">
        <v>81</v>
      </c>
      <c r="FK77" s="120" t="s">
        <v>81</v>
      </c>
      <c r="FL77" s="120" t="s">
        <v>81</v>
      </c>
      <c r="FM77" s="120" t="s">
        <v>81</v>
      </c>
      <c r="FN77" s="120" t="s">
        <v>81</v>
      </c>
      <c r="FO77" s="120" t="s">
        <v>81</v>
      </c>
      <c r="FP77" s="120" t="s">
        <v>81</v>
      </c>
      <c r="FQ77" s="120" t="s">
        <v>81</v>
      </c>
      <c r="FR77" s="120" t="s">
        <v>81</v>
      </c>
      <c r="FS77" s="120" t="s">
        <v>81</v>
      </c>
      <c r="FT77" s="120" t="s">
        <v>81</v>
      </c>
      <c r="FU77" s="120" t="s">
        <v>81</v>
      </c>
      <c r="FV77" s="120" t="s">
        <v>81</v>
      </c>
      <c r="FW77" s="120" t="s">
        <v>81</v>
      </c>
      <c r="FX77" s="120" t="s">
        <v>81</v>
      </c>
      <c r="FY77" s="120" t="s">
        <v>81</v>
      </c>
      <c r="FZ77" s="120" t="s">
        <v>81</v>
      </c>
      <c r="GA77" s="120" t="s">
        <v>81</v>
      </c>
      <c r="GB77" s="120" t="s">
        <v>81</v>
      </c>
      <c r="GC77" s="120" t="s">
        <v>81</v>
      </c>
      <c r="GD77" s="120" t="s">
        <v>81</v>
      </c>
      <c r="GE77" s="120" t="s">
        <v>81</v>
      </c>
      <c r="GF77" s="120" t="s">
        <v>81</v>
      </c>
      <c r="GG77" s="120" t="s">
        <v>81</v>
      </c>
      <c r="GH77" s="120" t="s">
        <v>81</v>
      </c>
      <c r="GI77" s="120" t="s">
        <v>81</v>
      </c>
      <c r="GJ77" s="120" t="s">
        <v>81</v>
      </c>
      <c r="GK77" s="120" t="s">
        <v>81</v>
      </c>
      <c r="GL77" s="120" t="s">
        <v>81</v>
      </c>
      <c r="GM77" s="120" t="s">
        <v>81</v>
      </c>
      <c r="GN77" s="120" t="s">
        <v>81</v>
      </c>
      <c r="GO77" s="120" t="s">
        <v>81</v>
      </c>
      <c r="GP77" s="120" t="s">
        <v>81</v>
      </c>
      <c r="GQ77" s="120" t="s">
        <v>81</v>
      </c>
      <c r="GR77" s="120" t="s">
        <v>81</v>
      </c>
      <c r="GS77" s="120" t="s">
        <v>81</v>
      </c>
      <c r="GT77" s="120" t="s">
        <v>81</v>
      </c>
      <c r="GU77" s="120" t="s">
        <v>81</v>
      </c>
      <c r="GV77" s="120" t="s">
        <v>81</v>
      </c>
      <c r="GW77" s="120" t="s">
        <v>81</v>
      </c>
      <c r="GX77" s="120" t="s">
        <v>81</v>
      </c>
      <c r="GY77" s="120" t="s">
        <v>81</v>
      </c>
      <c r="GZ77" s="120" t="s">
        <v>81</v>
      </c>
      <c r="HA77" s="120" t="s">
        <v>81</v>
      </c>
      <c r="HB77" s="120" t="s">
        <v>81</v>
      </c>
      <c r="HC77" s="120" t="s">
        <v>81</v>
      </c>
      <c r="HD77" s="120" t="s">
        <v>81</v>
      </c>
      <c r="HE77" s="120" t="s">
        <v>81</v>
      </c>
      <c r="HF77" s="120" t="s">
        <v>81</v>
      </c>
      <c r="HG77" s="120" t="s">
        <v>81</v>
      </c>
      <c r="HH77" s="120" t="s">
        <v>81</v>
      </c>
      <c r="HI77" s="120" t="s">
        <v>81</v>
      </c>
      <c r="HJ77" s="120" t="s">
        <v>81</v>
      </c>
      <c r="HK77" s="120" t="s">
        <v>81</v>
      </c>
      <c r="HL77" s="120" t="s">
        <v>81</v>
      </c>
      <c r="HM77" s="120" t="s">
        <v>81</v>
      </c>
      <c r="HN77" s="120" t="s">
        <v>81</v>
      </c>
      <c r="HO77" s="120" t="s">
        <v>81</v>
      </c>
      <c r="HP77" s="120" t="s">
        <v>81</v>
      </c>
      <c r="HQ77" s="120" t="s">
        <v>81</v>
      </c>
      <c r="HR77" s="120" t="s">
        <v>81</v>
      </c>
      <c r="HS77" s="120" t="s">
        <v>81</v>
      </c>
      <c r="HT77" s="120" t="s">
        <v>81</v>
      </c>
      <c r="HU77" s="120" t="s">
        <v>81</v>
      </c>
      <c r="HV77" s="120" t="s">
        <v>81</v>
      </c>
      <c r="HW77" s="120" t="s">
        <v>81</v>
      </c>
      <c r="HX77" s="120" t="s">
        <v>81</v>
      </c>
      <c r="HY77" s="120" t="s">
        <v>81</v>
      </c>
      <c r="HZ77" s="120" t="s">
        <v>81</v>
      </c>
      <c r="IA77" s="120" t="s">
        <v>81</v>
      </c>
      <c r="IB77" s="120" t="s">
        <v>81</v>
      </c>
      <c r="IC77" s="120" t="s">
        <v>81</v>
      </c>
      <c r="ID77" s="120" t="s">
        <v>81</v>
      </c>
      <c r="IE77" s="120" t="s">
        <v>81</v>
      </c>
      <c r="IF77" s="120" t="s">
        <v>81</v>
      </c>
      <c r="IG77" s="120" t="s">
        <v>81</v>
      </c>
      <c r="IH77" s="120" t="s">
        <v>81</v>
      </c>
      <c r="II77" s="120" t="s">
        <v>81</v>
      </c>
      <c r="IJ77" s="120" t="s">
        <v>81</v>
      </c>
      <c r="IK77" s="120" t="s">
        <v>81</v>
      </c>
      <c r="IL77" s="120" t="s">
        <v>81</v>
      </c>
      <c r="IM77" s="120" t="s">
        <v>81</v>
      </c>
      <c r="IN77" s="120" t="s">
        <v>81</v>
      </c>
      <c r="IO77" s="120" t="s">
        <v>81</v>
      </c>
      <c r="IP77" s="120" t="s">
        <v>81</v>
      </c>
      <c r="IQ77" s="120" t="s">
        <v>81</v>
      </c>
      <c r="IR77" s="120" t="s">
        <v>81</v>
      </c>
      <c r="IS77" s="120" t="s">
        <v>81</v>
      </c>
      <c r="IT77" s="120" t="s">
        <v>81</v>
      </c>
      <c r="IU77" s="120" t="s">
        <v>81</v>
      </c>
      <c r="IV77" s="120" t="s">
        <v>81</v>
      </c>
    </row>
    <row r="78" spans="1:256">
      <c r="A78">
        <v>12</v>
      </c>
      <c r="B78" t="s">
        <v>60</v>
      </c>
      <c r="C78" t="s">
        <v>63</v>
      </c>
      <c r="D78" t="s">
        <v>64</v>
      </c>
      <c r="E78" s="120" t="s">
        <v>81</v>
      </c>
      <c r="F78" s="120" t="s">
        <v>81</v>
      </c>
      <c r="G78" s="120" t="s">
        <v>81</v>
      </c>
      <c r="H78" s="120" t="s">
        <v>81</v>
      </c>
      <c r="I78" s="120" t="s">
        <v>81</v>
      </c>
      <c r="J78" s="120" t="s">
        <v>81</v>
      </c>
      <c r="K78" s="120" t="s">
        <v>81</v>
      </c>
      <c r="L78" s="120" t="s">
        <v>81</v>
      </c>
      <c r="M78" s="120" t="s">
        <v>81</v>
      </c>
      <c r="N78" s="120" t="s">
        <v>81</v>
      </c>
      <c r="O78" s="120" t="s">
        <v>81</v>
      </c>
      <c r="P78" s="120" t="s">
        <v>81</v>
      </c>
      <c r="Q78" s="120" t="s">
        <v>81</v>
      </c>
      <c r="R78" s="120" t="s">
        <v>81</v>
      </c>
      <c r="S78" s="120" t="s">
        <v>81</v>
      </c>
      <c r="T78" s="120" t="s">
        <v>81</v>
      </c>
      <c r="U78" s="120" t="s">
        <v>81</v>
      </c>
      <c r="V78" s="120" t="s">
        <v>81</v>
      </c>
      <c r="W78" s="120" t="s">
        <v>81</v>
      </c>
      <c r="X78" s="120" t="s">
        <v>81</v>
      </c>
      <c r="Y78" s="120" t="s">
        <v>81</v>
      </c>
      <c r="Z78" s="120" t="s">
        <v>81</v>
      </c>
      <c r="AA78" s="120" t="s">
        <v>81</v>
      </c>
      <c r="AB78" s="120" t="s">
        <v>81</v>
      </c>
      <c r="AC78" s="120" t="s">
        <v>81</v>
      </c>
      <c r="AD78" s="120" t="s">
        <v>81</v>
      </c>
      <c r="AE78" s="120" t="s">
        <v>81</v>
      </c>
      <c r="AF78" s="120" t="s">
        <v>81</v>
      </c>
      <c r="AG78" s="120" t="s">
        <v>81</v>
      </c>
      <c r="AH78" s="120" t="s">
        <v>81</v>
      </c>
      <c r="AI78" s="120" t="s">
        <v>81</v>
      </c>
      <c r="AJ78" s="120" t="s">
        <v>81</v>
      </c>
      <c r="AK78" s="120" t="s">
        <v>81</v>
      </c>
      <c r="AL78" s="120" t="s">
        <v>81</v>
      </c>
      <c r="AM78" s="120" t="s">
        <v>81</v>
      </c>
      <c r="AN78" s="120" t="s">
        <v>81</v>
      </c>
      <c r="AO78" s="120" t="s">
        <v>81</v>
      </c>
      <c r="AP78" s="120" t="s">
        <v>81</v>
      </c>
      <c r="AQ78" s="120" t="s">
        <v>81</v>
      </c>
      <c r="AR78" s="120" t="s">
        <v>81</v>
      </c>
      <c r="AS78" s="120" t="s">
        <v>81</v>
      </c>
      <c r="AT78" s="120" t="s">
        <v>81</v>
      </c>
      <c r="AU78" s="120" t="s">
        <v>81</v>
      </c>
      <c r="AV78" s="120" t="s">
        <v>81</v>
      </c>
      <c r="AW78" s="120" t="s">
        <v>81</v>
      </c>
      <c r="AX78" s="120" t="s">
        <v>81</v>
      </c>
      <c r="AY78" s="120" t="s">
        <v>81</v>
      </c>
      <c r="AZ78" s="120" t="s">
        <v>81</v>
      </c>
      <c r="BA78" s="120" t="s">
        <v>81</v>
      </c>
      <c r="BB78" s="120" t="s">
        <v>81</v>
      </c>
      <c r="BC78" s="120" t="s">
        <v>81</v>
      </c>
      <c r="BD78" s="120" t="s">
        <v>81</v>
      </c>
      <c r="BE78" s="120" t="s">
        <v>81</v>
      </c>
      <c r="BF78" s="120" t="s">
        <v>81</v>
      </c>
      <c r="BG78" s="120" t="s">
        <v>81</v>
      </c>
      <c r="BH78" s="120" t="s">
        <v>81</v>
      </c>
      <c r="BI78" s="120" t="s">
        <v>81</v>
      </c>
      <c r="BJ78" s="120" t="s">
        <v>81</v>
      </c>
      <c r="BK78" s="120" t="s">
        <v>81</v>
      </c>
      <c r="BL78" s="120" t="s">
        <v>81</v>
      </c>
      <c r="BM78" s="120" t="s">
        <v>81</v>
      </c>
      <c r="BN78" s="120" t="s">
        <v>81</v>
      </c>
      <c r="BO78" s="120" t="s">
        <v>81</v>
      </c>
      <c r="BP78" s="120" t="s">
        <v>81</v>
      </c>
      <c r="BQ78" s="120" t="s">
        <v>81</v>
      </c>
      <c r="BR78" s="120" t="s">
        <v>81</v>
      </c>
      <c r="BS78" s="120" t="s">
        <v>81</v>
      </c>
      <c r="BT78" s="120" t="s">
        <v>81</v>
      </c>
      <c r="BU78" s="120" t="s">
        <v>81</v>
      </c>
      <c r="BV78" s="120" t="s">
        <v>81</v>
      </c>
      <c r="BW78" s="120" t="s">
        <v>81</v>
      </c>
      <c r="BX78" s="120" t="s">
        <v>81</v>
      </c>
      <c r="BY78" s="120" t="s">
        <v>81</v>
      </c>
      <c r="BZ78" s="120" t="s">
        <v>81</v>
      </c>
      <c r="CA78" s="120" t="s">
        <v>81</v>
      </c>
      <c r="CB78" s="120" t="s">
        <v>81</v>
      </c>
      <c r="CC78" s="120" t="s">
        <v>81</v>
      </c>
      <c r="CD78" s="120" t="s">
        <v>81</v>
      </c>
      <c r="CE78" s="120" t="s">
        <v>81</v>
      </c>
      <c r="CF78" s="120" t="s">
        <v>81</v>
      </c>
      <c r="CG78" s="120" t="s">
        <v>81</v>
      </c>
      <c r="CH78" s="120" t="s">
        <v>81</v>
      </c>
      <c r="CI78" s="120" t="s">
        <v>81</v>
      </c>
      <c r="CJ78" s="120" t="s">
        <v>81</v>
      </c>
      <c r="CK78" s="120" t="s">
        <v>81</v>
      </c>
      <c r="CL78" s="120" t="s">
        <v>81</v>
      </c>
      <c r="CM78" s="120" t="s">
        <v>81</v>
      </c>
      <c r="CN78" s="120" t="s">
        <v>81</v>
      </c>
      <c r="CO78" s="120" t="s">
        <v>81</v>
      </c>
      <c r="CP78" s="120" t="s">
        <v>81</v>
      </c>
      <c r="CQ78" s="120" t="s">
        <v>81</v>
      </c>
      <c r="CR78" s="120" t="s">
        <v>81</v>
      </c>
      <c r="CS78" s="120" t="s">
        <v>81</v>
      </c>
      <c r="CT78" s="120" t="s">
        <v>81</v>
      </c>
      <c r="CU78" s="120" t="s">
        <v>81</v>
      </c>
      <c r="CV78" s="120" t="s">
        <v>81</v>
      </c>
      <c r="CW78" s="120" t="s">
        <v>81</v>
      </c>
      <c r="CX78" s="120" t="s">
        <v>81</v>
      </c>
      <c r="CY78" s="120" t="s">
        <v>81</v>
      </c>
      <c r="CZ78" s="120" t="s">
        <v>81</v>
      </c>
      <c r="DA78" s="120" t="s">
        <v>81</v>
      </c>
      <c r="DB78" s="120" t="s">
        <v>81</v>
      </c>
      <c r="DC78" s="120" t="s">
        <v>81</v>
      </c>
      <c r="DD78" s="120" t="s">
        <v>81</v>
      </c>
      <c r="DE78" s="120" t="s">
        <v>81</v>
      </c>
      <c r="DF78" s="120" t="s">
        <v>81</v>
      </c>
      <c r="DG78" s="120" t="s">
        <v>81</v>
      </c>
      <c r="DH78" s="120" t="s">
        <v>81</v>
      </c>
      <c r="DI78" s="120" t="s">
        <v>81</v>
      </c>
      <c r="DJ78" s="120" t="s">
        <v>81</v>
      </c>
      <c r="DK78" s="120" t="s">
        <v>81</v>
      </c>
      <c r="DL78" s="120" t="s">
        <v>81</v>
      </c>
      <c r="DM78" s="120" t="s">
        <v>81</v>
      </c>
      <c r="DN78" s="120" t="s">
        <v>81</v>
      </c>
      <c r="DO78" s="120" t="s">
        <v>81</v>
      </c>
      <c r="DP78" s="120" t="s">
        <v>81</v>
      </c>
      <c r="DQ78" s="120" t="s">
        <v>81</v>
      </c>
      <c r="DR78" s="120" t="s">
        <v>81</v>
      </c>
      <c r="DS78" s="120" t="s">
        <v>81</v>
      </c>
      <c r="DT78" s="120" t="s">
        <v>81</v>
      </c>
      <c r="DU78" s="120" t="s">
        <v>81</v>
      </c>
      <c r="DV78" s="120" t="s">
        <v>81</v>
      </c>
      <c r="DW78" s="120" t="s">
        <v>81</v>
      </c>
      <c r="DX78" s="120" t="s">
        <v>81</v>
      </c>
      <c r="DY78" s="120" t="s">
        <v>81</v>
      </c>
      <c r="DZ78" s="120" t="s">
        <v>81</v>
      </c>
      <c r="EA78" s="120" t="s">
        <v>81</v>
      </c>
      <c r="EB78" s="120" t="s">
        <v>81</v>
      </c>
      <c r="EC78" s="120" t="s">
        <v>81</v>
      </c>
      <c r="ED78" s="120" t="s">
        <v>81</v>
      </c>
      <c r="EE78" s="120" t="s">
        <v>81</v>
      </c>
      <c r="EF78" s="120" t="s">
        <v>81</v>
      </c>
      <c r="EG78" s="120" t="s">
        <v>81</v>
      </c>
      <c r="EH78" s="120" t="s">
        <v>81</v>
      </c>
      <c r="EI78" s="120" t="s">
        <v>81</v>
      </c>
      <c r="EJ78" s="120" t="s">
        <v>81</v>
      </c>
      <c r="EK78" s="120" t="s">
        <v>81</v>
      </c>
      <c r="EL78" s="120" t="s">
        <v>81</v>
      </c>
      <c r="EM78" s="120" t="s">
        <v>81</v>
      </c>
      <c r="EN78" s="120" t="s">
        <v>81</v>
      </c>
      <c r="EO78" s="120" t="s">
        <v>81</v>
      </c>
      <c r="EP78" s="120" t="s">
        <v>81</v>
      </c>
      <c r="EQ78" s="120" t="s">
        <v>81</v>
      </c>
      <c r="ER78" s="120" t="s">
        <v>81</v>
      </c>
      <c r="ES78" s="120" t="s">
        <v>81</v>
      </c>
      <c r="ET78" s="120" t="s">
        <v>81</v>
      </c>
      <c r="EU78" s="120" t="s">
        <v>81</v>
      </c>
      <c r="EV78" s="120" t="s">
        <v>81</v>
      </c>
      <c r="EW78" s="120" t="s">
        <v>81</v>
      </c>
      <c r="EX78" s="120" t="s">
        <v>81</v>
      </c>
      <c r="EY78" s="120" t="s">
        <v>81</v>
      </c>
      <c r="EZ78" s="120" t="s">
        <v>81</v>
      </c>
      <c r="FA78" s="120" t="s">
        <v>81</v>
      </c>
      <c r="FB78" s="120" t="s">
        <v>81</v>
      </c>
      <c r="FC78" s="120" t="s">
        <v>81</v>
      </c>
      <c r="FD78" s="120" t="s">
        <v>81</v>
      </c>
      <c r="FE78" s="120" t="s">
        <v>81</v>
      </c>
      <c r="FF78" s="120" t="s">
        <v>81</v>
      </c>
      <c r="FG78" s="120" t="s">
        <v>81</v>
      </c>
      <c r="FH78" s="120" t="s">
        <v>81</v>
      </c>
      <c r="FI78" s="120" t="s">
        <v>81</v>
      </c>
      <c r="FJ78" s="120" t="s">
        <v>81</v>
      </c>
      <c r="FK78" s="120" t="s">
        <v>81</v>
      </c>
      <c r="FL78" s="120" t="s">
        <v>81</v>
      </c>
      <c r="FM78" s="120" t="s">
        <v>81</v>
      </c>
      <c r="FN78" s="120" t="s">
        <v>81</v>
      </c>
      <c r="FO78" s="120" t="s">
        <v>81</v>
      </c>
      <c r="FP78" s="120" t="s">
        <v>81</v>
      </c>
      <c r="FQ78" s="120" t="s">
        <v>81</v>
      </c>
      <c r="FR78" s="120" t="s">
        <v>81</v>
      </c>
      <c r="FS78" s="120" t="s">
        <v>81</v>
      </c>
      <c r="FT78" s="120" t="s">
        <v>81</v>
      </c>
      <c r="FU78" s="120" t="s">
        <v>81</v>
      </c>
      <c r="FV78" s="120" t="s">
        <v>81</v>
      </c>
      <c r="FW78" s="120" t="s">
        <v>81</v>
      </c>
      <c r="FX78" s="120" t="s">
        <v>81</v>
      </c>
      <c r="FY78" s="120" t="s">
        <v>81</v>
      </c>
      <c r="FZ78" s="120" t="s">
        <v>81</v>
      </c>
      <c r="GA78" s="120" t="s">
        <v>81</v>
      </c>
      <c r="GB78" s="120" t="s">
        <v>81</v>
      </c>
      <c r="GC78" s="120" t="s">
        <v>81</v>
      </c>
      <c r="GD78" s="120" t="s">
        <v>81</v>
      </c>
      <c r="GE78" s="120" t="s">
        <v>81</v>
      </c>
      <c r="GF78" s="120" t="s">
        <v>81</v>
      </c>
      <c r="GG78" s="120" t="s">
        <v>81</v>
      </c>
      <c r="GH78" s="120" t="s">
        <v>81</v>
      </c>
      <c r="GI78" s="120" t="s">
        <v>81</v>
      </c>
      <c r="GJ78" s="120" t="s">
        <v>81</v>
      </c>
      <c r="GK78" s="120" t="s">
        <v>81</v>
      </c>
      <c r="GL78" s="120" t="s">
        <v>81</v>
      </c>
      <c r="GM78" s="120" t="s">
        <v>81</v>
      </c>
      <c r="GN78" s="120" t="s">
        <v>81</v>
      </c>
      <c r="GO78" s="120" t="s">
        <v>81</v>
      </c>
      <c r="GP78" s="120" t="s">
        <v>81</v>
      </c>
      <c r="GQ78" s="120" t="s">
        <v>81</v>
      </c>
      <c r="GR78" s="120" t="s">
        <v>81</v>
      </c>
      <c r="GS78" s="120" t="s">
        <v>81</v>
      </c>
      <c r="GT78" s="120" t="s">
        <v>81</v>
      </c>
      <c r="GU78" s="120" t="s">
        <v>81</v>
      </c>
      <c r="GV78" s="120" t="s">
        <v>81</v>
      </c>
      <c r="GW78" s="120" t="s">
        <v>81</v>
      </c>
      <c r="GX78" s="120" t="s">
        <v>81</v>
      </c>
      <c r="GY78" s="120" t="s">
        <v>81</v>
      </c>
      <c r="GZ78" s="120" t="s">
        <v>81</v>
      </c>
      <c r="HA78" s="120" t="s">
        <v>81</v>
      </c>
      <c r="HB78" s="120" t="s">
        <v>81</v>
      </c>
      <c r="HC78" s="120" t="s">
        <v>81</v>
      </c>
      <c r="HD78" s="120" t="s">
        <v>81</v>
      </c>
      <c r="HE78" s="120" t="s">
        <v>81</v>
      </c>
      <c r="HF78" s="120" t="s">
        <v>81</v>
      </c>
      <c r="HG78" s="120" t="s">
        <v>81</v>
      </c>
      <c r="HH78" s="120" t="s">
        <v>81</v>
      </c>
      <c r="HI78" s="120" t="s">
        <v>81</v>
      </c>
      <c r="HJ78" s="120" t="s">
        <v>81</v>
      </c>
      <c r="HK78" s="120" t="s">
        <v>81</v>
      </c>
      <c r="HL78" s="120" t="s">
        <v>81</v>
      </c>
      <c r="HM78" s="120" t="s">
        <v>81</v>
      </c>
      <c r="HN78" s="120" t="s">
        <v>81</v>
      </c>
      <c r="HO78" s="120" t="s">
        <v>81</v>
      </c>
      <c r="HP78" s="120" t="s">
        <v>81</v>
      </c>
      <c r="HQ78" s="120" t="s">
        <v>81</v>
      </c>
      <c r="HR78" s="120" t="s">
        <v>81</v>
      </c>
      <c r="HS78" s="120" t="s">
        <v>81</v>
      </c>
      <c r="HT78" s="120" t="s">
        <v>81</v>
      </c>
      <c r="HU78" s="120" t="s">
        <v>81</v>
      </c>
      <c r="HV78" s="120" t="s">
        <v>81</v>
      </c>
      <c r="HW78" s="120" t="s">
        <v>81</v>
      </c>
      <c r="HX78" s="120" t="s">
        <v>81</v>
      </c>
      <c r="HY78" s="120" t="s">
        <v>81</v>
      </c>
      <c r="HZ78" s="120" t="s">
        <v>81</v>
      </c>
      <c r="IA78" s="120" t="s">
        <v>81</v>
      </c>
      <c r="IB78" s="120" t="s">
        <v>81</v>
      </c>
      <c r="IC78" s="120" t="s">
        <v>81</v>
      </c>
      <c r="ID78" s="120" t="s">
        <v>81</v>
      </c>
      <c r="IE78" s="120" t="s">
        <v>81</v>
      </c>
      <c r="IF78" s="120" t="s">
        <v>81</v>
      </c>
      <c r="IG78" s="120" t="s">
        <v>81</v>
      </c>
      <c r="IH78" s="120" t="s">
        <v>81</v>
      </c>
      <c r="II78" s="120" t="s">
        <v>81</v>
      </c>
      <c r="IJ78" s="120" t="s">
        <v>81</v>
      </c>
      <c r="IK78" s="120" t="s">
        <v>81</v>
      </c>
      <c r="IL78" s="120" t="s">
        <v>81</v>
      </c>
      <c r="IM78" s="120" t="s">
        <v>81</v>
      </c>
      <c r="IN78" s="120" t="s">
        <v>81</v>
      </c>
      <c r="IO78" s="120" t="s">
        <v>81</v>
      </c>
      <c r="IP78" s="120" t="s">
        <v>81</v>
      </c>
      <c r="IQ78" s="120" t="s">
        <v>81</v>
      </c>
      <c r="IR78" s="120" t="s">
        <v>81</v>
      </c>
      <c r="IS78" s="120" t="s">
        <v>81</v>
      </c>
      <c r="IT78" s="120" t="s">
        <v>81</v>
      </c>
      <c r="IU78" s="120" t="s">
        <v>81</v>
      </c>
      <c r="IV78" s="120" t="s">
        <v>81</v>
      </c>
    </row>
    <row r="79" spans="1:256">
      <c r="A79">
        <v>1</v>
      </c>
      <c r="B79" t="s">
        <v>47</v>
      </c>
      <c r="C79" t="s">
        <v>65</v>
      </c>
      <c r="D79" s="55" t="s">
        <v>66</v>
      </c>
      <c r="E79" s="60" t="s">
        <v>81</v>
      </c>
      <c r="F79" s="60" t="s">
        <v>81</v>
      </c>
      <c r="G79" s="60" t="s">
        <v>81</v>
      </c>
      <c r="H79" s="60" t="s">
        <v>81</v>
      </c>
      <c r="I79" s="60" t="s">
        <v>81</v>
      </c>
      <c r="J79" s="60" t="s">
        <v>81</v>
      </c>
      <c r="K79" s="60" t="s">
        <v>81</v>
      </c>
      <c r="L79" s="60" t="s">
        <v>81</v>
      </c>
      <c r="M79" s="60" t="s">
        <v>81</v>
      </c>
      <c r="N79" s="60" t="s">
        <v>81</v>
      </c>
      <c r="O79" s="60" t="s">
        <v>81</v>
      </c>
      <c r="P79" s="60" t="s">
        <v>81</v>
      </c>
      <c r="Q79" s="60" t="s">
        <v>81</v>
      </c>
      <c r="R79" s="60" t="s">
        <v>81</v>
      </c>
      <c r="S79" s="60" t="s">
        <v>81</v>
      </c>
      <c r="T79" s="60" t="s">
        <v>81</v>
      </c>
      <c r="U79" s="60" t="s">
        <v>81</v>
      </c>
      <c r="V79" s="60" t="s">
        <v>81</v>
      </c>
      <c r="W79" s="60" t="s">
        <v>81</v>
      </c>
      <c r="X79" s="60" t="s">
        <v>81</v>
      </c>
      <c r="Y79" s="60" t="s">
        <v>81</v>
      </c>
      <c r="Z79" s="60" t="s">
        <v>81</v>
      </c>
      <c r="AA79" s="60" t="s">
        <v>81</v>
      </c>
      <c r="AB79" s="60" t="s">
        <v>81</v>
      </c>
      <c r="AC79" s="60" t="s">
        <v>81</v>
      </c>
      <c r="AD79" s="60" t="s">
        <v>81</v>
      </c>
      <c r="AE79" s="60" t="s">
        <v>81</v>
      </c>
      <c r="AF79" s="60" t="s">
        <v>81</v>
      </c>
      <c r="AG79" s="60" t="s">
        <v>81</v>
      </c>
      <c r="AH79" s="60" t="s">
        <v>81</v>
      </c>
      <c r="AI79" s="60" t="s">
        <v>81</v>
      </c>
      <c r="AJ79" s="60" t="s">
        <v>81</v>
      </c>
      <c r="AK79" s="60" t="s">
        <v>81</v>
      </c>
      <c r="AL79" s="60" t="s">
        <v>81</v>
      </c>
      <c r="AM79" s="60" t="s">
        <v>81</v>
      </c>
      <c r="AN79" s="60" t="s">
        <v>81</v>
      </c>
      <c r="AO79" s="60" t="s">
        <v>81</v>
      </c>
      <c r="AP79" s="60" t="s">
        <v>81</v>
      </c>
      <c r="AQ79" s="60" t="s">
        <v>81</v>
      </c>
      <c r="AR79" s="60" t="s">
        <v>81</v>
      </c>
      <c r="AS79" s="60" t="s">
        <v>81</v>
      </c>
      <c r="AT79" s="60" t="s">
        <v>81</v>
      </c>
      <c r="AU79" s="60" t="s">
        <v>81</v>
      </c>
      <c r="AV79" s="60" t="s">
        <v>81</v>
      </c>
      <c r="AW79" s="60" t="s">
        <v>81</v>
      </c>
      <c r="AX79" s="60" t="s">
        <v>81</v>
      </c>
      <c r="AY79" s="60" t="s">
        <v>81</v>
      </c>
      <c r="AZ79" s="60" t="s">
        <v>81</v>
      </c>
      <c r="BA79" s="60" t="s">
        <v>81</v>
      </c>
      <c r="BB79" s="60" t="s">
        <v>81</v>
      </c>
      <c r="BC79" s="60" t="s">
        <v>81</v>
      </c>
      <c r="BD79" s="60" t="s">
        <v>81</v>
      </c>
      <c r="BE79" s="60" t="s">
        <v>81</v>
      </c>
      <c r="BF79" s="60" t="s">
        <v>81</v>
      </c>
      <c r="BG79" s="60" t="s">
        <v>81</v>
      </c>
      <c r="BH79" s="60" t="s">
        <v>81</v>
      </c>
      <c r="BI79" s="60" t="s">
        <v>81</v>
      </c>
      <c r="BJ79" s="60" t="s">
        <v>81</v>
      </c>
      <c r="BK79" s="60" t="s">
        <v>81</v>
      </c>
      <c r="BL79" s="60" t="s">
        <v>81</v>
      </c>
      <c r="BM79" s="60" t="s">
        <v>81</v>
      </c>
      <c r="BN79" s="60" t="s">
        <v>81</v>
      </c>
      <c r="BO79" s="60" t="s">
        <v>81</v>
      </c>
      <c r="BP79" s="60" t="s">
        <v>81</v>
      </c>
      <c r="BQ79" s="60" t="s">
        <v>81</v>
      </c>
      <c r="BR79" s="60" t="s">
        <v>81</v>
      </c>
      <c r="BS79" s="60" t="s">
        <v>81</v>
      </c>
      <c r="BT79" s="60" t="s">
        <v>81</v>
      </c>
      <c r="BU79" s="60" t="s">
        <v>81</v>
      </c>
      <c r="BV79" s="60" t="s">
        <v>81</v>
      </c>
      <c r="BW79" s="60" t="s">
        <v>81</v>
      </c>
      <c r="BX79" s="60" t="s">
        <v>81</v>
      </c>
      <c r="BY79" s="60" t="s">
        <v>81</v>
      </c>
      <c r="BZ79" s="60" t="s">
        <v>81</v>
      </c>
      <c r="CA79" s="60" t="s">
        <v>81</v>
      </c>
      <c r="CB79" s="60" t="s">
        <v>81</v>
      </c>
      <c r="CC79" s="60" t="s">
        <v>81</v>
      </c>
      <c r="CD79" s="60" t="s">
        <v>81</v>
      </c>
      <c r="CE79" s="60" t="s">
        <v>81</v>
      </c>
      <c r="CF79" s="60" t="s">
        <v>81</v>
      </c>
      <c r="CG79" s="60" t="s">
        <v>81</v>
      </c>
      <c r="CH79" s="60" t="s">
        <v>81</v>
      </c>
      <c r="CI79" s="60" t="s">
        <v>81</v>
      </c>
      <c r="CJ79" s="60" t="s">
        <v>81</v>
      </c>
      <c r="CK79" s="60" t="s">
        <v>81</v>
      </c>
      <c r="CL79" s="60" t="s">
        <v>81</v>
      </c>
      <c r="CM79" s="60" t="s">
        <v>81</v>
      </c>
      <c r="CN79" s="60" t="s">
        <v>81</v>
      </c>
      <c r="CO79" s="60" t="s">
        <v>81</v>
      </c>
      <c r="CP79" s="60" t="s">
        <v>81</v>
      </c>
      <c r="CQ79" s="60" t="s">
        <v>81</v>
      </c>
      <c r="CR79" s="60" t="s">
        <v>81</v>
      </c>
      <c r="CS79" s="60" t="s">
        <v>81</v>
      </c>
      <c r="CT79" s="60" t="s">
        <v>81</v>
      </c>
      <c r="CU79" s="60" t="s">
        <v>81</v>
      </c>
      <c r="CV79" s="60" t="s">
        <v>81</v>
      </c>
      <c r="CW79" s="60" t="s">
        <v>81</v>
      </c>
      <c r="CX79" s="60" t="s">
        <v>81</v>
      </c>
      <c r="CY79" s="60" t="s">
        <v>81</v>
      </c>
      <c r="CZ79" s="60" t="s">
        <v>81</v>
      </c>
      <c r="DA79" s="60" t="s">
        <v>81</v>
      </c>
      <c r="DB79" s="60" t="s">
        <v>81</v>
      </c>
      <c r="DC79" s="60" t="s">
        <v>81</v>
      </c>
      <c r="DD79" s="60" t="s">
        <v>81</v>
      </c>
      <c r="DE79" s="60" t="s">
        <v>81</v>
      </c>
      <c r="DF79" s="60" t="s">
        <v>81</v>
      </c>
      <c r="DG79" s="60" t="s">
        <v>81</v>
      </c>
      <c r="DH79" s="60" t="s">
        <v>81</v>
      </c>
      <c r="DI79" s="60" t="s">
        <v>81</v>
      </c>
      <c r="DJ79" s="60" t="s">
        <v>81</v>
      </c>
      <c r="DK79" s="60" t="s">
        <v>81</v>
      </c>
      <c r="DL79" s="60" t="s">
        <v>81</v>
      </c>
      <c r="DM79" s="60" t="s">
        <v>81</v>
      </c>
      <c r="DN79" s="60" t="s">
        <v>81</v>
      </c>
      <c r="DO79" s="60" t="s">
        <v>81</v>
      </c>
      <c r="DP79" s="60" t="s">
        <v>81</v>
      </c>
      <c r="DQ79" s="60" t="s">
        <v>81</v>
      </c>
      <c r="DR79" s="60" t="s">
        <v>81</v>
      </c>
      <c r="DS79" s="60" t="s">
        <v>81</v>
      </c>
      <c r="DT79" s="60" t="s">
        <v>81</v>
      </c>
      <c r="DU79" s="60" t="s">
        <v>81</v>
      </c>
      <c r="DV79" s="60" t="s">
        <v>81</v>
      </c>
      <c r="DW79" s="60" t="s">
        <v>81</v>
      </c>
      <c r="DX79" s="60" t="s">
        <v>81</v>
      </c>
      <c r="DY79" s="60" t="s">
        <v>81</v>
      </c>
      <c r="DZ79" s="60" t="s">
        <v>81</v>
      </c>
      <c r="EA79" s="60" t="s">
        <v>81</v>
      </c>
      <c r="EB79" s="60" t="s">
        <v>81</v>
      </c>
      <c r="EC79" s="60" t="s">
        <v>81</v>
      </c>
      <c r="ED79" s="60" t="s">
        <v>81</v>
      </c>
      <c r="EE79" s="60" t="s">
        <v>81</v>
      </c>
      <c r="EF79" s="60" t="s">
        <v>81</v>
      </c>
      <c r="EG79" s="60" t="s">
        <v>81</v>
      </c>
      <c r="EH79" s="60" t="s">
        <v>81</v>
      </c>
      <c r="EI79" s="60" t="s">
        <v>81</v>
      </c>
      <c r="EJ79" s="60" t="s">
        <v>81</v>
      </c>
      <c r="EK79" s="60" t="s">
        <v>81</v>
      </c>
      <c r="EL79" s="60" t="s">
        <v>81</v>
      </c>
      <c r="EM79" s="60" t="s">
        <v>81</v>
      </c>
      <c r="EN79" s="60" t="s">
        <v>81</v>
      </c>
      <c r="EO79" s="60" t="s">
        <v>81</v>
      </c>
      <c r="EP79" s="60" t="s">
        <v>81</v>
      </c>
      <c r="EQ79" s="60" t="s">
        <v>81</v>
      </c>
      <c r="ER79" s="60" t="s">
        <v>81</v>
      </c>
      <c r="ES79" s="60" t="s">
        <v>81</v>
      </c>
      <c r="ET79" s="60" t="s">
        <v>81</v>
      </c>
      <c r="EU79" s="60" t="s">
        <v>81</v>
      </c>
      <c r="EV79" s="60" t="s">
        <v>81</v>
      </c>
      <c r="EW79" s="60" t="s">
        <v>81</v>
      </c>
      <c r="EX79" s="60" t="s">
        <v>81</v>
      </c>
      <c r="EY79" s="60" t="s">
        <v>81</v>
      </c>
      <c r="EZ79" s="60" t="s">
        <v>81</v>
      </c>
      <c r="FA79" s="60" t="s">
        <v>81</v>
      </c>
      <c r="FB79" s="60" t="s">
        <v>81</v>
      </c>
      <c r="FC79" s="60" t="s">
        <v>81</v>
      </c>
      <c r="FD79" s="60" t="s">
        <v>81</v>
      </c>
      <c r="FE79" s="60" t="s">
        <v>81</v>
      </c>
      <c r="FF79" s="60" t="s">
        <v>81</v>
      </c>
      <c r="FG79" s="60" t="s">
        <v>81</v>
      </c>
      <c r="FH79" s="60" t="s">
        <v>81</v>
      </c>
      <c r="FI79" s="60" t="s">
        <v>81</v>
      </c>
      <c r="FJ79" s="60" t="s">
        <v>81</v>
      </c>
      <c r="FK79" s="60" t="s">
        <v>81</v>
      </c>
      <c r="FL79" s="60" t="s">
        <v>81</v>
      </c>
      <c r="FM79" s="60" t="s">
        <v>81</v>
      </c>
      <c r="FN79" s="60" t="s">
        <v>81</v>
      </c>
      <c r="FO79" s="60" t="s">
        <v>81</v>
      </c>
      <c r="FP79" s="60" t="s">
        <v>81</v>
      </c>
      <c r="FQ79" s="60" t="s">
        <v>81</v>
      </c>
      <c r="FR79" s="60" t="s">
        <v>81</v>
      </c>
      <c r="FS79" s="60" t="s">
        <v>81</v>
      </c>
      <c r="FT79" s="60" t="s">
        <v>81</v>
      </c>
      <c r="FU79" s="60" t="s">
        <v>81</v>
      </c>
      <c r="FV79" s="60" t="s">
        <v>81</v>
      </c>
      <c r="FW79" s="60" t="s">
        <v>81</v>
      </c>
      <c r="FX79" s="60" t="s">
        <v>81</v>
      </c>
      <c r="FY79" s="60" t="s">
        <v>81</v>
      </c>
      <c r="FZ79" s="60" t="s">
        <v>81</v>
      </c>
      <c r="GA79" s="60" t="s">
        <v>81</v>
      </c>
      <c r="GB79" s="60" t="s">
        <v>81</v>
      </c>
      <c r="GC79" s="60" t="s">
        <v>81</v>
      </c>
      <c r="GD79" s="60" t="s">
        <v>81</v>
      </c>
      <c r="GE79" s="60" t="s">
        <v>81</v>
      </c>
      <c r="GF79" s="60" t="s">
        <v>81</v>
      </c>
      <c r="GG79" s="60" t="s">
        <v>81</v>
      </c>
      <c r="GH79" s="60" t="s">
        <v>81</v>
      </c>
      <c r="GI79" s="60" t="s">
        <v>81</v>
      </c>
      <c r="GJ79" s="60" t="s">
        <v>81</v>
      </c>
      <c r="GK79" s="60" t="s">
        <v>81</v>
      </c>
      <c r="GL79" s="60" t="s">
        <v>81</v>
      </c>
      <c r="GM79" s="60" t="s">
        <v>81</v>
      </c>
      <c r="GN79" s="60" t="s">
        <v>81</v>
      </c>
      <c r="GO79" s="60" t="s">
        <v>81</v>
      </c>
      <c r="GP79" s="60" t="s">
        <v>81</v>
      </c>
      <c r="GQ79" s="60" t="s">
        <v>81</v>
      </c>
      <c r="GR79" s="60" t="s">
        <v>81</v>
      </c>
      <c r="GS79" s="60" t="s">
        <v>81</v>
      </c>
      <c r="GT79" s="60" t="s">
        <v>81</v>
      </c>
      <c r="GU79" s="60" t="s">
        <v>81</v>
      </c>
      <c r="GV79" s="60" t="s">
        <v>81</v>
      </c>
      <c r="GW79" s="60" t="s">
        <v>81</v>
      </c>
      <c r="GX79" s="60" t="s">
        <v>81</v>
      </c>
      <c r="GY79" s="60" t="s">
        <v>81</v>
      </c>
      <c r="GZ79" s="60" t="s">
        <v>81</v>
      </c>
      <c r="HA79" s="60" t="s">
        <v>81</v>
      </c>
      <c r="HB79" s="60" t="s">
        <v>81</v>
      </c>
      <c r="HC79" s="60" t="s">
        <v>81</v>
      </c>
      <c r="HD79" s="60" t="s">
        <v>81</v>
      </c>
      <c r="HE79" s="60" t="s">
        <v>81</v>
      </c>
      <c r="HF79" s="60" t="s">
        <v>81</v>
      </c>
      <c r="HG79" s="60" t="s">
        <v>81</v>
      </c>
      <c r="HH79" s="60" t="s">
        <v>81</v>
      </c>
      <c r="HI79" s="60" t="s">
        <v>81</v>
      </c>
      <c r="HJ79" s="60" t="s">
        <v>81</v>
      </c>
      <c r="HK79" s="60" t="s">
        <v>81</v>
      </c>
      <c r="HL79" s="60" t="s">
        <v>81</v>
      </c>
      <c r="HM79" s="60" t="s">
        <v>81</v>
      </c>
      <c r="HN79" s="60" t="s">
        <v>81</v>
      </c>
      <c r="HO79" s="60" t="s">
        <v>81</v>
      </c>
      <c r="HP79" s="60" t="s">
        <v>81</v>
      </c>
      <c r="HQ79" s="60" t="s">
        <v>81</v>
      </c>
      <c r="HR79" s="60" t="s">
        <v>81</v>
      </c>
      <c r="HS79" s="60" t="s">
        <v>81</v>
      </c>
      <c r="HT79" s="60" t="s">
        <v>81</v>
      </c>
      <c r="HU79" s="60" t="s">
        <v>81</v>
      </c>
      <c r="HV79" s="60" t="s">
        <v>81</v>
      </c>
      <c r="HW79" s="60" t="s">
        <v>81</v>
      </c>
      <c r="HX79" s="60" t="s">
        <v>81</v>
      </c>
      <c r="HY79" s="60" t="s">
        <v>81</v>
      </c>
      <c r="HZ79" s="60" t="s">
        <v>81</v>
      </c>
      <c r="IA79" s="60" t="s">
        <v>81</v>
      </c>
      <c r="IB79" s="60" t="s">
        <v>81</v>
      </c>
      <c r="IC79" s="60" t="s">
        <v>81</v>
      </c>
      <c r="ID79" s="60" t="s">
        <v>81</v>
      </c>
      <c r="IE79" s="60" t="s">
        <v>81</v>
      </c>
      <c r="IF79" s="60" t="s">
        <v>81</v>
      </c>
      <c r="IG79" s="60" t="s">
        <v>81</v>
      </c>
      <c r="IH79" s="60" t="s">
        <v>81</v>
      </c>
      <c r="II79" s="60" t="s">
        <v>81</v>
      </c>
      <c r="IJ79" s="60" t="s">
        <v>81</v>
      </c>
      <c r="IK79" s="60" t="s">
        <v>81</v>
      </c>
      <c r="IL79" s="60" t="s">
        <v>81</v>
      </c>
      <c r="IM79" s="60" t="s">
        <v>81</v>
      </c>
      <c r="IN79" s="60" t="s">
        <v>81</v>
      </c>
      <c r="IO79" s="60" t="s">
        <v>81</v>
      </c>
      <c r="IP79" s="60" t="s">
        <v>81</v>
      </c>
      <c r="IQ79" s="60" t="s">
        <v>81</v>
      </c>
      <c r="IR79" s="60" t="s">
        <v>81</v>
      </c>
      <c r="IS79" s="60" t="s">
        <v>81</v>
      </c>
      <c r="IT79" s="60" t="s">
        <v>81</v>
      </c>
      <c r="IU79" s="60" t="s">
        <v>81</v>
      </c>
      <c r="IV79" s="60" t="s">
        <v>81</v>
      </c>
    </row>
    <row r="80" spans="1:256">
      <c r="A80">
        <v>2</v>
      </c>
      <c r="B80" t="s">
        <v>50</v>
      </c>
      <c r="C80" t="s">
        <v>65</v>
      </c>
      <c r="D80" s="55" t="s">
        <v>66</v>
      </c>
      <c r="E80" s="60" t="s">
        <v>81</v>
      </c>
      <c r="F80" s="60" t="s">
        <v>81</v>
      </c>
      <c r="G80" s="60" t="s">
        <v>81</v>
      </c>
      <c r="H80" s="60" t="s">
        <v>81</v>
      </c>
      <c r="I80" s="60" t="s">
        <v>81</v>
      </c>
      <c r="J80" s="60" t="s">
        <v>81</v>
      </c>
      <c r="K80" s="60" t="s">
        <v>81</v>
      </c>
      <c r="L80" s="60" t="s">
        <v>81</v>
      </c>
      <c r="M80" s="60" t="s">
        <v>81</v>
      </c>
      <c r="N80" s="60" t="s">
        <v>81</v>
      </c>
      <c r="O80" s="60" t="s">
        <v>81</v>
      </c>
      <c r="P80" s="60" t="s">
        <v>81</v>
      </c>
      <c r="Q80" s="60" t="s">
        <v>81</v>
      </c>
      <c r="R80" s="60" t="s">
        <v>81</v>
      </c>
      <c r="S80" s="60" t="s">
        <v>81</v>
      </c>
      <c r="T80" s="60" t="s">
        <v>81</v>
      </c>
      <c r="U80" s="60" t="s">
        <v>81</v>
      </c>
      <c r="V80" s="60" t="s">
        <v>81</v>
      </c>
      <c r="W80" s="60" t="s">
        <v>81</v>
      </c>
      <c r="X80" s="60" t="s">
        <v>81</v>
      </c>
      <c r="Y80" s="60" t="s">
        <v>81</v>
      </c>
      <c r="Z80" s="60" t="s">
        <v>81</v>
      </c>
      <c r="AA80" s="60" t="s">
        <v>81</v>
      </c>
      <c r="AB80" s="60" t="s">
        <v>81</v>
      </c>
      <c r="AC80" s="60" t="s">
        <v>81</v>
      </c>
      <c r="AD80" s="60" t="s">
        <v>81</v>
      </c>
      <c r="AE80" s="60" t="s">
        <v>81</v>
      </c>
      <c r="AF80" s="60" t="s">
        <v>81</v>
      </c>
      <c r="AG80" s="60" t="s">
        <v>81</v>
      </c>
      <c r="AH80" s="60" t="s">
        <v>81</v>
      </c>
      <c r="AI80" s="60" t="s">
        <v>81</v>
      </c>
      <c r="AJ80" s="60" t="s">
        <v>81</v>
      </c>
      <c r="AK80" s="60" t="s">
        <v>81</v>
      </c>
      <c r="AL80" s="60" t="s">
        <v>81</v>
      </c>
      <c r="AM80" s="60" t="s">
        <v>81</v>
      </c>
      <c r="AN80" s="60" t="s">
        <v>81</v>
      </c>
      <c r="AO80" s="60" t="s">
        <v>81</v>
      </c>
      <c r="AP80" s="60" t="s">
        <v>81</v>
      </c>
      <c r="AQ80" s="60" t="s">
        <v>81</v>
      </c>
      <c r="AR80" s="60" t="s">
        <v>81</v>
      </c>
      <c r="AS80" s="60" t="s">
        <v>81</v>
      </c>
      <c r="AT80" s="60" t="s">
        <v>81</v>
      </c>
      <c r="AU80" s="60" t="s">
        <v>81</v>
      </c>
      <c r="AV80" s="60" t="s">
        <v>81</v>
      </c>
      <c r="AW80" s="60" t="s">
        <v>81</v>
      </c>
      <c r="AX80" s="60" t="s">
        <v>81</v>
      </c>
      <c r="AY80" s="60" t="s">
        <v>81</v>
      </c>
      <c r="AZ80" s="60" t="s">
        <v>81</v>
      </c>
      <c r="BA80" s="60" t="s">
        <v>81</v>
      </c>
      <c r="BB80" s="60" t="s">
        <v>81</v>
      </c>
      <c r="BC80" s="60" t="s">
        <v>81</v>
      </c>
      <c r="BD80" s="60" t="s">
        <v>81</v>
      </c>
      <c r="BE80" s="60" t="s">
        <v>81</v>
      </c>
      <c r="BF80" s="60" t="s">
        <v>81</v>
      </c>
      <c r="BG80" s="60" t="s">
        <v>81</v>
      </c>
      <c r="BH80" s="60" t="s">
        <v>81</v>
      </c>
      <c r="BI80" s="60" t="s">
        <v>81</v>
      </c>
      <c r="BJ80" s="60" t="s">
        <v>81</v>
      </c>
      <c r="BK80" s="60" t="s">
        <v>81</v>
      </c>
      <c r="BL80" s="60" t="s">
        <v>81</v>
      </c>
      <c r="BM80" s="60" t="s">
        <v>81</v>
      </c>
      <c r="BN80" s="60" t="s">
        <v>81</v>
      </c>
      <c r="BO80" s="60" t="s">
        <v>81</v>
      </c>
      <c r="BP80" s="60" t="s">
        <v>81</v>
      </c>
      <c r="BQ80" s="60" t="s">
        <v>81</v>
      </c>
      <c r="BR80" s="60" t="s">
        <v>81</v>
      </c>
      <c r="BS80" s="60" t="s">
        <v>81</v>
      </c>
      <c r="BT80" s="60" t="s">
        <v>81</v>
      </c>
      <c r="BU80" s="60" t="s">
        <v>81</v>
      </c>
      <c r="BV80" s="60" t="s">
        <v>81</v>
      </c>
      <c r="BW80" s="60" t="s">
        <v>81</v>
      </c>
      <c r="BX80" s="60" t="s">
        <v>81</v>
      </c>
      <c r="BY80" s="60" t="s">
        <v>81</v>
      </c>
      <c r="BZ80" s="60" t="s">
        <v>81</v>
      </c>
      <c r="CA80" s="60" t="s">
        <v>81</v>
      </c>
      <c r="CB80" s="60" t="s">
        <v>81</v>
      </c>
      <c r="CC80" s="60" t="s">
        <v>81</v>
      </c>
      <c r="CD80" s="60" t="s">
        <v>81</v>
      </c>
      <c r="CE80" s="60" t="s">
        <v>81</v>
      </c>
      <c r="CF80" s="60" t="s">
        <v>81</v>
      </c>
      <c r="CG80" s="60" t="s">
        <v>81</v>
      </c>
      <c r="CH80" s="60" t="s">
        <v>81</v>
      </c>
      <c r="CI80" s="60" t="s">
        <v>81</v>
      </c>
      <c r="CJ80" s="60" t="s">
        <v>81</v>
      </c>
      <c r="CK80" s="60" t="s">
        <v>81</v>
      </c>
      <c r="CL80" s="60" t="s">
        <v>81</v>
      </c>
      <c r="CM80" s="60" t="s">
        <v>81</v>
      </c>
      <c r="CN80" s="60" t="s">
        <v>81</v>
      </c>
      <c r="CO80" s="60" t="s">
        <v>81</v>
      </c>
      <c r="CP80" s="60" t="s">
        <v>81</v>
      </c>
      <c r="CQ80" s="60" t="s">
        <v>81</v>
      </c>
      <c r="CR80" s="60" t="s">
        <v>81</v>
      </c>
      <c r="CS80" s="60" t="s">
        <v>81</v>
      </c>
      <c r="CT80" s="60" t="s">
        <v>81</v>
      </c>
      <c r="CU80" s="60" t="s">
        <v>81</v>
      </c>
      <c r="CV80" s="60" t="s">
        <v>81</v>
      </c>
      <c r="CW80" s="60" t="s">
        <v>81</v>
      </c>
      <c r="CX80" s="60" t="s">
        <v>81</v>
      </c>
      <c r="CY80" s="60" t="s">
        <v>81</v>
      </c>
      <c r="CZ80" s="60" t="s">
        <v>81</v>
      </c>
      <c r="DA80" s="60" t="s">
        <v>81</v>
      </c>
      <c r="DB80" s="60" t="s">
        <v>81</v>
      </c>
      <c r="DC80" s="60" t="s">
        <v>81</v>
      </c>
      <c r="DD80" s="60" t="s">
        <v>81</v>
      </c>
      <c r="DE80" s="60" t="s">
        <v>81</v>
      </c>
      <c r="DF80" s="60" t="s">
        <v>81</v>
      </c>
      <c r="DG80" s="60" t="s">
        <v>81</v>
      </c>
      <c r="DH80" s="60" t="s">
        <v>81</v>
      </c>
      <c r="DI80" s="60" t="s">
        <v>81</v>
      </c>
      <c r="DJ80" s="60" t="s">
        <v>81</v>
      </c>
      <c r="DK80" s="60" t="s">
        <v>81</v>
      </c>
      <c r="DL80" s="60" t="s">
        <v>81</v>
      </c>
      <c r="DM80" s="60" t="s">
        <v>81</v>
      </c>
      <c r="DN80" s="60" t="s">
        <v>81</v>
      </c>
      <c r="DO80" s="60" t="s">
        <v>81</v>
      </c>
      <c r="DP80" s="60" t="s">
        <v>81</v>
      </c>
      <c r="DQ80" s="60" t="s">
        <v>81</v>
      </c>
      <c r="DR80" s="60" t="s">
        <v>81</v>
      </c>
      <c r="DS80" s="60" t="s">
        <v>81</v>
      </c>
      <c r="DT80" s="60" t="s">
        <v>81</v>
      </c>
      <c r="DU80" s="60" t="s">
        <v>81</v>
      </c>
      <c r="DV80" s="60" t="s">
        <v>81</v>
      </c>
      <c r="DW80" s="60" t="s">
        <v>81</v>
      </c>
      <c r="DX80" s="60" t="s">
        <v>81</v>
      </c>
      <c r="DY80" s="60" t="s">
        <v>81</v>
      </c>
      <c r="DZ80" s="60" t="s">
        <v>81</v>
      </c>
      <c r="EA80" s="60" t="s">
        <v>81</v>
      </c>
      <c r="EB80" s="60" t="s">
        <v>81</v>
      </c>
      <c r="EC80" s="60" t="s">
        <v>81</v>
      </c>
      <c r="ED80" s="60" t="s">
        <v>81</v>
      </c>
      <c r="EE80" s="60" t="s">
        <v>81</v>
      </c>
      <c r="EF80" s="60" t="s">
        <v>81</v>
      </c>
      <c r="EG80" s="60" t="s">
        <v>81</v>
      </c>
      <c r="EH80" s="60" t="s">
        <v>81</v>
      </c>
      <c r="EI80" s="60" t="s">
        <v>81</v>
      </c>
      <c r="EJ80" s="60" t="s">
        <v>81</v>
      </c>
      <c r="EK80" s="60" t="s">
        <v>81</v>
      </c>
      <c r="EL80" s="60" t="s">
        <v>81</v>
      </c>
      <c r="EM80" s="60" t="s">
        <v>81</v>
      </c>
      <c r="EN80" s="60" t="s">
        <v>81</v>
      </c>
      <c r="EO80" s="60" t="s">
        <v>81</v>
      </c>
      <c r="EP80" s="60" t="s">
        <v>81</v>
      </c>
      <c r="EQ80" s="60" t="s">
        <v>81</v>
      </c>
      <c r="ER80" s="60" t="s">
        <v>81</v>
      </c>
      <c r="ES80" s="60" t="s">
        <v>81</v>
      </c>
      <c r="ET80" s="60" t="s">
        <v>81</v>
      </c>
      <c r="EU80" s="60" t="s">
        <v>81</v>
      </c>
      <c r="EV80" s="60" t="s">
        <v>81</v>
      </c>
      <c r="EW80" s="60" t="s">
        <v>81</v>
      </c>
      <c r="EX80" s="60" t="s">
        <v>81</v>
      </c>
      <c r="EY80" s="60" t="s">
        <v>81</v>
      </c>
      <c r="EZ80" s="60" t="s">
        <v>81</v>
      </c>
      <c r="FA80" s="60" t="s">
        <v>81</v>
      </c>
      <c r="FB80" s="60" t="s">
        <v>81</v>
      </c>
      <c r="FC80" s="60" t="s">
        <v>81</v>
      </c>
      <c r="FD80" s="60" t="s">
        <v>81</v>
      </c>
      <c r="FE80" s="60" t="s">
        <v>81</v>
      </c>
      <c r="FF80" s="60" t="s">
        <v>81</v>
      </c>
      <c r="FG80" s="60" t="s">
        <v>81</v>
      </c>
      <c r="FH80" s="60" t="s">
        <v>81</v>
      </c>
      <c r="FI80" s="60" t="s">
        <v>81</v>
      </c>
      <c r="FJ80" s="60" t="s">
        <v>81</v>
      </c>
      <c r="FK80" s="60" t="s">
        <v>81</v>
      </c>
      <c r="FL80" s="60" t="s">
        <v>81</v>
      </c>
      <c r="FM80" s="60" t="s">
        <v>81</v>
      </c>
      <c r="FN80" s="60" t="s">
        <v>81</v>
      </c>
      <c r="FO80" s="60" t="s">
        <v>81</v>
      </c>
      <c r="FP80" s="60" t="s">
        <v>81</v>
      </c>
      <c r="FQ80" s="60" t="s">
        <v>81</v>
      </c>
      <c r="FR80" s="60" t="s">
        <v>81</v>
      </c>
      <c r="FS80" s="60" t="s">
        <v>81</v>
      </c>
      <c r="FT80" s="60" t="s">
        <v>81</v>
      </c>
      <c r="FU80" s="60" t="s">
        <v>81</v>
      </c>
      <c r="FV80" s="60" t="s">
        <v>81</v>
      </c>
      <c r="FW80" s="60" t="s">
        <v>81</v>
      </c>
      <c r="FX80" s="60" t="s">
        <v>81</v>
      </c>
      <c r="FY80" s="60" t="s">
        <v>81</v>
      </c>
      <c r="FZ80" s="60" t="s">
        <v>81</v>
      </c>
      <c r="GA80" s="60" t="s">
        <v>81</v>
      </c>
      <c r="GB80" s="60" t="s">
        <v>81</v>
      </c>
      <c r="GC80" s="60" t="s">
        <v>81</v>
      </c>
      <c r="GD80" s="60" t="s">
        <v>81</v>
      </c>
      <c r="GE80" s="60" t="s">
        <v>81</v>
      </c>
      <c r="GF80" s="60" t="s">
        <v>81</v>
      </c>
      <c r="GG80" s="60" t="s">
        <v>81</v>
      </c>
      <c r="GH80" s="60" t="s">
        <v>81</v>
      </c>
      <c r="GI80" s="60" t="s">
        <v>81</v>
      </c>
      <c r="GJ80" s="60" t="s">
        <v>81</v>
      </c>
      <c r="GK80" s="60" t="s">
        <v>81</v>
      </c>
      <c r="GL80" s="60" t="s">
        <v>81</v>
      </c>
      <c r="GM80" s="60" t="s">
        <v>81</v>
      </c>
      <c r="GN80" s="60" t="s">
        <v>81</v>
      </c>
      <c r="GO80" s="60" t="s">
        <v>81</v>
      </c>
      <c r="GP80" s="60" t="s">
        <v>81</v>
      </c>
      <c r="GQ80" s="60" t="s">
        <v>81</v>
      </c>
      <c r="GR80" s="60" t="s">
        <v>81</v>
      </c>
      <c r="GS80" s="60" t="s">
        <v>81</v>
      </c>
      <c r="GT80" s="60" t="s">
        <v>81</v>
      </c>
      <c r="GU80" s="60" t="s">
        <v>81</v>
      </c>
      <c r="GV80" s="60" t="s">
        <v>81</v>
      </c>
      <c r="GW80" s="60" t="s">
        <v>81</v>
      </c>
      <c r="GX80" s="60" t="s">
        <v>81</v>
      </c>
      <c r="GY80" s="60" t="s">
        <v>81</v>
      </c>
      <c r="GZ80" s="60" t="s">
        <v>81</v>
      </c>
      <c r="HA80" s="60" t="s">
        <v>81</v>
      </c>
      <c r="HB80" s="60" t="s">
        <v>81</v>
      </c>
      <c r="HC80" s="60" t="s">
        <v>81</v>
      </c>
      <c r="HD80" s="60" t="s">
        <v>81</v>
      </c>
      <c r="HE80" s="60" t="s">
        <v>81</v>
      </c>
      <c r="HF80" s="60" t="s">
        <v>81</v>
      </c>
      <c r="HG80" s="60" t="s">
        <v>81</v>
      </c>
      <c r="HH80" s="60" t="s">
        <v>81</v>
      </c>
      <c r="HI80" s="60" t="s">
        <v>81</v>
      </c>
      <c r="HJ80" s="60" t="s">
        <v>81</v>
      </c>
      <c r="HK80" s="60" t="s">
        <v>81</v>
      </c>
      <c r="HL80" s="60" t="s">
        <v>81</v>
      </c>
      <c r="HM80" s="60" t="s">
        <v>81</v>
      </c>
      <c r="HN80" s="60" t="s">
        <v>81</v>
      </c>
      <c r="HO80" s="60" t="s">
        <v>81</v>
      </c>
      <c r="HP80" s="60" t="s">
        <v>81</v>
      </c>
      <c r="HQ80" s="60" t="s">
        <v>81</v>
      </c>
      <c r="HR80" s="60" t="s">
        <v>81</v>
      </c>
      <c r="HS80" s="60" t="s">
        <v>81</v>
      </c>
      <c r="HT80" s="60" t="s">
        <v>81</v>
      </c>
      <c r="HU80" s="60" t="s">
        <v>81</v>
      </c>
      <c r="HV80" s="60" t="s">
        <v>81</v>
      </c>
      <c r="HW80" s="60" t="s">
        <v>81</v>
      </c>
      <c r="HX80" s="60" t="s">
        <v>81</v>
      </c>
      <c r="HY80" s="60" t="s">
        <v>81</v>
      </c>
      <c r="HZ80" s="60" t="s">
        <v>81</v>
      </c>
      <c r="IA80" s="60" t="s">
        <v>81</v>
      </c>
      <c r="IB80" s="60" t="s">
        <v>81</v>
      </c>
      <c r="IC80" s="60" t="s">
        <v>81</v>
      </c>
      <c r="ID80" s="60" t="s">
        <v>81</v>
      </c>
      <c r="IE80" s="60" t="s">
        <v>81</v>
      </c>
      <c r="IF80" s="60" t="s">
        <v>81</v>
      </c>
      <c r="IG80" s="60" t="s">
        <v>81</v>
      </c>
      <c r="IH80" s="60" t="s">
        <v>81</v>
      </c>
      <c r="II80" s="60" t="s">
        <v>81</v>
      </c>
      <c r="IJ80" s="60" t="s">
        <v>81</v>
      </c>
      <c r="IK80" s="60" t="s">
        <v>81</v>
      </c>
      <c r="IL80" s="60" t="s">
        <v>81</v>
      </c>
      <c r="IM80" s="60" t="s">
        <v>81</v>
      </c>
      <c r="IN80" s="60" t="s">
        <v>81</v>
      </c>
      <c r="IO80" s="60" t="s">
        <v>81</v>
      </c>
      <c r="IP80" s="60" t="s">
        <v>81</v>
      </c>
      <c r="IQ80" s="60" t="s">
        <v>81</v>
      </c>
      <c r="IR80" s="60" t="s">
        <v>81</v>
      </c>
      <c r="IS80" s="60" t="s">
        <v>81</v>
      </c>
      <c r="IT80" s="60" t="s">
        <v>81</v>
      </c>
      <c r="IU80" s="60" t="s">
        <v>81</v>
      </c>
      <c r="IV80" s="60" t="s">
        <v>81</v>
      </c>
    </row>
    <row r="81" spans="1:256">
      <c r="A81">
        <v>3</v>
      </c>
      <c r="B81" t="s">
        <v>51</v>
      </c>
      <c r="C81" t="s">
        <v>65</v>
      </c>
      <c r="D81" s="55" t="s">
        <v>66</v>
      </c>
      <c r="E81" s="60" t="s">
        <v>81</v>
      </c>
      <c r="F81" s="60" t="s">
        <v>81</v>
      </c>
      <c r="G81" s="60" t="s">
        <v>81</v>
      </c>
      <c r="H81" s="60" t="s">
        <v>81</v>
      </c>
      <c r="I81" s="60" t="s">
        <v>81</v>
      </c>
      <c r="J81" s="60" t="s">
        <v>81</v>
      </c>
      <c r="K81" s="60" t="s">
        <v>81</v>
      </c>
      <c r="L81" s="60" t="s">
        <v>81</v>
      </c>
      <c r="M81" s="60" t="s">
        <v>81</v>
      </c>
      <c r="N81" s="60" t="s">
        <v>81</v>
      </c>
      <c r="O81" s="60" t="s">
        <v>81</v>
      </c>
      <c r="P81" s="60" t="s">
        <v>81</v>
      </c>
      <c r="Q81" s="60" t="s">
        <v>81</v>
      </c>
      <c r="R81" s="60" t="s">
        <v>81</v>
      </c>
      <c r="S81" s="60" t="s">
        <v>81</v>
      </c>
      <c r="T81" s="60" t="s">
        <v>81</v>
      </c>
      <c r="U81" s="60" t="s">
        <v>81</v>
      </c>
      <c r="V81" s="60" t="s">
        <v>81</v>
      </c>
      <c r="W81" s="60" t="s">
        <v>81</v>
      </c>
      <c r="X81" s="60" t="s">
        <v>81</v>
      </c>
      <c r="Y81" s="60" t="s">
        <v>81</v>
      </c>
      <c r="Z81" s="60" t="s">
        <v>81</v>
      </c>
      <c r="AA81" s="60" t="s">
        <v>81</v>
      </c>
      <c r="AB81" s="60" t="s">
        <v>81</v>
      </c>
      <c r="AC81" s="60" t="s">
        <v>81</v>
      </c>
      <c r="AD81" s="60" t="s">
        <v>81</v>
      </c>
      <c r="AE81" s="60" t="s">
        <v>81</v>
      </c>
      <c r="AF81" s="60" t="s">
        <v>81</v>
      </c>
      <c r="AG81" s="60" t="s">
        <v>81</v>
      </c>
      <c r="AH81" s="60" t="s">
        <v>81</v>
      </c>
      <c r="AI81" s="60" t="s">
        <v>81</v>
      </c>
      <c r="AJ81" s="60" t="s">
        <v>81</v>
      </c>
      <c r="AK81" s="60" t="s">
        <v>81</v>
      </c>
      <c r="AL81" s="60" t="s">
        <v>81</v>
      </c>
      <c r="AM81" s="60" t="s">
        <v>81</v>
      </c>
      <c r="AN81" s="60" t="s">
        <v>81</v>
      </c>
      <c r="AO81" s="60" t="s">
        <v>81</v>
      </c>
      <c r="AP81" s="60" t="s">
        <v>81</v>
      </c>
      <c r="AQ81" s="60" t="s">
        <v>81</v>
      </c>
      <c r="AR81" s="60" t="s">
        <v>81</v>
      </c>
      <c r="AS81" s="60" t="s">
        <v>81</v>
      </c>
      <c r="AT81" s="60" t="s">
        <v>81</v>
      </c>
      <c r="AU81" s="60" t="s">
        <v>81</v>
      </c>
      <c r="AV81" s="60" t="s">
        <v>81</v>
      </c>
      <c r="AW81" s="60" t="s">
        <v>81</v>
      </c>
      <c r="AX81" s="60" t="s">
        <v>81</v>
      </c>
      <c r="AY81" s="60" t="s">
        <v>81</v>
      </c>
      <c r="AZ81" s="60" t="s">
        <v>81</v>
      </c>
      <c r="BA81" s="60" t="s">
        <v>81</v>
      </c>
      <c r="BB81" s="60" t="s">
        <v>81</v>
      </c>
      <c r="BC81" s="60" t="s">
        <v>81</v>
      </c>
      <c r="BD81" s="60" t="s">
        <v>81</v>
      </c>
      <c r="BE81" s="60" t="s">
        <v>81</v>
      </c>
      <c r="BF81" s="60" t="s">
        <v>81</v>
      </c>
      <c r="BG81" s="60" t="s">
        <v>81</v>
      </c>
      <c r="BH81" s="60" t="s">
        <v>81</v>
      </c>
      <c r="BI81" s="60" t="s">
        <v>81</v>
      </c>
      <c r="BJ81" s="60" t="s">
        <v>81</v>
      </c>
      <c r="BK81" s="60" t="s">
        <v>81</v>
      </c>
      <c r="BL81" s="60" t="s">
        <v>81</v>
      </c>
      <c r="BM81" s="60" t="s">
        <v>81</v>
      </c>
      <c r="BN81" s="60" t="s">
        <v>81</v>
      </c>
      <c r="BO81" s="60" t="s">
        <v>81</v>
      </c>
      <c r="BP81" s="60" t="s">
        <v>81</v>
      </c>
      <c r="BQ81" s="60" t="s">
        <v>81</v>
      </c>
      <c r="BR81" s="60" t="s">
        <v>81</v>
      </c>
      <c r="BS81" s="60" t="s">
        <v>81</v>
      </c>
      <c r="BT81" s="60" t="s">
        <v>81</v>
      </c>
      <c r="BU81" s="60" t="s">
        <v>81</v>
      </c>
      <c r="BV81" s="60" t="s">
        <v>81</v>
      </c>
      <c r="BW81" s="60" t="s">
        <v>81</v>
      </c>
      <c r="BX81" s="60" t="s">
        <v>81</v>
      </c>
      <c r="BY81" s="60" t="s">
        <v>81</v>
      </c>
      <c r="BZ81" s="60" t="s">
        <v>81</v>
      </c>
      <c r="CA81" s="60" t="s">
        <v>81</v>
      </c>
      <c r="CB81" s="60" t="s">
        <v>81</v>
      </c>
      <c r="CC81" s="60" t="s">
        <v>81</v>
      </c>
      <c r="CD81" s="60" t="s">
        <v>81</v>
      </c>
      <c r="CE81" s="60" t="s">
        <v>81</v>
      </c>
      <c r="CF81" s="60" t="s">
        <v>81</v>
      </c>
      <c r="CG81" s="60" t="s">
        <v>81</v>
      </c>
      <c r="CH81" s="60" t="s">
        <v>81</v>
      </c>
      <c r="CI81" s="60" t="s">
        <v>81</v>
      </c>
      <c r="CJ81" s="60" t="s">
        <v>81</v>
      </c>
      <c r="CK81" s="60" t="s">
        <v>81</v>
      </c>
      <c r="CL81" s="60" t="s">
        <v>81</v>
      </c>
      <c r="CM81" s="60" t="s">
        <v>81</v>
      </c>
      <c r="CN81" s="60" t="s">
        <v>81</v>
      </c>
      <c r="CO81" s="60" t="s">
        <v>81</v>
      </c>
      <c r="CP81" s="60" t="s">
        <v>81</v>
      </c>
      <c r="CQ81" s="60" t="s">
        <v>81</v>
      </c>
      <c r="CR81" s="60" t="s">
        <v>81</v>
      </c>
      <c r="CS81" s="60" t="s">
        <v>81</v>
      </c>
      <c r="CT81" s="60" t="s">
        <v>81</v>
      </c>
      <c r="CU81" s="60" t="s">
        <v>81</v>
      </c>
      <c r="CV81" s="60" t="s">
        <v>81</v>
      </c>
      <c r="CW81" s="60" t="s">
        <v>81</v>
      </c>
      <c r="CX81" s="60" t="s">
        <v>81</v>
      </c>
      <c r="CY81" s="60" t="s">
        <v>81</v>
      </c>
      <c r="CZ81" s="60" t="s">
        <v>81</v>
      </c>
      <c r="DA81" s="60" t="s">
        <v>81</v>
      </c>
      <c r="DB81" s="60" t="s">
        <v>81</v>
      </c>
      <c r="DC81" s="60" t="s">
        <v>81</v>
      </c>
      <c r="DD81" s="60" t="s">
        <v>81</v>
      </c>
      <c r="DE81" s="60" t="s">
        <v>81</v>
      </c>
      <c r="DF81" s="60" t="s">
        <v>81</v>
      </c>
      <c r="DG81" s="60" t="s">
        <v>81</v>
      </c>
      <c r="DH81" s="60" t="s">
        <v>81</v>
      </c>
      <c r="DI81" s="60" t="s">
        <v>81</v>
      </c>
      <c r="DJ81" s="60" t="s">
        <v>81</v>
      </c>
      <c r="DK81" s="60" t="s">
        <v>81</v>
      </c>
      <c r="DL81" s="60" t="s">
        <v>81</v>
      </c>
      <c r="DM81" s="60" t="s">
        <v>81</v>
      </c>
      <c r="DN81" s="60" t="s">
        <v>81</v>
      </c>
      <c r="DO81" s="60" t="s">
        <v>81</v>
      </c>
      <c r="DP81" s="60" t="s">
        <v>81</v>
      </c>
      <c r="DQ81" s="60" t="s">
        <v>81</v>
      </c>
      <c r="DR81" s="60" t="s">
        <v>81</v>
      </c>
      <c r="DS81" s="60" t="s">
        <v>81</v>
      </c>
      <c r="DT81" s="60" t="s">
        <v>81</v>
      </c>
      <c r="DU81" s="60" t="s">
        <v>81</v>
      </c>
      <c r="DV81" s="60" t="s">
        <v>81</v>
      </c>
      <c r="DW81" s="60" t="s">
        <v>81</v>
      </c>
      <c r="DX81" s="60" t="s">
        <v>81</v>
      </c>
      <c r="DY81" s="60" t="s">
        <v>81</v>
      </c>
      <c r="DZ81" s="60" t="s">
        <v>81</v>
      </c>
      <c r="EA81" s="60" t="s">
        <v>81</v>
      </c>
      <c r="EB81" s="60" t="s">
        <v>81</v>
      </c>
      <c r="EC81" s="60" t="s">
        <v>81</v>
      </c>
      <c r="ED81" s="60" t="s">
        <v>81</v>
      </c>
      <c r="EE81" s="60" t="s">
        <v>81</v>
      </c>
      <c r="EF81" s="60" t="s">
        <v>81</v>
      </c>
      <c r="EG81" s="60" t="s">
        <v>81</v>
      </c>
      <c r="EH81" s="60" t="s">
        <v>81</v>
      </c>
      <c r="EI81" s="60" t="s">
        <v>81</v>
      </c>
      <c r="EJ81" s="60" t="s">
        <v>81</v>
      </c>
      <c r="EK81" s="60" t="s">
        <v>81</v>
      </c>
      <c r="EL81" s="60" t="s">
        <v>81</v>
      </c>
      <c r="EM81" s="60" t="s">
        <v>81</v>
      </c>
      <c r="EN81" s="60" t="s">
        <v>81</v>
      </c>
      <c r="EO81" s="60" t="s">
        <v>81</v>
      </c>
      <c r="EP81" s="60" t="s">
        <v>81</v>
      </c>
      <c r="EQ81" s="60" t="s">
        <v>81</v>
      </c>
      <c r="ER81" s="60" t="s">
        <v>81</v>
      </c>
      <c r="ES81" s="60" t="s">
        <v>81</v>
      </c>
      <c r="ET81" s="60" t="s">
        <v>81</v>
      </c>
      <c r="EU81" s="60" t="s">
        <v>81</v>
      </c>
      <c r="EV81" s="60" t="s">
        <v>81</v>
      </c>
      <c r="EW81" s="60" t="s">
        <v>81</v>
      </c>
      <c r="EX81" s="60" t="s">
        <v>81</v>
      </c>
      <c r="EY81" s="60" t="s">
        <v>81</v>
      </c>
      <c r="EZ81" s="60" t="s">
        <v>81</v>
      </c>
      <c r="FA81" s="60" t="s">
        <v>81</v>
      </c>
      <c r="FB81" s="60" t="s">
        <v>81</v>
      </c>
      <c r="FC81" s="60" t="s">
        <v>81</v>
      </c>
      <c r="FD81" s="60" t="s">
        <v>81</v>
      </c>
      <c r="FE81" s="60" t="s">
        <v>81</v>
      </c>
      <c r="FF81" s="60" t="s">
        <v>81</v>
      </c>
      <c r="FG81" s="60" t="s">
        <v>81</v>
      </c>
      <c r="FH81" s="60" t="s">
        <v>81</v>
      </c>
      <c r="FI81" s="60" t="s">
        <v>81</v>
      </c>
      <c r="FJ81" s="60" t="s">
        <v>81</v>
      </c>
      <c r="FK81" s="60" t="s">
        <v>81</v>
      </c>
      <c r="FL81" s="60" t="s">
        <v>81</v>
      </c>
      <c r="FM81" s="60" t="s">
        <v>81</v>
      </c>
      <c r="FN81" s="60" t="s">
        <v>81</v>
      </c>
      <c r="FO81" s="60" t="s">
        <v>81</v>
      </c>
      <c r="FP81" s="60" t="s">
        <v>81</v>
      </c>
      <c r="FQ81" s="60" t="s">
        <v>81</v>
      </c>
      <c r="FR81" s="60" t="s">
        <v>81</v>
      </c>
      <c r="FS81" s="60" t="s">
        <v>81</v>
      </c>
      <c r="FT81" s="60" t="s">
        <v>81</v>
      </c>
      <c r="FU81" s="60" t="s">
        <v>81</v>
      </c>
      <c r="FV81" s="60" t="s">
        <v>81</v>
      </c>
      <c r="FW81" s="60" t="s">
        <v>81</v>
      </c>
      <c r="FX81" s="60" t="s">
        <v>81</v>
      </c>
      <c r="FY81" s="60" t="s">
        <v>81</v>
      </c>
      <c r="FZ81" s="60" t="s">
        <v>81</v>
      </c>
      <c r="GA81" s="60" t="s">
        <v>81</v>
      </c>
      <c r="GB81" s="60" t="s">
        <v>81</v>
      </c>
      <c r="GC81" s="60" t="s">
        <v>81</v>
      </c>
      <c r="GD81" s="60" t="s">
        <v>81</v>
      </c>
      <c r="GE81" s="60" t="s">
        <v>81</v>
      </c>
      <c r="GF81" s="60" t="s">
        <v>81</v>
      </c>
      <c r="GG81" s="60" t="s">
        <v>81</v>
      </c>
      <c r="GH81" s="60" t="s">
        <v>81</v>
      </c>
      <c r="GI81" s="60" t="s">
        <v>81</v>
      </c>
      <c r="GJ81" s="60" t="s">
        <v>81</v>
      </c>
      <c r="GK81" s="60" t="s">
        <v>81</v>
      </c>
      <c r="GL81" s="60" t="s">
        <v>81</v>
      </c>
      <c r="GM81" s="60" t="s">
        <v>81</v>
      </c>
      <c r="GN81" s="60" t="s">
        <v>81</v>
      </c>
      <c r="GO81" s="60" t="s">
        <v>81</v>
      </c>
      <c r="GP81" s="60" t="s">
        <v>81</v>
      </c>
      <c r="GQ81" s="60" t="s">
        <v>81</v>
      </c>
      <c r="GR81" s="60" t="s">
        <v>81</v>
      </c>
      <c r="GS81" s="60" t="s">
        <v>81</v>
      </c>
      <c r="GT81" s="60" t="s">
        <v>81</v>
      </c>
      <c r="GU81" s="60" t="s">
        <v>81</v>
      </c>
      <c r="GV81" s="60" t="s">
        <v>81</v>
      </c>
      <c r="GW81" s="60" t="s">
        <v>81</v>
      </c>
      <c r="GX81" s="60" t="s">
        <v>81</v>
      </c>
      <c r="GY81" s="60" t="s">
        <v>81</v>
      </c>
      <c r="GZ81" s="60" t="s">
        <v>81</v>
      </c>
      <c r="HA81" s="60" t="s">
        <v>81</v>
      </c>
      <c r="HB81" s="60" t="s">
        <v>81</v>
      </c>
      <c r="HC81" s="60" t="s">
        <v>81</v>
      </c>
      <c r="HD81" s="60" t="s">
        <v>81</v>
      </c>
      <c r="HE81" s="60" t="s">
        <v>81</v>
      </c>
      <c r="HF81" s="60" t="s">
        <v>81</v>
      </c>
      <c r="HG81" s="60" t="s">
        <v>81</v>
      </c>
      <c r="HH81" s="60" t="s">
        <v>81</v>
      </c>
      <c r="HI81" s="60" t="s">
        <v>81</v>
      </c>
      <c r="HJ81" s="60" t="s">
        <v>81</v>
      </c>
      <c r="HK81" s="60" t="s">
        <v>81</v>
      </c>
      <c r="HL81" s="60" t="s">
        <v>81</v>
      </c>
      <c r="HM81" s="60" t="s">
        <v>81</v>
      </c>
      <c r="HN81" s="60" t="s">
        <v>81</v>
      </c>
      <c r="HO81" s="60" t="s">
        <v>81</v>
      </c>
      <c r="HP81" s="60" t="s">
        <v>81</v>
      </c>
      <c r="HQ81" s="60" t="s">
        <v>81</v>
      </c>
      <c r="HR81" s="60" t="s">
        <v>81</v>
      </c>
      <c r="HS81" s="60" t="s">
        <v>81</v>
      </c>
      <c r="HT81" s="60" t="s">
        <v>81</v>
      </c>
      <c r="HU81" s="60" t="s">
        <v>81</v>
      </c>
      <c r="HV81" s="60" t="s">
        <v>81</v>
      </c>
      <c r="HW81" s="60" t="s">
        <v>81</v>
      </c>
      <c r="HX81" s="60" t="s">
        <v>81</v>
      </c>
      <c r="HY81" s="60" t="s">
        <v>81</v>
      </c>
      <c r="HZ81" s="60" t="s">
        <v>81</v>
      </c>
      <c r="IA81" s="60" t="s">
        <v>81</v>
      </c>
      <c r="IB81" s="60" t="s">
        <v>81</v>
      </c>
      <c r="IC81" s="60" t="s">
        <v>81</v>
      </c>
      <c r="ID81" s="60" t="s">
        <v>81</v>
      </c>
      <c r="IE81" s="60" t="s">
        <v>81</v>
      </c>
      <c r="IF81" s="60" t="s">
        <v>81</v>
      </c>
      <c r="IG81" s="60" t="s">
        <v>81</v>
      </c>
      <c r="IH81" s="60" t="s">
        <v>81</v>
      </c>
      <c r="II81" s="60" t="s">
        <v>81</v>
      </c>
      <c r="IJ81" s="60" t="s">
        <v>81</v>
      </c>
      <c r="IK81" s="60" t="s">
        <v>81</v>
      </c>
      <c r="IL81" s="60" t="s">
        <v>81</v>
      </c>
      <c r="IM81" s="60" t="s">
        <v>81</v>
      </c>
      <c r="IN81" s="60" t="s">
        <v>81</v>
      </c>
      <c r="IO81" s="60" t="s">
        <v>81</v>
      </c>
      <c r="IP81" s="60" t="s">
        <v>81</v>
      </c>
      <c r="IQ81" s="60" t="s">
        <v>81</v>
      </c>
      <c r="IR81" s="60" t="s">
        <v>81</v>
      </c>
      <c r="IS81" s="60" t="s">
        <v>81</v>
      </c>
      <c r="IT81" s="60" t="s">
        <v>81</v>
      </c>
      <c r="IU81" s="60" t="s">
        <v>81</v>
      </c>
      <c r="IV81" s="60" t="s">
        <v>81</v>
      </c>
    </row>
    <row r="82" spans="1:256">
      <c r="A82">
        <v>4</v>
      </c>
      <c r="B82" t="s">
        <v>52</v>
      </c>
      <c r="C82" t="s">
        <v>65</v>
      </c>
      <c r="D82" s="55" t="s">
        <v>66</v>
      </c>
      <c r="E82" s="60" t="s">
        <v>81</v>
      </c>
      <c r="F82" s="60" t="s">
        <v>81</v>
      </c>
      <c r="G82" s="60" t="s">
        <v>81</v>
      </c>
      <c r="H82" s="60" t="s">
        <v>81</v>
      </c>
      <c r="I82" s="60" t="s">
        <v>81</v>
      </c>
      <c r="J82" s="60" t="s">
        <v>81</v>
      </c>
      <c r="K82" s="60" t="s">
        <v>81</v>
      </c>
      <c r="L82" s="60" t="s">
        <v>81</v>
      </c>
      <c r="M82" s="60" t="s">
        <v>81</v>
      </c>
      <c r="N82" s="60" t="s">
        <v>81</v>
      </c>
      <c r="O82" s="60" t="s">
        <v>81</v>
      </c>
      <c r="P82" s="60" t="s">
        <v>81</v>
      </c>
      <c r="Q82" s="60" t="s">
        <v>81</v>
      </c>
      <c r="R82" s="60" t="s">
        <v>81</v>
      </c>
      <c r="S82" s="60" t="s">
        <v>81</v>
      </c>
      <c r="T82" s="60" t="s">
        <v>81</v>
      </c>
      <c r="U82" s="60" t="s">
        <v>81</v>
      </c>
      <c r="V82" s="60" t="s">
        <v>81</v>
      </c>
      <c r="W82" s="60" t="s">
        <v>81</v>
      </c>
      <c r="X82" s="60" t="s">
        <v>81</v>
      </c>
      <c r="Y82" s="60" t="s">
        <v>81</v>
      </c>
      <c r="Z82" s="60" t="s">
        <v>81</v>
      </c>
      <c r="AA82" s="60" t="s">
        <v>81</v>
      </c>
      <c r="AB82" s="60" t="s">
        <v>81</v>
      </c>
      <c r="AC82" s="60" t="s">
        <v>81</v>
      </c>
      <c r="AD82" s="60" t="s">
        <v>81</v>
      </c>
      <c r="AE82" s="60" t="s">
        <v>81</v>
      </c>
      <c r="AF82" s="60" t="s">
        <v>81</v>
      </c>
      <c r="AG82" s="60" t="s">
        <v>81</v>
      </c>
      <c r="AH82" s="60" t="s">
        <v>81</v>
      </c>
      <c r="AI82" s="60" t="s">
        <v>81</v>
      </c>
      <c r="AJ82" s="60" t="s">
        <v>81</v>
      </c>
      <c r="AK82" s="60" t="s">
        <v>81</v>
      </c>
      <c r="AL82" s="60" t="s">
        <v>81</v>
      </c>
      <c r="AM82" s="60" t="s">
        <v>81</v>
      </c>
      <c r="AN82" s="60" t="s">
        <v>81</v>
      </c>
      <c r="AO82" s="60" t="s">
        <v>81</v>
      </c>
      <c r="AP82" s="60" t="s">
        <v>81</v>
      </c>
      <c r="AQ82" s="60" t="s">
        <v>81</v>
      </c>
      <c r="AR82" s="60" t="s">
        <v>81</v>
      </c>
      <c r="AS82" s="60" t="s">
        <v>81</v>
      </c>
      <c r="AT82" s="60" t="s">
        <v>81</v>
      </c>
      <c r="AU82" s="60" t="s">
        <v>81</v>
      </c>
      <c r="AV82" s="60" t="s">
        <v>81</v>
      </c>
      <c r="AW82" s="60" t="s">
        <v>81</v>
      </c>
      <c r="AX82" s="60" t="s">
        <v>81</v>
      </c>
      <c r="AY82" s="60" t="s">
        <v>81</v>
      </c>
      <c r="AZ82" s="60" t="s">
        <v>81</v>
      </c>
      <c r="BA82" s="60" t="s">
        <v>81</v>
      </c>
      <c r="BB82" s="60" t="s">
        <v>81</v>
      </c>
      <c r="BC82" s="60" t="s">
        <v>81</v>
      </c>
      <c r="BD82" s="60" t="s">
        <v>81</v>
      </c>
      <c r="BE82" s="60" t="s">
        <v>81</v>
      </c>
      <c r="BF82" s="60" t="s">
        <v>81</v>
      </c>
      <c r="BG82" s="60" t="s">
        <v>81</v>
      </c>
      <c r="BH82" s="60" t="s">
        <v>81</v>
      </c>
      <c r="BI82" s="60" t="s">
        <v>81</v>
      </c>
      <c r="BJ82" s="60" t="s">
        <v>81</v>
      </c>
      <c r="BK82" s="60" t="s">
        <v>81</v>
      </c>
      <c r="BL82" s="60" t="s">
        <v>81</v>
      </c>
      <c r="BM82" s="60" t="s">
        <v>81</v>
      </c>
      <c r="BN82" s="60" t="s">
        <v>81</v>
      </c>
      <c r="BO82" s="60" t="s">
        <v>81</v>
      </c>
      <c r="BP82" s="60" t="s">
        <v>81</v>
      </c>
      <c r="BQ82" s="60" t="s">
        <v>81</v>
      </c>
      <c r="BR82" s="60" t="s">
        <v>81</v>
      </c>
      <c r="BS82" s="60" t="s">
        <v>81</v>
      </c>
      <c r="BT82" s="60" t="s">
        <v>81</v>
      </c>
      <c r="BU82" s="60" t="s">
        <v>81</v>
      </c>
      <c r="BV82" s="60" t="s">
        <v>81</v>
      </c>
      <c r="BW82" s="60" t="s">
        <v>81</v>
      </c>
      <c r="BX82" s="60" t="s">
        <v>81</v>
      </c>
      <c r="BY82" s="60" t="s">
        <v>81</v>
      </c>
      <c r="BZ82" s="60" t="s">
        <v>81</v>
      </c>
      <c r="CA82" s="60" t="s">
        <v>81</v>
      </c>
      <c r="CB82" s="60" t="s">
        <v>81</v>
      </c>
      <c r="CC82" s="60" t="s">
        <v>81</v>
      </c>
      <c r="CD82" s="60" t="s">
        <v>81</v>
      </c>
      <c r="CE82" s="60" t="s">
        <v>81</v>
      </c>
      <c r="CF82" s="60" t="s">
        <v>81</v>
      </c>
      <c r="CG82" s="60" t="s">
        <v>81</v>
      </c>
      <c r="CH82" s="60" t="s">
        <v>81</v>
      </c>
      <c r="CI82" s="60" t="s">
        <v>81</v>
      </c>
      <c r="CJ82" s="60" t="s">
        <v>81</v>
      </c>
      <c r="CK82" s="60" t="s">
        <v>81</v>
      </c>
      <c r="CL82" s="60" t="s">
        <v>81</v>
      </c>
      <c r="CM82" s="60" t="s">
        <v>81</v>
      </c>
      <c r="CN82" s="60" t="s">
        <v>81</v>
      </c>
      <c r="CO82" s="60" t="s">
        <v>81</v>
      </c>
      <c r="CP82" s="60" t="s">
        <v>81</v>
      </c>
      <c r="CQ82" s="60" t="s">
        <v>81</v>
      </c>
      <c r="CR82" s="60" t="s">
        <v>81</v>
      </c>
      <c r="CS82" s="60" t="s">
        <v>81</v>
      </c>
      <c r="CT82" s="60" t="s">
        <v>81</v>
      </c>
      <c r="CU82" s="60" t="s">
        <v>81</v>
      </c>
      <c r="CV82" s="60" t="s">
        <v>81</v>
      </c>
      <c r="CW82" s="60" t="s">
        <v>81</v>
      </c>
      <c r="CX82" s="60" t="s">
        <v>81</v>
      </c>
      <c r="CY82" s="60" t="s">
        <v>81</v>
      </c>
      <c r="CZ82" s="60" t="s">
        <v>81</v>
      </c>
      <c r="DA82" s="60" t="s">
        <v>81</v>
      </c>
      <c r="DB82" s="60" t="s">
        <v>81</v>
      </c>
      <c r="DC82" s="60" t="s">
        <v>81</v>
      </c>
      <c r="DD82" s="60" t="s">
        <v>81</v>
      </c>
      <c r="DE82" s="60" t="s">
        <v>81</v>
      </c>
      <c r="DF82" s="60" t="s">
        <v>81</v>
      </c>
      <c r="DG82" s="60" t="s">
        <v>81</v>
      </c>
      <c r="DH82" s="60" t="s">
        <v>81</v>
      </c>
      <c r="DI82" s="60" t="s">
        <v>81</v>
      </c>
      <c r="DJ82" s="60" t="s">
        <v>81</v>
      </c>
      <c r="DK82" s="60" t="s">
        <v>81</v>
      </c>
      <c r="DL82" s="60" t="s">
        <v>81</v>
      </c>
      <c r="DM82" s="60" t="s">
        <v>81</v>
      </c>
      <c r="DN82" s="60" t="s">
        <v>81</v>
      </c>
      <c r="DO82" s="60" t="s">
        <v>81</v>
      </c>
      <c r="DP82" s="60" t="s">
        <v>81</v>
      </c>
      <c r="DQ82" s="60" t="s">
        <v>81</v>
      </c>
      <c r="DR82" s="60" t="s">
        <v>81</v>
      </c>
      <c r="DS82" s="60" t="s">
        <v>81</v>
      </c>
      <c r="DT82" s="60" t="s">
        <v>81</v>
      </c>
      <c r="DU82" s="60" t="s">
        <v>81</v>
      </c>
      <c r="DV82" s="60" t="s">
        <v>81</v>
      </c>
      <c r="DW82" s="60" t="s">
        <v>81</v>
      </c>
      <c r="DX82" s="60" t="s">
        <v>81</v>
      </c>
      <c r="DY82" s="60" t="s">
        <v>81</v>
      </c>
      <c r="DZ82" s="60" t="s">
        <v>81</v>
      </c>
      <c r="EA82" s="60" t="s">
        <v>81</v>
      </c>
      <c r="EB82" s="60" t="s">
        <v>81</v>
      </c>
      <c r="EC82" s="60" t="s">
        <v>81</v>
      </c>
      <c r="ED82" s="60" t="s">
        <v>81</v>
      </c>
      <c r="EE82" s="60" t="s">
        <v>81</v>
      </c>
      <c r="EF82" s="60" t="s">
        <v>81</v>
      </c>
      <c r="EG82" s="60" t="s">
        <v>81</v>
      </c>
      <c r="EH82" s="60" t="s">
        <v>81</v>
      </c>
      <c r="EI82" s="60" t="s">
        <v>81</v>
      </c>
      <c r="EJ82" s="60" t="s">
        <v>81</v>
      </c>
      <c r="EK82" s="60" t="s">
        <v>81</v>
      </c>
      <c r="EL82" s="60" t="s">
        <v>81</v>
      </c>
      <c r="EM82" s="60" t="s">
        <v>81</v>
      </c>
      <c r="EN82" s="60" t="s">
        <v>81</v>
      </c>
      <c r="EO82" s="60" t="s">
        <v>81</v>
      </c>
      <c r="EP82" s="60" t="s">
        <v>81</v>
      </c>
      <c r="EQ82" s="60" t="s">
        <v>81</v>
      </c>
      <c r="ER82" s="60" t="s">
        <v>81</v>
      </c>
      <c r="ES82" s="60" t="s">
        <v>81</v>
      </c>
      <c r="ET82" s="60" t="s">
        <v>81</v>
      </c>
      <c r="EU82" s="60" t="s">
        <v>81</v>
      </c>
      <c r="EV82" s="60" t="s">
        <v>81</v>
      </c>
      <c r="EW82" s="60" t="s">
        <v>81</v>
      </c>
      <c r="EX82" s="60" t="s">
        <v>81</v>
      </c>
      <c r="EY82" s="60" t="s">
        <v>81</v>
      </c>
      <c r="EZ82" s="60" t="s">
        <v>81</v>
      </c>
      <c r="FA82" s="60" t="s">
        <v>81</v>
      </c>
      <c r="FB82" s="60" t="s">
        <v>81</v>
      </c>
      <c r="FC82" s="60" t="s">
        <v>81</v>
      </c>
      <c r="FD82" s="60" t="s">
        <v>81</v>
      </c>
      <c r="FE82" s="60" t="s">
        <v>81</v>
      </c>
      <c r="FF82" s="60" t="s">
        <v>81</v>
      </c>
      <c r="FG82" s="60" t="s">
        <v>81</v>
      </c>
      <c r="FH82" s="60" t="s">
        <v>81</v>
      </c>
      <c r="FI82" s="60" t="s">
        <v>81</v>
      </c>
      <c r="FJ82" s="60" t="s">
        <v>81</v>
      </c>
      <c r="FK82" s="60" t="s">
        <v>81</v>
      </c>
      <c r="FL82" s="60" t="s">
        <v>81</v>
      </c>
      <c r="FM82" s="60" t="s">
        <v>81</v>
      </c>
      <c r="FN82" s="60" t="s">
        <v>81</v>
      </c>
      <c r="FO82" s="60" t="s">
        <v>81</v>
      </c>
      <c r="FP82" s="60" t="s">
        <v>81</v>
      </c>
      <c r="FQ82" s="60" t="s">
        <v>81</v>
      </c>
      <c r="FR82" s="60" t="s">
        <v>81</v>
      </c>
      <c r="FS82" s="60" t="s">
        <v>81</v>
      </c>
      <c r="FT82" s="60" t="s">
        <v>81</v>
      </c>
      <c r="FU82" s="60" t="s">
        <v>81</v>
      </c>
      <c r="FV82" s="60" t="s">
        <v>81</v>
      </c>
      <c r="FW82" s="60" t="s">
        <v>81</v>
      </c>
      <c r="FX82" s="60" t="s">
        <v>81</v>
      </c>
      <c r="FY82" s="60" t="s">
        <v>81</v>
      </c>
      <c r="FZ82" s="60" t="s">
        <v>81</v>
      </c>
      <c r="GA82" s="60" t="s">
        <v>81</v>
      </c>
      <c r="GB82" s="60" t="s">
        <v>81</v>
      </c>
      <c r="GC82" s="60" t="s">
        <v>81</v>
      </c>
      <c r="GD82" s="60" t="s">
        <v>81</v>
      </c>
      <c r="GE82" s="60" t="s">
        <v>81</v>
      </c>
      <c r="GF82" s="60" t="s">
        <v>81</v>
      </c>
      <c r="GG82" s="60" t="s">
        <v>81</v>
      </c>
      <c r="GH82" s="60" t="s">
        <v>81</v>
      </c>
      <c r="GI82" s="60" t="s">
        <v>81</v>
      </c>
      <c r="GJ82" s="60" t="s">
        <v>81</v>
      </c>
      <c r="GK82" s="60" t="s">
        <v>81</v>
      </c>
      <c r="GL82" s="60" t="s">
        <v>81</v>
      </c>
      <c r="GM82" s="60" t="s">
        <v>81</v>
      </c>
      <c r="GN82" s="60" t="s">
        <v>81</v>
      </c>
      <c r="GO82" s="60" t="s">
        <v>81</v>
      </c>
      <c r="GP82" s="60" t="s">
        <v>81</v>
      </c>
      <c r="GQ82" s="60" t="s">
        <v>81</v>
      </c>
      <c r="GR82" s="60" t="s">
        <v>81</v>
      </c>
      <c r="GS82" s="60" t="s">
        <v>81</v>
      </c>
      <c r="GT82" s="60" t="s">
        <v>81</v>
      </c>
      <c r="GU82" s="60" t="s">
        <v>81</v>
      </c>
      <c r="GV82" s="60" t="s">
        <v>81</v>
      </c>
      <c r="GW82" s="60" t="s">
        <v>81</v>
      </c>
      <c r="GX82" s="60" t="s">
        <v>81</v>
      </c>
      <c r="GY82" s="60" t="s">
        <v>81</v>
      </c>
      <c r="GZ82" s="60" t="s">
        <v>81</v>
      </c>
      <c r="HA82" s="60" t="s">
        <v>81</v>
      </c>
      <c r="HB82" s="60" t="s">
        <v>81</v>
      </c>
      <c r="HC82" s="60" t="s">
        <v>81</v>
      </c>
      <c r="HD82" s="60" t="s">
        <v>81</v>
      </c>
      <c r="HE82" s="60" t="s">
        <v>81</v>
      </c>
      <c r="HF82" s="60" t="s">
        <v>81</v>
      </c>
      <c r="HG82" s="60" t="s">
        <v>81</v>
      </c>
      <c r="HH82" s="60" t="s">
        <v>81</v>
      </c>
      <c r="HI82" s="60" t="s">
        <v>81</v>
      </c>
      <c r="HJ82" s="60" t="s">
        <v>81</v>
      </c>
      <c r="HK82" s="60" t="s">
        <v>81</v>
      </c>
      <c r="HL82" s="60" t="s">
        <v>81</v>
      </c>
      <c r="HM82" s="60" t="s">
        <v>81</v>
      </c>
      <c r="HN82" s="60" t="s">
        <v>81</v>
      </c>
      <c r="HO82" s="60" t="s">
        <v>81</v>
      </c>
      <c r="HP82" s="60" t="s">
        <v>81</v>
      </c>
      <c r="HQ82" s="60" t="s">
        <v>81</v>
      </c>
      <c r="HR82" s="60" t="s">
        <v>81</v>
      </c>
      <c r="HS82" s="60" t="s">
        <v>81</v>
      </c>
      <c r="HT82" s="60" t="s">
        <v>81</v>
      </c>
      <c r="HU82" s="60" t="s">
        <v>81</v>
      </c>
      <c r="HV82" s="60" t="s">
        <v>81</v>
      </c>
      <c r="HW82" s="60" t="s">
        <v>81</v>
      </c>
      <c r="HX82" s="60" t="s">
        <v>81</v>
      </c>
      <c r="HY82" s="60" t="s">
        <v>81</v>
      </c>
      <c r="HZ82" s="60" t="s">
        <v>81</v>
      </c>
      <c r="IA82" s="60" t="s">
        <v>81</v>
      </c>
      <c r="IB82" s="60" t="s">
        <v>81</v>
      </c>
      <c r="IC82" s="60" t="s">
        <v>81</v>
      </c>
      <c r="ID82" s="60" t="s">
        <v>81</v>
      </c>
      <c r="IE82" s="60" t="s">
        <v>81</v>
      </c>
      <c r="IF82" s="60" t="s">
        <v>81</v>
      </c>
      <c r="IG82" s="60" t="s">
        <v>81</v>
      </c>
      <c r="IH82" s="60" t="s">
        <v>81</v>
      </c>
      <c r="II82" s="60" t="s">
        <v>81</v>
      </c>
      <c r="IJ82" s="60" t="s">
        <v>81</v>
      </c>
      <c r="IK82" s="60" t="s">
        <v>81</v>
      </c>
      <c r="IL82" s="60" t="s">
        <v>81</v>
      </c>
      <c r="IM82" s="60" t="s">
        <v>81</v>
      </c>
      <c r="IN82" s="60" t="s">
        <v>81</v>
      </c>
      <c r="IO82" s="60" t="s">
        <v>81</v>
      </c>
      <c r="IP82" s="60" t="s">
        <v>81</v>
      </c>
      <c r="IQ82" s="60" t="s">
        <v>81</v>
      </c>
      <c r="IR82" s="60" t="s">
        <v>81</v>
      </c>
      <c r="IS82" s="60" t="s">
        <v>81</v>
      </c>
      <c r="IT82" s="60" t="s">
        <v>81</v>
      </c>
      <c r="IU82" s="60" t="s">
        <v>81</v>
      </c>
      <c r="IV82" s="60" t="s">
        <v>81</v>
      </c>
    </row>
    <row r="83" spans="1:256">
      <c r="A83">
        <v>5</v>
      </c>
      <c r="B83" t="s">
        <v>53</v>
      </c>
      <c r="C83" t="s">
        <v>65</v>
      </c>
      <c r="D83" s="55" t="s">
        <v>66</v>
      </c>
      <c r="E83" s="60" t="s">
        <v>81</v>
      </c>
      <c r="F83" s="60" t="s">
        <v>81</v>
      </c>
      <c r="G83" s="60" t="s">
        <v>81</v>
      </c>
      <c r="H83" s="60" t="s">
        <v>81</v>
      </c>
      <c r="I83" s="60" t="s">
        <v>81</v>
      </c>
      <c r="J83" s="60" t="s">
        <v>81</v>
      </c>
      <c r="K83" s="60" t="s">
        <v>81</v>
      </c>
      <c r="L83" s="60" t="s">
        <v>81</v>
      </c>
      <c r="M83" s="60" t="s">
        <v>81</v>
      </c>
      <c r="N83" s="60" t="s">
        <v>81</v>
      </c>
      <c r="O83" s="60" t="s">
        <v>81</v>
      </c>
      <c r="P83" s="60" t="s">
        <v>81</v>
      </c>
      <c r="Q83" s="60" t="s">
        <v>81</v>
      </c>
      <c r="R83" s="60" t="s">
        <v>81</v>
      </c>
      <c r="S83" s="60" t="s">
        <v>81</v>
      </c>
      <c r="T83" s="60" t="s">
        <v>81</v>
      </c>
      <c r="U83" s="60" t="s">
        <v>81</v>
      </c>
      <c r="V83" s="60" t="s">
        <v>81</v>
      </c>
      <c r="W83" s="60" t="s">
        <v>81</v>
      </c>
      <c r="X83" s="60" t="s">
        <v>81</v>
      </c>
      <c r="Y83" s="60" t="s">
        <v>81</v>
      </c>
      <c r="Z83" s="60" t="s">
        <v>81</v>
      </c>
      <c r="AA83" s="60" t="s">
        <v>81</v>
      </c>
      <c r="AB83" s="60" t="s">
        <v>81</v>
      </c>
      <c r="AC83" s="60" t="s">
        <v>81</v>
      </c>
      <c r="AD83" s="60" t="s">
        <v>81</v>
      </c>
      <c r="AE83" s="60" t="s">
        <v>81</v>
      </c>
      <c r="AF83" s="60" t="s">
        <v>81</v>
      </c>
      <c r="AG83" s="60" t="s">
        <v>81</v>
      </c>
      <c r="AH83" s="60" t="s">
        <v>81</v>
      </c>
      <c r="AI83" s="60" t="s">
        <v>81</v>
      </c>
      <c r="AJ83" s="60" t="s">
        <v>81</v>
      </c>
      <c r="AK83" s="60" t="s">
        <v>81</v>
      </c>
      <c r="AL83" s="60" t="s">
        <v>81</v>
      </c>
      <c r="AM83" s="60" t="s">
        <v>81</v>
      </c>
      <c r="AN83" s="60" t="s">
        <v>81</v>
      </c>
      <c r="AO83" s="60" t="s">
        <v>81</v>
      </c>
      <c r="AP83" s="60" t="s">
        <v>81</v>
      </c>
      <c r="AQ83" s="60" t="s">
        <v>81</v>
      </c>
      <c r="AR83" s="60" t="s">
        <v>81</v>
      </c>
      <c r="AS83" s="60" t="s">
        <v>81</v>
      </c>
      <c r="AT83" s="60" t="s">
        <v>81</v>
      </c>
      <c r="AU83" s="60" t="s">
        <v>81</v>
      </c>
      <c r="AV83" s="60" t="s">
        <v>81</v>
      </c>
      <c r="AW83" s="60" t="s">
        <v>81</v>
      </c>
      <c r="AX83" s="60" t="s">
        <v>81</v>
      </c>
      <c r="AY83" s="60" t="s">
        <v>81</v>
      </c>
      <c r="AZ83" s="60" t="s">
        <v>81</v>
      </c>
      <c r="BA83" s="60" t="s">
        <v>81</v>
      </c>
      <c r="BB83" s="60" t="s">
        <v>81</v>
      </c>
      <c r="BC83" s="60" t="s">
        <v>81</v>
      </c>
      <c r="BD83" s="60" t="s">
        <v>81</v>
      </c>
      <c r="BE83" s="60" t="s">
        <v>81</v>
      </c>
      <c r="BF83" s="60" t="s">
        <v>81</v>
      </c>
      <c r="BG83" s="60" t="s">
        <v>81</v>
      </c>
      <c r="BH83" s="60" t="s">
        <v>81</v>
      </c>
      <c r="BI83" s="60" t="s">
        <v>81</v>
      </c>
      <c r="BJ83" s="60" t="s">
        <v>81</v>
      </c>
      <c r="BK83" s="60" t="s">
        <v>81</v>
      </c>
      <c r="BL83" s="60" t="s">
        <v>81</v>
      </c>
      <c r="BM83" s="60" t="s">
        <v>81</v>
      </c>
      <c r="BN83" s="60" t="s">
        <v>81</v>
      </c>
      <c r="BO83" s="60" t="s">
        <v>81</v>
      </c>
      <c r="BP83" s="60" t="s">
        <v>81</v>
      </c>
      <c r="BQ83" s="60" t="s">
        <v>81</v>
      </c>
      <c r="BR83" s="60" t="s">
        <v>81</v>
      </c>
      <c r="BS83" s="60" t="s">
        <v>81</v>
      </c>
      <c r="BT83" s="60" t="s">
        <v>81</v>
      </c>
      <c r="BU83" s="60" t="s">
        <v>81</v>
      </c>
      <c r="BV83" s="60" t="s">
        <v>81</v>
      </c>
      <c r="BW83" s="60" t="s">
        <v>81</v>
      </c>
      <c r="BX83" s="60" t="s">
        <v>81</v>
      </c>
      <c r="BY83" s="60" t="s">
        <v>81</v>
      </c>
      <c r="BZ83" s="60" t="s">
        <v>81</v>
      </c>
      <c r="CA83" s="60" t="s">
        <v>81</v>
      </c>
      <c r="CB83" s="60" t="s">
        <v>81</v>
      </c>
      <c r="CC83" s="60" t="s">
        <v>81</v>
      </c>
      <c r="CD83" s="60" t="s">
        <v>81</v>
      </c>
      <c r="CE83" s="60" t="s">
        <v>81</v>
      </c>
      <c r="CF83" s="60" t="s">
        <v>81</v>
      </c>
      <c r="CG83" s="60" t="s">
        <v>81</v>
      </c>
      <c r="CH83" s="60" t="s">
        <v>81</v>
      </c>
      <c r="CI83" s="60" t="s">
        <v>81</v>
      </c>
      <c r="CJ83" s="60" t="s">
        <v>81</v>
      </c>
      <c r="CK83" s="60" t="s">
        <v>81</v>
      </c>
      <c r="CL83" s="60" t="s">
        <v>81</v>
      </c>
      <c r="CM83" s="60" t="s">
        <v>81</v>
      </c>
      <c r="CN83" s="60" t="s">
        <v>81</v>
      </c>
      <c r="CO83" s="60" t="s">
        <v>81</v>
      </c>
      <c r="CP83" s="60" t="s">
        <v>81</v>
      </c>
      <c r="CQ83" s="60" t="s">
        <v>81</v>
      </c>
      <c r="CR83" s="60" t="s">
        <v>81</v>
      </c>
      <c r="CS83" s="60" t="s">
        <v>81</v>
      </c>
      <c r="CT83" s="60" t="s">
        <v>81</v>
      </c>
      <c r="CU83" s="60" t="s">
        <v>81</v>
      </c>
      <c r="CV83" s="60" t="s">
        <v>81</v>
      </c>
      <c r="CW83" s="60" t="s">
        <v>81</v>
      </c>
      <c r="CX83" s="60" t="s">
        <v>81</v>
      </c>
      <c r="CY83" s="60" t="s">
        <v>81</v>
      </c>
      <c r="CZ83" s="60" t="s">
        <v>81</v>
      </c>
      <c r="DA83" s="60" t="s">
        <v>81</v>
      </c>
      <c r="DB83" s="60" t="s">
        <v>81</v>
      </c>
      <c r="DC83" s="60" t="s">
        <v>81</v>
      </c>
      <c r="DD83" s="60" t="s">
        <v>81</v>
      </c>
      <c r="DE83" s="60" t="s">
        <v>81</v>
      </c>
      <c r="DF83" s="60" t="s">
        <v>81</v>
      </c>
      <c r="DG83" s="60" t="s">
        <v>81</v>
      </c>
      <c r="DH83" s="60" t="s">
        <v>81</v>
      </c>
      <c r="DI83" s="60" t="s">
        <v>81</v>
      </c>
      <c r="DJ83" s="60" t="s">
        <v>81</v>
      </c>
      <c r="DK83" s="60" t="s">
        <v>81</v>
      </c>
      <c r="DL83" s="60" t="s">
        <v>81</v>
      </c>
      <c r="DM83" s="60" t="s">
        <v>81</v>
      </c>
      <c r="DN83" s="60" t="s">
        <v>81</v>
      </c>
      <c r="DO83" s="60" t="s">
        <v>81</v>
      </c>
      <c r="DP83" s="60" t="s">
        <v>81</v>
      </c>
      <c r="DQ83" s="60" t="s">
        <v>81</v>
      </c>
      <c r="DR83" s="60" t="s">
        <v>81</v>
      </c>
      <c r="DS83" s="60" t="s">
        <v>81</v>
      </c>
      <c r="DT83" s="60" t="s">
        <v>81</v>
      </c>
      <c r="DU83" s="60" t="s">
        <v>81</v>
      </c>
      <c r="DV83" s="60" t="s">
        <v>81</v>
      </c>
      <c r="DW83" s="60" t="s">
        <v>81</v>
      </c>
      <c r="DX83" s="60" t="s">
        <v>81</v>
      </c>
      <c r="DY83" s="60" t="s">
        <v>81</v>
      </c>
      <c r="DZ83" s="60" t="s">
        <v>81</v>
      </c>
      <c r="EA83" s="60" t="s">
        <v>81</v>
      </c>
      <c r="EB83" s="60" t="s">
        <v>81</v>
      </c>
      <c r="EC83" s="60" t="s">
        <v>81</v>
      </c>
      <c r="ED83" s="60" t="s">
        <v>81</v>
      </c>
      <c r="EE83" s="60" t="s">
        <v>81</v>
      </c>
      <c r="EF83" s="60" t="s">
        <v>81</v>
      </c>
      <c r="EG83" s="60" t="s">
        <v>81</v>
      </c>
      <c r="EH83" s="60" t="s">
        <v>81</v>
      </c>
      <c r="EI83" s="60" t="s">
        <v>81</v>
      </c>
      <c r="EJ83" s="60" t="s">
        <v>81</v>
      </c>
      <c r="EK83" s="60" t="s">
        <v>81</v>
      </c>
      <c r="EL83" s="60" t="s">
        <v>81</v>
      </c>
      <c r="EM83" s="60" t="s">
        <v>81</v>
      </c>
      <c r="EN83" s="60" t="s">
        <v>81</v>
      </c>
      <c r="EO83" s="60" t="s">
        <v>81</v>
      </c>
      <c r="EP83" s="60" t="s">
        <v>81</v>
      </c>
      <c r="EQ83" s="60" t="s">
        <v>81</v>
      </c>
      <c r="ER83" s="60" t="s">
        <v>81</v>
      </c>
      <c r="ES83" s="60" t="s">
        <v>81</v>
      </c>
      <c r="ET83" s="60" t="s">
        <v>81</v>
      </c>
      <c r="EU83" s="60" t="s">
        <v>81</v>
      </c>
      <c r="EV83" s="60" t="s">
        <v>81</v>
      </c>
      <c r="EW83" s="60" t="s">
        <v>81</v>
      </c>
      <c r="EX83" s="60" t="s">
        <v>81</v>
      </c>
      <c r="EY83" s="60" t="s">
        <v>81</v>
      </c>
      <c r="EZ83" s="60" t="s">
        <v>81</v>
      </c>
      <c r="FA83" s="60" t="s">
        <v>81</v>
      </c>
      <c r="FB83" s="60" t="s">
        <v>81</v>
      </c>
      <c r="FC83" s="60" t="s">
        <v>81</v>
      </c>
      <c r="FD83" s="60" t="s">
        <v>81</v>
      </c>
      <c r="FE83" s="60" t="s">
        <v>81</v>
      </c>
      <c r="FF83" s="60" t="s">
        <v>81</v>
      </c>
      <c r="FG83" s="60" t="s">
        <v>81</v>
      </c>
      <c r="FH83" s="60" t="s">
        <v>81</v>
      </c>
      <c r="FI83" s="60" t="s">
        <v>81</v>
      </c>
      <c r="FJ83" s="60" t="s">
        <v>81</v>
      </c>
      <c r="FK83" s="60" t="s">
        <v>81</v>
      </c>
      <c r="FL83" s="60" t="s">
        <v>81</v>
      </c>
      <c r="FM83" s="60" t="s">
        <v>81</v>
      </c>
      <c r="FN83" s="60" t="s">
        <v>81</v>
      </c>
      <c r="FO83" s="60" t="s">
        <v>81</v>
      </c>
      <c r="FP83" s="60" t="s">
        <v>81</v>
      </c>
      <c r="FQ83" s="60" t="s">
        <v>81</v>
      </c>
      <c r="FR83" s="60" t="s">
        <v>81</v>
      </c>
      <c r="FS83" s="60" t="s">
        <v>81</v>
      </c>
      <c r="FT83" s="60" t="s">
        <v>81</v>
      </c>
      <c r="FU83" s="60" t="s">
        <v>81</v>
      </c>
      <c r="FV83" s="60" t="s">
        <v>81</v>
      </c>
      <c r="FW83" s="60" t="s">
        <v>81</v>
      </c>
      <c r="FX83" s="60" t="s">
        <v>81</v>
      </c>
      <c r="FY83" s="60" t="s">
        <v>81</v>
      </c>
      <c r="FZ83" s="60" t="s">
        <v>81</v>
      </c>
      <c r="GA83" s="60" t="s">
        <v>81</v>
      </c>
      <c r="GB83" s="60" t="s">
        <v>81</v>
      </c>
      <c r="GC83" s="60" t="s">
        <v>81</v>
      </c>
      <c r="GD83" s="60" t="s">
        <v>81</v>
      </c>
      <c r="GE83" s="60" t="s">
        <v>81</v>
      </c>
      <c r="GF83" s="60" t="s">
        <v>81</v>
      </c>
      <c r="GG83" s="60" t="s">
        <v>81</v>
      </c>
      <c r="GH83" s="60" t="s">
        <v>81</v>
      </c>
      <c r="GI83" s="60" t="s">
        <v>81</v>
      </c>
      <c r="GJ83" s="60" t="s">
        <v>81</v>
      </c>
      <c r="GK83" s="60" t="s">
        <v>81</v>
      </c>
      <c r="GL83" s="60" t="s">
        <v>81</v>
      </c>
      <c r="GM83" s="60" t="s">
        <v>81</v>
      </c>
      <c r="GN83" s="60" t="s">
        <v>81</v>
      </c>
      <c r="GO83" s="60" t="s">
        <v>81</v>
      </c>
      <c r="GP83" s="60" t="s">
        <v>81</v>
      </c>
      <c r="GQ83" s="60" t="s">
        <v>81</v>
      </c>
      <c r="GR83" s="60" t="s">
        <v>81</v>
      </c>
      <c r="GS83" s="60" t="s">
        <v>81</v>
      </c>
      <c r="GT83" s="60" t="s">
        <v>81</v>
      </c>
      <c r="GU83" s="60" t="s">
        <v>81</v>
      </c>
      <c r="GV83" s="60" t="s">
        <v>81</v>
      </c>
      <c r="GW83" s="60" t="s">
        <v>81</v>
      </c>
      <c r="GX83" s="60" t="s">
        <v>81</v>
      </c>
      <c r="GY83" s="60" t="s">
        <v>81</v>
      </c>
      <c r="GZ83" s="60" t="s">
        <v>81</v>
      </c>
      <c r="HA83" s="60" t="s">
        <v>81</v>
      </c>
      <c r="HB83" s="60" t="s">
        <v>81</v>
      </c>
      <c r="HC83" s="60" t="s">
        <v>81</v>
      </c>
      <c r="HD83" s="60" t="s">
        <v>81</v>
      </c>
      <c r="HE83" s="60" t="s">
        <v>81</v>
      </c>
      <c r="HF83" s="60" t="s">
        <v>81</v>
      </c>
      <c r="HG83" s="60" t="s">
        <v>81</v>
      </c>
      <c r="HH83" s="60" t="s">
        <v>81</v>
      </c>
      <c r="HI83" s="60" t="s">
        <v>81</v>
      </c>
      <c r="HJ83" s="60" t="s">
        <v>81</v>
      </c>
      <c r="HK83" s="60" t="s">
        <v>81</v>
      </c>
      <c r="HL83" s="60" t="s">
        <v>81</v>
      </c>
      <c r="HM83" s="60" t="s">
        <v>81</v>
      </c>
      <c r="HN83" s="60" t="s">
        <v>81</v>
      </c>
      <c r="HO83" s="60" t="s">
        <v>81</v>
      </c>
      <c r="HP83" s="60" t="s">
        <v>81</v>
      </c>
      <c r="HQ83" s="60" t="s">
        <v>81</v>
      </c>
      <c r="HR83" s="60" t="s">
        <v>81</v>
      </c>
      <c r="HS83" s="60" t="s">
        <v>81</v>
      </c>
      <c r="HT83" s="60" t="s">
        <v>81</v>
      </c>
      <c r="HU83" s="60" t="s">
        <v>81</v>
      </c>
      <c r="HV83" s="60" t="s">
        <v>81</v>
      </c>
      <c r="HW83" s="60" t="s">
        <v>81</v>
      </c>
      <c r="HX83" s="60" t="s">
        <v>81</v>
      </c>
      <c r="HY83" s="60" t="s">
        <v>81</v>
      </c>
      <c r="HZ83" s="60" t="s">
        <v>81</v>
      </c>
      <c r="IA83" s="60" t="s">
        <v>81</v>
      </c>
      <c r="IB83" s="60" t="s">
        <v>81</v>
      </c>
      <c r="IC83" s="60" t="s">
        <v>81</v>
      </c>
      <c r="ID83" s="60" t="s">
        <v>81</v>
      </c>
      <c r="IE83" s="60" t="s">
        <v>81</v>
      </c>
      <c r="IF83" s="60" t="s">
        <v>81</v>
      </c>
      <c r="IG83" s="60" t="s">
        <v>81</v>
      </c>
      <c r="IH83" s="60" t="s">
        <v>81</v>
      </c>
      <c r="II83" s="60" t="s">
        <v>81</v>
      </c>
      <c r="IJ83" s="60" t="s">
        <v>81</v>
      </c>
      <c r="IK83" s="60" t="s">
        <v>81</v>
      </c>
      <c r="IL83" s="60" t="s">
        <v>81</v>
      </c>
      <c r="IM83" s="60" t="s">
        <v>81</v>
      </c>
      <c r="IN83" s="60" t="s">
        <v>81</v>
      </c>
      <c r="IO83" s="60" t="s">
        <v>81</v>
      </c>
      <c r="IP83" s="60" t="s">
        <v>81</v>
      </c>
      <c r="IQ83" s="60" t="s">
        <v>81</v>
      </c>
      <c r="IR83" s="60" t="s">
        <v>81</v>
      </c>
      <c r="IS83" s="60" t="s">
        <v>81</v>
      </c>
      <c r="IT83" s="60" t="s">
        <v>81</v>
      </c>
      <c r="IU83" s="60" t="s">
        <v>81</v>
      </c>
      <c r="IV83" s="60" t="s">
        <v>81</v>
      </c>
    </row>
    <row r="84" spans="1:256">
      <c r="A84">
        <v>6</v>
      </c>
      <c r="B84" t="s">
        <v>54</v>
      </c>
      <c r="C84" t="s">
        <v>65</v>
      </c>
      <c r="D84" s="55" t="s">
        <v>66</v>
      </c>
      <c r="E84" s="60" t="s">
        <v>81</v>
      </c>
      <c r="F84" s="60" t="s">
        <v>81</v>
      </c>
      <c r="G84" s="60" t="s">
        <v>81</v>
      </c>
      <c r="H84" s="60" t="s">
        <v>81</v>
      </c>
      <c r="I84" s="60" t="s">
        <v>81</v>
      </c>
      <c r="J84" s="60" t="s">
        <v>81</v>
      </c>
      <c r="K84" s="60" t="s">
        <v>81</v>
      </c>
      <c r="L84" s="60" t="s">
        <v>81</v>
      </c>
      <c r="M84" s="60" t="s">
        <v>81</v>
      </c>
      <c r="N84" s="60" t="s">
        <v>81</v>
      </c>
      <c r="O84" s="60" t="s">
        <v>81</v>
      </c>
      <c r="P84" s="60" t="s">
        <v>81</v>
      </c>
      <c r="Q84" s="60" t="s">
        <v>81</v>
      </c>
      <c r="R84" s="60" t="s">
        <v>81</v>
      </c>
      <c r="S84" s="60" t="s">
        <v>81</v>
      </c>
      <c r="T84" s="60" t="s">
        <v>81</v>
      </c>
      <c r="U84" s="60" t="s">
        <v>81</v>
      </c>
      <c r="V84" s="60" t="s">
        <v>81</v>
      </c>
      <c r="W84" s="60" t="s">
        <v>81</v>
      </c>
      <c r="X84" s="60" t="s">
        <v>81</v>
      </c>
      <c r="Y84" s="60" t="s">
        <v>81</v>
      </c>
      <c r="Z84" s="60" t="s">
        <v>81</v>
      </c>
      <c r="AA84" s="60" t="s">
        <v>81</v>
      </c>
      <c r="AB84" s="60" t="s">
        <v>81</v>
      </c>
      <c r="AC84" s="60" t="s">
        <v>81</v>
      </c>
      <c r="AD84" s="60" t="s">
        <v>81</v>
      </c>
      <c r="AE84" s="60" t="s">
        <v>81</v>
      </c>
      <c r="AF84" s="60" t="s">
        <v>81</v>
      </c>
      <c r="AG84" s="60" t="s">
        <v>81</v>
      </c>
      <c r="AH84" s="60" t="s">
        <v>81</v>
      </c>
      <c r="AI84" s="60" t="s">
        <v>81</v>
      </c>
      <c r="AJ84" s="60" t="s">
        <v>81</v>
      </c>
      <c r="AK84" s="60" t="s">
        <v>81</v>
      </c>
      <c r="AL84" s="60" t="s">
        <v>81</v>
      </c>
      <c r="AM84" s="60" t="s">
        <v>81</v>
      </c>
      <c r="AN84" s="60" t="s">
        <v>81</v>
      </c>
      <c r="AO84" s="60" t="s">
        <v>81</v>
      </c>
      <c r="AP84" s="60" t="s">
        <v>81</v>
      </c>
      <c r="AQ84" s="60" t="s">
        <v>81</v>
      </c>
      <c r="AR84" s="60" t="s">
        <v>81</v>
      </c>
      <c r="AS84" s="60" t="s">
        <v>81</v>
      </c>
      <c r="AT84" s="60" t="s">
        <v>81</v>
      </c>
      <c r="AU84" s="60" t="s">
        <v>81</v>
      </c>
      <c r="AV84" s="60" t="s">
        <v>81</v>
      </c>
      <c r="AW84" s="60" t="s">
        <v>81</v>
      </c>
      <c r="AX84" s="60" t="s">
        <v>81</v>
      </c>
      <c r="AY84" s="60" t="s">
        <v>81</v>
      </c>
      <c r="AZ84" s="60" t="s">
        <v>81</v>
      </c>
      <c r="BA84" s="60" t="s">
        <v>81</v>
      </c>
      <c r="BB84" s="60" t="s">
        <v>81</v>
      </c>
      <c r="BC84" s="60" t="s">
        <v>81</v>
      </c>
      <c r="BD84" s="60" t="s">
        <v>81</v>
      </c>
      <c r="BE84" s="60" t="s">
        <v>81</v>
      </c>
      <c r="BF84" s="60" t="s">
        <v>81</v>
      </c>
      <c r="BG84" s="60" t="s">
        <v>81</v>
      </c>
      <c r="BH84" s="60" t="s">
        <v>81</v>
      </c>
      <c r="BI84" s="60" t="s">
        <v>81</v>
      </c>
      <c r="BJ84" s="60" t="s">
        <v>81</v>
      </c>
      <c r="BK84" s="60" t="s">
        <v>81</v>
      </c>
      <c r="BL84" s="60" t="s">
        <v>81</v>
      </c>
      <c r="BM84" s="60" t="s">
        <v>81</v>
      </c>
      <c r="BN84" s="60" t="s">
        <v>81</v>
      </c>
      <c r="BO84" s="60" t="s">
        <v>81</v>
      </c>
      <c r="BP84" s="60" t="s">
        <v>81</v>
      </c>
      <c r="BQ84" s="60" t="s">
        <v>81</v>
      </c>
      <c r="BR84" s="60" t="s">
        <v>81</v>
      </c>
      <c r="BS84" s="60" t="s">
        <v>81</v>
      </c>
      <c r="BT84" s="60" t="s">
        <v>81</v>
      </c>
      <c r="BU84" s="60" t="s">
        <v>81</v>
      </c>
      <c r="BV84" s="60" t="s">
        <v>81</v>
      </c>
      <c r="BW84" s="60" t="s">
        <v>81</v>
      </c>
      <c r="BX84" s="60" t="s">
        <v>81</v>
      </c>
      <c r="BY84" s="60" t="s">
        <v>81</v>
      </c>
      <c r="BZ84" s="60" t="s">
        <v>81</v>
      </c>
      <c r="CA84" s="60" t="s">
        <v>81</v>
      </c>
      <c r="CB84" s="60" t="s">
        <v>81</v>
      </c>
      <c r="CC84" s="60" t="s">
        <v>81</v>
      </c>
      <c r="CD84" s="60" t="s">
        <v>81</v>
      </c>
      <c r="CE84" s="60" t="s">
        <v>81</v>
      </c>
      <c r="CF84" s="60" t="s">
        <v>81</v>
      </c>
      <c r="CG84" s="60" t="s">
        <v>81</v>
      </c>
      <c r="CH84" s="60" t="s">
        <v>81</v>
      </c>
      <c r="CI84" s="60" t="s">
        <v>81</v>
      </c>
      <c r="CJ84" s="60" t="s">
        <v>81</v>
      </c>
      <c r="CK84" s="60" t="s">
        <v>81</v>
      </c>
      <c r="CL84" s="60" t="s">
        <v>81</v>
      </c>
      <c r="CM84" s="60" t="s">
        <v>81</v>
      </c>
      <c r="CN84" s="60" t="s">
        <v>81</v>
      </c>
      <c r="CO84" s="60" t="s">
        <v>81</v>
      </c>
      <c r="CP84" s="60" t="s">
        <v>81</v>
      </c>
      <c r="CQ84" s="60" t="s">
        <v>81</v>
      </c>
      <c r="CR84" s="60" t="s">
        <v>81</v>
      </c>
      <c r="CS84" s="60" t="s">
        <v>81</v>
      </c>
      <c r="CT84" s="60" t="s">
        <v>81</v>
      </c>
      <c r="CU84" s="60" t="s">
        <v>81</v>
      </c>
      <c r="CV84" s="60" t="s">
        <v>81</v>
      </c>
      <c r="CW84" s="60" t="s">
        <v>81</v>
      </c>
      <c r="CX84" s="60" t="s">
        <v>81</v>
      </c>
      <c r="CY84" s="60" t="s">
        <v>81</v>
      </c>
      <c r="CZ84" s="60" t="s">
        <v>81</v>
      </c>
      <c r="DA84" s="60" t="s">
        <v>81</v>
      </c>
      <c r="DB84" s="60" t="s">
        <v>81</v>
      </c>
      <c r="DC84" s="60" t="s">
        <v>81</v>
      </c>
      <c r="DD84" s="60" t="s">
        <v>81</v>
      </c>
      <c r="DE84" s="60" t="s">
        <v>81</v>
      </c>
      <c r="DF84" s="60" t="s">
        <v>81</v>
      </c>
      <c r="DG84" s="60" t="s">
        <v>81</v>
      </c>
      <c r="DH84" s="60" t="s">
        <v>81</v>
      </c>
      <c r="DI84" s="60" t="s">
        <v>81</v>
      </c>
      <c r="DJ84" s="60" t="s">
        <v>81</v>
      </c>
      <c r="DK84" s="60" t="s">
        <v>81</v>
      </c>
      <c r="DL84" s="60" t="s">
        <v>81</v>
      </c>
      <c r="DM84" s="60" t="s">
        <v>81</v>
      </c>
      <c r="DN84" s="60" t="s">
        <v>81</v>
      </c>
      <c r="DO84" s="60" t="s">
        <v>81</v>
      </c>
      <c r="DP84" s="60" t="s">
        <v>81</v>
      </c>
      <c r="DQ84" s="60" t="s">
        <v>81</v>
      </c>
      <c r="DR84" s="60" t="s">
        <v>81</v>
      </c>
      <c r="DS84" s="60" t="s">
        <v>81</v>
      </c>
      <c r="DT84" s="60" t="s">
        <v>81</v>
      </c>
      <c r="DU84" s="60" t="s">
        <v>81</v>
      </c>
      <c r="DV84" s="60" t="s">
        <v>81</v>
      </c>
      <c r="DW84" s="60" t="s">
        <v>81</v>
      </c>
      <c r="DX84" s="60" t="s">
        <v>81</v>
      </c>
      <c r="DY84" s="60" t="s">
        <v>81</v>
      </c>
      <c r="DZ84" s="60" t="s">
        <v>81</v>
      </c>
      <c r="EA84" s="60" t="s">
        <v>81</v>
      </c>
      <c r="EB84" s="60" t="s">
        <v>81</v>
      </c>
      <c r="EC84" s="60" t="s">
        <v>81</v>
      </c>
      <c r="ED84" s="60" t="s">
        <v>81</v>
      </c>
      <c r="EE84" s="60" t="s">
        <v>81</v>
      </c>
      <c r="EF84" s="60" t="s">
        <v>81</v>
      </c>
      <c r="EG84" s="60" t="s">
        <v>81</v>
      </c>
      <c r="EH84" s="60" t="s">
        <v>81</v>
      </c>
      <c r="EI84" s="60" t="s">
        <v>81</v>
      </c>
      <c r="EJ84" s="60" t="s">
        <v>81</v>
      </c>
      <c r="EK84" s="60" t="s">
        <v>81</v>
      </c>
      <c r="EL84" s="60" t="s">
        <v>81</v>
      </c>
      <c r="EM84" s="60" t="s">
        <v>81</v>
      </c>
      <c r="EN84" s="60" t="s">
        <v>81</v>
      </c>
      <c r="EO84" s="60" t="s">
        <v>81</v>
      </c>
      <c r="EP84" s="60" t="s">
        <v>81</v>
      </c>
      <c r="EQ84" s="60" t="s">
        <v>81</v>
      </c>
      <c r="ER84" s="60" t="s">
        <v>81</v>
      </c>
      <c r="ES84" s="60" t="s">
        <v>81</v>
      </c>
      <c r="ET84" s="60" t="s">
        <v>81</v>
      </c>
      <c r="EU84" s="60" t="s">
        <v>81</v>
      </c>
      <c r="EV84" s="60" t="s">
        <v>81</v>
      </c>
      <c r="EW84" s="60" t="s">
        <v>81</v>
      </c>
      <c r="EX84" s="60" t="s">
        <v>81</v>
      </c>
      <c r="EY84" s="60" t="s">
        <v>81</v>
      </c>
      <c r="EZ84" s="60" t="s">
        <v>81</v>
      </c>
      <c r="FA84" s="60" t="s">
        <v>81</v>
      </c>
      <c r="FB84" s="60" t="s">
        <v>81</v>
      </c>
      <c r="FC84" s="60" t="s">
        <v>81</v>
      </c>
      <c r="FD84" s="60" t="s">
        <v>81</v>
      </c>
      <c r="FE84" s="60" t="s">
        <v>81</v>
      </c>
      <c r="FF84" s="60" t="s">
        <v>81</v>
      </c>
      <c r="FG84" s="60" t="s">
        <v>81</v>
      </c>
      <c r="FH84" s="60" t="s">
        <v>81</v>
      </c>
      <c r="FI84" s="60" t="s">
        <v>81</v>
      </c>
      <c r="FJ84" s="60" t="s">
        <v>81</v>
      </c>
      <c r="FK84" s="60" t="s">
        <v>81</v>
      </c>
      <c r="FL84" s="60" t="s">
        <v>81</v>
      </c>
      <c r="FM84" s="60" t="s">
        <v>81</v>
      </c>
      <c r="FN84" s="60" t="s">
        <v>81</v>
      </c>
      <c r="FO84" s="60" t="s">
        <v>81</v>
      </c>
      <c r="FP84" s="60" t="s">
        <v>81</v>
      </c>
      <c r="FQ84" s="60" t="s">
        <v>81</v>
      </c>
      <c r="FR84" s="60" t="s">
        <v>81</v>
      </c>
      <c r="FS84" s="60" t="s">
        <v>81</v>
      </c>
      <c r="FT84" s="60" t="s">
        <v>81</v>
      </c>
      <c r="FU84" s="60" t="s">
        <v>81</v>
      </c>
      <c r="FV84" s="60" t="s">
        <v>81</v>
      </c>
      <c r="FW84" s="60" t="s">
        <v>81</v>
      </c>
      <c r="FX84" s="60" t="s">
        <v>81</v>
      </c>
      <c r="FY84" s="60" t="s">
        <v>81</v>
      </c>
      <c r="FZ84" s="60" t="s">
        <v>81</v>
      </c>
      <c r="GA84" s="60" t="s">
        <v>81</v>
      </c>
      <c r="GB84" s="60" t="s">
        <v>81</v>
      </c>
      <c r="GC84" s="60" t="s">
        <v>81</v>
      </c>
      <c r="GD84" s="60" t="s">
        <v>81</v>
      </c>
      <c r="GE84" s="60" t="s">
        <v>81</v>
      </c>
      <c r="GF84" s="60" t="s">
        <v>81</v>
      </c>
      <c r="GG84" s="60" t="s">
        <v>81</v>
      </c>
      <c r="GH84" s="60" t="s">
        <v>81</v>
      </c>
      <c r="GI84" s="60" t="s">
        <v>81</v>
      </c>
      <c r="GJ84" s="60" t="s">
        <v>81</v>
      </c>
      <c r="GK84" s="60" t="s">
        <v>81</v>
      </c>
      <c r="GL84" s="60" t="s">
        <v>81</v>
      </c>
      <c r="GM84" s="60" t="s">
        <v>81</v>
      </c>
      <c r="GN84" s="60" t="s">
        <v>81</v>
      </c>
      <c r="GO84" s="60" t="s">
        <v>81</v>
      </c>
      <c r="GP84" s="60" t="s">
        <v>81</v>
      </c>
      <c r="GQ84" s="60" t="s">
        <v>81</v>
      </c>
      <c r="GR84" s="60" t="s">
        <v>81</v>
      </c>
      <c r="GS84" s="60" t="s">
        <v>81</v>
      </c>
      <c r="GT84" s="60" t="s">
        <v>81</v>
      </c>
      <c r="GU84" s="60" t="s">
        <v>81</v>
      </c>
      <c r="GV84" s="60" t="s">
        <v>81</v>
      </c>
      <c r="GW84" s="60" t="s">
        <v>81</v>
      </c>
      <c r="GX84" s="60" t="s">
        <v>81</v>
      </c>
      <c r="GY84" s="60" t="s">
        <v>81</v>
      </c>
      <c r="GZ84" s="60" t="s">
        <v>81</v>
      </c>
      <c r="HA84" s="60" t="s">
        <v>81</v>
      </c>
      <c r="HB84" s="60" t="s">
        <v>81</v>
      </c>
      <c r="HC84" s="60" t="s">
        <v>81</v>
      </c>
      <c r="HD84" s="60" t="s">
        <v>81</v>
      </c>
      <c r="HE84" s="60" t="s">
        <v>81</v>
      </c>
      <c r="HF84" s="60" t="s">
        <v>81</v>
      </c>
      <c r="HG84" s="60" t="s">
        <v>81</v>
      </c>
      <c r="HH84" s="60" t="s">
        <v>81</v>
      </c>
      <c r="HI84" s="60" t="s">
        <v>81</v>
      </c>
      <c r="HJ84" s="60" t="s">
        <v>81</v>
      </c>
      <c r="HK84" s="60" t="s">
        <v>81</v>
      </c>
      <c r="HL84" s="60" t="s">
        <v>81</v>
      </c>
      <c r="HM84" s="60" t="s">
        <v>81</v>
      </c>
      <c r="HN84" s="60" t="s">
        <v>81</v>
      </c>
      <c r="HO84" s="60" t="s">
        <v>81</v>
      </c>
      <c r="HP84" s="60" t="s">
        <v>81</v>
      </c>
      <c r="HQ84" s="60" t="s">
        <v>81</v>
      </c>
      <c r="HR84" s="60" t="s">
        <v>81</v>
      </c>
      <c r="HS84" s="60" t="s">
        <v>81</v>
      </c>
      <c r="HT84" s="60" t="s">
        <v>81</v>
      </c>
      <c r="HU84" s="60" t="s">
        <v>81</v>
      </c>
      <c r="HV84" s="60" t="s">
        <v>81</v>
      </c>
      <c r="HW84" s="60" t="s">
        <v>81</v>
      </c>
      <c r="HX84" s="60" t="s">
        <v>81</v>
      </c>
      <c r="HY84" s="60" t="s">
        <v>81</v>
      </c>
      <c r="HZ84" s="60" t="s">
        <v>81</v>
      </c>
      <c r="IA84" s="60" t="s">
        <v>81</v>
      </c>
      <c r="IB84" s="60" t="s">
        <v>81</v>
      </c>
      <c r="IC84" s="60" t="s">
        <v>81</v>
      </c>
      <c r="ID84" s="60" t="s">
        <v>81</v>
      </c>
      <c r="IE84" s="60" t="s">
        <v>81</v>
      </c>
      <c r="IF84" s="60" t="s">
        <v>81</v>
      </c>
      <c r="IG84" s="60" t="s">
        <v>81</v>
      </c>
      <c r="IH84" s="60" t="s">
        <v>81</v>
      </c>
      <c r="II84" s="60" t="s">
        <v>81</v>
      </c>
      <c r="IJ84" s="60" t="s">
        <v>81</v>
      </c>
      <c r="IK84" s="60" t="s">
        <v>81</v>
      </c>
      <c r="IL84" s="60" t="s">
        <v>81</v>
      </c>
      <c r="IM84" s="60" t="s">
        <v>81</v>
      </c>
      <c r="IN84" s="60" t="s">
        <v>81</v>
      </c>
      <c r="IO84" s="60" t="s">
        <v>81</v>
      </c>
      <c r="IP84" s="60" t="s">
        <v>81</v>
      </c>
      <c r="IQ84" s="60" t="s">
        <v>81</v>
      </c>
      <c r="IR84" s="60" t="s">
        <v>81</v>
      </c>
      <c r="IS84" s="60" t="s">
        <v>81</v>
      </c>
      <c r="IT84" s="60" t="s">
        <v>81</v>
      </c>
      <c r="IU84" s="60" t="s">
        <v>81</v>
      </c>
      <c r="IV84" s="60" t="s">
        <v>81</v>
      </c>
    </row>
    <row r="85" spans="1:256">
      <c r="A85">
        <v>7</v>
      </c>
      <c r="B85" t="s">
        <v>55</v>
      </c>
      <c r="C85" t="s">
        <v>65</v>
      </c>
      <c r="D85" s="55" t="s">
        <v>66</v>
      </c>
      <c r="E85" s="60" t="s">
        <v>81</v>
      </c>
      <c r="F85" s="60" t="s">
        <v>81</v>
      </c>
      <c r="G85" s="60" t="s">
        <v>81</v>
      </c>
      <c r="H85" s="60" t="s">
        <v>81</v>
      </c>
      <c r="I85" s="60" t="s">
        <v>81</v>
      </c>
      <c r="J85" s="60" t="s">
        <v>81</v>
      </c>
      <c r="K85" s="60" t="s">
        <v>81</v>
      </c>
      <c r="L85" s="60" t="s">
        <v>81</v>
      </c>
      <c r="M85" s="60" t="s">
        <v>81</v>
      </c>
      <c r="N85" s="60" t="s">
        <v>81</v>
      </c>
      <c r="O85" s="60" t="s">
        <v>81</v>
      </c>
      <c r="P85" s="60" t="s">
        <v>81</v>
      </c>
      <c r="Q85" s="60" t="s">
        <v>81</v>
      </c>
      <c r="R85" s="60" t="s">
        <v>81</v>
      </c>
      <c r="S85" s="60" t="s">
        <v>81</v>
      </c>
      <c r="T85" s="60" t="s">
        <v>81</v>
      </c>
      <c r="U85" s="60" t="s">
        <v>81</v>
      </c>
      <c r="V85" s="60" t="s">
        <v>81</v>
      </c>
      <c r="W85" s="60" t="s">
        <v>81</v>
      </c>
      <c r="X85" s="60" t="s">
        <v>81</v>
      </c>
      <c r="Y85" s="60" t="s">
        <v>81</v>
      </c>
      <c r="Z85" s="60" t="s">
        <v>81</v>
      </c>
      <c r="AA85" s="60" t="s">
        <v>81</v>
      </c>
      <c r="AB85" s="60" t="s">
        <v>81</v>
      </c>
      <c r="AC85" s="60" t="s">
        <v>81</v>
      </c>
      <c r="AD85" s="60" t="s">
        <v>81</v>
      </c>
      <c r="AE85" s="60" t="s">
        <v>81</v>
      </c>
      <c r="AF85" s="60" t="s">
        <v>81</v>
      </c>
      <c r="AG85" s="60" t="s">
        <v>81</v>
      </c>
      <c r="AH85" s="60" t="s">
        <v>81</v>
      </c>
      <c r="AI85" s="60" t="s">
        <v>81</v>
      </c>
      <c r="AJ85" s="60" t="s">
        <v>81</v>
      </c>
      <c r="AK85" s="60" t="s">
        <v>81</v>
      </c>
      <c r="AL85" s="60" t="s">
        <v>81</v>
      </c>
      <c r="AM85" s="60" t="s">
        <v>81</v>
      </c>
      <c r="AN85" s="60" t="s">
        <v>81</v>
      </c>
      <c r="AO85" s="60" t="s">
        <v>81</v>
      </c>
      <c r="AP85" s="60" t="s">
        <v>81</v>
      </c>
      <c r="AQ85" s="60" t="s">
        <v>81</v>
      </c>
      <c r="AR85" s="60" t="s">
        <v>81</v>
      </c>
      <c r="AS85" s="60" t="s">
        <v>81</v>
      </c>
      <c r="AT85" s="60" t="s">
        <v>81</v>
      </c>
      <c r="AU85" s="60" t="s">
        <v>81</v>
      </c>
      <c r="AV85" s="60" t="s">
        <v>81</v>
      </c>
      <c r="AW85" s="60" t="s">
        <v>81</v>
      </c>
      <c r="AX85" s="60" t="s">
        <v>81</v>
      </c>
      <c r="AY85" s="60" t="s">
        <v>81</v>
      </c>
      <c r="AZ85" s="60" t="s">
        <v>81</v>
      </c>
      <c r="BA85" s="60" t="s">
        <v>81</v>
      </c>
      <c r="BB85" s="60" t="s">
        <v>81</v>
      </c>
      <c r="BC85" s="60" t="s">
        <v>81</v>
      </c>
      <c r="BD85" s="60" t="s">
        <v>81</v>
      </c>
      <c r="BE85" s="60" t="s">
        <v>81</v>
      </c>
      <c r="BF85" s="60" t="s">
        <v>81</v>
      </c>
      <c r="BG85" s="60" t="s">
        <v>81</v>
      </c>
      <c r="BH85" s="60" t="s">
        <v>81</v>
      </c>
      <c r="BI85" s="60" t="s">
        <v>81</v>
      </c>
      <c r="BJ85" s="60" t="s">
        <v>81</v>
      </c>
      <c r="BK85" s="60" t="s">
        <v>81</v>
      </c>
      <c r="BL85" s="60" t="s">
        <v>81</v>
      </c>
      <c r="BM85" s="60" t="s">
        <v>81</v>
      </c>
      <c r="BN85" s="60" t="s">
        <v>81</v>
      </c>
      <c r="BO85" s="60" t="s">
        <v>81</v>
      </c>
      <c r="BP85" s="60" t="s">
        <v>81</v>
      </c>
      <c r="BQ85" s="60" t="s">
        <v>81</v>
      </c>
      <c r="BR85" s="60" t="s">
        <v>81</v>
      </c>
      <c r="BS85" s="60" t="s">
        <v>81</v>
      </c>
      <c r="BT85" s="60" t="s">
        <v>81</v>
      </c>
      <c r="BU85" s="60" t="s">
        <v>81</v>
      </c>
      <c r="BV85" s="60" t="s">
        <v>81</v>
      </c>
      <c r="BW85" s="60" t="s">
        <v>81</v>
      </c>
      <c r="BX85" s="60" t="s">
        <v>81</v>
      </c>
      <c r="BY85" s="60" t="s">
        <v>81</v>
      </c>
      <c r="BZ85" s="60" t="s">
        <v>81</v>
      </c>
      <c r="CA85" s="60" t="s">
        <v>81</v>
      </c>
      <c r="CB85" s="60" t="s">
        <v>81</v>
      </c>
      <c r="CC85" s="60" t="s">
        <v>81</v>
      </c>
      <c r="CD85" s="60" t="s">
        <v>81</v>
      </c>
      <c r="CE85" s="60" t="s">
        <v>81</v>
      </c>
      <c r="CF85" s="60" t="s">
        <v>81</v>
      </c>
      <c r="CG85" s="60" t="s">
        <v>81</v>
      </c>
      <c r="CH85" s="60" t="s">
        <v>81</v>
      </c>
      <c r="CI85" s="60" t="s">
        <v>81</v>
      </c>
      <c r="CJ85" s="60" t="s">
        <v>81</v>
      </c>
      <c r="CK85" s="60" t="s">
        <v>81</v>
      </c>
      <c r="CL85" s="60" t="s">
        <v>81</v>
      </c>
      <c r="CM85" s="60" t="s">
        <v>81</v>
      </c>
      <c r="CN85" s="60" t="s">
        <v>81</v>
      </c>
      <c r="CO85" s="60" t="s">
        <v>81</v>
      </c>
      <c r="CP85" s="60" t="s">
        <v>81</v>
      </c>
      <c r="CQ85" s="60" t="s">
        <v>81</v>
      </c>
      <c r="CR85" s="60" t="s">
        <v>81</v>
      </c>
      <c r="CS85" s="60" t="s">
        <v>81</v>
      </c>
      <c r="CT85" s="60" t="s">
        <v>81</v>
      </c>
      <c r="CU85" s="60" t="s">
        <v>81</v>
      </c>
      <c r="CV85" s="60" t="s">
        <v>81</v>
      </c>
      <c r="CW85" s="60" t="s">
        <v>81</v>
      </c>
      <c r="CX85" s="60" t="s">
        <v>81</v>
      </c>
      <c r="CY85" s="60" t="s">
        <v>81</v>
      </c>
      <c r="CZ85" s="60" t="s">
        <v>81</v>
      </c>
      <c r="DA85" s="60" t="s">
        <v>81</v>
      </c>
      <c r="DB85" s="60" t="s">
        <v>81</v>
      </c>
      <c r="DC85" s="60" t="s">
        <v>81</v>
      </c>
      <c r="DD85" s="60" t="s">
        <v>81</v>
      </c>
      <c r="DE85" s="60" t="s">
        <v>81</v>
      </c>
      <c r="DF85" s="60" t="s">
        <v>81</v>
      </c>
      <c r="DG85" s="60" t="s">
        <v>81</v>
      </c>
      <c r="DH85" s="60" t="s">
        <v>81</v>
      </c>
      <c r="DI85" s="60" t="s">
        <v>81</v>
      </c>
      <c r="DJ85" s="60" t="s">
        <v>81</v>
      </c>
      <c r="DK85" s="60" t="s">
        <v>81</v>
      </c>
      <c r="DL85" s="60" t="s">
        <v>81</v>
      </c>
      <c r="DM85" s="60" t="s">
        <v>81</v>
      </c>
      <c r="DN85" s="60" t="s">
        <v>81</v>
      </c>
      <c r="DO85" s="60" t="s">
        <v>81</v>
      </c>
      <c r="DP85" s="60" t="s">
        <v>81</v>
      </c>
      <c r="DQ85" s="60" t="s">
        <v>81</v>
      </c>
      <c r="DR85" s="60" t="s">
        <v>81</v>
      </c>
      <c r="DS85" s="60" t="s">
        <v>81</v>
      </c>
      <c r="DT85" s="60" t="s">
        <v>81</v>
      </c>
      <c r="DU85" s="60" t="s">
        <v>81</v>
      </c>
      <c r="DV85" s="60" t="s">
        <v>81</v>
      </c>
      <c r="DW85" s="60" t="s">
        <v>81</v>
      </c>
      <c r="DX85" s="60" t="s">
        <v>81</v>
      </c>
      <c r="DY85" s="60" t="s">
        <v>81</v>
      </c>
      <c r="DZ85" s="60" t="s">
        <v>81</v>
      </c>
      <c r="EA85" s="60" t="s">
        <v>81</v>
      </c>
      <c r="EB85" s="60" t="s">
        <v>81</v>
      </c>
      <c r="EC85" s="60" t="s">
        <v>81</v>
      </c>
      <c r="ED85" s="60" t="s">
        <v>81</v>
      </c>
      <c r="EE85" s="60" t="s">
        <v>81</v>
      </c>
      <c r="EF85" s="60" t="s">
        <v>81</v>
      </c>
      <c r="EG85" s="60" t="s">
        <v>81</v>
      </c>
      <c r="EH85" s="60" t="s">
        <v>81</v>
      </c>
      <c r="EI85" s="60" t="s">
        <v>81</v>
      </c>
      <c r="EJ85" s="60" t="s">
        <v>81</v>
      </c>
      <c r="EK85" s="60" t="s">
        <v>81</v>
      </c>
      <c r="EL85" s="60" t="s">
        <v>81</v>
      </c>
      <c r="EM85" s="60" t="s">
        <v>81</v>
      </c>
      <c r="EN85" s="60" t="s">
        <v>81</v>
      </c>
      <c r="EO85" s="60" t="s">
        <v>81</v>
      </c>
      <c r="EP85" s="60" t="s">
        <v>81</v>
      </c>
      <c r="EQ85" s="60" t="s">
        <v>81</v>
      </c>
      <c r="ER85" s="60" t="s">
        <v>81</v>
      </c>
      <c r="ES85" s="60" t="s">
        <v>81</v>
      </c>
      <c r="ET85" s="60" t="s">
        <v>81</v>
      </c>
      <c r="EU85" s="60" t="s">
        <v>81</v>
      </c>
      <c r="EV85" s="60" t="s">
        <v>81</v>
      </c>
      <c r="EW85" s="60" t="s">
        <v>81</v>
      </c>
      <c r="EX85" s="60" t="s">
        <v>81</v>
      </c>
      <c r="EY85" s="60" t="s">
        <v>81</v>
      </c>
      <c r="EZ85" s="60" t="s">
        <v>81</v>
      </c>
      <c r="FA85" s="60" t="s">
        <v>81</v>
      </c>
      <c r="FB85" s="60" t="s">
        <v>81</v>
      </c>
      <c r="FC85" s="60" t="s">
        <v>81</v>
      </c>
      <c r="FD85" s="60" t="s">
        <v>81</v>
      </c>
      <c r="FE85" s="60" t="s">
        <v>81</v>
      </c>
      <c r="FF85" s="60" t="s">
        <v>81</v>
      </c>
      <c r="FG85" s="60" t="s">
        <v>81</v>
      </c>
      <c r="FH85" s="60" t="s">
        <v>81</v>
      </c>
      <c r="FI85" s="60" t="s">
        <v>81</v>
      </c>
      <c r="FJ85" s="60" t="s">
        <v>81</v>
      </c>
      <c r="FK85" s="60" t="s">
        <v>81</v>
      </c>
      <c r="FL85" s="60" t="s">
        <v>81</v>
      </c>
      <c r="FM85" s="60" t="s">
        <v>81</v>
      </c>
      <c r="FN85" s="60" t="s">
        <v>81</v>
      </c>
      <c r="FO85" s="60" t="s">
        <v>81</v>
      </c>
      <c r="FP85" s="60" t="s">
        <v>81</v>
      </c>
      <c r="FQ85" s="60" t="s">
        <v>81</v>
      </c>
      <c r="FR85" s="60" t="s">
        <v>81</v>
      </c>
      <c r="FS85" s="60" t="s">
        <v>81</v>
      </c>
      <c r="FT85" s="60" t="s">
        <v>81</v>
      </c>
      <c r="FU85" s="60" t="s">
        <v>81</v>
      </c>
      <c r="FV85" s="60" t="s">
        <v>81</v>
      </c>
      <c r="FW85" s="60" t="s">
        <v>81</v>
      </c>
      <c r="FX85" s="60" t="s">
        <v>81</v>
      </c>
      <c r="FY85" s="60" t="s">
        <v>81</v>
      </c>
      <c r="FZ85" s="60" t="s">
        <v>81</v>
      </c>
      <c r="GA85" s="60" t="s">
        <v>81</v>
      </c>
      <c r="GB85" s="60" t="s">
        <v>81</v>
      </c>
      <c r="GC85" s="60" t="s">
        <v>81</v>
      </c>
      <c r="GD85" s="60" t="s">
        <v>81</v>
      </c>
      <c r="GE85" s="60" t="s">
        <v>81</v>
      </c>
      <c r="GF85" s="60" t="s">
        <v>81</v>
      </c>
      <c r="GG85" s="60" t="s">
        <v>81</v>
      </c>
      <c r="GH85" s="60" t="s">
        <v>81</v>
      </c>
      <c r="GI85" s="60" t="s">
        <v>81</v>
      </c>
      <c r="GJ85" s="60" t="s">
        <v>81</v>
      </c>
      <c r="GK85" s="60" t="s">
        <v>81</v>
      </c>
      <c r="GL85" s="60" t="s">
        <v>81</v>
      </c>
      <c r="GM85" s="60" t="s">
        <v>81</v>
      </c>
      <c r="GN85" s="60" t="s">
        <v>81</v>
      </c>
      <c r="GO85" s="60" t="s">
        <v>81</v>
      </c>
      <c r="GP85" s="60" t="s">
        <v>81</v>
      </c>
      <c r="GQ85" s="60" t="s">
        <v>81</v>
      </c>
      <c r="GR85" s="60" t="s">
        <v>81</v>
      </c>
      <c r="GS85" s="60" t="s">
        <v>81</v>
      </c>
      <c r="GT85" s="60" t="s">
        <v>81</v>
      </c>
      <c r="GU85" s="60" t="s">
        <v>81</v>
      </c>
      <c r="GV85" s="60" t="s">
        <v>81</v>
      </c>
      <c r="GW85" s="60" t="s">
        <v>81</v>
      </c>
      <c r="GX85" s="60" t="s">
        <v>81</v>
      </c>
      <c r="GY85" s="60" t="s">
        <v>81</v>
      </c>
      <c r="GZ85" s="60" t="s">
        <v>81</v>
      </c>
      <c r="HA85" s="60" t="s">
        <v>81</v>
      </c>
      <c r="HB85" s="60" t="s">
        <v>81</v>
      </c>
      <c r="HC85" s="60" t="s">
        <v>81</v>
      </c>
      <c r="HD85" s="60" t="s">
        <v>81</v>
      </c>
      <c r="HE85" s="60" t="s">
        <v>81</v>
      </c>
      <c r="HF85" s="60" t="s">
        <v>81</v>
      </c>
      <c r="HG85" s="60" t="s">
        <v>81</v>
      </c>
      <c r="HH85" s="60" t="s">
        <v>81</v>
      </c>
      <c r="HI85" s="60" t="s">
        <v>81</v>
      </c>
      <c r="HJ85" s="60" t="s">
        <v>81</v>
      </c>
      <c r="HK85" s="60" t="s">
        <v>81</v>
      </c>
      <c r="HL85" s="60" t="s">
        <v>81</v>
      </c>
      <c r="HM85" s="60" t="s">
        <v>81</v>
      </c>
      <c r="HN85" s="60" t="s">
        <v>81</v>
      </c>
      <c r="HO85" s="60" t="s">
        <v>81</v>
      </c>
      <c r="HP85" s="60" t="s">
        <v>81</v>
      </c>
      <c r="HQ85" s="60" t="s">
        <v>81</v>
      </c>
      <c r="HR85" s="60" t="s">
        <v>81</v>
      </c>
      <c r="HS85" s="60" t="s">
        <v>81</v>
      </c>
      <c r="HT85" s="60" t="s">
        <v>81</v>
      </c>
      <c r="HU85" s="60" t="s">
        <v>81</v>
      </c>
      <c r="HV85" s="60" t="s">
        <v>81</v>
      </c>
      <c r="HW85" s="60" t="s">
        <v>81</v>
      </c>
      <c r="HX85" s="60" t="s">
        <v>81</v>
      </c>
      <c r="HY85" s="60" t="s">
        <v>81</v>
      </c>
      <c r="HZ85" s="60" t="s">
        <v>81</v>
      </c>
      <c r="IA85" s="60" t="s">
        <v>81</v>
      </c>
      <c r="IB85" s="60" t="s">
        <v>81</v>
      </c>
      <c r="IC85" s="60" t="s">
        <v>81</v>
      </c>
      <c r="ID85" s="60" t="s">
        <v>81</v>
      </c>
      <c r="IE85" s="60" t="s">
        <v>81</v>
      </c>
      <c r="IF85" s="60" t="s">
        <v>81</v>
      </c>
      <c r="IG85" s="60" t="s">
        <v>81</v>
      </c>
      <c r="IH85" s="60" t="s">
        <v>81</v>
      </c>
      <c r="II85" s="60" t="s">
        <v>81</v>
      </c>
      <c r="IJ85" s="60" t="s">
        <v>81</v>
      </c>
      <c r="IK85" s="60" t="s">
        <v>81</v>
      </c>
      <c r="IL85" s="60" t="s">
        <v>81</v>
      </c>
      <c r="IM85" s="60" t="s">
        <v>81</v>
      </c>
      <c r="IN85" s="60" t="s">
        <v>81</v>
      </c>
      <c r="IO85" s="60" t="s">
        <v>81</v>
      </c>
      <c r="IP85" s="60" t="s">
        <v>81</v>
      </c>
      <c r="IQ85" s="60" t="s">
        <v>81</v>
      </c>
      <c r="IR85" s="60" t="s">
        <v>81</v>
      </c>
      <c r="IS85" s="60" t="s">
        <v>81</v>
      </c>
      <c r="IT85" s="60" t="s">
        <v>81</v>
      </c>
      <c r="IU85" s="60" t="s">
        <v>81</v>
      </c>
      <c r="IV85" s="60" t="s">
        <v>81</v>
      </c>
    </row>
    <row r="86" spans="1:256">
      <c r="A86">
        <v>8</v>
      </c>
      <c r="B86" t="s">
        <v>56</v>
      </c>
      <c r="C86" t="s">
        <v>65</v>
      </c>
      <c r="D86" s="55" t="s">
        <v>66</v>
      </c>
      <c r="E86" s="60" t="s">
        <v>81</v>
      </c>
      <c r="F86" s="60" t="s">
        <v>81</v>
      </c>
      <c r="G86" s="60" t="s">
        <v>81</v>
      </c>
      <c r="H86" s="60" t="s">
        <v>81</v>
      </c>
      <c r="I86" s="60" t="s">
        <v>81</v>
      </c>
      <c r="J86" s="60" t="s">
        <v>81</v>
      </c>
      <c r="K86" s="60" t="s">
        <v>81</v>
      </c>
      <c r="L86" s="60" t="s">
        <v>81</v>
      </c>
      <c r="M86" s="60" t="s">
        <v>81</v>
      </c>
      <c r="N86" s="60" t="s">
        <v>81</v>
      </c>
      <c r="O86" s="60" t="s">
        <v>81</v>
      </c>
      <c r="P86" s="60" t="s">
        <v>81</v>
      </c>
      <c r="Q86" s="60" t="s">
        <v>81</v>
      </c>
      <c r="R86" s="60" t="s">
        <v>81</v>
      </c>
      <c r="S86" s="60" t="s">
        <v>81</v>
      </c>
      <c r="T86" s="60" t="s">
        <v>81</v>
      </c>
      <c r="U86" s="60" t="s">
        <v>81</v>
      </c>
      <c r="V86" s="60" t="s">
        <v>81</v>
      </c>
      <c r="W86" s="60" t="s">
        <v>81</v>
      </c>
      <c r="X86" s="60" t="s">
        <v>81</v>
      </c>
      <c r="Y86" s="60" t="s">
        <v>81</v>
      </c>
      <c r="Z86" s="60" t="s">
        <v>81</v>
      </c>
      <c r="AA86" s="60" t="s">
        <v>81</v>
      </c>
      <c r="AB86" s="60" t="s">
        <v>81</v>
      </c>
      <c r="AC86" s="60" t="s">
        <v>81</v>
      </c>
      <c r="AD86" s="60" t="s">
        <v>81</v>
      </c>
      <c r="AE86" s="60" t="s">
        <v>81</v>
      </c>
      <c r="AF86" s="60" t="s">
        <v>81</v>
      </c>
      <c r="AG86" s="60" t="s">
        <v>81</v>
      </c>
      <c r="AH86" s="60" t="s">
        <v>81</v>
      </c>
      <c r="AI86" s="60" t="s">
        <v>81</v>
      </c>
      <c r="AJ86" s="60" t="s">
        <v>81</v>
      </c>
      <c r="AK86" s="60" t="s">
        <v>81</v>
      </c>
      <c r="AL86" s="60" t="s">
        <v>81</v>
      </c>
      <c r="AM86" s="60" t="s">
        <v>81</v>
      </c>
      <c r="AN86" s="60" t="s">
        <v>81</v>
      </c>
      <c r="AO86" s="60" t="s">
        <v>81</v>
      </c>
      <c r="AP86" s="60" t="s">
        <v>81</v>
      </c>
      <c r="AQ86" s="60" t="s">
        <v>81</v>
      </c>
      <c r="AR86" s="60" t="s">
        <v>81</v>
      </c>
      <c r="AS86" s="60" t="s">
        <v>81</v>
      </c>
      <c r="AT86" s="60" t="s">
        <v>81</v>
      </c>
      <c r="AU86" s="60" t="s">
        <v>81</v>
      </c>
      <c r="AV86" s="60" t="s">
        <v>81</v>
      </c>
      <c r="AW86" s="60" t="s">
        <v>81</v>
      </c>
      <c r="AX86" s="60" t="s">
        <v>81</v>
      </c>
      <c r="AY86" s="60" t="s">
        <v>81</v>
      </c>
      <c r="AZ86" s="60" t="s">
        <v>81</v>
      </c>
      <c r="BA86" s="60" t="s">
        <v>81</v>
      </c>
      <c r="BB86" s="60" t="s">
        <v>81</v>
      </c>
      <c r="BC86" s="60" t="s">
        <v>81</v>
      </c>
      <c r="BD86" s="60" t="s">
        <v>81</v>
      </c>
      <c r="BE86" s="60" t="s">
        <v>81</v>
      </c>
      <c r="BF86" s="60" t="s">
        <v>81</v>
      </c>
      <c r="BG86" s="60" t="s">
        <v>81</v>
      </c>
      <c r="BH86" s="60" t="s">
        <v>81</v>
      </c>
      <c r="BI86" s="60" t="s">
        <v>81</v>
      </c>
      <c r="BJ86" s="60" t="s">
        <v>81</v>
      </c>
      <c r="BK86" s="60" t="s">
        <v>81</v>
      </c>
      <c r="BL86" s="60" t="s">
        <v>81</v>
      </c>
      <c r="BM86" s="60" t="s">
        <v>81</v>
      </c>
      <c r="BN86" s="60" t="s">
        <v>81</v>
      </c>
      <c r="BO86" s="60" t="s">
        <v>81</v>
      </c>
      <c r="BP86" s="60" t="s">
        <v>81</v>
      </c>
      <c r="BQ86" s="60" t="s">
        <v>81</v>
      </c>
      <c r="BR86" s="60" t="s">
        <v>81</v>
      </c>
      <c r="BS86" s="60" t="s">
        <v>81</v>
      </c>
      <c r="BT86" s="60" t="s">
        <v>81</v>
      </c>
      <c r="BU86" s="60" t="s">
        <v>81</v>
      </c>
      <c r="BV86" s="60" t="s">
        <v>81</v>
      </c>
      <c r="BW86" s="60" t="s">
        <v>81</v>
      </c>
      <c r="BX86" s="60" t="s">
        <v>81</v>
      </c>
      <c r="BY86" s="60" t="s">
        <v>81</v>
      </c>
      <c r="BZ86" s="60" t="s">
        <v>81</v>
      </c>
      <c r="CA86" s="60" t="s">
        <v>81</v>
      </c>
      <c r="CB86" s="60" t="s">
        <v>81</v>
      </c>
      <c r="CC86" s="60" t="s">
        <v>81</v>
      </c>
      <c r="CD86" s="60" t="s">
        <v>81</v>
      </c>
      <c r="CE86" s="60" t="s">
        <v>81</v>
      </c>
      <c r="CF86" s="60" t="s">
        <v>81</v>
      </c>
      <c r="CG86" s="60" t="s">
        <v>81</v>
      </c>
      <c r="CH86" s="60" t="s">
        <v>81</v>
      </c>
      <c r="CI86" s="60" t="s">
        <v>81</v>
      </c>
      <c r="CJ86" s="60" t="s">
        <v>81</v>
      </c>
      <c r="CK86" s="60" t="s">
        <v>81</v>
      </c>
      <c r="CL86" s="60" t="s">
        <v>81</v>
      </c>
      <c r="CM86" s="60" t="s">
        <v>81</v>
      </c>
      <c r="CN86" s="60" t="s">
        <v>81</v>
      </c>
      <c r="CO86" s="60" t="s">
        <v>81</v>
      </c>
      <c r="CP86" s="60" t="s">
        <v>81</v>
      </c>
      <c r="CQ86" s="60" t="s">
        <v>81</v>
      </c>
      <c r="CR86" s="60" t="s">
        <v>81</v>
      </c>
      <c r="CS86" s="60" t="s">
        <v>81</v>
      </c>
      <c r="CT86" s="60" t="s">
        <v>81</v>
      </c>
      <c r="CU86" s="60" t="s">
        <v>81</v>
      </c>
      <c r="CV86" s="60" t="s">
        <v>81</v>
      </c>
      <c r="CW86" s="60" t="s">
        <v>81</v>
      </c>
      <c r="CX86" s="60" t="s">
        <v>81</v>
      </c>
      <c r="CY86" s="60" t="s">
        <v>81</v>
      </c>
      <c r="CZ86" s="60" t="s">
        <v>81</v>
      </c>
      <c r="DA86" s="60" t="s">
        <v>81</v>
      </c>
      <c r="DB86" s="60" t="s">
        <v>81</v>
      </c>
      <c r="DC86" s="60" t="s">
        <v>81</v>
      </c>
      <c r="DD86" s="60" t="s">
        <v>81</v>
      </c>
      <c r="DE86" s="60" t="s">
        <v>81</v>
      </c>
      <c r="DF86" s="60" t="s">
        <v>81</v>
      </c>
      <c r="DG86" s="60" t="s">
        <v>81</v>
      </c>
      <c r="DH86" s="60" t="s">
        <v>81</v>
      </c>
      <c r="DI86" s="60" t="s">
        <v>81</v>
      </c>
      <c r="DJ86" s="60" t="s">
        <v>81</v>
      </c>
      <c r="DK86" s="60" t="s">
        <v>81</v>
      </c>
      <c r="DL86" s="60" t="s">
        <v>81</v>
      </c>
      <c r="DM86" s="60" t="s">
        <v>81</v>
      </c>
      <c r="DN86" s="60" t="s">
        <v>81</v>
      </c>
      <c r="DO86" s="60" t="s">
        <v>81</v>
      </c>
      <c r="DP86" s="60" t="s">
        <v>81</v>
      </c>
      <c r="DQ86" s="60" t="s">
        <v>81</v>
      </c>
      <c r="DR86" s="60" t="s">
        <v>81</v>
      </c>
      <c r="DS86" s="60" t="s">
        <v>81</v>
      </c>
      <c r="DT86" s="60" t="s">
        <v>81</v>
      </c>
      <c r="DU86" s="60" t="s">
        <v>81</v>
      </c>
      <c r="DV86" s="60" t="s">
        <v>81</v>
      </c>
      <c r="DW86" s="60" t="s">
        <v>81</v>
      </c>
      <c r="DX86" s="60" t="s">
        <v>81</v>
      </c>
      <c r="DY86" s="60" t="s">
        <v>81</v>
      </c>
      <c r="DZ86" s="60" t="s">
        <v>81</v>
      </c>
      <c r="EA86" s="60" t="s">
        <v>81</v>
      </c>
      <c r="EB86" s="60" t="s">
        <v>81</v>
      </c>
      <c r="EC86" s="60" t="s">
        <v>81</v>
      </c>
      <c r="ED86" s="60" t="s">
        <v>81</v>
      </c>
      <c r="EE86" s="60" t="s">
        <v>81</v>
      </c>
      <c r="EF86" s="60" t="s">
        <v>81</v>
      </c>
      <c r="EG86" s="60" t="s">
        <v>81</v>
      </c>
      <c r="EH86" s="60" t="s">
        <v>81</v>
      </c>
      <c r="EI86" s="60" t="s">
        <v>81</v>
      </c>
      <c r="EJ86" s="60" t="s">
        <v>81</v>
      </c>
      <c r="EK86" s="60" t="s">
        <v>81</v>
      </c>
      <c r="EL86" s="60" t="s">
        <v>81</v>
      </c>
      <c r="EM86" s="60" t="s">
        <v>81</v>
      </c>
      <c r="EN86" s="60" t="s">
        <v>81</v>
      </c>
      <c r="EO86" s="60" t="s">
        <v>81</v>
      </c>
      <c r="EP86" s="60" t="s">
        <v>81</v>
      </c>
      <c r="EQ86" s="60" t="s">
        <v>81</v>
      </c>
      <c r="ER86" s="60" t="s">
        <v>81</v>
      </c>
      <c r="ES86" s="60" t="s">
        <v>81</v>
      </c>
      <c r="ET86" s="60" t="s">
        <v>81</v>
      </c>
      <c r="EU86" s="60" t="s">
        <v>81</v>
      </c>
      <c r="EV86" s="60" t="s">
        <v>81</v>
      </c>
      <c r="EW86" s="60" t="s">
        <v>81</v>
      </c>
      <c r="EX86" s="60" t="s">
        <v>81</v>
      </c>
      <c r="EY86" s="60" t="s">
        <v>81</v>
      </c>
      <c r="EZ86" s="60" t="s">
        <v>81</v>
      </c>
      <c r="FA86" s="60" t="s">
        <v>81</v>
      </c>
      <c r="FB86" s="60" t="s">
        <v>81</v>
      </c>
      <c r="FC86" s="60" t="s">
        <v>81</v>
      </c>
      <c r="FD86" s="60" t="s">
        <v>81</v>
      </c>
      <c r="FE86" s="60" t="s">
        <v>81</v>
      </c>
      <c r="FF86" s="60" t="s">
        <v>81</v>
      </c>
      <c r="FG86" s="60" t="s">
        <v>81</v>
      </c>
      <c r="FH86" s="60" t="s">
        <v>81</v>
      </c>
      <c r="FI86" s="60" t="s">
        <v>81</v>
      </c>
      <c r="FJ86" s="60" t="s">
        <v>81</v>
      </c>
      <c r="FK86" s="60" t="s">
        <v>81</v>
      </c>
      <c r="FL86" s="60" t="s">
        <v>81</v>
      </c>
      <c r="FM86" s="60" t="s">
        <v>81</v>
      </c>
      <c r="FN86" s="60" t="s">
        <v>81</v>
      </c>
      <c r="FO86" s="60" t="s">
        <v>81</v>
      </c>
      <c r="FP86" s="60" t="s">
        <v>81</v>
      </c>
      <c r="FQ86" s="60" t="s">
        <v>81</v>
      </c>
      <c r="FR86" s="60" t="s">
        <v>81</v>
      </c>
      <c r="FS86" s="60" t="s">
        <v>81</v>
      </c>
      <c r="FT86" s="60" t="s">
        <v>81</v>
      </c>
      <c r="FU86" s="60" t="s">
        <v>81</v>
      </c>
      <c r="FV86" s="60" t="s">
        <v>81</v>
      </c>
      <c r="FW86" s="60" t="s">
        <v>81</v>
      </c>
      <c r="FX86" s="60" t="s">
        <v>81</v>
      </c>
      <c r="FY86" s="60" t="s">
        <v>81</v>
      </c>
      <c r="FZ86" s="60" t="s">
        <v>81</v>
      </c>
      <c r="GA86" s="60" t="s">
        <v>81</v>
      </c>
      <c r="GB86" s="60" t="s">
        <v>81</v>
      </c>
      <c r="GC86" s="60" t="s">
        <v>81</v>
      </c>
      <c r="GD86" s="60" t="s">
        <v>81</v>
      </c>
      <c r="GE86" s="60" t="s">
        <v>81</v>
      </c>
      <c r="GF86" s="60" t="s">
        <v>81</v>
      </c>
      <c r="GG86" s="60" t="s">
        <v>81</v>
      </c>
      <c r="GH86" s="60" t="s">
        <v>81</v>
      </c>
      <c r="GI86" s="60" t="s">
        <v>81</v>
      </c>
      <c r="GJ86" s="60" t="s">
        <v>81</v>
      </c>
      <c r="GK86" s="60" t="s">
        <v>81</v>
      </c>
      <c r="GL86" s="60" t="s">
        <v>81</v>
      </c>
      <c r="GM86" s="60" t="s">
        <v>81</v>
      </c>
      <c r="GN86" s="60" t="s">
        <v>81</v>
      </c>
      <c r="GO86" s="60" t="s">
        <v>81</v>
      </c>
      <c r="GP86" s="60" t="s">
        <v>81</v>
      </c>
      <c r="GQ86" s="60" t="s">
        <v>81</v>
      </c>
      <c r="GR86" s="60" t="s">
        <v>81</v>
      </c>
      <c r="GS86" s="60" t="s">
        <v>81</v>
      </c>
      <c r="GT86" s="60" t="s">
        <v>81</v>
      </c>
      <c r="GU86" s="60" t="s">
        <v>81</v>
      </c>
      <c r="GV86" s="60" t="s">
        <v>81</v>
      </c>
      <c r="GW86" s="60" t="s">
        <v>81</v>
      </c>
      <c r="GX86" s="60" t="s">
        <v>81</v>
      </c>
      <c r="GY86" s="60" t="s">
        <v>81</v>
      </c>
      <c r="GZ86" s="60" t="s">
        <v>81</v>
      </c>
      <c r="HA86" s="60" t="s">
        <v>81</v>
      </c>
      <c r="HB86" s="60" t="s">
        <v>81</v>
      </c>
      <c r="HC86" s="60" t="s">
        <v>81</v>
      </c>
      <c r="HD86" s="60" t="s">
        <v>81</v>
      </c>
      <c r="HE86" s="60" t="s">
        <v>81</v>
      </c>
      <c r="HF86" s="60" t="s">
        <v>81</v>
      </c>
      <c r="HG86" s="60" t="s">
        <v>81</v>
      </c>
      <c r="HH86" s="60" t="s">
        <v>81</v>
      </c>
      <c r="HI86" s="60" t="s">
        <v>81</v>
      </c>
      <c r="HJ86" s="60" t="s">
        <v>81</v>
      </c>
      <c r="HK86" s="60" t="s">
        <v>81</v>
      </c>
      <c r="HL86" s="60" t="s">
        <v>81</v>
      </c>
      <c r="HM86" s="60" t="s">
        <v>81</v>
      </c>
      <c r="HN86" s="60" t="s">
        <v>81</v>
      </c>
      <c r="HO86" s="60" t="s">
        <v>81</v>
      </c>
      <c r="HP86" s="60" t="s">
        <v>81</v>
      </c>
      <c r="HQ86" s="60" t="s">
        <v>81</v>
      </c>
      <c r="HR86" s="60" t="s">
        <v>81</v>
      </c>
      <c r="HS86" s="60" t="s">
        <v>81</v>
      </c>
      <c r="HT86" s="60" t="s">
        <v>81</v>
      </c>
      <c r="HU86" s="60" t="s">
        <v>81</v>
      </c>
      <c r="HV86" s="60" t="s">
        <v>81</v>
      </c>
      <c r="HW86" s="60" t="s">
        <v>81</v>
      </c>
      <c r="HX86" s="60" t="s">
        <v>81</v>
      </c>
      <c r="HY86" s="60" t="s">
        <v>81</v>
      </c>
      <c r="HZ86" s="60" t="s">
        <v>81</v>
      </c>
      <c r="IA86" s="60" t="s">
        <v>81</v>
      </c>
      <c r="IB86" s="60" t="s">
        <v>81</v>
      </c>
      <c r="IC86" s="60" t="s">
        <v>81</v>
      </c>
      <c r="ID86" s="60" t="s">
        <v>81</v>
      </c>
      <c r="IE86" s="60" t="s">
        <v>81</v>
      </c>
      <c r="IF86" s="60" t="s">
        <v>81</v>
      </c>
      <c r="IG86" s="60" t="s">
        <v>81</v>
      </c>
      <c r="IH86" s="60" t="s">
        <v>81</v>
      </c>
      <c r="II86" s="60" t="s">
        <v>81</v>
      </c>
      <c r="IJ86" s="60" t="s">
        <v>81</v>
      </c>
      <c r="IK86" s="60" t="s">
        <v>81</v>
      </c>
      <c r="IL86" s="60" t="s">
        <v>81</v>
      </c>
      <c r="IM86" s="60" t="s">
        <v>81</v>
      </c>
      <c r="IN86" s="60" t="s">
        <v>81</v>
      </c>
      <c r="IO86" s="60" t="s">
        <v>81</v>
      </c>
      <c r="IP86" s="60" t="s">
        <v>81</v>
      </c>
      <c r="IQ86" s="60" t="s">
        <v>81</v>
      </c>
      <c r="IR86" s="60" t="s">
        <v>81</v>
      </c>
      <c r="IS86" s="60" t="s">
        <v>81</v>
      </c>
      <c r="IT86" s="60" t="s">
        <v>81</v>
      </c>
      <c r="IU86" s="60" t="s">
        <v>81</v>
      </c>
      <c r="IV86" s="60" t="s">
        <v>81</v>
      </c>
    </row>
    <row r="87" spans="1:256">
      <c r="A87">
        <v>9</v>
      </c>
      <c r="B87" t="s">
        <v>57</v>
      </c>
      <c r="C87" t="s">
        <v>65</v>
      </c>
      <c r="D87" s="55" t="s">
        <v>66</v>
      </c>
      <c r="E87" s="60" t="s">
        <v>81</v>
      </c>
      <c r="F87" s="60" t="s">
        <v>81</v>
      </c>
      <c r="G87" s="60" t="s">
        <v>81</v>
      </c>
      <c r="H87" s="60" t="s">
        <v>81</v>
      </c>
      <c r="I87" s="60" t="s">
        <v>81</v>
      </c>
      <c r="J87" s="60" t="s">
        <v>81</v>
      </c>
      <c r="K87" s="60" t="s">
        <v>81</v>
      </c>
      <c r="L87" s="60" t="s">
        <v>81</v>
      </c>
      <c r="M87" s="60" t="s">
        <v>81</v>
      </c>
      <c r="N87" s="60" t="s">
        <v>81</v>
      </c>
      <c r="O87" s="60" t="s">
        <v>81</v>
      </c>
      <c r="P87" s="60" t="s">
        <v>81</v>
      </c>
      <c r="Q87" s="60" t="s">
        <v>81</v>
      </c>
      <c r="R87" s="60" t="s">
        <v>81</v>
      </c>
      <c r="S87" s="60" t="s">
        <v>81</v>
      </c>
      <c r="T87" s="60" t="s">
        <v>81</v>
      </c>
      <c r="U87" s="60" t="s">
        <v>81</v>
      </c>
      <c r="V87" s="60" t="s">
        <v>81</v>
      </c>
      <c r="W87" s="60" t="s">
        <v>81</v>
      </c>
      <c r="X87" s="60" t="s">
        <v>81</v>
      </c>
      <c r="Y87" s="60" t="s">
        <v>81</v>
      </c>
      <c r="Z87" s="60" t="s">
        <v>81</v>
      </c>
      <c r="AA87" s="60" t="s">
        <v>81</v>
      </c>
      <c r="AB87" s="60" t="s">
        <v>81</v>
      </c>
      <c r="AC87" s="60" t="s">
        <v>81</v>
      </c>
      <c r="AD87" s="60" t="s">
        <v>81</v>
      </c>
      <c r="AE87" s="60" t="s">
        <v>81</v>
      </c>
      <c r="AF87" s="60" t="s">
        <v>81</v>
      </c>
      <c r="AG87" s="60" t="s">
        <v>81</v>
      </c>
      <c r="AH87" s="60" t="s">
        <v>81</v>
      </c>
      <c r="AI87" s="60" t="s">
        <v>81</v>
      </c>
      <c r="AJ87" s="60" t="s">
        <v>81</v>
      </c>
      <c r="AK87" s="60" t="s">
        <v>81</v>
      </c>
      <c r="AL87" s="60" t="s">
        <v>81</v>
      </c>
      <c r="AM87" s="60" t="s">
        <v>81</v>
      </c>
      <c r="AN87" s="60" t="s">
        <v>81</v>
      </c>
      <c r="AO87" s="60" t="s">
        <v>81</v>
      </c>
      <c r="AP87" s="60" t="s">
        <v>81</v>
      </c>
      <c r="AQ87" s="60" t="s">
        <v>81</v>
      </c>
      <c r="AR87" s="60" t="s">
        <v>81</v>
      </c>
      <c r="AS87" s="60" t="s">
        <v>81</v>
      </c>
      <c r="AT87" s="60" t="s">
        <v>81</v>
      </c>
      <c r="AU87" s="60" t="s">
        <v>81</v>
      </c>
      <c r="AV87" s="60" t="s">
        <v>81</v>
      </c>
      <c r="AW87" s="60" t="s">
        <v>81</v>
      </c>
      <c r="AX87" s="60" t="s">
        <v>81</v>
      </c>
      <c r="AY87" s="60" t="s">
        <v>81</v>
      </c>
      <c r="AZ87" s="60" t="s">
        <v>81</v>
      </c>
      <c r="BA87" s="60" t="s">
        <v>81</v>
      </c>
      <c r="BB87" s="60" t="s">
        <v>81</v>
      </c>
      <c r="BC87" s="60" t="s">
        <v>81</v>
      </c>
      <c r="BD87" s="60" t="s">
        <v>81</v>
      </c>
      <c r="BE87" s="60" t="s">
        <v>81</v>
      </c>
      <c r="BF87" s="60" t="s">
        <v>81</v>
      </c>
      <c r="BG87" s="60" t="s">
        <v>81</v>
      </c>
      <c r="BH87" s="60" t="s">
        <v>81</v>
      </c>
      <c r="BI87" s="60" t="s">
        <v>81</v>
      </c>
      <c r="BJ87" s="60" t="s">
        <v>81</v>
      </c>
      <c r="BK87" s="60" t="s">
        <v>81</v>
      </c>
      <c r="BL87" s="60" t="s">
        <v>81</v>
      </c>
      <c r="BM87" s="60" t="s">
        <v>81</v>
      </c>
      <c r="BN87" s="60" t="s">
        <v>81</v>
      </c>
      <c r="BO87" s="60" t="s">
        <v>81</v>
      </c>
      <c r="BP87" s="60" t="s">
        <v>81</v>
      </c>
      <c r="BQ87" s="60" t="s">
        <v>81</v>
      </c>
      <c r="BR87" s="60" t="s">
        <v>81</v>
      </c>
      <c r="BS87" s="60" t="s">
        <v>81</v>
      </c>
      <c r="BT87" s="60" t="s">
        <v>81</v>
      </c>
      <c r="BU87" s="60" t="s">
        <v>81</v>
      </c>
      <c r="BV87" s="60" t="s">
        <v>81</v>
      </c>
      <c r="BW87" s="60" t="s">
        <v>81</v>
      </c>
      <c r="BX87" s="60" t="s">
        <v>81</v>
      </c>
      <c r="BY87" s="60" t="s">
        <v>81</v>
      </c>
      <c r="BZ87" s="60" t="s">
        <v>81</v>
      </c>
      <c r="CA87" s="60" t="s">
        <v>81</v>
      </c>
      <c r="CB87" s="60" t="s">
        <v>81</v>
      </c>
      <c r="CC87" s="60" t="s">
        <v>81</v>
      </c>
      <c r="CD87" s="60" t="s">
        <v>81</v>
      </c>
      <c r="CE87" s="60" t="s">
        <v>81</v>
      </c>
      <c r="CF87" s="60" t="s">
        <v>81</v>
      </c>
      <c r="CG87" s="60" t="s">
        <v>81</v>
      </c>
      <c r="CH87" s="60" t="s">
        <v>81</v>
      </c>
      <c r="CI87" s="60" t="s">
        <v>81</v>
      </c>
      <c r="CJ87" s="60" t="s">
        <v>81</v>
      </c>
      <c r="CK87" s="60" t="s">
        <v>81</v>
      </c>
      <c r="CL87" s="60" t="s">
        <v>81</v>
      </c>
      <c r="CM87" s="60" t="s">
        <v>81</v>
      </c>
      <c r="CN87" s="60" t="s">
        <v>81</v>
      </c>
      <c r="CO87" s="60" t="s">
        <v>81</v>
      </c>
      <c r="CP87" s="60" t="s">
        <v>81</v>
      </c>
      <c r="CQ87" s="60" t="s">
        <v>81</v>
      </c>
      <c r="CR87" s="60" t="s">
        <v>81</v>
      </c>
      <c r="CS87" s="60" t="s">
        <v>81</v>
      </c>
      <c r="CT87" s="60" t="s">
        <v>81</v>
      </c>
      <c r="CU87" s="60" t="s">
        <v>81</v>
      </c>
      <c r="CV87" s="60" t="s">
        <v>81</v>
      </c>
      <c r="CW87" s="60" t="s">
        <v>81</v>
      </c>
      <c r="CX87" s="60" t="s">
        <v>81</v>
      </c>
      <c r="CY87" s="60" t="s">
        <v>81</v>
      </c>
      <c r="CZ87" s="60" t="s">
        <v>81</v>
      </c>
      <c r="DA87" s="60" t="s">
        <v>81</v>
      </c>
      <c r="DB87" s="60" t="s">
        <v>81</v>
      </c>
      <c r="DC87" s="60" t="s">
        <v>81</v>
      </c>
      <c r="DD87" s="60" t="s">
        <v>81</v>
      </c>
      <c r="DE87" s="60" t="s">
        <v>81</v>
      </c>
      <c r="DF87" s="60" t="s">
        <v>81</v>
      </c>
      <c r="DG87" s="60" t="s">
        <v>81</v>
      </c>
      <c r="DH87" s="60" t="s">
        <v>81</v>
      </c>
      <c r="DI87" s="60" t="s">
        <v>81</v>
      </c>
      <c r="DJ87" s="60" t="s">
        <v>81</v>
      </c>
      <c r="DK87" s="60" t="s">
        <v>81</v>
      </c>
      <c r="DL87" s="60" t="s">
        <v>81</v>
      </c>
      <c r="DM87" s="60" t="s">
        <v>81</v>
      </c>
      <c r="DN87" s="60" t="s">
        <v>81</v>
      </c>
      <c r="DO87" s="60" t="s">
        <v>81</v>
      </c>
      <c r="DP87" s="60" t="s">
        <v>81</v>
      </c>
      <c r="DQ87" s="60" t="s">
        <v>81</v>
      </c>
      <c r="DR87" s="60" t="s">
        <v>81</v>
      </c>
      <c r="DS87" s="60" t="s">
        <v>81</v>
      </c>
      <c r="DT87" s="60" t="s">
        <v>81</v>
      </c>
      <c r="DU87" s="60" t="s">
        <v>81</v>
      </c>
      <c r="DV87" s="60" t="s">
        <v>81</v>
      </c>
      <c r="DW87" s="60" t="s">
        <v>81</v>
      </c>
      <c r="DX87" s="60" t="s">
        <v>81</v>
      </c>
      <c r="DY87" s="60" t="s">
        <v>81</v>
      </c>
      <c r="DZ87" s="60" t="s">
        <v>81</v>
      </c>
      <c r="EA87" s="60" t="s">
        <v>81</v>
      </c>
      <c r="EB87" s="60" t="s">
        <v>81</v>
      </c>
      <c r="EC87" s="60" t="s">
        <v>81</v>
      </c>
      <c r="ED87" s="60" t="s">
        <v>81</v>
      </c>
      <c r="EE87" s="60" t="s">
        <v>81</v>
      </c>
      <c r="EF87" s="60" t="s">
        <v>81</v>
      </c>
      <c r="EG87" s="60" t="s">
        <v>81</v>
      </c>
      <c r="EH87" s="60" t="s">
        <v>81</v>
      </c>
      <c r="EI87" s="60" t="s">
        <v>81</v>
      </c>
      <c r="EJ87" s="60" t="s">
        <v>81</v>
      </c>
      <c r="EK87" s="60" t="s">
        <v>81</v>
      </c>
      <c r="EL87" s="60" t="s">
        <v>81</v>
      </c>
      <c r="EM87" s="60" t="s">
        <v>81</v>
      </c>
      <c r="EN87" s="60" t="s">
        <v>81</v>
      </c>
      <c r="EO87" s="60" t="s">
        <v>81</v>
      </c>
      <c r="EP87" s="60" t="s">
        <v>81</v>
      </c>
      <c r="EQ87" s="60" t="s">
        <v>81</v>
      </c>
      <c r="ER87" s="60" t="s">
        <v>81</v>
      </c>
      <c r="ES87" s="60" t="s">
        <v>81</v>
      </c>
      <c r="ET87" s="60" t="s">
        <v>81</v>
      </c>
      <c r="EU87" s="60" t="s">
        <v>81</v>
      </c>
      <c r="EV87" s="60" t="s">
        <v>81</v>
      </c>
      <c r="EW87" s="60" t="s">
        <v>81</v>
      </c>
      <c r="EX87" s="60" t="s">
        <v>81</v>
      </c>
      <c r="EY87" s="60" t="s">
        <v>81</v>
      </c>
      <c r="EZ87" s="60" t="s">
        <v>81</v>
      </c>
      <c r="FA87" s="60" t="s">
        <v>81</v>
      </c>
      <c r="FB87" s="60" t="s">
        <v>81</v>
      </c>
      <c r="FC87" s="60" t="s">
        <v>81</v>
      </c>
      <c r="FD87" s="60" t="s">
        <v>81</v>
      </c>
      <c r="FE87" s="60" t="s">
        <v>81</v>
      </c>
      <c r="FF87" s="60" t="s">
        <v>81</v>
      </c>
      <c r="FG87" s="60" t="s">
        <v>81</v>
      </c>
      <c r="FH87" s="60" t="s">
        <v>81</v>
      </c>
      <c r="FI87" s="60" t="s">
        <v>81</v>
      </c>
      <c r="FJ87" s="60" t="s">
        <v>81</v>
      </c>
      <c r="FK87" s="60" t="s">
        <v>81</v>
      </c>
      <c r="FL87" s="60" t="s">
        <v>81</v>
      </c>
      <c r="FM87" s="60" t="s">
        <v>81</v>
      </c>
      <c r="FN87" s="60" t="s">
        <v>81</v>
      </c>
      <c r="FO87" s="60" t="s">
        <v>81</v>
      </c>
      <c r="FP87" s="60" t="s">
        <v>81</v>
      </c>
      <c r="FQ87" s="60" t="s">
        <v>81</v>
      </c>
      <c r="FR87" s="60" t="s">
        <v>81</v>
      </c>
      <c r="FS87" s="60" t="s">
        <v>81</v>
      </c>
      <c r="FT87" s="60" t="s">
        <v>81</v>
      </c>
      <c r="FU87" s="60" t="s">
        <v>81</v>
      </c>
      <c r="FV87" s="60" t="s">
        <v>81</v>
      </c>
      <c r="FW87" s="60" t="s">
        <v>81</v>
      </c>
      <c r="FX87" s="60" t="s">
        <v>81</v>
      </c>
      <c r="FY87" s="60" t="s">
        <v>81</v>
      </c>
      <c r="FZ87" s="60" t="s">
        <v>81</v>
      </c>
      <c r="GA87" s="60" t="s">
        <v>81</v>
      </c>
      <c r="GB87" s="60" t="s">
        <v>81</v>
      </c>
      <c r="GC87" s="60" t="s">
        <v>81</v>
      </c>
      <c r="GD87" s="60" t="s">
        <v>81</v>
      </c>
      <c r="GE87" s="60" t="s">
        <v>81</v>
      </c>
      <c r="GF87" s="60" t="s">
        <v>81</v>
      </c>
      <c r="GG87" s="60" t="s">
        <v>81</v>
      </c>
      <c r="GH87" s="60" t="s">
        <v>81</v>
      </c>
      <c r="GI87" s="60" t="s">
        <v>81</v>
      </c>
      <c r="GJ87" s="60" t="s">
        <v>81</v>
      </c>
      <c r="GK87" s="60" t="s">
        <v>81</v>
      </c>
      <c r="GL87" s="60" t="s">
        <v>81</v>
      </c>
      <c r="GM87" s="60" t="s">
        <v>81</v>
      </c>
      <c r="GN87" s="60" t="s">
        <v>81</v>
      </c>
      <c r="GO87" s="60" t="s">
        <v>81</v>
      </c>
      <c r="GP87" s="60" t="s">
        <v>81</v>
      </c>
      <c r="GQ87" s="60" t="s">
        <v>81</v>
      </c>
      <c r="GR87" s="60" t="s">
        <v>81</v>
      </c>
      <c r="GS87" s="60" t="s">
        <v>81</v>
      </c>
      <c r="GT87" s="60" t="s">
        <v>81</v>
      </c>
      <c r="GU87" s="60" t="s">
        <v>81</v>
      </c>
      <c r="GV87" s="60" t="s">
        <v>81</v>
      </c>
      <c r="GW87" s="60" t="s">
        <v>81</v>
      </c>
      <c r="GX87" s="60" t="s">
        <v>81</v>
      </c>
      <c r="GY87" s="60" t="s">
        <v>81</v>
      </c>
      <c r="GZ87" s="60" t="s">
        <v>81</v>
      </c>
      <c r="HA87" s="60" t="s">
        <v>81</v>
      </c>
      <c r="HB87" s="60" t="s">
        <v>81</v>
      </c>
      <c r="HC87" s="60" t="s">
        <v>81</v>
      </c>
      <c r="HD87" s="60" t="s">
        <v>81</v>
      </c>
      <c r="HE87" s="60" t="s">
        <v>81</v>
      </c>
      <c r="HF87" s="60" t="s">
        <v>81</v>
      </c>
      <c r="HG87" s="60" t="s">
        <v>81</v>
      </c>
      <c r="HH87" s="60" t="s">
        <v>81</v>
      </c>
      <c r="HI87" s="60" t="s">
        <v>81</v>
      </c>
      <c r="HJ87" s="60" t="s">
        <v>81</v>
      </c>
      <c r="HK87" s="60" t="s">
        <v>81</v>
      </c>
      <c r="HL87" s="60" t="s">
        <v>81</v>
      </c>
      <c r="HM87" s="60" t="s">
        <v>81</v>
      </c>
      <c r="HN87" s="60" t="s">
        <v>81</v>
      </c>
      <c r="HO87" s="60" t="s">
        <v>81</v>
      </c>
      <c r="HP87" s="60" t="s">
        <v>81</v>
      </c>
      <c r="HQ87" s="60" t="s">
        <v>81</v>
      </c>
      <c r="HR87" s="60" t="s">
        <v>81</v>
      </c>
      <c r="HS87" s="60" t="s">
        <v>81</v>
      </c>
      <c r="HT87" s="60" t="s">
        <v>81</v>
      </c>
      <c r="HU87" s="60" t="s">
        <v>81</v>
      </c>
      <c r="HV87" s="60" t="s">
        <v>81</v>
      </c>
      <c r="HW87" s="60" t="s">
        <v>81</v>
      </c>
      <c r="HX87" s="60" t="s">
        <v>81</v>
      </c>
      <c r="HY87" s="60" t="s">
        <v>81</v>
      </c>
      <c r="HZ87" s="60" t="s">
        <v>81</v>
      </c>
      <c r="IA87" s="60" t="s">
        <v>81</v>
      </c>
      <c r="IB87" s="60" t="s">
        <v>81</v>
      </c>
      <c r="IC87" s="60" t="s">
        <v>81</v>
      </c>
      <c r="ID87" s="60" t="s">
        <v>81</v>
      </c>
      <c r="IE87" s="60" t="s">
        <v>81</v>
      </c>
      <c r="IF87" s="60" t="s">
        <v>81</v>
      </c>
      <c r="IG87" s="60" t="s">
        <v>81</v>
      </c>
      <c r="IH87" s="60" t="s">
        <v>81</v>
      </c>
      <c r="II87" s="60" t="s">
        <v>81</v>
      </c>
      <c r="IJ87" s="60" t="s">
        <v>81</v>
      </c>
      <c r="IK87" s="60" t="s">
        <v>81</v>
      </c>
      <c r="IL87" s="60" t="s">
        <v>81</v>
      </c>
      <c r="IM87" s="60" t="s">
        <v>81</v>
      </c>
      <c r="IN87" s="60" t="s">
        <v>81</v>
      </c>
      <c r="IO87" s="60" t="s">
        <v>81</v>
      </c>
      <c r="IP87" s="60" t="s">
        <v>81</v>
      </c>
      <c r="IQ87" s="60" t="s">
        <v>81</v>
      </c>
      <c r="IR87" s="60" t="s">
        <v>81</v>
      </c>
      <c r="IS87" s="60" t="s">
        <v>81</v>
      </c>
      <c r="IT87" s="60" t="s">
        <v>81</v>
      </c>
      <c r="IU87" s="60" t="s">
        <v>81</v>
      </c>
      <c r="IV87" s="60" t="s">
        <v>81</v>
      </c>
    </row>
    <row r="88" spans="1:256">
      <c r="A88">
        <v>10</v>
      </c>
      <c r="B88" t="s">
        <v>58</v>
      </c>
      <c r="C88" t="s">
        <v>65</v>
      </c>
      <c r="D88" s="55" t="s">
        <v>66</v>
      </c>
      <c r="E88" s="60" t="s">
        <v>81</v>
      </c>
      <c r="F88" s="60" t="s">
        <v>81</v>
      </c>
      <c r="G88" s="60" t="s">
        <v>81</v>
      </c>
      <c r="H88" s="60" t="s">
        <v>81</v>
      </c>
      <c r="I88" s="60" t="s">
        <v>81</v>
      </c>
      <c r="J88" s="60" t="s">
        <v>81</v>
      </c>
      <c r="K88" s="60" t="s">
        <v>81</v>
      </c>
      <c r="L88" s="60" t="s">
        <v>81</v>
      </c>
      <c r="M88" s="60" t="s">
        <v>81</v>
      </c>
      <c r="N88" s="60" t="s">
        <v>81</v>
      </c>
      <c r="O88" s="60" t="s">
        <v>81</v>
      </c>
      <c r="P88" s="60" t="s">
        <v>81</v>
      </c>
      <c r="Q88" s="60" t="s">
        <v>81</v>
      </c>
      <c r="R88" s="60" t="s">
        <v>81</v>
      </c>
      <c r="S88" s="60" t="s">
        <v>81</v>
      </c>
      <c r="T88" s="60" t="s">
        <v>81</v>
      </c>
      <c r="U88" s="60" t="s">
        <v>81</v>
      </c>
      <c r="V88" s="60" t="s">
        <v>81</v>
      </c>
      <c r="W88" s="60" t="s">
        <v>81</v>
      </c>
      <c r="X88" s="60" t="s">
        <v>81</v>
      </c>
      <c r="Y88" s="60" t="s">
        <v>81</v>
      </c>
      <c r="Z88" s="60" t="s">
        <v>81</v>
      </c>
      <c r="AA88" s="60" t="s">
        <v>81</v>
      </c>
      <c r="AB88" s="60" t="s">
        <v>81</v>
      </c>
      <c r="AC88" s="60" t="s">
        <v>81</v>
      </c>
      <c r="AD88" s="60" t="s">
        <v>81</v>
      </c>
      <c r="AE88" s="60" t="s">
        <v>81</v>
      </c>
      <c r="AF88" s="60" t="s">
        <v>81</v>
      </c>
      <c r="AG88" s="60" t="s">
        <v>81</v>
      </c>
      <c r="AH88" s="60" t="s">
        <v>81</v>
      </c>
      <c r="AI88" s="60" t="s">
        <v>81</v>
      </c>
      <c r="AJ88" s="60" t="s">
        <v>81</v>
      </c>
      <c r="AK88" s="60" t="s">
        <v>81</v>
      </c>
      <c r="AL88" s="60" t="s">
        <v>81</v>
      </c>
      <c r="AM88" s="60" t="s">
        <v>81</v>
      </c>
      <c r="AN88" s="60" t="s">
        <v>81</v>
      </c>
      <c r="AO88" s="60" t="s">
        <v>81</v>
      </c>
      <c r="AP88" s="60" t="s">
        <v>81</v>
      </c>
      <c r="AQ88" s="60" t="s">
        <v>81</v>
      </c>
      <c r="AR88" s="60" t="s">
        <v>81</v>
      </c>
      <c r="AS88" s="60" t="s">
        <v>81</v>
      </c>
      <c r="AT88" s="60" t="s">
        <v>81</v>
      </c>
      <c r="AU88" s="60" t="s">
        <v>81</v>
      </c>
      <c r="AV88" s="60" t="s">
        <v>81</v>
      </c>
      <c r="AW88" s="60" t="s">
        <v>81</v>
      </c>
      <c r="AX88" s="60" t="s">
        <v>81</v>
      </c>
      <c r="AY88" s="60" t="s">
        <v>81</v>
      </c>
      <c r="AZ88" s="60" t="s">
        <v>81</v>
      </c>
      <c r="BA88" s="60" t="s">
        <v>81</v>
      </c>
      <c r="BB88" s="60" t="s">
        <v>81</v>
      </c>
      <c r="BC88" s="60" t="s">
        <v>81</v>
      </c>
      <c r="BD88" s="60" t="s">
        <v>81</v>
      </c>
      <c r="BE88" s="60" t="s">
        <v>81</v>
      </c>
      <c r="BF88" s="60" t="s">
        <v>81</v>
      </c>
      <c r="BG88" s="60" t="s">
        <v>81</v>
      </c>
      <c r="BH88" s="60" t="s">
        <v>81</v>
      </c>
      <c r="BI88" s="60" t="s">
        <v>81</v>
      </c>
      <c r="BJ88" s="60" t="s">
        <v>81</v>
      </c>
      <c r="BK88" s="60" t="s">
        <v>81</v>
      </c>
      <c r="BL88" s="60" t="s">
        <v>81</v>
      </c>
      <c r="BM88" s="60" t="s">
        <v>81</v>
      </c>
      <c r="BN88" s="60" t="s">
        <v>81</v>
      </c>
      <c r="BO88" s="60" t="s">
        <v>81</v>
      </c>
      <c r="BP88" s="60" t="s">
        <v>81</v>
      </c>
      <c r="BQ88" s="60" t="s">
        <v>81</v>
      </c>
      <c r="BR88" s="60" t="s">
        <v>81</v>
      </c>
      <c r="BS88" s="60" t="s">
        <v>81</v>
      </c>
      <c r="BT88" s="60" t="s">
        <v>81</v>
      </c>
      <c r="BU88" s="60" t="s">
        <v>81</v>
      </c>
      <c r="BV88" s="60" t="s">
        <v>81</v>
      </c>
      <c r="BW88" s="60" t="s">
        <v>81</v>
      </c>
      <c r="BX88" s="60" t="s">
        <v>81</v>
      </c>
      <c r="BY88" s="60" t="s">
        <v>81</v>
      </c>
      <c r="BZ88" s="60" t="s">
        <v>81</v>
      </c>
      <c r="CA88" s="60" t="s">
        <v>81</v>
      </c>
      <c r="CB88" s="60" t="s">
        <v>81</v>
      </c>
      <c r="CC88" s="60" t="s">
        <v>81</v>
      </c>
      <c r="CD88" s="60" t="s">
        <v>81</v>
      </c>
      <c r="CE88" s="60" t="s">
        <v>81</v>
      </c>
      <c r="CF88" s="60" t="s">
        <v>81</v>
      </c>
      <c r="CG88" s="60" t="s">
        <v>81</v>
      </c>
      <c r="CH88" s="60" t="s">
        <v>81</v>
      </c>
      <c r="CI88" s="60" t="s">
        <v>81</v>
      </c>
      <c r="CJ88" s="60" t="s">
        <v>81</v>
      </c>
      <c r="CK88" s="60" t="s">
        <v>81</v>
      </c>
      <c r="CL88" s="60" t="s">
        <v>81</v>
      </c>
      <c r="CM88" s="60" t="s">
        <v>81</v>
      </c>
      <c r="CN88" s="60" t="s">
        <v>81</v>
      </c>
      <c r="CO88" s="60" t="s">
        <v>81</v>
      </c>
      <c r="CP88" s="60" t="s">
        <v>81</v>
      </c>
      <c r="CQ88" s="60" t="s">
        <v>81</v>
      </c>
      <c r="CR88" s="60" t="s">
        <v>81</v>
      </c>
      <c r="CS88" s="60" t="s">
        <v>81</v>
      </c>
      <c r="CT88" s="60" t="s">
        <v>81</v>
      </c>
      <c r="CU88" s="60" t="s">
        <v>81</v>
      </c>
      <c r="CV88" s="60" t="s">
        <v>81</v>
      </c>
      <c r="CW88" s="60" t="s">
        <v>81</v>
      </c>
      <c r="CX88" s="60" t="s">
        <v>81</v>
      </c>
      <c r="CY88" s="60" t="s">
        <v>81</v>
      </c>
      <c r="CZ88" s="60" t="s">
        <v>81</v>
      </c>
      <c r="DA88" s="60" t="s">
        <v>81</v>
      </c>
      <c r="DB88" s="60" t="s">
        <v>81</v>
      </c>
      <c r="DC88" s="60" t="s">
        <v>81</v>
      </c>
      <c r="DD88" s="60" t="s">
        <v>81</v>
      </c>
      <c r="DE88" s="60" t="s">
        <v>81</v>
      </c>
      <c r="DF88" s="60" t="s">
        <v>81</v>
      </c>
      <c r="DG88" s="60" t="s">
        <v>81</v>
      </c>
      <c r="DH88" s="60" t="s">
        <v>81</v>
      </c>
      <c r="DI88" s="60" t="s">
        <v>81</v>
      </c>
      <c r="DJ88" s="60" t="s">
        <v>81</v>
      </c>
      <c r="DK88" s="60" t="s">
        <v>81</v>
      </c>
      <c r="DL88" s="60" t="s">
        <v>81</v>
      </c>
      <c r="DM88" s="60" t="s">
        <v>81</v>
      </c>
      <c r="DN88" s="60" t="s">
        <v>81</v>
      </c>
      <c r="DO88" s="60" t="s">
        <v>81</v>
      </c>
      <c r="DP88" s="60" t="s">
        <v>81</v>
      </c>
      <c r="DQ88" s="60" t="s">
        <v>81</v>
      </c>
      <c r="DR88" s="60" t="s">
        <v>81</v>
      </c>
      <c r="DS88" s="60" t="s">
        <v>81</v>
      </c>
      <c r="DT88" s="60" t="s">
        <v>81</v>
      </c>
      <c r="DU88" s="60" t="s">
        <v>81</v>
      </c>
      <c r="DV88" s="60" t="s">
        <v>81</v>
      </c>
      <c r="DW88" s="60" t="s">
        <v>81</v>
      </c>
      <c r="DX88" s="60" t="s">
        <v>81</v>
      </c>
      <c r="DY88" s="60" t="s">
        <v>81</v>
      </c>
      <c r="DZ88" s="60" t="s">
        <v>81</v>
      </c>
      <c r="EA88" s="60" t="s">
        <v>81</v>
      </c>
      <c r="EB88" s="60" t="s">
        <v>81</v>
      </c>
      <c r="EC88" s="60" t="s">
        <v>81</v>
      </c>
      <c r="ED88" s="60" t="s">
        <v>81</v>
      </c>
      <c r="EE88" s="60" t="s">
        <v>81</v>
      </c>
      <c r="EF88" s="60" t="s">
        <v>81</v>
      </c>
      <c r="EG88" s="60" t="s">
        <v>81</v>
      </c>
      <c r="EH88" s="60" t="s">
        <v>81</v>
      </c>
      <c r="EI88" s="60" t="s">
        <v>81</v>
      </c>
      <c r="EJ88" s="60" t="s">
        <v>81</v>
      </c>
      <c r="EK88" s="60" t="s">
        <v>81</v>
      </c>
      <c r="EL88" s="60" t="s">
        <v>81</v>
      </c>
      <c r="EM88" s="60" t="s">
        <v>81</v>
      </c>
      <c r="EN88" s="60" t="s">
        <v>81</v>
      </c>
      <c r="EO88" s="60" t="s">
        <v>81</v>
      </c>
      <c r="EP88" s="60" t="s">
        <v>81</v>
      </c>
      <c r="EQ88" s="60" t="s">
        <v>81</v>
      </c>
      <c r="ER88" s="60" t="s">
        <v>81</v>
      </c>
      <c r="ES88" s="60" t="s">
        <v>81</v>
      </c>
      <c r="ET88" s="60" t="s">
        <v>81</v>
      </c>
      <c r="EU88" s="60" t="s">
        <v>81</v>
      </c>
      <c r="EV88" s="60" t="s">
        <v>81</v>
      </c>
      <c r="EW88" s="60" t="s">
        <v>81</v>
      </c>
      <c r="EX88" s="60" t="s">
        <v>81</v>
      </c>
      <c r="EY88" s="60" t="s">
        <v>81</v>
      </c>
      <c r="EZ88" s="60" t="s">
        <v>81</v>
      </c>
      <c r="FA88" s="60" t="s">
        <v>81</v>
      </c>
      <c r="FB88" s="60" t="s">
        <v>81</v>
      </c>
      <c r="FC88" s="60" t="s">
        <v>81</v>
      </c>
      <c r="FD88" s="60" t="s">
        <v>81</v>
      </c>
      <c r="FE88" s="60" t="s">
        <v>81</v>
      </c>
      <c r="FF88" s="60" t="s">
        <v>81</v>
      </c>
      <c r="FG88" s="60" t="s">
        <v>81</v>
      </c>
      <c r="FH88" s="60" t="s">
        <v>81</v>
      </c>
      <c r="FI88" s="60" t="s">
        <v>81</v>
      </c>
      <c r="FJ88" s="60" t="s">
        <v>81</v>
      </c>
      <c r="FK88" s="60" t="s">
        <v>81</v>
      </c>
      <c r="FL88" s="60" t="s">
        <v>81</v>
      </c>
      <c r="FM88" s="60" t="s">
        <v>81</v>
      </c>
      <c r="FN88" s="60" t="s">
        <v>81</v>
      </c>
      <c r="FO88" s="60" t="s">
        <v>81</v>
      </c>
      <c r="FP88" s="60" t="s">
        <v>81</v>
      </c>
      <c r="FQ88" s="60" t="s">
        <v>81</v>
      </c>
      <c r="FR88" s="60" t="s">
        <v>81</v>
      </c>
      <c r="FS88" s="60" t="s">
        <v>81</v>
      </c>
      <c r="FT88" s="60" t="s">
        <v>81</v>
      </c>
      <c r="FU88" s="60" t="s">
        <v>81</v>
      </c>
      <c r="FV88" s="60" t="s">
        <v>81</v>
      </c>
      <c r="FW88" s="60" t="s">
        <v>81</v>
      </c>
      <c r="FX88" s="60" t="s">
        <v>81</v>
      </c>
      <c r="FY88" s="60" t="s">
        <v>81</v>
      </c>
      <c r="FZ88" s="60" t="s">
        <v>81</v>
      </c>
      <c r="GA88" s="60" t="s">
        <v>81</v>
      </c>
      <c r="GB88" s="60" t="s">
        <v>81</v>
      </c>
      <c r="GC88" s="60" t="s">
        <v>81</v>
      </c>
      <c r="GD88" s="60" t="s">
        <v>81</v>
      </c>
      <c r="GE88" s="60" t="s">
        <v>81</v>
      </c>
      <c r="GF88" s="60" t="s">
        <v>81</v>
      </c>
      <c r="GG88" s="60" t="s">
        <v>81</v>
      </c>
      <c r="GH88" s="60" t="s">
        <v>81</v>
      </c>
      <c r="GI88" s="60" t="s">
        <v>81</v>
      </c>
      <c r="GJ88" s="60" t="s">
        <v>81</v>
      </c>
      <c r="GK88" s="60" t="s">
        <v>81</v>
      </c>
      <c r="GL88" s="60" t="s">
        <v>81</v>
      </c>
      <c r="GM88" s="60" t="s">
        <v>81</v>
      </c>
      <c r="GN88" s="60" t="s">
        <v>81</v>
      </c>
      <c r="GO88" s="60" t="s">
        <v>81</v>
      </c>
      <c r="GP88" s="60" t="s">
        <v>81</v>
      </c>
      <c r="GQ88" s="60" t="s">
        <v>81</v>
      </c>
      <c r="GR88" s="60" t="s">
        <v>81</v>
      </c>
      <c r="GS88" s="60" t="s">
        <v>81</v>
      </c>
      <c r="GT88" s="60" t="s">
        <v>81</v>
      </c>
      <c r="GU88" s="60" t="s">
        <v>81</v>
      </c>
      <c r="GV88" s="60" t="s">
        <v>81</v>
      </c>
      <c r="GW88" s="60" t="s">
        <v>81</v>
      </c>
      <c r="GX88" s="60" t="s">
        <v>81</v>
      </c>
      <c r="GY88" s="60" t="s">
        <v>81</v>
      </c>
      <c r="GZ88" s="60" t="s">
        <v>81</v>
      </c>
      <c r="HA88" s="60" t="s">
        <v>81</v>
      </c>
      <c r="HB88" s="60" t="s">
        <v>81</v>
      </c>
      <c r="HC88" s="60" t="s">
        <v>81</v>
      </c>
      <c r="HD88" s="60" t="s">
        <v>81</v>
      </c>
      <c r="HE88" s="60" t="s">
        <v>81</v>
      </c>
      <c r="HF88" s="60" t="s">
        <v>81</v>
      </c>
      <c r="HG88" s="60" t="s">
        <v>81</v>
      </c>
      <c r="HH88" s="60" t="s">
        <v>81</v>
      </c>
      <c r="HI88" s="60" t="s">
        <v>81</v>
      </c>
      <c r="HJ88" s="60" t="s">
        <v>81</v>
      </c>
      <c r="HK88" s="60" t="s">
        <v>81</v>
      </c>
      <c r="HL88" s="60" t="s">
        <v>81</v>
      </c>
      <c r="HM88" s="60" t="s">
        <v>81</v>
      </c>
      <c r="HN88" s="60" t="s">
        <v>81</v>
      </c>
      <c r="HO88" s="60" t="s">
        <v>81</v>
      </c>
      <c r="HP88" s="60" t="s">
        <v>81</v>
      </c>
      <c r="HQ88" s="60" t="s">
        <v>81</v>
      </c>
      <c r="HR88" s="60" t="s">
        <v>81</v>
      </c>
      <c r="HS88" s="60" t="s">
        <v>81</v>
      </c>
      <c r="HT88" s="60" t="s">
        <v>81</v>
      </c>
      <c r="HU88" s="60" t="s">
        <v>81</v>
      </c>
      <c r="HV88" s="60" t="s">
        <v>81</v>
      </c>
      <c r="HW88" s="60" t="s">
        <v>81</v>
      </c>
      <c r="HX88" s="60" t="s">
        <v>81</v>
      </c>
      <c r="HY88" s="60" t="s">
        <v>81</v>
      </c>
      <c r="HZ88" s="60" t="s">
        <v>81</v>
      </c>
      <c r="IA88" s="60" t="s">
        <v>81</v>
      </c>
      <c r="IB88" s="60" t="s">
        <v>81</v>
      </c>
      <c r="IC88" s="60" t="s">
        <v>81</v>
      </c>
      <c r="ID88" s="60" t="s">
        <v>81</v>
      </c>
      <c r="IE88" s="60" t="s">
        <v>81</v>
      </c>
      <c r="IF88" s="60" t="s">
        <v>81</v>
      </c>
      <c r="IG88" s="60" t="s">
        <v>81</v>
      </c>
      <c r="IH88" s="60" t="s">
        <v>81</v>
      </c>
      <c r="II88" s="60" t="s">
        <v>81</v>
      </c>
      <c r="IJ88" s="60" t="s">
        <v>81</v>
      </c>
      <c r="IK88" s="60" t="s">
        <v>81</v>
      </c>
      <c r="IL88" s="60" t="s">
        <v>81</v>
      </c>
      <c r="IM88" s="60" t="s">
        <v>81</v>
      </c>
      <c r="IN88" s="60" t="s">
        <v>81</v>
      </c>
      <c r="IO88" s="60" t="s">
        <v>81</v>
      </c>
      <c r="IP88" s="60" t="s">
        <v>81</v>
      </c>
      <c r="IQ88" s="60" t="s">
        <v>81</v>
      </c>
      <c r="IR88" s="60" t="s">
        <v>81</v>
      </c>
      <c r="IS88" s="60" t="s">
        <v>81</v>
      </c>
      <c r="IT88" s="60" t="s">
        <v>81</v>
      </c>
      <c r="IU88" s="60" t="s">
        <v>81</v>
      </c>
      <c r="IV88" s="60" t="s">
        <v>81</v>
      </c>
    </row>
    <row r="89" spans="1:256">
      <c r="A89">
        <v>11</v>
      </c>
      <c r="B89" t="s">
        <v>59</v>
      </c>
      <c r="C89" t="s">
        <v>65</v>
      </c>
      <c r="D89" s="55" t="s">
        <v>66</v>
      </c>
      <c r="E89" s="60" t="s">
        <v>81</v>
      </c>
      <c r="F89" s="60" t="s">
        <v>81</v>
      </c>
      <c r="G89" s="60" t="s">
        <v>81</v>
      </c>
      <c r="H89" s="60" t="s">
        <v>81</v>
      </c>
      <c r="I89" s="60" t="s">
        <v>81</v>
      </c>
      <c r="J89" s="60" t="s">
        <v>81</v>
      </c>
      <c r="K89" s="60" t="s">
        <v>81</v>
      </c>
      <c r="L89" s="60" t="s">
        <v>81</v>
      </c>
      <c r="M89" s="60" t="s">
        <v>81</v>
      </c>
      <c r="N89" s="60" t="s">
        <v>81</v>
      </c>
      <c r="O89" s="60" t="s">
        <v>81</v>
      </c>
      <c r="P89" s="60" t="s">
        <v>81</v>
      </c>
      <c r="Q89" s="60" t="s">
        <v>81</v>
      </c>
      <c r="R89" s="60" t="s">
        <v>81</v>
      </c>
      <c r="S89" s="60" t="s">
        <v>81</v>
      </c>
      <c r="T89" s="60" t="s">
        <v>81</v>
      </c>
      <c r="U89" s="60" t="s">
        <v>81</v>
      </c>
      <c r="V89" s="60" t="s">
        <v>81</v>
      </c>
      <c r="W89" s="60" t="s">
        <v>81</v>
      </c>
      <c r="X89" s="60" t="s">
        <v>81</v>
      </c>
      <c r="Y89" s="60" t="s">
        <v>81</v>
      </c>
      <c r="Z89" s="60" t="s">
        <v>81</v>
      </c>
      <c r="AA89" s="60" t="s">
        <v>81</v>
      </c>
      <c r="AB89" s="60" t="s">
        <v>81</v>
      </c>
      <c r="AC89" s="60" t="s">
        <v>81</v>
      </c>
      <c r="AD89" s="60" t="s">
        <v>81</v>
      </c>
      <c r="AE89" s="60" t="s">
        <v>81</v>
      </c>
      <c r="AF89" s="60" t="s">
        <v>81</v>
      </c>
      <c r="AG89" s="60" t="s">
        <v>81</v>
      </c>
      <c r="AH89" s="60" t="s">
        <v>81</v>
      </c>
      <c r="AI89" s="60" t="s">
        <v>81</v>
      </c>
      <c r="AJ89" s="60" t="s">
        <v>81</v>
      </c>
      <c r="AK89" s="60" t="s">
        <v>81</v>
      </c>
      <c r="AL89" s="60" t="s">
        <v>81</v>
      </c>
      <c r="AM89" s="60" t="s">
        <v>81</v>
      </c>
      <c r="AN89" s="60" t="s">
        <v>81</v>
      </c>
      <c r="AO89" s="60" t="s">
        <v>81</v>
      </c>
      <c r="AP89" s="60" t="s">
        <v>81</v>
      </c>
      <c r="AQ89" s="60" t="s">
        <v>81</v>
      </c>
      <c r="AR89" s="60" t="s">
        <v>81</v>
      </c>
      <c r="AS89" s="60" t="s">
        <v>81</v>
      </c>
      <c r="AT89" s="60" t="s">
        <v>81</v>
      </c>
      <c r="AU89" s="60" t="s">
        <v>81</v>
      </c>
      <c r="AV89" s="60" t="s">
        <v>81</v>
      </c>
      <c r="AW89" s="60" t="s">
        <v>81</v>
      </c>
      <c r="AX89" s="60" t="s">
        <v>81</v>
      </c>
      <c r="AY89" s="60" t="s">
        <v>81</v>
      </c>
      <c r="AZ89" s="60" t="s">
        <v>81</v>
      </c>
      <c r="BA89" s="60" t="s">
        <v>81</v>
      </c>
      <c r="BB89" s="60" t="s">
        <v>81</v>
      </c>
      <c r="BC89" s="60" t="s">
        <v>81</v>
      </c>
      <c r="BD89" s="60" t="s">
        <v>81</v>
      </c>
      <c r="BE89" s="60" t="s">
        <v>81</v>
      </c>
      <c r="BF89" s="60" t="s">
        <v>81</v>
      </c>
      <c r="BG89" s="60" t="s">
        <v>81</v>
      </c>
      <c r="BH89" s="60" t="s">
        <v>81</v>
      </c>
      <c r="BI89" s="60" t="s">
        <v>81</v>
      </c>
      <c r="BJ89" s="60" t="s">
        <v>81</v>
      </c>
      <c r="BK89" s="60" t="s">
        <v>81</v>
      </c>
      <c r="BL89" s="60" t="s">
        <v>81</v>
      </c>
      <c r="BM89" s="60" t="s">
        <v>81</v>
      </c>
      <c r="BN89" s="60" t="s">
        <v>81</v>
      </c>
      <c r="BO89" s="60" t="s">
        <v>81</v>
      </c>
      <c r="BP89" s="60" t="s">
        <v>81</v>
      </c>
      <c r="BQ89" s="60" t="s">
        <v>81</v>
      </c>
      <c r="BR89" s="60" t="s">
        <v>81</v>
      </c>
      <c r="BS89" s="60" t="s">
        <v>81</v>
      </c>
      <c r="BT89" s="60" t="s">
        <v>81</v>
      </c>
      <c r="BU89" s="60" t="s">
        <v>81</v>
      </c>
      <c r="BV89" s="60" t="s">
        <v>81</v>
      </c>
      <c r="BW89" s="60" t="s">
        <v>81</v>
      </c>
      <c r="BX89" s="60" t="s">
        <v>81</v>
      </c>
      <c r="BY89" s="60" t="s">
        <v>81</v>
      </c>
      <c r="BZ89" s="60" t="s">
        <v>81</v>
      </c>
      <c r="CA89" s="60" t="s">
        <v>81</v>
      </c>
      <c r="CB89" s="60" t="s">
        <v>81</v>
      </c>
      <c r="CC89" s="60" t="s">
        <v>81</v>
      </c>
      <c r="CD89" s="60" t="s">
        <v>81</v>
      </c>
      <c r="CE89" s="60" t="s">
        <v>81</v>
      </c>
      <c r="CF89" s="60" t="s">
        <v>81</v>
      </c>
      <c r="CG89" s="60" t="s">
        <v>81</v>
      </c>
      <c r="CH89" s="60" t="s">
        <v>81</v>
      </c>
      <c r="CI89" s="60" t="s">
        <v>81</v>
      </c>
      <c r="CJ89" s="60" t="s">
        <v>81</v>
      </c>
      <c r="CK89" s="60" t="s">
        <v>81</v>
      </c>
      <c r="CL89" s="60" t="s">
        <v>81</v>
      </c>
      <c r="CM89" s="60" t="s">
        <v>81</v>
      </c>
      <c r="CN89" s="60" t="s">
        <v>81</v>
      </c>
      <c r="CO89" s="60" t="s">
        <v>81</v>
      </c>
      <c r="CP89" s="60" t="s">
        <v>81</v>
      </c>
      <c r="CQ89" s="60" t="s">
        <v>81</v>
      </c>
      <c r="CR89" s="60" t="s">
        <v>81</v>
      </c>
      <c r="CS89" s="60" t="s">
        <v>81</v>
      </c>
      <c r="CT89" s="60" t="s">
        <v>81</v>
      </c>
      <c r="CU89" s="60" t="s">
        <v>81</v>
      </c>
      <c r="CV89" s="60" t="s">
        <v>81</v>
      </c>
      <c r="CW89" s="60" t="s">
        <v>81</v>
      </c>
      <c r="CX89" s="60" t="s">
        <v>81</v>
      </c>
      <c r="CY89" s="60" t="s">
        <v>81</v>
      </c>
      <c r="CZ89" s="60" t="s">
        <v>81</v>
      </c>
      <c r="DA89" s="60" t="s">
        <v>81</v>
      </c>
      <c r="DB89" s="60" t="s">
        <v>81</v>
      </c>
      <c r="DC89" s="60" t="s">
        <v>81</v>
      </c>
      <c r="DD89" s="60" t="s">
        <v>81</v>
      </c>
      <c r="DE89" s="60" t="s">
        <v>81</v>
      </c>
      <c r="DF89" s="60" t="s">
        <v>81</v>
      </c>
      <c r="DG89" s="60" t="s">
        <v>81</v>
      </c>
      <c r="DH89" s="60" t="s">
        <v>81</v>
      </c>
      <c r="DI89" s="60" t="s">
        <v>81</v>
      </c>
      <c r="DJ89" s="60" t="s">
        <v>81</v>
      </c>
      <c r="DK89" s="60" t="s">
        <v>81</v>
      </c>
      <c r="DL89" s="60" t="s">
        <v>81</v>
      </c>
      <c r="DM89" s="60" t="s">
        <v>81</v>
      </c>
      <c r="DN89" s="60" t="s">
        <v>81</v>
      </c>
      <c r="DO89" s="60" t="s">
        <v>81</v>
      </c>
      <c r="DP89" s="60" t="s">
        <v>81</v>
      </c>
      <c r="DQ89" s="60" t="s">
        <v>81</v>
      </c>
      <c r="DR89" s="60" t="s">
        <v>81</v>
      </c>
      <c r="DS89" s="60" t="s">
        <v>81</v>
      </c>
      <c r="DT89" s="60" t="s">
        <v>81</v>
      </c>
      <c r="DU89" s="60" t="s">
        <v>81</v>
      </c>
      <c r="DV89" s="60" t="s">
        <v>81</v>
      </c>
      <c r="DW89" s="60" t="s">
        <v>81</v>
      </c>
      <c r="DX89" s="60" t="s">
        <v>81</v>
      </c>
      <c r="DY89" s="60" t="s">
        <v>81</v>
      </c>
      <c r="DZ89" s="60" t="s">
        <v>81</v>
      </c>
      <c r="EA89" s="60" t="s">
        <v>81</v>
      </c>
      <c r="EB89" s="60" t="s">
        <v>81</v>
      </c>
      <c r="EC89" s="60" t="s">
        <v>81</v>
      </c>
      <c r="ED89" s="60" t="s">
        <v>81</v>
      </c>
      <c r="EE89" s="60" t="s">
        <v>81</v>
      </c>
      <c r="EF89" s="60" t="s">
        <v>81</v>
      </c>
      <c r="EG89" s="60" t="s">
        <v>81</v>
      </c>
      <c r="EH89" s="60" t="s">
        <v>81</v>
      </c>
      <c r="EI89" s="60" t="s">
        <v>81</v>
      </c>
      <c r="EJ89" s="60" t="s">
        <v>81</v>
      </c>
      <c r="EK89" s="60" t="s">
        <v>81</v>
      </c>
      <c r="EL89" s="60" t="s">
        <v>81</v>
      </c>
      <c r="EM89" s="60" t="s">
        <v>81</v>
      </c>
      <c r="EN89" s="60" t="s">
        <v>81</v>
      </c>
      <c r="EO89" s="60" t="s">
        <v>81</v>
      </c>
      <c r="EP89" s="60" t="s">
        <v>81</v>
      </c>
      <c r="EQ89" s="60" t="s">
        <v>81</v>
      </c>
      <c r="ER89" s="60" t="s">
        <v>81</v>
      </c>
      <c r="ES89" s="60" t="s">
        <v>81</v>
      </c>
      <c r="ET89" s="60" t="s">
        <v>81</v>
      </c>
      <c r="EU89" s="60" t="s">
        <v>81</v>
      </c>
      <c r="EV89" s="60" t="s">
        <v>81</v>
      </c>
      <c r="EW89" s="60" t="s">
        <v>81</v>
      </c>
      <c r="EX89" s="60" t="s">
        <v>81</v>
      </c>
      <c r="EY89" s="60" t="s">
        <v>81</v>
      </c>
      <c r="EZ89" s="60" t="s">
        <v>81</v>
      </c>
      <c r="FA89" s="60" t="s">
        <v>81</v>
      </c>
      <c r="FB89" s="60" t="s">
        <v>81</v>
      </c>
      <c r="FC89" s="60" t="s">
        <v>81</v>
      </c>
      <c r="FD89" s="60" t="s">
        <v>81</v>
      </c>
      <c r="FE89" s="60" t="s">
        <v>81</v>
      </c>
      <c r="FF89" s="60" t="s">
        <v>81</v>
      </c>
      <c r="FG89" s="60" t="s">
        <v>81</v>
      </c>
      <c r="FH89" s="60" t="s">
        <v>81</v>
      </c>
      <c r="FI89" s="60" t="s">
        <v>81</v>
      </c>
      <c r="FJ89" s="60" t="s">
        <v>81</v>
      </c>
      <c r="FK89" s="60" t="s">
        <v>81</v>
      </c>
      <c r="FL89" s="60" t="s">
        <v>81</v>
      </c>
      <c r="FM89" s="60" t="s">
        <v>81</v>
      </c>
      <c r="FN89" s="60" t="s">
        <v>81</v>
      </c>
      <c r="FO89" s="60" t="s">
        <v>81</v>
      </c>
      <c r="FP89" s="60" t="s">
        <v>81</v>
      </c>
      <c r="FQ89" s="60" t="s">
        <v>81</v>
      </c>
      <c r="FR89" s="60" t="s">
        <v>81</v>
      </c>
      <c r="FS89" s="60" t="s">
        <v>81</v>
      </c>
      <c r="FT89" s="60" t="s">
        <v>81</v>
      </c>
      <c r="FU89" s="60" t="s">
        <v>81</v>
      </c>
      <c r="FV89" s="60" t="s">
        <v>81</v>
      </c>
      <c r="FW89" s="60" t="s">
        <v>81</v>
      </c>
      <c r="FX89" s="60" t="s">
        <v>81</v>
      </c>
      <c r="FY89" s="60" t="s">
        <v>81</v>
      </c>
      <c r="FZ89" s="60" t="s">
        <v>81</v>
      </c>
      <c r="GA89" s="60" t="s">
        <v>81</v>
      </c>
      <c r="GB89" s="60" t="s">
        <v>81</v>
      </c>
      <c r="GC89" s="60" t="s">
        <v>81</v>
      </c>
      <c r="GD89" s="60" t="s">
        <v>81</v>
      </c>
      <c r="GE89" s="60" t="s">
        <v>81</v>
      </c>
      <c r="GF89" s="60" t="s">
        <v>81</v>
      </c>
      <c r="GG89" s="60" t="s">
        <v>81</v>
      </c>
      <c r="GH89" s="60" t="s">
        <v>81</v>
      </c>
      <c r="GI89" s="60" t="s">
        <v>81</v>
      </c>
      <c r="GJ89" s="60" t="s">
        <v>81</v>
      </c>
      <c r="GK89" s="60" t="s">
        <v>81</v>
      </c>
      <c r="GL89" s="60" t="s">
        <v>81</v>
      </c>
      <c r="GM89" s="60" t="s">
        <v>81</v>
      </c>
      <c r="GN89" s="60" t="s">
        <v>81</v>
      </c>
      <c r="GO89" s="60" t="s">
        <v>81</v>
      </c>
      <c r="GP89" s="60" t="s">
        <v>81</v>
      </c>
      <c r="GQ89" s="60" t="s">
        <v>81</v>
      </c>
      <c r="GR89" s="60" t="s">
        <v>81</v>
      </c>
      <c r="GS89" s="60" t="s">
        <v>81</v>
      </c>
      <c r="GT89" s="60" t="s">
        <v>81</v>
      </c>
      <c r="GU89" s="60" t="s">
        <v>81</v>
      </c>
      <c r="GV89" s="60" t="s">
        <v>81</v>
      </c>
      <c r="GW89" s="60" t="s">
        <v>81</v>
      </c>
      <c r="GX89" s="60" t="s">
        <v>81</v>
      </c>
      <c r="GY89" s="60" t="s">
        <v>81</v>
      </c>
      <c r="GZ89" s="60" t="s">
        <v>81</v>
      </c>
      <c r="HA89" s="60" t="s">
        <v>81</v>
      </c>
      <c r="HB89" s="60" t="s">
        <v>81</v>
      </c>
      <c r="HC89" s="60" t="s">
        <v>81</v>
      </c>
      <c r="HD89" s="60" t="s">
        <v>81</v>
      </c>
      <c r="HE89" s="60" t="s">
        <v>81</v>
      </c>
      <c r="HF89" s="60" t="s">
        <v>81</v>
      </c>
      <c r="HG89" s="60" t="s">
        <v>81</v>
      </c>
      <c r="HH89" s="60" t="s">
        <v>81</v>
      </c>
      <c r="HI89" s="60" t="s">
        <v>81</v>
      </c>
      <c r="HJ89" s="60" t="s">
        <v>81</v>
      </c>
      <c r="HK89" s="60" t="s">
        <v>81</v>
      </c>
      <c r="HL89" s="60" t="s">
        <v>81</v>
      </c>
      <c r="HM89" s="60" t="s">
        <v>81</v>
      </c>
      <c r="HN89" s="60" t="s">
        <v>81</v>
      </c>
      <c r="HO89" s="60" t="s">
        <v>81</v>
      </c>
      <c r="HP89" s="60" t="s">
        <v>81</v>
      </c>
      <c r="HQ89" s="60" t="s">
        <v>81</v>
      </c>
      <c r="HR89" s="60" t="s">
        <v>81</v>
      </c>
      <c r="HS89" s="60" t="s">
        <v>81</v>
      </c>
      <c r="HT89" s="60" t="s">
        <v>81</v>
      </c>
      <c r="HU89" s="60" t="s">
        <v>81</v>
      </c>
      <c r="HV89" s="60" t="s">
        <v>81</v>
      </c>
      <c r="HW89" s="60" t="s">
        <v>81</v>
      </c>
      <c r="HX89" s="60" t="s">
        <v>81</v>
      </c>
      <c r="HY89" s="60" t="s">
        <v>81</v>
      </c>
      <c r="HZ89" s="60" t="s">
        <v>81</v>
      </c>
      <c r="IA89" s="60" t="s">
        <v>81</v>
      </c>
      <c r="IB89" s="60" t="s">
        <v>81</v>
      </c>
      <c r="IC89" s="60" t="s">
        <v>81</v>
      </c>
      <c r="ID89" s="60" t="s">
        <v>81</v>
      </c>
      <c r="IE89" s="60" t="s">
        <v>81</v>
      </c>
      <c r="IF89" s="60" t="s">
        <v>81</v>
      </c>
      <c r="IG89" s="60" t="s">
        <v>81</v>
      </c>
      <c r="IH89" s="60" t="s">
        <v>81</v>
      </c>
      <c r="II89" s="60" t="s">
        <v>81</v>
      </c>
      <c r="IJ89" s="60" t="s">
        <v>81</v>
      </c>
      <c r="IK89" s="60" t="s">
        <v>81</v>
      </c>
      <c r="IL89" s="60" t="s">
        <v>81</v>
      </c>
      <c r="IM89" s="60" t="s">
        <v>81</v>
      </c>
      <c r="IN89" s="60" t="s">
        <v>81</v>
      </c>
      <c r="IO89" s="60" t="s">
        <v>81</v>
      </c>
      <c r="IP89" s="60" t="s">
        <v>81</v>
      </c>
      <c r="IQ89" s="60" t="s">
        <v>81</v>
      </c>
      <c r="IR89" s="60" t="s">
        <v>81</v>
      </c>
      <c r="IS89" s="60" t="s">
        <v>81</v>
      </c>
      <c r="IT89" s="60" t="s">
        <v>81</v>
      </c>
      <c r="IU89" s="60" t="s">
        <v>81</v>
      </c>
      <c r="IV89" s="60" t="s">
        <v>81</v>
      </c>
    </row>
    <row r="90" spans="1:256">
      <c r="A90">
        <v>12</v>
      </c>
      <c r="B90" t="s">
        <v>60</v>
      </c>
      <c r="C90" t="s">
        <v>65</v>
      </c>
      <c r="D90" s="55" t="s">
        <v>66</v>
      </c>
      <c r="E90" s="60" t="s">
        <v>81</v>
      </c>
      <c r="F90" s="60" t="s">
        <v>81</v>
      </c>
      <c r="G90" s="60" t="s">
        <v>81</v>
      </c>
      <c r="H90" s="60" t="s">
        <v>81</v>
      </c>
      <c r="I90" s="60" t="s">
        <v>81</v>
      </c>
      <c r="J90" s="60" t="s">
        <v>81</v>
      </c>
      <c r="K90" s="60" t="s">
        <v>81</v>
      </c>
      <c r="L90" s="60" t="s">
        <v>81</v>
      </c>
      <c r="M90" s="60" t="s">
        <v>81</v>
      </c>
      <c r="N90" s="60" t="s">
        <v>81</v>
      </c>
      <c r="O90" s="60" t="s">
        <v>81</v>
      </c>
      <c r="P90" s="60" t="s">
        <v>81</v>
      </c>
      <c r="Q90" s="60" t="s">
        <v>81</v>
      </c>
      <c r="R90" s="60" t="s">
        <v>81</v>
      </c>
      <c r="S90" s="60" t="s">
        <v>81</v>
      </c>
      <c r="T90" s="60" t="s">
        <v>81</v>
      </c>
      <c r="U90" s="60" t="s">
        <v>81</v>
      </c>
      <c r="V90" s="60" t="s">
        <v>81</v>
      </c>
      <c r="W90" s="60" t="s">
        <v>81</v>
      </c>
      <c r="X90" s="60" t="s">
        <v>81</v>
      </c>
      <c r="Y90" s="60" t="s">
        <v>81</v>
      </c>
      <c r="Z90" s="60" t="s">
        <v>81</v>
      </c>
      <c r="AA90" s="60" t="s">
        <v>81</v>
      </c>
      <c r="AB90" s="60" t="s">
        <v>81</v>
      </c>
      <c r="AC90" s="60" t="s">
        <v>81</v>
      </c>
      <c r="AD90" s="60" t="s">
        <v>81</v>
      </c>
      <c r="AE90" s="60" t="s">
        <v>81</v>
      </c>
      <c r="AF90" s="60" t="s">
        <v>81</v>
      </c>
      <c r="AG90" s="60" t="s">
        <v>81</v>
      </c>
      <c r="AH90" s="60" t="s">
        <v>81</v>
      </c>
      <c r="AI90" s="60" t="s">
        <v>81</v>
      </c>
      <c r="AJ90" s="60" t="s">
        <v>81</v>
      </c>
      <c r="AK90" s="60" t="s">
        <v>81</v>
      </c>
      <c r="AL90" s="60" t="s">
        <v>81</v>
      </c>
      <c r="AM90" s="60" t="s">
        <v>81</v>
      </c>
      <c r="AN90" s="60" t="s">
        <v>81</v>
      </c>
      <c r="AO90" s="60" t="s">
        <v>81</v>
      </c>
      <c r="AP90" s="60" t="s">
        <v>81</v>
      </c>
      <c r="AQ90" s="60" t="s">
        <v>81</v>
      </c>
      <c r="AR90" s="60" t="s">
        <v>81</v>
      </c>
      <c r="AS90" s="60" t="s">
        <v>81</v>
      </c>
      <c r="AT90" s="60" t="s">
        <v>81</v>
      </c>
      <c r="AU90" s="60" t="s">
        <v>81</v>
      </c>
      <c r="AV90" s="60" t="s">
        <v>81</v>
      </c>
      <c r="AW90" s="60" t="s">
        <v>81</v>
      </c>
      <c r="AX90" s="60" t="s">
        <v>81</v>
      </c>
      <c r="AY90" s="60" t="s">
        <v>81</v>
      </c>
      <c r="AZ90" s="60" t="s">
        <v>81</v>
      </c>
      <c r="BA90" s="60" t="s">
        <v>81</v>
      </c>
      <c r="BB90" s="60" t="s">
        <v>81</v>
      </c>
      <c r="BC90" s="60" t="s">
        <v>81</v>
      </c>
      <c r="BD90" s="60" t="s">
        <v>81</v>
      </c>
      <c r="BE90" s="60" t="s">
        <v>81</v>
      </c>
      <c r="BF90" s="60" t="s">
        <v>81</v>
      </c>
      <c r="BG90" s="60" t="s">
        <v>81</v>
      </c>
      <c r="BH90" s="60" t="s">
        <v>81</v>
      </c>
      <c r="BI90" s="60" t="s">
        <v>81</v>
      </c>
      <c r="BJ90" s="60" t="s">
        <v>81</v>
      </c>
      <c r="BK90" s="60" t="s">
        <v>81</v>
      </c>
      <c r="BL90" s="60" t="s">
        <v>81</v>
      </c>
      <c r="BM90" s="60" t="s">
        <v>81</v>
      </c>
      <c r="BN90" s="60" t="s">
        <v>81</v>
      </c>
      <c r="BO90" s="60" t="s">
        <v>81</v>
      </c>
      <c r="BP90" s="60" t="s">
        <v>81</v>
      </c>
      <c r="BQ90" s="60" t="s">
        <v>81</v>
      </c>
      <c r="BR90" s="60" t="s">
        <v>81</v>
      </c>
      <c r="BS90" s="60" t="s">
        <v>81</v>
      </c>
      <c r="BT90" s="60" t="s">
        <v>81</v>
      </c>
      <c r="BU90" s="60" t="s">
        <v>81</v>
      </c>
      <c r="BV90" s="60" t="s">
        <v>81</v>
      </c>
      <c r="BW90" s="60" t="s">
        <v>81</v>
      </c>
      <c r="BX90" s="60" t="s">
        <v>81</v>
      </c>
      <c r="BY90" s="60" t="s">
        <v>81</v>
      </c>
      <c r="BZ90" s="60" t="s">
        <v>81</v>
      </c>
      <c r="CA90" s="60" t="s">
        <v>81</v>
      </c>
      <c r="CB90" s="60" t="s">
        <v>81</v>
      </c>
      <c r="CC90" s="60" t="s">
        <v>81</v>
      </c>
      <c r="CD90" s="60" t="s">
        <v>81</v>
      </c>
      <c r="CE90" s="60" t="s">
        <v>81</v>
      </c>
      <c r="CF90" s="60" t="s">
        <v>81</v>
      </c>
      <c r="CG90" s="60" t="s">
        <v>81</v>
      </c>
      <c r="CH90" s="60" t="s">
        <v>81</v>
      </c>
      <c r="CI90" s="60" t="s">
        <v>81</v>
      </c>
      <c r="CJ90" s="60" t="s">
        <v>81</v>
      </c>
      <c r="CK90" s="60" t="s">
        <v>81</v>
      </c>
      <c r="CL90" s="60" t="s">
        <v>81</v>
      </c>
      <c r="CM90" s="60" t="s">
        <v>81</v>
      </c>
      <c r="CN90" s="60" t="s">
        <v>81</v>
      </c>
      <c r="CO90" s="60" t="s">
        <v>81</v>
      </c>
      <c r="CP90" s="60" t="s">
        <v>81</v>
      </c>
      <c r="CQ90" s="60" t="s">
        <v>81</v>
      </c>
      <c r="CR90" s="60" t="s">
        <v>81</v>
      </c>
      <c r="CS90" s="60" t="s">
        <v>81</v>
      </c>
      <c r="CT90" s="60" t="s">
        <v>81</v>
      </c>
      <c r="CU90" s="60" t="s">
        <v>81</v>
      </c>
      <c r="CV90" s="60" t="s">
        <v>81</v>
      </c>
      <c r="CW90" s="60" t="s">
        <v>81</v>
      </c>
      <c r="CX90" s="60" t="s">
        <v>81</v>
      </c>
      <c r="CY90" s="60" t="s">
        <v>81</v>
      </c>
      <c r="CZ90" s="60" t="s">
        <v>81</v>
      </c>
      <c r="DA90" s="60" t="s">
        <v>81</v>
      </c>
      <c r="DB90" s="60" t="s">
        <v>81</v>
      </c>
      <c r="DC90" s="60" t="s">
        <v>81</v>
      </c>
      <c r="DD90" s="60" t="s">
        <v>81</v>
      </c>
      <c r="DE90" s="60" t="s">
        <v>81</v>
      </c>
      <c r="DF90" s="60" t="s">
        <v>81</v>
      </c>
      <c r="DG90" s="60" t="s">
        <v>81</v>
      </c>
      <c r="DH90" s="60" t="s">
        <v>81</v>
      </c>
      <c r="DI90" s="60" t="s">
        <v>81</v>
      </c>
      <c r="DJ90" s="60" t="s">
        <v>81</v>
      </c>
      <c r="DK90" s="60" t="s">
        <v>81</v>
      </c>
      <c r="DL90" s="60" t="s">
        <v>81</v>
      </c>
      <c r="DM90" s="60" t="s">
        <v>81</v>
      </c>
      <c r="DN90" s="60" t="s">
        <v>81</v>
      </c>
      <c r="DO90" s="60" t="s">
        <v>81</v>
      </c>
      <c r="DP90" s="60" t="s">
        <v>81</v>
      </c>
      <c r="DQ90" s="60" t="s">
        <v>81</v>
      </c>
      <c r="DR90" s="60" t="s">
        <v>81</v>
      </c>
      <c r="DS90" s="60" t="s">
        <v>81</v>
      </c>
      <c r="DT90" s="60" t="s">
        <v>81</v>
      </c>
      <c r="DU90" s="60" t="s">
        <v>81</v>
      </c>
      <c r="DV90" s="60" t="s">
        <v>81</v>
      </c>
      <c r="DW90" s="60" t="s">
        <v>81</v>
      </c>
      <c r="DX90" s="60" t="s">
        <v>81</v>
      </c>
      <c r="DY90" s="60" t="s">
        <v>81</v>
      </c>
      <c r="DZ90" s="60" t="s">
        <v>81</v>
      </c>
      <c r="EA90" s="60" t="s">
        <v>81</v>
      </c>
      <c r="EB90" s="60" t="s">
        <v>81</v>
      </c>
      <c r="EC90" s="60" t="s">
        <v>81</v>
      </c>
      <c r="ED90" s="60" t="s">
        <v>81</v>
      </c>
      <c r="EE90" s="60" t="s">
        <v>81</v>
      </c>
      <c r="EF90" s="60" t="s">
        <v>81</v>
      </c>
      <c r="EG90" s="60" t="s">
        <v>81</v>
      </c>
      <c r="EH90" s="60" t="s">
        <v>81</v>
      </c>
      <c r="EI90" s="60" t="s">
        <v>81</v>
      </c>
      <c r="EJ90" s="60" t="s">
        <v>81</v>
      </c>
      <c r="EK90" s="60" t="s">
        <v>81</v>
      </c>
      <c r="EL90" s="60" t="s">
        <v>81</v>
      </c>
      <c r="EM90" s="60" t="s">
        <v>81</v>
      </c>
      <c r="EN90" s="60" t="s">
        <v>81</v>
      </c>
      <c r="EO90" s="60" t="s">
        <v>81</v>
      </c>
      <c r="EP90" s="60" t="s">
        <v>81</v>
      </c>
      <c r="EQ90" s="60" t="s">
        <v>81</v>
      </c>
      <c r="ER90" s="60" t="s">
        <v>81</v>
      </c>
      <c r="ES90" s="60" t="s">
        <v>81</v>
      </c>
      <c r="ET90" s="60" t="s">
        <v>81</v>
      </c>
      <c r="EU90" s="60" t="s">
        <v>81</v>
      </c>
      <c r="EV90" s="60" t="s">
        <v>81</v>
      </c>
      <c r="EW90" s="60" t="s">
        <v>81</v>
      </c>
      <c r="EX90" s="60" t="s">
        <v>81</v>
      </c>
      <c r="EY90" s="60" t="s">
        <v>81</v>
      </c>
      <c r="EZ90" s="60" t="s">
        <v>81</v>
      </c>
      <c r="FA90" s="60" t="s">
        <v>81</v>
      </c>
      <c r="FB90" s="60" t="s">
        <v>81</v>
      </c>
      <c r="FC90" s="60" t="s">
        <v>81</v>
      </c>
      <c r="FD90" s="60" t="s">
        <v>81</v>
      </c>
      <c r="FE90" s="60" t="s">
        <v>81</v>
      </c>
      <c r="FF90" s="60" t="s">
        <v>81</v>
      </c>
      <c r="FG90" s="60" t="s">
        <v>81</v>
      </c>
      <c r="FH90" s="60" t="s">
        <v>81</v>
      </c>
      <c r="FI90" s="60" t="s">
        <v>81</v>
      </c>
      <c r="FJ90" s="60" t="s">
        <v>81</v>
      </c>
      <c r="FK90" s="60" t="s">
        <v>81</v>
      </c>
      <c r="FL90" s="60" t="s">
        <v>81</v>
      </c>
      <c r="FM90" s="60" t="s">
        <v>81</v>
      </c>
      <c r="FN90" s="60" t="s">
        <v>81</v>
      </c>
      <c r="FO90" s="60" t="s">
        <v>81</v>
      </c>
      <c r="FP90" s="60" t="s">
        <v>81</v>
      </c>
      <c r="FQ90" s="60" t="s">
        <v>81</v>
      </c>
      <c r="FR90" s="60" t="s">
        <v>81</v>
      </c>
      <c r="FS90" s="60" t="s">
        <v>81</v>
      </c>
      <c r="FT90" s="60" t="s">
        <v>81</v>
      </c>
      <c r="FU90" s="60" t="s">
        <v>81</v>
      </c>
      <c r="FV90" s="60" t="s">
        <v>81</v>
      </c>
      <c r="FW90" s="60" t="s">
        <v>81</v>
      </c>
      <c r="FX90" s="60" t="s">
        <v>81</v>
      </c>
      <c r="FY90" s="60" t="s">
        <v>81</v>
      </c>
      <c r="FZ90" s="60" t="s">
        <v>81</v>
      </c>
      <c r="GA90" s="60" t="s">
        <v>81</v>
      </c>
      <c r="GB90" s="60" t="s">
        <v>81</v>
      </c>
      <c r="GC90" s="60" t="s">
        <v>81</v>
      </c>
      <c r="GD90" s="60" t="s">
        <v>81</v>
      </c>
      <c r="GE90" s="60" t="s">
        <v>81</v>
      </c>
      <c r="GF90" s="60" t="s">
        <v>81</v>
      </c>
      <c r="GG90" s="60" t="s">
        <v>81</v>
      </c>
      <c r="GH90" s="60" t="s">
        <v>81</v>
      </c>
      <c r="GI90" s="60" t="s">
        <v>81</v>
      </c>
      <c r="GJ90" s="60" t="s">
        <v>81</v>
      </c>
      <c r="GK90" s="60" t="s">
        <v>81</v>
      </c>
      <c r="GL90" s="60" t="s">
        <v>81</v>
      </c>
      <c r="GM90" s="60" t="s">
        <v>81</v>
      </c>
      <c r="GN90" s="60" t="s">
        <v>81</v>
      </c>
      <c r="GO90" s="60" t="s">
        <v>81</v>
      </c>
      <c r="GP90" s="60" t="s">
        <v>81</v>
      </c>
      <c r="GQ90" s="60" t="s">
        <v>81</v>
      </c>
      <c r="GR90" s="60" t="s">
        <v>81</v>
      </c>
      <c r="GS90" s="60" t="s">
        <v>81</v>
      </c>
      <c r="GT90" s="60" t="s">
        <v>81</v>
      </c>
      <c r="GU90" s="60" t="s">
        <v>81</v>
      </c>
      <c r="GV90" s="60" t="s">
        <v>81</v>
      </c>
      <c r="GW90" s="60" t="s">
        <v>81</v>
      </c>
      <c r="GX90" s="60" t="s">
        <v>81</v>
      </c>
      <c r="GY90" s="60" t="s">
        <v>81</v>
      </c>
      <c r="GZ90" s="60" t="s">
        <v>81</v>
      </c>
      <c r="HA90" s="60" t="s">
        <v>81</v>
      </c>
      <c r="HB90" s="60" t="s">
        <v>81</v>
      </c>
      <c r="HC90" s="60" t="s">
        <v>81</v>
      </c>
      <c r="HD90" s="60" t="s">
        <v>81</v>
      </c>
      <c r="HE90" s="60" t="s">
        <v>81</v>
      </c>
      <c r="HF90" s="60" t="s">
        <v>81</v>
      </c>
      <c r="HG90" s="60" t="s">
        <v>81</v>
      </c>
      <c r="HH90" s="60" t="s">
        <v>81</v>
      </c>
      <c r="HI90" s="60" t="s">
        <v>81</v>
      </c>
      <c r="HJ90" s="60" t="s">
        <v>81</v>
      </c>
      <c r="HK90" s="60" t="s">
        <v>81</v>
      </c>
      <c r="HL90" s="60" t="s">
        <v>81</v>
      </c>
      <c r="HM90" s="60" t="s">
        <v>81</v>
      </c>
      <c r="HN90" s="60" t="s">
        <v>81</v>
      </c>
      <c r="HO90" s="60" t="s">
        <v>81</v>
      </c>
      <c r="HP90" s="60" t="s">
        <v>81</v>
      </c>
      <c r="HQ90" s="60" t="s">
        <v>81</v>
      </c>
      <c r="HR90" s="60" t="s">
        <v>81</v>
      </c>
      <c r="HS90" s="60" t="s">
        <v>81</v>
      </c>
      <c r="HT90" s="60" t="s">
        <v>81</v>
      </c>
      <c r="HU90" s="60" t="s">
        <v>81</v>
      </c>
      <c r="HV90" s="60" t="s">
        <v>81</v>
      </c>
      <c r="HW90" s="60" t="s">
        <v>81</v>
      </c>
      <c r="HX90" s="60" t="s">
        <v>81</v>
      </c>
      <c r="HY90" s="60" t="s">
        <v>81</v>
      </c>
      <c r="HZ90" s="60" t="s">
        <v>81</v>
      </c>
      <c r="IA90" s="60" t="s">
        <v>81</v>
      </c>
      <c r="IB90" s="60" t="s">
        <v>81</v>
      </c>
      <c r="IC90" s="60" t="s">
        <v>81</v>
      </c>
      <c r="ID90" s="60" t="s">
        <v>81</v>
      </c>
      <c r="IE90" s="60" t="s">
        <v>81</v>
      </c>
      <c r="IF90" s="60" t="s">
        <v>81</v>
      </c>
      <c r="IG90" s="60" t="s">
        <v>81</v>
      </c>
      <c r="IH90" s="60" t="s">
        <v>81</v>
      </c>
      <c r="II90" s="60" t="s">
        <v>81</v>
      </c>
      <c r="IJ90" s="60" t="s">
        <v>81</v>
      </c>
      <c r="IK90" s="60" t="s">
        <v>81</v>
      </c>
      <c r="IL90" s="60" t="s">
        <v>81</v>
      </c>
      <c r="IM90" s="60" t="s">
        <v>81</v>
      </c>
      <c r="IN90" s="60" t="s">
        <v>81</v>
      </c>
      <c r="IO90" s="60" t="s">
        <v>81</v>
      </c>
      <c r="IP90" s="60" t="s">
        <v>81</v>
      </c>
      <c r="IQ90" s="60" t="s">
        <v>81</v>
      </c>
      <c r="IR90" s="60" t="s">
        <v>81</v>
      </c>
      <c r="IS90" s="60" t="s">
        <v>81</v>
      </c>
      <c r="IT90" s="60" t="s">
        <v>81</v>
      </c>
      <c r="IU90" s="60" t="s">
        <v>81</v>
      </c>
      <c r="IV90" s="60" t="s">
        <v>81</v>
      </c>
    </row>
    <row r="91" spans="1:256">
      <c r="A91">
        <v>1</v>
      </c>
      <c r="B91" t="s">
        <v>47</v>
      </c>
      <c r="C91" t="s">
        <v>67</v>
      </c>
      <c r="D91" t="s">
        <v>68</v>
      </c>
      <c r="E91" s="60" t="s">
        <v>81</v>
      </c>
      <c r="F91" s="60" t="s">
        <v>81</v>
      </c>
      <c r="G91" s="60" t="s">
        <v>81</v>
      </c>
      <c r="H91" s="60" t="s">
        <v>81</v>
      </c>
      <c r="I91" s="60" t="s">
        <v>81</v>
      </c>
      <c r="J91" s="60" t="s">
        <v>81</v>
      </c>
      <c r="K91" s="60" t="s">
        <v>81</v>
      </c>
      <c r="L91" s="60" t="s">
        <v>81</v>
      </c>
      <c r="M91" s="60" t="s">
        <v>81</v>
      </c>
      <c r="N91" s="60" t="s">
        <v>81</v>
      </c>
      <c r="O91" s="60" t="s">
        <v>81</v>
      </c>
      <c r="P91" s="60" t="s">
        <v>81</v>
      </c>
      <c r="Q91" s="60" t="s">
        <v>81</v>
      </c>
      <c r="R91" s="60" t="s">
        <v>81</v>
      </c>
      <c r="S91" s="60" t="s">
        <v>81</v>
      </c>
      <c r="T91" s="60" t="s">
        <v>81</v>
      </c>
      <c r="U91" s="60" t="s">
        <v>81</v>
      </c>
      <c r="V91" s="60" t="s">
        <v>81</v>
      </c>
      <c r="W91" s="60" t="s">
        <v>81</v>
      </c>
      <c r="X91" s="60" t="s">
        <v>81</v>
      </c>
      <c r="Y91" s="60" t="s">
        <v>81</v>
      </c>
      <c r="Z91" s="60" t="s">
        <v>81</v>
      </c>
      <c r="AA91" s="60" t="s">
        <v>81</v>
      </c>
      <c r="AB91" s="60" t="s">
        <v>81</v>
      </c>
      <c r="AC91" s="60" t="s">
        <v>81</v>
      </c>
      <c r="AD91" s="60" t="s">
        <v>81</v>
      </c>
      <c r="AE91" s="60" t="s">
        <v>81</v>
      </c>
      <c r="AF91" s="60" t="s">
        <v>81</v>
      </c>
      <c r="AG91" s="60" t="s">
        <v>81</v>
      </c>
      <c r="AH91" s="60" t="s">
        <v>81</v>
      </c>
      <c r="AI91" s="60" t="s">
        <v>81</v>
      </c>
      <c r="AJ91" s="60" t="s">
        <v>81</v>
      </c>
      <c r="AK91" s="60" t="s">
        <v>81</v>
      </c>
      <c r="AL91" s="60" t="s">
        <v>81</v>
      </c>
      <c r="AM91" s="60" t="s">
        <v>81</v>
      </c>
      <c r="AN91" s="60" t="s">
        <v>81</v>
      </c>
      <c r="AO91" s="60" t="s">
        <v>81</v>
      </c>
      <c r="AP91" s="60" t="s">
        <v>81</v>
      </c>
      <c r="AQ91" s="60" t="s">
        <v>81</v>
      </c>
      <c r="AR91" s="60" t="s">
        <v>81</v>
      </c>
      <c r="AS91" s="60" t="s">
        <v>81</v>
      </c>
      <c r="AT91" s="60" t="s">
        <v>81</v>
      </c>
      <c r="AU91" s="60" t="s">
        <v>81</v>
      </c>
      <c r="AV91" s="60" t="s">
        <v>81</v>
      </c>
      <c r="AW91" s="60" t="s">
        <v>81</v>
      </c>
      <c r="AX91" s="60" t="s">
        <v>81</v>
      </c>
      <c r="AY91" s="60" t="s">
        <v>81</v>
      </c>
      <c r="AZ91" s="60" t="s">
        <v>81</v>
      </c>
      <c r="BA91" s="60" t="s">
        <v>81</v>
      </c>
      <c r="BB91" s="60" t="s">
        <v>81</v>
      </c>
      <c r="BC91" s="60" t="s">
        <v>81</v>
      </c>
      <c r="BD91" s="60" t="s">
        <v>81</v>
      </c>
      <c r="BE91" s="60" t="s">
        <v>81</v>
      </c>
      <c r="BF91" s="60" t="s">
        <v>81</v>
      </c>
      <c r="BG91" s="60" t="s">
        <v>81</v>
      </c>
      <c r="BH91" s="60" t="s">
        <v>81</v>
      </c>
      <c r="BI91" s="60" t="s">
        <v>81</v>
      </c>
      <c r="BJ91" s="60" t="s">
        <v>81</v>
      </c>
      <c r="BK91" s="60" t="s">
        <v>81</v>
      </c>
      <c r="BL91" s="60" t="s">
        <v>81</v>
      </c>
      <c r="BM91" s="60" t="s">
        <v>81</v>
      </c>
      <c r="BN91" s="60" t="s">
        <v>81</v>
      </c>
      <c r="BO91" s="60" t="s">
        <v>81</v>
      </c>
      <c r="BP91" s="60" t="s">
        <v>81</v>
      </c>
      <c r="BQ91" s="60" t="s">
        <v>81</v>
      </c>
      <c r="BR91" s="60" t="s">
        <v>81</v>
      </c>
      <c r="BS91" s="60" t="s">
        <v>81</v>
      </c>
      <c r="BT91" s="60" t="s">
        <v>81</v>
      </c>
      <c r="BU91" s="60" t="s">
        <v>81</v>
      </c>
      <c r="BV91" s="60" t="s">
        <v>81</v>
      </c>
      <c r="BW91" s="60" t="s">
        <v>81</v>
      </c>
      <c r="BX91" s="60" t="s">
        <v>81</v>
      </c>
      <c r="BY91" s="60" t="s">
        <v>81</v>
      </c>
      <c r="BZ91" s="60" t="s">
        <v>81</v>
      </c>
      <c r="CA91" s="60" t="s">
        <v>81</v>
      </c>
      <c r="CB91" s="60" t="s">
        <v>81</v>
      </c>
      <c r="CC91" s="60" t="s">
        <v>81</v>
      </c>
      <c r="CD91" s="60" t="s">
        <v>81</v>
      </c>
      <c r="CE91" s="60" t="s">
        <v>81</v>
      </c>
      <c r="CF91" s="60" t="s">
        <v>81</v>
      </c>
      <c r="CG91" s="60" t="s">
        <v>81</v>
      </c>
      <c r="CH91" s="60" t="s">
        <v>81</v>
      </c>
      <c r="CI91" s="60" t="s">
        <v>81</v>
      </c>
      <c r="CJ91" s="60" t="s">
        <v>81</v>
      </c>
      <c r="CK91" s="60" t="s">
        <v>81</v>
      </c>
      <c r="CL91" s="60" t="s">
        <v>81</v>
      </c>
      <c r="CM91" s="60" t="s">
        <v>81</v>
      </c>
      <c r="CN91" s="60" t="s">
        <v>81</v>
      </c>
      <c r="CO91" s="60" t="s">
        <v>81</v>
      </c>
      <c r="CP91" s="60" t="s">
        <v>81</v>
      </c>
      <c r="CQ91" s="60" t="s">
        <v>81</v>
      </c>
      <c r="CR91" s="60" t="s">
        <v>81</v>
      </c>
      <c r="CS91" s="60" t="s">
        <v>81</v>
      </c>
      <c r="CT91" s="60" t="s">
        <v>81</v>
      </c>
      <c r="CU91" s="60" t="s">
        <v>81</v>
      </c>
      <c r="CV91" s="60" t="s">
        <v>81</v>
      </c>
      <c r="CW91" s="60" t="s">
        <v>81</v>
      </c>
      <c r="CX91" s="60" t="s">
        <v>81</v>
      </c>
      <c r="CY91" s="60" t="s">
        <v>81</v>
      </c>
      <c r="CZ91" s="60" t="s">
        <v>81</v>
      </c>
      <c r="DA91" s="60" t="s">
        <v>81</v>
      </c>
      <c r="DB91" s="60" t="s">
        <v>81</v>
      </c>
      <c r="DC91" s="60" t="s">
        <v>81</v>
      </c>
      <c r="DD91" s="60" t="s">
        <v>81</v>
      </c>
      <c r="DE91" s="60" t="s">
        <v>81</v>
      </c>
      <c r="DF91" s="60" t="s">
        <v>81</v>
      </c>
      <c r="DG91" s="60" t="s">
        <v>81</v>
      </c>
      <c r="DH91" s="60" t="s">
        <v>81</v>
      </c>
      <c r="DI91" s="60" t="s">
        <v>81</v>
      </c>
      <c r="DJ91" s="60" t="s">
        <v>81</v>
      </c>
      <c r="DK91" s="60" t="s">
        <v>81</v>
      </c>
      <c r="DL91" s="60" t="s">
        <v>81</v>
      </c>
      <c r="DM91" s="60" t="s">
        <v>81</v>
      </c>
      <c r="DN91" s="60" t="s">
        <v>81</v>
      </c>
      <c r="DO91" s="60" t="s">
        <v>81</v>
      </c>
      <c r="DP91" s="60" t="s">
        <v>81</v>
      </c>
      <c r="DQ91" s="60" t="s">
        <v>81</v>
      </c>
      <c r="DR91" s="60" t="s">
        <v>81</v>
      </c>
      <c r="DS91" s="60" t="s">
        <v>81</v>
      </c>
      <c r="DT91" s="60" t="s">
        <v>81</v>
      </c>
      <c r="DU91" s="60" t="s">
        <v>81</v>
      </c>
      <c r="DV91" s="60" t="s">
        <v>81</v>
      </c>
      <c r="DW91" s="60" t="s">
        <v>81</v>
      </c>
      <c r="DX91" s="60" t="s">
        <v>81</v>
      </c>
      <c r="DY91" s="60" t="s">
        <v>81</v>
      </c>
      <c r="DZ91" s="60" t="s">
        <v>81</v>
      </c>
      <c r="EA91" s="60" t="s">
        <v>81</v>
      </c>
      <c r="EB91" s="60" t="s">
        <v>81</v>
      </c>
      <c r="EC91" s="60" t="s">
        <v>81</v>
      </c>
      <c r="ED91" s="60" t="s">
        <v>81</v>
      </c>
      <c r="EE91" s="60" t="s">
        <v>81</v>
      </c>
      <c r="EF91" s="60" t="s">
        <v>81</v>
      </c>
      <c r="EG91" s="60" t="s">
        <v>81</v>
      </c>
      <c r="EH91" s="60" t="s">
        <v>81</v>
      </c>
      <c r="EI91" s="60" t="s">
        <v>81</v>
      </c>
      <c r="EJ91" s="60" t="s">
        <v>81</v>
      </c>
      <c r="EK91" s="60" t="s">
        <v>81</v>
      </c>
      <c r="EL91" s="60" t="s">
        <v>81</v>
      </c>
      <c r="EM91" s="60" t="s">
        <v>81</v>
      </c>
      <c r="EN91" s="60" t="s">
        <v>81</v>
      </c>
      <c r="EO91" s="60" t="s">
        <v>81</v>
      </c>
      <c r="EP91" s="60" t="s">
        <v>81</v>
      </c>
      <c r="EQ91" s="60" t="s">
        <v>81</v>
      </c>
      <c r="ER91" s="60" t="s">
        <v>81</v>
      </c>
      <c r="ES91" s="60" t="s">
        <v>81</v>
      </c>
      <c r="ET91" s="60" t="s">
        <v>81</v>
      </c>
      <c r="EU91" s="60" t="s">
        <v>81</v>
      </c>
      <c r="EV91" s="60" t="s">
        <v>81</v>
      </c>
      <c r="EW91" s="60" t="s">
        <v>81</v>
      </c>
      <c r="EX91" s="60" t="s">
        <v>81</v>
      </c>
      <c r="EY91" s="60" t="s">
        <v>81</v>
      </c>
      <c r="EZ91" s="60" t="s">
        <v>81</v>
      </c>
      <c r="FA91" s="60" t="s">
        <v>81</v>
      </c>
      <c r="FB91" s="60" t="s">
        <v>81</v>
      </c>
      <c r="FC91" s="60" t="s">
        <v>81</v>
      </c>
      <c r="FD91" s="60" t="s">
        <v>81</v>
      </c>
      <c r="FE91" s="60" t="s">
        <v>81</v>
      </c>
      <c r="FF91" s="60" t="s">
        <v>81</v>
      </c>
      <c r="FG91" s="60" t="s">
        <v>81</v>
      </c>
      <c r="FH91" s="60" t="s">
        <v>81</v>
      </c>
      <c r="FI91" s="60" t="s">
        <v>81</v>
      </c>
      <c r="FJ91" s="60" t="s">
        <v>81</v>
      </c>
      <c r="FK91" s="60" t="s">
        <v>81</v>
      </c>
      <c r="FL91" s="60" t="s">
        <v>81</v>
      </c>
      <c r="FM91" s="60" t="s">
        <v>81</v>
      </c>
      <c r="FN91" s="60" t="s">
        <v>81</v>
      </c>
      <c r="FO91" s="60" t="s">
        <v>81</v>
      </c>
      <c r="FP91" s="60" t="s">
        <v>81</v>
      </c>
      <c r="FQ91" s="60" t="s">
        <v>81</v>
      </c>
      <c r="FR91" s="60" t="s">
        <v>81</v>
      </c>
      <c r="FS91" s="60" t="s">
        <v>81</v>
      </c>
      <c r="FT91" s="60" t="s">
        <v>81</v>
      </c>
      <c r="FU91" s="60" t="s">
        <v>81</v>
      </c>
      <c r="FV91" s="60" t="s">
        <v>81</v>
      </c>
      <c r="FW91" s="60" t="s">
        <v>81</v>
      </c>
      <c r="FX91" s="60" t="s">
        <v>81</v>
      </c>
      <c r="FY91" s="60" t="s">
        <v>81</v>
      </c>
      <c r="FZ91" s="60" t="s">
        <v>81</v>
      </c>
      <c r="GA91" s="60" t="s">
        <v>81</v>
      </c>
      <c r="GB91" s="60" t="s">
        <v>81</v>
      </c>
      <c r="GC91" s="60" t="s">
        <v>81</v>
      </c>
      <c r="GD91" s="60" t="s">
        <v>81</v>
      </c>
      <c r="GE91" s="60" t="s">
        <v>81</v>
      </c>
      <c r="GF91" s="60" t="s">
        <v>81</v>
      </c>
      <c r="GG91" s="60" t="s">
        <v>81</v>
      </c>
      <c r="GH91" s="60" t="s">
        <v>81</v>
      </c>
      <c r="GI91" s="60" t="s">
        <v>81</v>
      </c>
      <c r="GJ91" s="60" t="s">
        <v>81</v>
      </c>
      <c r="GK91" s="60" t="s">
        <v>81</v>
      </c>
      <c r="GL91" s="60" t="s">
        <v>81</v>
      </c>
      <c r="GM91" s="60" t="s">
        <v>81</v>
      </c>
      <c r="GN91" s="60" t="s">
        <v>81</v>
      </c>
      <c r="GO91" s="60" t="s">
        <v>81</v>
      </c>
      <c r="GP91" s="60" t="s">
        <v>81</v>
      </c>
      <c r="GQ91" s="60" t="s">
        <v>81</v>
      </c>
      <c r="GR91" s="60" t="s">
        <v>81</v>
      </c>
      <c r="GS91" s="60" t="s">
        <v>81</v>
      </c>
      <c r="GT91" s="60" t="s">
        <v>81</v>
      </c>
      <c r="GU91" s="60" t="s">
        <v>81</v>
      </c>
      <c r="GV91" s="60" t="s">
        <v>81</v>
      </c>
      <c r="GW91" s="60" t="s">
        <v>81</v>
      </c>
      <c r="GX91" s="60" t="s">
        <v>81</v>
      </c>
      <c r="GY91" s="60" t="s">
        <v>81</v>
      </c>
      <c r="GZ91" s="60" t="s">
        <v>81</v>
      </c>
      <c r="HA91" s="60" t="s">
        <v>81</v>
      </c>
      <c r="HB91" s="60" t="s">
        <v>81</v>
      </c>
      <c r="HC91" s="60" t="s">
        <v>81</v>
      </c>
      <c r="HD91" s="60" t="s">
        <v>81</v>
      </c>
      <c r="HE91" s="60" t="s">
        <v>81</v>
      </c>
      <c r="HF91" s="60" t="s">
        <v>81</v>
      </c>
      <c r="HG91" s="60" t="s">
        <v>81</v>
      </c>
      <c r="HH91" s="60" t="s">
        <v>81</v>
      </c>
      <c r="HI91" s="60" t="s">
        <v>81</v>
      </c>
      <c r="HJ91" s="60" t="s">
        <v>81</v>
      </c>
      <c r="HK91" s="60" t="s">
        <v>81</v>
      </c>
      <c r="HL91" s="60" t="s">
        <v>81</v>
      </c>
      <c r="HM91" s="60" t="s">
        <v>81</v>
      </c>
      <c r="HN91" s="60" t="s">
        <v>81</v>
      </c>
      <c r="HO91" s="60" t="s">
        <v>81</v>
      </c>
      <c r="HP91" s="60" t="s">
        <v>81</v>
      </c>
      <c r="HQ91" s="60" t="s">
        <v>81</v>
      </c>
      <c r="HR91" s="60" t="s">
        <v>81</v>
      </c>
      <c r="HS91" s="60" t="s">
        <v>81</v>
      </c>
      <c r="HT91" s="60" t="s">
        <v>81</v>
      </c>
      <c r="HU91" s="60" t="s">
        <v>81</v>
      </c>
      <c r="HV91" s="60" t="s">
        <v>81</v>
      </c>
      <c r="HW91" s="60" t="s">
        <v>81</v>
      </c>
      <c r="HX91" s="60" t="s">
        <v>81</v>
      </c>
      <c r="HY91" s="60" t="s">
        <v>81</v>
      </c>
      <c r="HZ91" s="60" t="s">
        <v>81</v>
      </c>
      <c r="IA91" s="60" t="s">
        <v>81</v>
      </c>
      <c r="IB91" s="60" t="s">
        <v>81</v>
      </c>
      <c r="IC91" s="60" t="s">
        <v>81</v>
      </c>
      <c r="ID91" s="60" t="s">
        <v>81</v>
      </c>
      <c r="IE91" s="60" t="s">
        <v>81</v>
      </c>
      <c r="IF91" s="60" t="s">
        <v>81</v>
      </c>
      <c r="IG91" s="60" t="s">
        <v>81</v>
      </c>
      <c r="IH91" s="60" t="s">
        <v>81</v>
      </c>
      <c r="II91" s="60" t="s">
        <v>81</v>
      </c>
      <c r="IJ91" s="60" t="s">
        <v>81</v>
      </c>
      <c r="IK91" s="60" t="s">
        <v>81</v>
      </c>
      <c r="IL91" s="60" t="s">
        <v>81</v>
      </c>
      <c r="IM91" s="60" t="s">
        <v>81</v>
      </c>
      <c r="IN91" s="60" t="s">
        <v>81</v>
      </c>
      <c r="IO91" s="60" t="s">
        <v>81</v>
      </c>
      <c r="IP91" s="60" t="s">
        <v>81</v>
      </c>
      <c r="IQ91" s="60" t="s">
        <v>81</v>
      </c>
      <c r="IR91" s="60" t="s">
        <v>81</v>
      </c>
      <c r="IS91" s="60" t="s">
        <v>81</v>
      </c>
      <c r="IT91" s="60" t="s">
        <v>81</v>
      </c>
      <c r="IU91" s="60" t="s">
        <v>81</v>
      </c>
      <c r="IV91" s="60" t="s">
        <v>81</v>
      </c>
    </row>
    <row r="92" spans="1:256">
      <c r="A92">
        <v>2</v>
      </c>
      <c r="B92" t="s">
        <v>50</v>
      </c>
      <c r="C92" t="s">
        <v>67</v>
      </c>
      <c r="D92" t="s">
        <v>68</v>
      </c>
      <c r="E92" s="60" t="s">
        <v>81</v>
      </c>
      <c r="F92" s="60" t="s">
        <v>81</v>
      </c>
      <c r="G92" s="60" t="s">
        <v>81</v>
      </c>
      <c r="H92" s="60" t="s">
        <v>81</v>
      </c>
      <c r="I92" s="60" t="s">
        <v>81</v>
      </c>
      <c r="J92" s="60" t="s">
        <v>81</v>
      </c>
      <c r="K92" s="60" t="s">
        <v>81</v>
      </c>
      <c r="L92" s="60" t="s">
        <v>81</v>
      </c>
      <c r="M92" s="60" t="s">
        <v>81</v>
      </c>
      <c r="N92" s="60" t="s">
        <v>81</v>
      </c>
      <c r="O92" s="60" t="s">
        <v>81</v>
      </c>
      <c r="P92" s="60" t="s">
        <v>81</v>
      </c>
      <c r="Q92" s="60" t="s">
        <v>81</v>
      </c>
      <c r="R92" s="60" t="s">
        <v>81</v>
      </c>
      <c r="S92" s="60" t="s">
        <v>81</v>
      </c>
      <c r="T92" s="60" t="s">
        <v>81</v>
      </c>
      <c r="U92" s="60" t="s">
        <v>81</v>
      </c>
      <c r="V92" s="60" t="s">
        <v>81</v>
      </c>
      <c r="W92" s="60" t="s">
        <v>81</v>
      </c>
      <c r="X92" s="60" t="s">
        <v>81</v>
      </c>
      <c r="Y92" s="60" t="s">
        <v>81</v>
      </c>
      <c r="Z92" s="60" t="s">
        <v>81</v>
      </c>
      <c r="AA92" s="60" t="s">
        <v>81</v>
      </c>
      <c r="AB92" s="60" t="s">
        <v>81</v>
      </c>
      <c r="AC92" s="60" t="s">
        <v>81</v>
      </c>
      <c r="AD92" s="60" t="s">
        <v>81</v>
      </c>
      <c r="AE92" s="60" t="s">
        <v>81</v>
      </c>
      <c r="AF92" s="60" t="s">
        <v>81</v>
      </c>
      <c r="AG92" s="60" t="s">
        <v>81</v>
      </c>
      <c r="AH92" s="60" t="s">
        <v>81</v>
      </c>
      <c r="AI92" s="60" t="s">
        <v>81</v>
      </c>
      <c r="AJ92" s="60" t="s">
        <v>81</v>
      </c>
      <c r="AK92" s="60" t="s">
        <v>81</v>
      </c>
      <c r="AL92" s="60" t="s">
        <v>81</v>
      </c>
      <c r="AM92" s="60" t="s">
        <v>81</v>
      </c>
      <c r="AN92" s="60" t="s">
        <v>81</v>
      </c>
      <c r="AO92" s="60" t="s">
        <v>81</v>
      </c>
      <c r="AP92" s="60" t="s">
        <v>81</v>
      </c>
      <c r="AQ92" s="60" t="s">
        <v>81</v>
      </c>
      <c r="AR92" s="60" t="s">
        <v>81</v>
      </c>
      <c r="AS92" s="60" t="s">
        <v>81</v>
      </c>
      <c r="AT92" s="60" t="s">
        <v>81</v>
      </c>
      <c r="AU92" s="60" t="s">
        <v>81</v>
      </c>
      <c r="AV92" s="60" t="s">
        <v>81</v>
      </c>
      <c r="AW92" s="60" t="s">
        <v>81</v>
      </c>
      <c r="AX92" s="60" t="s">
        <v>81</v>
      </c>
      <c r="AY92" s="60" t="s">
        <v>81</v>
      </c>
      <c r="AZ92" s="60" t="s">
        <v>81</v>
      </c>
      <c r="BA92" s="60" t="s">
        <v>81</v>
      </c>
      <c r="BB92" s="60" t="s">
        <v>81</v>
      </c>
      <c r="BC92" s="60" t="s">
        <v>81</v>
      </c>
      <c r="BD92" s="60" t="s">
        <v>81</v>
      </c>
      <c r="BE92" s="60" t="s">
        <v>81</v>
      </c>
      <c r="BF92" s="60" t="s">
        <v>81</v>
      </c>
      <c r="BG92" s="60" t="s">
        <v>81</v>
      </c>
      <c r="BH92" s="60" t="s">
        <v>81</v>
      </c>
      <c r="BI92" s="60" t="s">
        <v>81</v>
      </c>
      <c r="BJ92" s="60" t="s">
        <v>81</v>
      </c>
      <c r="BK92" s="60" t="s">
        <v>81</v>
      </c>
      <c r="BL92" s="60" t="s">
        <v>81</v>
      </c>
      <c r="BM92" s="60" t="s">
        <v>81</v>
      </c>
      <c r="BN92" s="60" t="s">
        <v>81</v>
      </c>
      <c r="BO92" s="60" t="s">
        <v>81</v>
      </c>
      <c r="BP92" s="60" t="s">
        <v>81</v>
      </c>
      <c r="BQ92" s="60" t="s">
        <v>81</v>
      </c>
      <c r="BR92" s="60" t="s">
        <v>81</v>
      </c>
      <c r="BS92" s="60" t="s">
        <v>81</v>
      </c>
      <c r="BT92" s="60" t="s">
        <v>81</v>
      </c>
      <c r="BU92" s="60" t="s">
        <v>81</v>
      </c>
      <c r="BV92" s="60" t="s">
        <v>81</v>
      </c>
      <c r="BW92" s="60" t="s">
        <v>81</v>
      </c>
      <c r="BX92" s="60" t="s">
        <v>81</v>
      </c>
      <c r="BY92" s="60" t="s">
        <v>81</v>
      </c>
      <c r="BZ92" s="60" t="s">
        <v>81</v>
      </c>
      <c r="CA92" s="60" t="s">
        <v>81</v>
      </c>
      <c r="CB92" s="60" t="s">
        <v>81</v>
      </c>
      <c r="CC92" s="60" t="s">
        <v>81</v>
      </c>
      <c r="CD92" s="60" t="s">
        <v>81</v>
      </c>
      <c r="CE92" s="60" t="s">
        <v>81</v>
      </c>
      <c r="CF92" s="60" t="s">
        <v>81</v>
      </c>
      <c r="CG92" s="60" t="s">
        <v>81</v>
      </c>
      <c r="CH92" s="60" t="s">
        <v>81</v>
      </c>
      <c r="CI92" s="60" t="s">
        <v>81</v>
      </c>
      <c r="CJ92" s="60" t="s">
        <v>81</v>
      </c>
      <c r="CK92" s="60" t="s">
        <v>81</v>
      </c>
      <c r="CL92" s="60" t="s">
        <v>81</v>
      </c>
      <c r="CM92" s="60" t="s">
        <v>81</v>
      </c>
      <c r="CN92" s="60" t="s">
        <v>81</v>
      </c>
      <c r="CO92" s="60" t="s">
        <v>81</v>
      </c>
      <c r="CP92" s="60" t="s">
        <v>81</v>
      </c>
      <c r="CQ92" s="60" t="s">
        <v>81</v>
      </c>
      <c r="CR92" s="60" t="s">
        <v>81</v>
      </c>
      <c r="CS92" s="60" t="s">
        <v>81</v>
      </c>
      <c r="CT92" s="60" t="s">
        <v>81</v>
      </c>
      <c r="CU92" s="60" t="s">
        <v>81</v>
      </c>
      <c r="CV92" s="60" t="s">
        <v>81</v>
      </c>
      <c r="CW92" s="60" t="s">
        <v>81</v>
      </c>
      <c r="CX92" s="60" t="s">
        <v>81</v>
      </c>
      <c r="CY92" s="60" t="s">
        <v>81</v>
      </c>
      <c r="CZ92" s="60" t="s">
        <v>81</v>
      </c>
      <c r="DA92" s="60" t="s">
        <v>81</v>
      </c>
      <c r="DB92" s="60" t="s">
        <v>81</v>
      </c>
      <c r="DC92" s="60" t="s">
        <v>81</v>
      </c>
      <c r="DD92" s="60" t="s">
        <v>81</v>
      </c>
      <c r="DE92" s="60" t="s">
        <v>81</v>
      </c>
      <c r="DF92" s="60" t="s">
        <v>81</v>
      </c>
      <c r="DG92" s="60" t="s">
        <v>81</v>
      </c>
      <c r="DH92" s="60" t="s">
        <v>81</v>
      </c>
      <c r="DI92" s="60" t="s">
        <v>81</v>
      </c>
      <c r="DJ92" s="60" t="s">
        <v>81</v>
      </c>
      <c r="DK92" s="60" t="s">
        <v>81</v>
      </c>
      <c r="DL92" s="60" t="s">
        <v>81</v>
      </c>
      <c r="DM92" s="60" t="s">
        <v>81</v>
      </c>
      <c r="DN92" s="60" t="s">
        <v>81</v>
      </c>
      <c r="DO92" s="60" t="s">
        <v>81</v>
      </c>
      <c r="DP92" s="60" t="s">
        <v>81</v>
      </c>
      <c r="DQ92" s="60" t="s">
        <v>81</v>
      </c>
      <c r="DR92" s="60" t="s">
        <v>81</v>
      </c>
      <c r="DS92" s="60" t="s">
        <v>81</v>
      </c>
      <c r="DT92" s="60" t="s">
        <v>81</v>
      </c>
      <c r="DU92" s="60" t="s">
        <v>81</v>
      </c>
      <c r="DV92" s="60" t="s">
        <v>81</v>
      </c>
      <c r="DW92" s="60" t="s">
        <v>81</v>
      </c>
      <c r="DX92" s="60" t="s">
        <v>81</v>
      </c>
      <c r="DY92" s="60" t="s">
        <v>81</v>
      </c>
      <c r="DZ92" s="60" t="s">
        <v>81</v>
      </c>
      <c r="EA92" s="60" t="s">
        <v>81</v>
      </c>
      <c r="EB92" s="60" t="s">
        <v>81</v>
      </c>
      <c r="EC92" s="60" t="s">
        <v>81</v>
      </c>
      <c r="ED92" s="60" t="s">
        <v>81</v>
      </c>
      <c r="EE92" s="60" t="s">
        <v>81</v>
      </c>
      <c r="EF92" s="60" t="s">
        <v>81</v>
      </c>
      <c r="EG92" s="60" t="s">
        <v>81</v>
      </c>
      <c r="EH92" s="60" t="s">
        <v>81</v>
      </c>
      <c r="EI92" s="60" t="s">
        <v>81</v>
      </c>
      <c r="EJ92" s="60" t="s">
        <v>81</v>
      </c>
      <c r="EK92" s="60" t="s">
        <v>81</v>
      </c>
      <c r="EL92" s="60" t="s">
        <v>81</v>
      </c>
      <c r="EM92" s="60" t="s">
        <v>81</v>
      </c>
      <c r="EN92" s="60" t="s">
        <v>81</v>
      </c>
      <c r="EO92" s="60" t="s">
        <v>81</v>
      </c>
      <c r="EP92" s="60" t="s">
        <v>81</v>
      </c>
      <c r="EQ92" s="60" t="s">
        <v>81</v>
      </c>
      <c r="ER92" s="60" t="s">
        <v>81</v>
      </c>
      <c r="ES92" s="60" t="s">
        <v>81</v>
      </c>
      <c r="ET92" s="60" t="s">
        <v>81</v>
      </c>
      <c r="EU92" s="60" t="s">
        <v>81</v>
      </c>
      <c r="EV92" s="60" t="s">
        <v>81</v>
      </c>
      <c r="EW92" s="60" t="s">
        <v>81</v>
      </c>
      <c r="EX92" s="60" t="s">
        <v>81</v>
      </c>
      <c r="EY92" s="60" t="s">
        <v>81</v>
      </c>
      <c r="EZ92" s="60" t="s">
        <v>81</v>
      </c>
      <c r="FA92" s="60" t="s">
        <v>81</v>
      </c>
      <c r="FB92" s="60" t="s">
        <v>81</v>
      </c>
      <c r="FC92" s="60" t="s">
        <v>81</v>
      </c>
      <c r="FD92" s="60" t="s">
        <v>81</v>
      </c>
      <c r="FE92" s="60" t="s">
        <v>81</v>
      </c>
      <c r="FF92" s="60" t="s">
        <v>81</v>
      </c>
      <c r="FG92" s="60" t="s">
        <v>81</v>
      </c>
      <c r="FH92" s="60" t="s">
        <v>81</v>
      </c>
      <c r="FI92" s="60" t="s">
        <v>81</v>
      </c>
      <c r="FJ92" s="60" t="s">
        <v>81</v>
      </c>
      <c r="FK92" s="60" t="s">
        <v>81</v>
      </c>
      <c r="FL92" s="60" t="s">
        <v>81</v>
      </c>
      <c r="FM92" s="60" t="s">
        <v>81</v>
      </c>
      <c r="FN92" s="60" t="s">
        <v>81</v>
      </c>
      <c r="FO92" s="60" t="s">
        <v>81</v>
      </c>
      <c r="FP92" s="60" t="s">
        <v>81</v>
      </c>
      <c r="FQ92" s="60" t="s">
        <v>81</v>
      </c>
      <c r="FR92" s="60" t="s">
        <v>81</v>
      </c>
      <c r="FS92" s="60" t="s">
        <v>81</v>
      </c>
      <c r="FT92" s="60" t="s">
        <v>81</v>
      </c>
      <c r="FU92" s="60" t="s">
        <v>81</v>
      </c>
      <c r="FV92" s="60" t="s">
        <v>81</v>
      </c>
      <c r="FW92" s="60" t="s">
        <v>81</v>
      </c>
      <c r="FX92" s="60" t="s">
        <v>81</v>
      </c>
      <c r="FY92" s="60" t="s">
        <v>81</v>
      </c>
      <c r="FZ92" s="60" t="s">
        <v>81</v>
      </c>
      <c r="GA92" s="60" t="s">
        <v>81</v>
      </c>
      <c r="GB92" s="60" t="s">
        <v>81</v>
      </c>
      <c r="GC92" s="60" t="s">
        <v>81</v>
      </c>
      <c r="GD92" s="60" t="s">
        <v>81</v>
      </c>
      <c r="GE92" s="60" t="s">
        <v>81</v>
      </c>
      <c r="GF92" s="60" t="s">
        <v>81</v>
      </c>
      <c r="GG92" s="60" t="s">
        <v>81</v>
      </c>
      <c r="GH92" s="60" t="s">
        <v>81</v>
      </c>
      <c r="GI92" s="60" t="s">
        <v>81</v>
      </c>
      <c r="GJ92" s="60" t="s">
        <v>81</v>
      </c>
      <c r="GK92" s="60" t="s">
        <v>81</v>
      </c>
      <c r="GL92" s="60" t="s">
        <v>81</v>
      </c>
      <c r="GM92" s="60" t="s">
        <v>81</v>
      </c>
      <c r="GN92" s="60" t="s">
        <v>81</v>
      </c>
      <c r="GO92" s="60" t="s">
        <v>81</v>
      </c>
      <c r="GP92" s="60" t="s">
        <v>81</v>
      </c>
      <c r="GQ92" s="60" t="s">
        <v>81</v>
      </c>
      <c r="GR92" s="60" t="s">
        <v>81</v>
      </c>
      <c r="GS92" s="60" t="s">
        <v>81</v>
      </c>
      <c r="GT92" s="60" t="s">
        <v>81</v>
      </c>
      <c r="GU92" s="60" t="s">
        <v>81</v>
      </c>
      <c r="GV92" s="60" t="s">
        <v>81</v>
      </c>
      <c r="GW92" s="60" t="s">
        <v>81</v>
      </c>
      <c r="GX92" s="60" t="s">
        <v>81</v>
      </c>
      <c r="GY92" s="60" t="s">
        <v>81</v>
      </c>
      <c r="GZ92" s="60" t="s">
        <v>81</v>
      </c>
      <c r="HA92" s="60" t="s">
        <v>81</v>
      </c>
      <c r="HB92" s="60" t="s">
        <v>81</v>
      </c>
      <c r="HC92" s="60" t="s">
        <v>81</v>
      </c>
      <c r="HD92" s="60" t="s">
        <v>81</v>
      </c>
      <c r="HE92" s="60" t="s">
        <v>81</v>
      </c>
      <c r="HF92" s="60" t="s">
        <v>81</v>
      </c>
      <c r="HG92" s="60" t="s">
        <v>81</v>
      </c>
      <c r="HH92" s="60" t="s">
        <v>81</v>
      </c>
      <c r="HI92" s="60" t="s">
        <v>81</v>
      </c>
      <c r="HJ92" s="60" t="s">
        <v>81</v>
      </c>
      <c r="HK92" s="60" t="s">
        <v>81</v>
      </c>
      <c r="HL92" s="60" t="s">
        <v>81</v>
      </c>
      <c r="HM92" s="60" t="s">
        <v>81</v>
      </c>
      <c r="HN92" s="60" t="s">
        <v>81</v>
      </c>
      <c r="HO92" s="60" t="s">
        <v>81</v>
      </c>
      <c r="HP92" s="60" t="s">
        <v>81</v>
      </c>
      <c r="HQ92" s="60" t="s">
        <v>81</v>
      </c>
      <c r="HR92" s="60" t="s">
        <v>81</v>
      </c>
      <c r="HS92" s="60" t="s">
        <v>81</v>
      </c>
      <c r="HT92" s="60" t="s">
        <v>81</v>
      </c>
      <c r="HU92" s="60" t="s">
        <v>81</v>
      </c>
      <c r="HV92" s="60" t="s">
        <v>81</v>
      </c>
      <c r="HW92" s="60" t="s">
        <v>81</v>
      </c>
      <c r="HX92" s="60" t="s">
        <v>81</v>
      </c>
      <c r="HY92" s="60" t="s">
        <v>81</v>
      </c>
      <c r="HZ92" s="60" t="s">
        <v>81</v>
      </c>
      <c r="IA92" s="60" t="s">
        <v>81</v>
      </c>
      <c r="IB92" s="60" t="s">
        <v>81</v>
      </c>
      <c r="IC92" s="60" t="s">
        <v>81</v>
      </c>
      <c r="ID92" s="60" t="s">
        <v>81</v>
      </c>
      <c r="IE92" s="60" t="s">
        <v>81</v>
      </c>
      <c r="IF92" s="60" t="s">
        <v>81</v>
      </c>
      <c r="IG92" s="60" t="s">
        <v>81</v>
      </c>
      <c r="IH92" s="60" t="s">
        <v>81</v>
      </c>
      <c r="II92" s="60" t="s">
        <v>81</v>
      </c>
      <c r="IJ92" s="60" t="s">
        <v>81</v>
      </c>
      <c r="IK92" s="60" t="s">
        <v>81</v>
      </c>
      <c r="IL92" s="60" t="s">
        <v>81</v>
      </c>
      <c r="IM92" s="60" t="s">
        <v>81</v>
      </c>
      <c r="IN92" s="60" t="s">
        <v>81</v>
      </c>
      <c r="IO92" s="60" t="s">
        <v>81</v>
      </c>
      <c r="IP92" s="60" t="s">
        <v>81</v>
      </c>
      <c r="IQ92" s="60" t="s">
        <v>81</v>
      </c>
      <c r="IR92" s="60" t="s">
        <v>81</v>
      </c>
      <c r="IS92" s="60" t="s">
        <v>81</v>
      </c>
      <c r="IT92" s="60" t="s">
        <v>81</v>
      </c>
      <c r="IU92" s="60" t="s">
        <v>81</v>
      </c>
      <c r="IV92" s="60" t="s">
        <v>81</v>
      </c>
    </row>
    <row r="93" spans="1:256">
      <c r="A93">
        <v>3</v>
      </c>
      <c r="B93" t="s">
        <v>51</v>
      </c>
      <c r="C93" t="s">
        <v>67</v>
      </c>
      <c r="D93" t="s">
        <v>68</v>
      </c>
      <c r="E93" s="60" t="s">
        <v>81</v>
      </c>
      <c r="F93" s="60" t="s">
        <v>81</v>
      </c>
      <c r="G93" s="60" t="s">
        <v>81</v>
      </c>
      <c r="H93" s="60" t="s">
        <v>81</v>
      </c>
      <c r="I93" s="60" t="s">
        <v>81</v>
      </c>
      <c r="J93" s="60" t="s">
        <v>81</v>
      </c>
      <c r="K93" s="60" t="s">
        <v>81</v>
      </c>
      <c r="L93" s="60" t="s">
        <v>81</v>
      </c>
      <c r="M93" s="60" t="s">
        <v>81</v>
      </c>
      <c r="N93" s="60" t="s">
        <v>81</v>
      </c>
      <c r="O93" s="60" t="s">
        <v>81</v>
      </c>
      <c r="P93" s="60" t="s">
        <v>81</v>
      </c>
      <c r="Q93" s="60" t="s">
        <v>81</v>
      </c>
      <c r="R93" s="60" t="s">
        <v>81</v>
      </c>
      <c r="S93" s="60" t="s">
        <v>81</v>
      </c>
      <c r="T93" s="60" t="s">
        <v>81</v>
      </c>
      <c r="U93" s="60" t="s">
        <v>81</v>
      </c>
      <c r="V93" s="60" t="s">
        <v>81</v>
      </c>
      <c r="W93" s="60" t="s">
        <v>81</v>
      </c>
      <c r="X93" s="60" t="s">
        <v>81</v>
      </c>
      <c r="Y93" s="60" t="s">
        <v>81</v>
      </c>
      <c r="Z93" s="60" t="s">
        <v>81</v>
      </c>
      <c r="AA93" s="60" t="s">
        <v>81</v>
      </c>
      <c r="AB93" s="60" t="s">
        <v>81</v>
      </c>
      <c r="AC93" s="60" t="s">
        <v>81</v>
      </c>
      <c r="AD93" s="60" t="s">
        <v>81</v>
      </c>
      <c r="AE93" s="60" t="s">
        <v>81</v>
      </c>
      <c r="AF93" s="60" t="s">
        <v>81</v>
      </c>
      <c r="AG93" s="60" t="s">
        <v>81</v>
      </c>
      <c r="AH93" s="60" t="s">
        <v>81</v>
      </c>
      <c r="AI93" s="60" t="s">
        <v>81</v>
      </c>
      <c r="AJ93" s="60" t="s">
        <v>81</v>
      </c>
      <c r="AK93" s="60" t="s">
        <v>81</v>
      </c>
      <c r="AL93" s="60" t="s">
        <v>81</v>
      </c>
      <c r="AM93" s="60" t="s">
        <v>81</v>
      </c>
      <c r="AN93" s="60" t="s">
        <v>81</v>
      </c>
      <c r="AO93" s="60" t="s">
        <v>81</v>
      </c>
      <c r="AP93" s="60" t="s">
        <v>81</v>
      </c>
      <c r="AQ93" s="60" t="s">
        <v>81</v>
      </c>
      <c r="AR93" s="60" t="s">
        <v>81</v>
      </c>
      <c r="AS93" s="60" t="s">
        <v>81</v>
      </c>
      <c r="AT93" s="60" t="s">
        <v>81</v>
      </c>
      <c r="AU93" s="60" t="s">
        <v>81</v>
      </c>
      <c r="AV93" s="60" t="s">
        <v>81</v>
      </c>
      <c r="AW93" s="60" t="s">
        <v>81</v>
      </c>
      <c r="AX93" s="60" t="s">
        <v>81</v>
      </c>
      <c r="AY93" s="60" t="s">
        <v>81</v>
      </c>
      <c r="AZ93" s="60" t="s">
        <v>81</v>
      </c>
      <c r="BA93" s="60" t="s">
        <v>81</v>
      </c>
      <c r="BB93" s="60" t="s">
        <v>81</v>
      </c>
      <c r="BC93" s="60" t="s">
        <v>81</v>
      </c>
      <c r="BD93" s="60" t="s">
        <v>81</v>
      </c>
      <c r="BE93" s="60" t="s">
        <v>81</v>
      </c>
      <c r="BF93" s="60" t="s">
        <v>81</v>
      </c>
      <c r="BG93" s="60" t="s">
        <v>81</v>
      </c>
      <c r="BH93" s="60" t="s">
        <v>81</v>
      </c>
      <c r="BI93" s="60" t="s">
        <v>81</v>
      </c>
      <c r="BJ93" s="60" t="s">
        <v>81</v>
      </c>
      <c r="BK93" s="60" t="s">
        <v>81</v>
      </c>
      <c r="BL93" s="60" t="s">
        <v>81</v>
      </c>
      <c r="BM93" s="60" t="s">
        <v>81</v>
      </c>
      <c r="BN93" s="60" t="s">
        <v>81</v>
      </c>
      <c r="BO93" s="60" t="s">
        <v>81</v>
      </c>
      <c r="BP93" s="60" t="s">
        <v>81</v>
      </c>
      <c r="BQ93" s="60" t="s">
        <v>81</v>
      </c>
      <c r="BR93" s="60" t="s">
        <v>81</v>
      </c>
      <c r="BS93" s="60" t="s">
        <v>81</v>
      </c>
      <c r="BT93" s="60" t="s">
        <v>81</v>
      </c>
      <c r="BU93" s="60" t="s">
        <v>81</v>
      </c>
      <c r="BV93" s="60" t="s">
        <v>81</v>
      </c>
      <c r="BW93" s="60" t="s">
        <v>81</v>
      </c>
      <c r="BX93" s="60" t="s">
        <v>81</v>
      </c>
      <c r="BY93" s="60" t="s">
        <v>81</v>
      </c>
      <c r="BZ93" s="60" t="s">
        <v>81</v>
      </c>
      <c r="CA93" s="60" t="s">
        <v>81</v>
      </c>
      <c r="CB93" s="60" t="s">
        <v>81</v>
      </c>
      <c r="CC93" s="60" t="s">
        <v>81</v>
      </c>
      <c r="CD93" s="60" t="s">
        <v>81</v>
      </c>
      <c r="CE93" s="60" t="s">
        <v>81</v>
      </c>
      <c r="CF93" s="60" t="s">
        <v>81</v>
      </c>
      <c r="CG93" s="60" t="s">
        <v>81</v>
      </c>
      <c r="CH93" s="60" t="s">
        <v>81</v>
      </c>
      <c r="CI93" s="60" t="s">
        <v>81</v>
      </c>
      <c r="CJ93" s="60" t="s">
        <v>81</v>
      </c>
      <c r="CK93" s="60" t="s">
        <v>81</v>
      </c>
      <c r="CL93" s="60" t="s">
        <v>81</v>
      </c>
      <c r="CM93" s="60" t="s">
        <v>81</v>
      </c>
      <c r="CN93" s="60" t="s">
        <v>81</v>
      </c>
      <c r="CO93" s="60" t="s">
        <v>81</v>
      </c>
      <c r="CP93" s="60" t="s">
        <v>81</v>
      </c>
      <c r="CQ93" s="60" t="s">
        <v>81</v>
      </c>
      <c r="CR93" s="60" t="s">
        <v>81</v>
      </c>
      <c r="CS93" s="60" t="s">
        <v>81</v>
      </c>
      <c r="CT93" s="60" t="s">
        <v>81</v>
      </c>
      <c r="CU93" s="60" t="s">
        <v>81</v>
      </c>
      <c r="CV93" s="60" t="s">
        <v>81</v>
      </c>
      <c r="CW93" s="60" t="s">
        <v>81</v>
      </c>
      <c r="CX93" s="60" t="s">
        <v>81</v>
      </c>
      <c r="CY93" s="60" t="s">
        <v>81</v>
      </c>
      <c r="CZ93" s="60" t="s">
        <v>81</v>
      </c>
      <c r="DA93" s="60" t="s">
        <v>81</v>
      </c>
      <c r="DB93" s="60" t="s">
        <v>81</v>
      </c>
      <c r="DC93" s="60" t="s">
        <v>81</v>
      </c>
      <c r="DD93" s="60" t="s">
        <v>81</v>
      </c>
      <c r="DE93" s="60" t="s">
        <v>81</v>
      </c>
      <c r="DF93" s="60" t="s">
        <v>81</v>
      </c>
      <c r="DG93" s="60" t="s">
        <v>81</v>
      </c>
      <c r="DH93" s="60" t="s">
        <v>81</v>
      </c>
      <c r="DI93" s="60" t="s">
        <v>81</v>
      </c>
      <c r="DJ93" s="60" t="s">
        <v>81</v>
      </c>
      <c r="DK93" s="60" t="s">
        <v>81</v>
      </c>
      <c r="DL93" s="60" t="s">
        <v>81</v>
      </c>
      <c r="DM93" s="60" t="s">
        <v>81</v>
      </c>
      <c r="DN93" s="60" t="s">
        <v>81</v>
      </c>
      <c r="DO93" s="60" t="s">
        <v>81</v>
      </c>
      <c r="DP93" s="60" t="s">
        <v>81</v>
      </c>
      <c r="DQ93" s="60" t="s">
        <v>81</v>
      </c>
      <c r="DR93" s="60" t="s">
        <v>81</v>
      </c>
      <c r="DS93" s="60" t="s">
        <v>81</v>
      </c>
      <c r="DT93" s="60" t="s">
        <v>81</v>
      </c>
      <c r="DU93" s="60" t="s">
        <v>81</v>
      </c>
      <c r="DV93" s="60" t="s">
        <v>81</v>
      </c>
      <c r="DW93" s="60" t="s">
        <v>81</v>
      </c>
      <c r="DX93" s="60" t="s">
        <v>81</v>
      </c>
      <c r="DY93" s="60" t="s">
        <v>81</v>
      </c>
      <c r="DZ93" s="60" t="s">
        <v>81</v>
      </c>
      <c r="EA93" s="60" t="s">
        <v>81</v>
      </c>
      <c r="EB93" s="60" t="s">
        <v>81</v>
      </c>
      <c r="EC93" s="60" t="s">
        <v>81</v>
      </c>
      <c r="ED93" s="60" t="s">
        <v>81</v>
      </c>
      <c r="EE93" s="60" t="s">
        <v>81</v>
      </c>
      <c r="EF93" s="60" t="s">
        <v>81</v>
      </c>
      <c r="EG93" s="60" t="s">
        <v>81</v>
      </c>
      <c r="EH93" s="60" t="s">
        <v>81</v>
      </c>
      <c r="EI93" s="60" t="s">
        <v>81</v>
      </c>
      <c r="EJ93" s="60" t="s">
        <v>81</v>
      </c>
      <c r="EK93" s="60" t="s">
        <v>81</v>
      </c>
      <c r="EL93" s="60" t="s">
        <v>81</v>
      </c>
      <c r="EM93" s="60" t="s">
        <v>81</v>
      </c>
      <c r="EN93" s="60" t="s">
        <v>81</v>
      </c>
      <c r="EO93" s="60" t="s">
        <v>81</v>
      </c>
      <c r="EP93" s="60" t="s">
        <v>81</v>
      </c>
      <c r="EQ93" s="60" t="s">
        <v>81</v>
      </c>
      <c r="ER93" s="60" t="s">
        <v>81</v>
      </c>
      <c r="ES93" s="60" t="s">
        <v>81</v>
      </c>
      <c r="ET93" s="60" t="s">
        <v>81</v>
      </c>
      <c r="EU93" s="60" t="s">
        <v>81</v>
      </c>
      <c r="EV93" s="60" t="s">
        <v>81</v>
      </c>
      <c r="EW93" s="60" t="s">
        <v>81</v>
      </c>
      <c r="EX93" s="60" t="s">
        <v>81</v>
      </c>
      <c r="EY93" s="60" t="s">
        <v>81</v>
      </c>
      <c r="EZ93" s="60" t="s">
        <v>81</v>
      </c>
      <c r="FA93" s="60" t="s">
        <v>81</v>
      </c>
      <c r="FB93" s="60" t="s">
        <v>81</v>
      </c>
      <c r="FC93" s="60" t="s">
        <v>81</v>
      </c>
      <c r="FD93" s="60" t="s">
        <v>81</v>
      </c>
      <c r="FE93" s="60" t="s">
        <v>81</v>
      </c>
      <c r="FF93" s="60" t="s">
        <v>81</v>
      </c>
      <c r="FG93" s="60" t="s">
        <v>81</v>
      </c>
      <c r="FH93" s="60" t="s">
        <v>81</v>
      </c>
      <c r="FI93" s="60" t="s">
        <v>81</v>
      </c>
      <c r="FJ93" s="60" t="s">
        <v>81</v>
      </c>
      <c r="FK93" s="60" t="s">
        <v>81</v>
      </c>
      <c r="FL93" s="60" t="s">
        <v>81</v>
      </c>
      <c r="FM93" s="60" t="s">
        <v>81</v>
      </c>
      <c r="FN93" s="60" t="s">
        <v>81</v>
      </c>
      <c r="FO93" s="60" t="s">
        <v>81</v>
      </c>
      <c r="FP93" s="60" t="s">
        <v>81</v>
      </c>
      <c r="FQ93" s="60" t="s">
        <v>81</v>
      </c>
      <c r="FR93" s="60" t="s">
        <v>81</v>
      </c>
      <c r="FS93" s="60" t="s">
        <v>81</v>
      </c>
      <c r="FT93" s="60" t="s">
        <v>81</v>
      </c>
      <c r="FU93" s="60" t="s">
        <v>81</v>
      </c>
      <c r="FV93" s="60" t="s">
        <v>81</v>
      </c>
      <c r="FW93" s="60" t="s">
        <v>81</v>
      </c>
      <c r="FX93" s="60" t="s">
        <v>81</v>
      </c>
      <c r="FY93" s="60" t="s">
        <v>81</v>
      </c>
      <c r="FZ93" s="60" t="s">
        <v>81</v>
      </c>
      <c r="GA93" s="60" t="s">
        <v>81</v>
      </c>
      <c r="GB93" s="60" t="s">
        <v>81</v>
      </c>
      <c r="GC93" s="60" t="s">
        <v>81</v>
      </c>
      <c r="GD93" s="60" t="s">
        <v>81</v>
      </c>
      <c r="GE93" s="60" t="s">
        <v>81</v>
      </c>
      <c r="GF93" s="60" t="s">
        <v>81</v>
      </c>
      <c r="GG93" s="60" t="s">
        <v>81</v>
      </c>
      <c r="GH93" s="60" t="s">
        <v>81</v>
      </c>
      <c r="GI93" s="60" t="s">
        <v>81</v>
      </c>
      <c r="GJ93" s="60" t="s">
        <v>81</v>
      </c>
      <c r="GK93" s="60" t="s">
        <v>81</v>
      </c>
      <c r="GL93" s="60" t="s">
        <v>81</v>
      </c>
      <c r="GM93" s="60" t="s">
        <v>81</v>
      </c>
      <c r="GN93" s="60" t="s">
        <v>81</v>
      </c>
      <c r="GO93" s="60" t="s">
        <v>81</v>
      </c>
      <c r="GP93" s="60" t="s">
        <v>81</v>
      </c>
      <c r="GQ93" s="60" t="s">
        <v>81</v>
      </c>
      <c r="GR93" s="60" t="s">
        <v>81</v>
      </c>
      <c r="GS93" s="60" t="s">
        <v>81</v>
      </c>
      <c r="GT93" s="60" t="s">
        <v>81</v>
      </c>
      <c r="GU93" s="60" t="s">
        <v>81</v>
      </c>
      <c r="GV93" s="60" t="s">
        <v>81</v>
      </c>
      <c r="GW93" s="60" t="s">
        <v>81</v>
      </c>
      <c r="GX93" s="60" t="s">
        <v>81</v>
      </c>
      <c r="GY93" s="60" t="s">
        <v>81</v>
      </c>
      <c r="GZ93" s="60" t="s">
        <v>81</v>
      </c>
      <c r="HA93" s="60" t="s">
        <v>81</v>
      </c>
      <c r="HB93" s="60" t="s">
        <v>81</v>
      </c>
      <c r="HC93" s="60" t="s">
        <v>81</v>
      </c>
      <c r="HD93" s="60" t="s">
        <v>81</v>
      </c>
      <c r="HE93" s="60" t="s">
        <v>81</v>
      </c>
      <c r="HF93" s="60" t="s">
        <v>81</v>
      </c>
      <c r="HG93" s="60" t="s">
        <v>81</v>
      </c>
      <c r="HH93" s="60" t="s">
        <v>81</v>
      </c>
      <c r="HI93" s="60" t="s">
        <v>81</v>
      </c>
      <c r="HJ93" s="60" t="s">
        <v>81</v>
      </c>
      <c r="HK93" s="60" t="s">
        <v>81</v>
      </c>
      <c r="HL93" s="60" t="s">
        <v>81</v>
      </c>
      <c r="HM93" s="60" t="s">
        <v>81</v>
      </c>
      <c r="HN93" s="60" t="s">
        <v>81</v>
      </c>
      <c r="HO93" s="60" t="s">
        <v>81</v>
      </c>
      <c r="HP93" s="60" t="s">
        <v>81</v>
      </c>
      <c r="HQ93" s="60" t="s">
        <v>81</v>
      </c>
      <c r="HR93" s="60" t="s">
        <v>81</v>
      </c>
      <c r="HS93" s="60" t="s">
        <v>81</v>
      </c>
      <c r="HT93" s="60" t="s">
        <v>81</v>
      </c>
      <c r="HU93" s="60" t="s">
        <v>81</v>
      </c>
      <c r="HV93" s="60" t="s">
        <v>81</v>
      </c>
      <c r="HW93" s="60" t="s">
        <v>81</v>
      </c>
      <c r="HX93" s="60" t="s">
        <v>81</v>
      </c>
      <c r="HY93" s="60" t="s">
        <v>81</v>
      </c>
      <c r="HZ93" s="60" t="s">
        <v>81</v>
      </c>
      <c r="IA93" s="60" t="s">
        <v>81</v>
      </c>
      <c r="IB93" s="60" t="s">
        <v>81</v>
      </c>
      <c r="IC93" s="60" t="s">
        <v>81</v>
      </c>
      <c r="ID93" s="60" t="s">
        <v>81</v>
      </c>
      <c r="IE93" s="60" t="s">
        <v>81</v>
      </c>
      <c r="IF93" s="60" t="s">
        <v>81</v>
      </c>
      <c r="IG93" s="60" t="s">
        <v>81</v>
      </c>
      <c r="IH93" s="60" t="s">
        <v>81</v>
      </c>
      <c r="II93" s="60" t="s">
        <v>81</v>
      </c>
      <c r="IJ93" s="60" t="s">
        <v>81</v>
      </c>
      <c r="IK93" s="60" t="s">
        <v>81</v>
      </c>
      <c r="IL93" s="60" t="s">
        <v>81</v>
      </c>
      <c r="IM93" s="60" t="s">
        <v>81</v>
      </c>
      <c r="IN93" s="60" t="s">
        <v>81</v>
      </c>
      <c r="IO93" s="60" t="s">
        <v>81</v>
      </c>
      <c r="IP93" s="60" t="s">
        <v>81</v>
      </c>
      <c r="IQ93" s="60" t="s">
        <v>81</v>
      </c>
      <c r="IR93" s="60" t="s">
        <v>81</v>
      </c>
      <c r="IS93" s="60" t="s">
        <v>81</v>
      </c>
      <c r="IT93" s="60" t="s">
        <v>81</v>
      </c>
      <c r="IU93" s="60" t="s">
        <v>81</v>
      </c>
      <c r="IV93" s="60" t="s">
        <v>81</v>
      </c>
    </row>
    <row r="94" spans="1:256">
      <c r="A94">
        <v>4</v>
      </c>
      <c r="B94" t="s">
        <v>52</v>
      </c>
      <c r="C94" t="s">
        <v>67</v>
      </c>
      <c r="D94" t="s">
        <v>68</v>
      </c>
      <c r="E94" s="60" t="s">
        <v>81</v>
      </c>
      <c r="F94" s="60" t="s">
        <v>81</v>
      </c>
      <c r="G94" s="60" t="s">
        <v>81</v>
      </c>
      <c r="H94" s="60" t="s">
        <v>81</v>
      </c>
      <c r="I94" s="60" t="s">
        <v>81</v>
      </c>
      <c r="J94" s="60" t="s">
        <v>81</v>
      </c>
      <c r="K94" s="60" t="s">
        <v>81</v>
      </c>
      <c r="L94" s="60" t="s">
        <v>81</v>
      </c>
      <c r="M94" s="60" t="s">
        <v>81</v>
      </c>
      <c r="N94" s="60" t="s">
        <v>81</v>
      </c>
      <c r="O94" s="60" t="s">
        <v>81</v>
      </c>
      <c r="P94" s="60" t="s">
        <v>81</v>
      </c>
      <c r="Q94" s="60" t="s">
        <v>81</v>
      </c>
      <c r="R94" s="60" t="s">
        <v>81</v>
      </c>
      <c r="S94" s="60" t="s">
        <v>81</v>
      </c>
      <c r="T94" s="60" t="s">
        <v>81</v>
      </c>
      <c r="U94" s="60" t="s">
        <v>81</v>
      </c>
      <c r="V94" s="60" t="s">
        <v>81</v>
      </c>
      <c r="W94" s="60" t="s">
        <v>81</v>
      </c>
      <c r="X94" s="60" t="s">
        <v>81</v>
      </c>
      <c r="Y94" s="60" t="s">
        <v>81</v>
      </c>
      <c r="Z94" s="60" t="s">
        <v>81</v>
      </c>
      <c r="AA94" s="60" t="s">
        <v>81</v>
      </c>
      <c r="AB94" s="60" t="s">
        <v>81</v>
      </c>
      <c r="AC94" s="60" t="s">
        <v>81</v>
      </c>
      <c r="AD94" s="60" t="s">
        <v>81</v>
      </c>
      <c r="AE94" s="60" t="s">
        <v>81</v>
      </c>
      <c r="AF94" s="60" t="s">
        <v>81</v>
      </c>
      <c r="AG94" s="60" t="s">
        <v>81</v>
      </c>
      <c r="AH94" s="60" t="s">
        <v>81</v>
      </c>
      <c r="AI94" s="60" t="s">
        <v>81</v>
      </c>
      <c r="AJ94" s="60" t="s">
        <v>81</v>
      </c>
      <c r="AK94" s="60" t="s">
        <v>81</v>
      </c>
      <c r="AL94" s="60" t="s">
        <v>81</v>
      </c>
      <c r="AM94" s="60" t="s">
        <v>81</v>
      </c>
      <c r="AN94" s="60" t="s">
        <v>81</v>
      </c>
      <c r="AO94" s="60" t="s">
        <v>81</v>
      </c>
      <c r="AP94" s="60" t="s">
        <v>81</v>
      </c>
      <c r="AQ94" s="60" t="s">
        <v>81</v>
      </c>
      <c r="AR94" s="60" t="s">
        <v>81</v>
      </c>
      <c r="AS94" s="60" t="s">
        <v>81</v>
      </c>
      <c r="AT94" s="60" t="s">
        <v>81</v>
      </c>
      <c r="AU94" s="60" t="s">
        <v>81</v>
      </c>
      <c r="AV94" s="60" t="s">
        <v>81</v>
      </c>
      <c r="AW94" s="60" t="s">
        <v>81</v>
      </c>
      <c r="AX94" s="60" t="s">
        <v>81</v>
      </c>
      <c r="AY94" s="60" t="s">
        <v>81</v>
      </c>
      <c r="AZ94" s="60" t="s">
        <v>81</v>
      </c>
      <c r="BA94" s="60" t="s">
        <v>81</v>
      </c>
      <c r="BB94" s="60" t="s">
        <v>81</v>
      </c>
      <c r="BC94" s="60" t="s">
        <v>81</v>
      </c>
      <c r="BD94" s="60" t="s">
        <v>81</v>
      </c>
      <c r="BE94" s="60" t="s">
        <v>81</v>
      </c>
      <c r="BF94" s="60" t="s">
        <v>81</v>
      </c>
      <c r="BG94" s="60" t="s">
        <v>81</v>
      </c>
      <c r="BH94" s="60" t="s">
        <v>81</v>
      </c>
      <c r="BI94" s="60" t="s">
        <v>81</v>
      </c>
      <c r="BJ94" s="60" t="s">
        <v>81</v>
      </c>
      <c r="BK94" s="60" t="s">
        <v>81</v>
      </c>
      <c r="BL94" s="60" t="s">
        <v>81</v>
      </c>
      <c r="BM94" s="60" t="s">
        <v>81</v>
      </c>
      <c r="BN94" s="60" t="s">
        <v>81</v>
      </c>
      <c r="BO94" s="60" t="s">
        <v>81</v>
      </c>
      <c r="BP94" s="60" t="s">
        <v>81</v>
      </c>
      <c r="BQ94" s="60" t="s">
        <v>81</v>
      </c>
      <c r="BR94" s="60" t="s">
        <v>81</v>
      </c>
      <c r="BS94" s="60" t="s">
        <v>81</v>
      </c>
      <c r="BT94" s="60" t="s">
        <v>81</v>
      </c>
      <c r="BU94" s="60" t="s">
        <v>81</v>
      </c>
      <c r="BV94" s="60" t="s">
        <v>81</v>
      </c>
      <c r="BW94" s="60" t="s">
        <v>81</v>
      </c>
      <c r="BX94" s="60" t="s">
        <v>81</v>
      </c>
      <c r="BY94" s="60" t="s">
        <v>81</v>
      </c>
      <c r="BZ94" s="60" t="s">
        <v>81</v>
      </c>
      <c r="CA94" s="60" t="s">
        <v>81</v>
      </c>
      <c r="CB94" s="60" t="s">
        <v>81</v>
      </c>
      <c r="CC94" s="60" t="s">
        <v>81</v>
      </c>
      <c r="CD94" s="60" t="s">
        <v>81</v>
      </c>
      <c r="CE94" s="60" t="s">
        <v>81</v>
      </c>
      <c r="CF94" s="60" t="s">
        <v>81</v>
      </c>
      <c r="CG94" s="60" t="s">
        <v>81</v>
      </c>
      <c r="CH94" s="60" t="s">
        <v>81</v>
      </c>
      <c r="CI94" s="60" t="s">
        <v>81</v>
      </c>
      <c r="CJ94" s="60" t="s">
        <v>81</v>
      </c>
      <c r="CK94" s="60" t="s">
        <v>81</v>
      </c>
      <c r="CL94" s="60" t="s">
        <v>81</v>
      </c>
      <c r="CM94" s="60" t="s">
        <v>81</v>
      </c>
      <c r="CN94" s="60" t="s">
        <v>81</v>
      </c>
      <c r="CO94" s="60" t="s">
        <v>81</v>
      </c>
      <c r="CP94" s="60" t="s">
        <v>81</v>
      </c>
      <c r="CQ94" s="60" t="s">
        <v>81</v>
      </c>
      <c r="CR94" s="60" t="s">
        <v>81</v>
      </c>
      <c r="CS94" s="60" t="s">
        <v>81</v>
      </c>
      <c r="CT94" s="60" t="s">
        <v>81</v>
      </c>
      <c r="CU94" s="60" t="s">
        <v>81</v>
      </c>
      <c r="CV94" s="60" t="s">
        <v>81</v>
      </c>
      <c r="CW94" s="60" t="s">
        <v>81</v>
      </c>
      <c r="CX94" s="60" t="s">
        <v>81</v>
      </c>
      <c r="CY94" s="60" t="s">
        <v>81</v>
      </c>
      <c r="CZ94" s="60" t="s">
        <v>81</v>
      </c>
      <c r="DA94" s="60" t="s">
        <v>81</v>
      </c>
      <c r="DB94" s="60" t="s">
        <v>81</v>
      </c>
      <c r="DC94" s="60" t="s">
        <v>81</v>
      </c>
      <c r="DD94" s="60" t="s">
        <v>81</v>
      </c>
      <c r="DE94" s="60" t="s">
        <v>81</v>
      </c>
      <c r="DF94" s="60" t="s">
        <v>81</v>
      </c>
      <c r="DG94" s="60" t="s">
        <v>81</v>
      </c>
      <c r="DH94" s="60" t="s">
        <v>81</v>
      </c>
      <c r="DI94" s="60" t="s">
        <v>81</v>
      </c>
      <c r="DJ94" s="60" t="s">
        <v>81</v>
      </c>
      <c r="DK94" s="60" t="s">
        <v>81</v>
      </c>
      <c r="DL94" s="60" t="s">
        <v>81</v>
      </c>
      <c r="DM94" s="60" t="s">
        <v>81</v>
      </c>
      <c r="DN94" s="60" t="s">
        <v>81</v>
      </c>
      <c r="DO94" s="60" t="s">
        <v>81</v>
      </c>
      <c r="DP94" s="60" t="s">
        <v>81</v>
      </c>
      <c r="DQ94" s="60" t="s">
        <v>81</v>
      </c>
      <c r="DR94" s="60" t="s">
        <v>81</v>
      </c>
      <c r="DS94" s="60" t="s">
        <v>81</v>
      </c>
      <c r="DT94" s="60" t="s">
        <v>81</v>
      </c>
      <c r="DU94" s="60" t="s">
        <v>81</v>
      </c>
      <c r="DV94" s="60" t="s">
        <v>81</v>
      </c>
      <c r="DW94" s="60" t="s">
        <v>81</v>
      </c>
      <c r="DX94" s="60" t="s">
        <v>81</v>
      </c>
      <c r="DY94" s="60" t="s">
        <v>81</v>
      </c>
      <c r="DZ94" s="60" t="s">
        <v>81</v>
      </c>
      <c r="EA94" s="60" t="s">
        <v>81</v>
      </c>
      <c r="EB94" s="60" t="s">
        <v>81</v>
      </c>
      <c r="EC94" s="60" t="s">
        <v>81</v>
      </c>
      <c r="ED94" s="60" t="s">
        <v>81</v>
      </c>
      <c r="EE94" s="60" t="s">
        <v>81</v>
      </c>
      <c r="EF94" s="60" t="s">
        <v>81</v>
      </c>
      <c r="EG94" s="60" t="s">
        <v>81</v>
      </c>
      <c r="EH94" s="60" t="s">
        <v>81</v>
      </c>
      <c r="EI94" s="60" t="s">
        <v>81</v>
      </c>
      <c r="EJ94" s="60" t="s">
        <v>81</v>
      </c>
      <c r="EK94" s="60" t="s">
        <v>81</v>
      </c>
      <c r="EL94" s="60" t="s">
        <v>81</v>
      </c>
      <c r="EM94" s="60" t="s">
        <v>81</v>
      </c>
      <c r="EN94" s="60" t="s">
        <v>81</v>
      </c>
      <c r="EO94" s="60" t="s">
        <v>81</v>
      </c>
      <c r="EP94" s="60" t="s">
        <v>81</v>
      </c>
      <c r="EQ94" s="60" t="s">
        <v>81</v>
      </c>
      <c r="ER94" s="60" t="s">
        <v>81</v>
      </c>
      <c r="ES94" s="60" t="s">
        <v>81</v>
      </c>
      <c r="ET94" s="60" t="s">
        <v>81</v>
      </c>
      <c r="EU94" s="60" t="s">
        <v>81</v>
      </c>
      <c r="EV94" s="60" t="s">
        <v>81</v>
      </c>
      <c r="EW94" s="60" t="s">
        <v>81</v>
      </c>
      <c r="EX94" s="60" t="s">
        <v>81</v>
      </c>
      <c r="EY94" s="60" t="s">
        <v>81</v>
      </c>
      <c r="EZ94" s="60" t="s">
        <v>81</v>
      </c>
      <c r="FA94" s="60" t="s">
        <v>81</v>
      </c>
      <c r="FB94" s="60" t="s">
        <v>81</v>
      </c>
      <c r="FC94" s="60" t="s">
        <v>81</v>
      </c>
      <c r="FD94" s="60" t="s">
        <v>81</v>
      </c>
      <c r="FE94" s="60" t="s">
        <v>81</v>
      </c>
      <c r="FF94" s="60" t="s">
        <v>81</v>
      </c>
      <c r="FG94" s="60" t="s">
        <v>81</v>
      </c>
      <c r="FH94" s="60" t="s">
        <v>81</v>
      </c>
      <c r="FI94" s="60" t="s">
        <v>81</v>
      </c>
      <c r="FJ94" s="60" t="s">
        <v>81</v>
      </c>
      <c r="FK94" s="60" t="s">
        <v>81</v>
      </c>
      <c r="FL94" s="60" t="s">
        <v>81</v>
      </c>
      <c r="FM94" s="60" t="s">
        <v>81</v>
      </c>
      <c r="FN94" s="60" t="s">
        <v>81</v>
      </c>
      <c r="FO94" s="60" t="s">
        <v>81</v>
      </c>
      <c r="FP94" s="60" t="s">
        <v>81</v>
      </c>
      <c r="FQ94" s="60" t="s">
        <v>81</v>
      </c>
      <c r="FR94" s="60" t="s">
        <v>81</v>
      </c>
      <c r="FS94" s="60" t="s">
        <v>81</v>
      </c>
      <c r="FT94" s="60" t="s">
        <v>81</v>
      </c>
      <c r="FU94" s="60" t="s">
        <v>81</v>
      </c>
      <c r="FV94" s="60" t="s">
        <v>81</v>
      </c>
      <c r="FW94" s="60" t="s">
        <v>81</v>
      </c>
      <c r="FX94" s="60" t="s">
        <v>81</v>
      </c>
      <c r="FY94" s="60" t="s">
        <v>81</v>
      </c>
      <c r="FZ94" s="60" t="s">
        <v>81</v>
      </c>
      <c r="GA94" s="60" t="s">
        <v>81</v>
      </c>
      <c r="GB94" s="60" t="s">
        <v>81</v>
      </c>
      <c r="GC94" s="60" t="s">
        <v>81</v>
      </c>
      <c r="GD94" s="60" t="s">
        <v>81</v>
      </c>
      <c r="GE94" s="60" t="s">
        <v>81</v>
      </c>
      <c r="GF94" s="60" t="s">
        <v>81</v>
      </c>
      <c r="GG94" s="60" t="s">
        <v>81</v>
      </c>
      <c r="GH94" s="60" t="s">
        <v>81</v>
      </c>
      <c r="GI94" s="60" t="s">
        <v>81</v>
      </c>
      <c r="GJ94" s="60" t="s">
        <v>81</v>
      </c>
      <c r="GK94" s="60" t="s">
        <v>81</v>
      </c>
      <c r="GL94" s="60" t="s">
        <v>81</v>
      </c>
      <c r="GM94" s="60" t="s">
        <v>81</v>
      </c>
      <c r="GN94" s="60" t="s">
        <v>81</v>
      </c>
      <c r="GO94" s="60" t="s">
        <v>81</v>
      </c>
      <c r="GP94" s="60" t="s">
        <v>81</v>
      </c>
      <c r="GQ94" s="60" t="s">
        <v>81</v>
      </c>
      <c r="GR94" s="60" t="s">
        <v>81</v>
      </c>
      <c r="GS94" s="60" t="s">
        <v>81</v>
      </c>
      <c r="GT94" s="60" t="s">
        <v>81</v>
      </c>
      <c r="GU94" s="60" t="s">
        <v>81</v>
      </c>
      <c r="GV94" s="60" t="s">
        <v>81</v>
      </c>
      <c r="GW94" s="60" t="s">
        <v>81</v>
      </c>
      <c r="GX94" s="60" t="s">
        <v>81</v>
      </c>
      <c r="GY94" s="60" t="s">
        <v>81</v>
      </c>
      <c r="GZ94" s="60" t="s">
        <v>81</v>
      </c>
      <c r="HA94" s="60" t="s">
        <v>81</v>
      </c>
      <c r="HB94" s="60" t="s">
        <v>81</v>
      </c>
      <c r="HC94" s="60" t="s">
        <v>81</v>
      </c>
      <c r="HD94" s="60" t="s">
        <v>81</v>
      </c>
      <c r="HE94" s="60" t="s">
        <v>81</v>
      </c>
      <c r="HF94" s="60" t="s">
        <v>81</v>
      </c>
      <c r="HG94" s="60" t="s">
        <v>81</v>
      </c>
      <c r="HH94" s="60" t="s">
        <v>81</v>
      </c>
      <c r="HI94" s="60" t="s">
        <v>81</v>
      </c>
      <c r="HJ94" s="60" t="s">
        <v>81</v>
      </c>
      <c r="HK94" s="60" t="s">
        <v>81</v>
      </c>
      <c r="HL94" s="60" t="s">
        <v>81</v>
      </c>
      <c r="HM94" s="60" t="s">
        <v>81</v>
      </c>
      <c r="HN94" s="60" t="s">
        <v>81</v>
      </c>
      <c r="HO94" s="60" t="s">
        <v>81</v>
      </c>
      <c r="HP94" s="60" t="s">
        <v>81</v>
      </c>
      <c r="HQ94" s="60" t="s">
        <v>81</v>
      </c>
      <c r="HR94" s="60" t="s">
        <v>81</v>
      </c>
      <c r="HS94" s="60" t="s">
        <v>81</v>
      </c>
      <c r="HT94" s="60" t="s">
        <v>81</v>
      </c>
      <c r="HU94" s="60" t="s">
        <v>81</v>
      </c>
      <c r="HV94" s="60" t="s">
        <v>81</v>
      </c>
      <c r="HW94" s="60" t="s">
        <v>81</v>
      </c>
      <c r="HX94" s="60" t="s">
        <v>81</v>
      </c>
      <c r="HY94" s="60" t="s">
        <v>81</v>
      </c>
      <c r="HZ94" s="60" t="s">
        <v>81</v>
      </c>
      <c r="IA94" s="60" t="s">
        <v>81</v>
      </c>
      <c r="IB94" s="60" t="s">
        <v>81</v>
      </c>
      <c r="IC94" s="60" t="s">
        <v>81</v>
      </c>
      <c r="ID94" s="60" t="s">
        <v>81</v>
      </c>
      <c r="IE94" s="60" t="s">
        <v>81</v>
      </c>
      <c r="IF94" s="60" t="s">
        <v>81</v>
      </c>
      <c r="IG94" s="60" t="s">
        <v>81</v>
      </c>
      <c r="IH94" s="60" t="s">
        <v>81</v>
      </c>
      <c r="II94" s="60" t="s">
        <v>81</v>
      </c>
      <c r="IJ94" s="60" t="s">
        <v>81</v>
      </c>
      <c r="IK94" s="60" t="s">
        <v>81</v>
      </c>
      <c r="IL94" s="60" t="s">
        <v>81</v>
      </c>
      <c r="IM94" s="60" t="s">
        <v>81</v>
      </c>
      <c r="IN94" s="60" t="s">
        <v>81</v>
      </c>
      <c r="IO94" s="60" t="s">
        <v>81</v>
      </c>
      <c r="IP94" s="60" t="s">
        <v>81</v>
      </c>
      <c r="IQ94" s="60" t="s">
        <v>81</v>
      </c>
      <c r="IR94" s="60" t="s">
        <v>81</v>
      </c>
      <c r="IS94" s="60" t="s">
        <v>81</v>
      </c>
      <c r="IT94" s="60" t="s">
        <v>81</v>
      </c>
      <c r="IU94" s="60" t="s">
        <v>81</v>
      </c>
      <c r="IV94" s="60" t="s">
        <v>81</v>
      </c>
    </row>
    <row r="95" spans="1:256">
      <c r="A95">
        <v>5</v>
      </c>
      <c r="B95" t="s">
        <v>53</v>
      </c>
      <c r="C95" t="s">
        <v>67</v>
      </c>
      <c r="D95" t="s">
        <v>68</v>
      </c>
      <c r="E95" s="60" t="s">
        <v>81</v>
      </c>
      <c r="F95" s="60" t="s">
        <v>81</v>
      </c>
      <c r="G95" s="60" t="s">
        <v>81</v>
      </c>
      <c r="H95" s="60" t="s">
        <v>81</v>
      </c>
      <c r="I95" s="60" t="s">
        <v>81</v>
      </c>
      <c r="J95" s="60" t="s">
        <v>81</v>
      </c>
      <c r="K95" s="60" t="s">
        <v>81</v>
      </c>
      <c r="L95" s="60" t="s">
        <v>81</v>
      </c>
      <c r="M95" s="60" t="s">
        <v>81</v>
      </c>
      <c r="N95" s="60" t="s">
        <v>81</v>
      </c>
      <c r="O95" s="60" t="s">
        <v>81</v>
      </c>
      <c r="P95" s="60" t="s">
        <v>81</v>
      </c>
      <c r="Q95" s="60" t="s">
        <v>81</v>
      </c>
      <c r="R95" s="60" t="s">
        <v>81</v>
      </c>
      <c r="S95" s="60" t="s">
        <v>81</v>
      </c>
      <c r="T95" s="60" t="s">
        <v>81</v>
      </c>
      <c r="U95" s="60" t="s">
        <v>81</v>
      </c>
      <c r="V95" s="60" t="s">
        <v>81</v>
      </c>
      <c r="W95" s="60" t="s">
        <v>81</v>
      </c>
      <c r="X95" s="60" t="s">
        <v>81</v>
      </c>
      <c r="Y95" s="60" t="s">
        <v>81</v>
      </c>
      <c r="Z95" s="60" t="s">
        <v>81</v>
      </c>
      <c r="AA95" s="60" t="s">
        <v>81</v>
      </c>
      <c r="AB95" s="60" t="s">
        <v>81</v>
      </c>
      <c r="AC95" s="60" t="s">
        <v>81</v>
      </c>
      <c r="AD95" s="60" t="s">
        <v>81</v>
      </c>
      <c r="AE95" s="60" t="s">
        <v>81</v>
      </c>
      <c r="AF95" s="60" t="s">
        <v>81</v>
      </c>
      <c r="AG95" s="60" t="s">
        <v>81</v>
      </c>
      <c r="AH95" s="60" t="s">
        <v>81</v>
      </c>
      <c r="AI95" s="60" t="s">
        <v>81</v>
      </c>
      <c r="AJ95" s="60" t="s">
        <v>81</v>
      </c>
      <c r="AK95" s="60" t="s">
        <v>81</v>
      </c>
      <c r="AL95" s="60" t="s">
        <v>81</v>
      </c>
      <c r="AM95" s="60" t="s">
        <v>81</v>
      </c>
      <c r="AN95" s="60" t="s">
        <v>81</v>
      </c>
      <c r="AO95" s="60" t="s">
        <v>81</v>
      </c>
      <c r="AP95" s="60" t="s">
        <v>81</v>
      </c>
      <c r="AQ95" s="60" t="s">
        <v>81</v>
      </c>
      <c r="AR95" s="60" t="s">
        <v>81</v>
      </c>
      <c r="AS95" s="60" t="s">
        <v>81</v>
      </c>
      <c r="AT95" s="60" t="s">
        <v>81</v>
      </c>
      <c r="AU95" s="60" t="s">
        <v>81</v>
      </c>
      <c r="AV95" s="60" t="s">
        <v>81</v>
      </c>
      <c r="AW95" s="60" t="s">
        <v>81</v>
      </c>
      <c r="AX95" s="60" t="s">
        <v>81</v>
      </c>
      <c r="AY95" s="60" t="s">
        <v>81</v>
      </c>
      <c r="AZ95" s="60" t="s">
        <v>81</v>
      </c>
      <c r="BA95" s="60" t="s">
        <v>81</v>
      </c>
      <c r="BB95" s="60" t="s">
        <v>81</v>
      </c>
      <c r="BC95" s="60" t="s">
        <v>81</v>
      </c>
      <c r="BD95" s="60" t="s">
        <v>81</v>
      </c>
      <c r="BE95" s="60" t="s">
        <v>81</v>
      </c>
      <c r="BF95" s="60" t="s">
        <v>81</v>
      </c>
      <c r="BG95" s="60" t="s">
        <v>81</v>
      </c>
      <c r="BH95" s="60" t="s">
        <v>81</v>
      </c>
      <c r="BI95" s="60" t="s">
        <v>81</v>
      </c>
      <c r="BJ95" s="60" t="s">
        <v>81</v>
      </c>
      <c r="BK95" s="60" t="s">
        <v>81</v>
      </c>
      <c r="BL95" s="60" t="s">
        <v>81</v>
      </c>
      <c r="BM95" s="60" t="s">
        <v>81</v>
      </c>
      <c r="BN95" s="60" t="s">
        <v>81</v>
      </c>
      <c r="BO95" s="60" t="s">
        <v>81</v>
      </c>
      <c r="BP95" s="60" t="s">
        <v>81</v>
      </c>
      <c r="BQ95" s="60" t="s">
        <v>81</v>
      </c>
      <c r="BR95" s="60" t="s">
        <v>81</v>
      </c>
      <c r="BS95" s="60" t="s">
        <v>81</v>
      </c>
      <c r="BT95" s="60" t="s">
        <v>81</v>
      </c>
      <c r="BU95" s="60" t="s">
        <v>81</v>
      </c>
      <c r="BV95" s="60" t="s">
        <v>81</v>
      </c>
      <c r="BW95" s="60" t="s">
        <v>81</v>
      </c>
      <c r="BX95" s="60" t="s">
        <v>81</v>
      </c>
      <c r="BY95" s="60" t="s">
        <v>81</v>
      </c>
      <c r="BZ95" s="60" t="s">
        <v>81</v>
      </c>
      <c r="CA95" s="60" t="s">
        <v>81</v>
      </c>
      <c r="CB95" s="60" t="s">
        <v>81</v>
      </c>
      <c r="CC95" s="60" t="s">
        <v>81</v>
      </c>
      <c r="CD95" s="60" t="s">
        <v>81</v>
      </c>
      <c r="CE95" s="60" t="s">
        <v>81</v>
      </c>
      <c r="CF95" s="60" t="s">
        <v>81</v>
      </c>
      <c r="CG95" s="60" t="s">
        <v>81</v>
      </c>
      <c r="CH95" s="60" t="s">
        <v>81</v>
      </c>
      <c r="CI95" s="60" t="s">
        <v>81</v>
      </c>
      <c r="CJ95" s="60" t="s">
        <v>81</v>
      </c>
      <c r="CK95" s="60" t="s">
        <v>81</v>
      </c>
      <c r="CL95" s="60" t="s">
        <v>81</v>
      </c>
      <c r="CM95" s="60" t="s">
        <v>81</v>
      </c>
      <c r="CN95" s="60" t="s">
        <v>81</v>
      </c>
      <c r="CO95" s="60" t="s">
        <v>81</v>
      </c>
      <c r="CP95" s="60" t="s">
        <v>81</v>
      </c>
      <c r="CQ95" s="60" t="s">
        <v>81</v>
      </c>
      <c r="CR95" s="60" t="s">
        <v>81</v>
      </c>
      <c r="CS95" s="60" t="s">
        <v>81</v>
      </c>
      <c r="CT95" s="60" t="s">
        <v>81</v>
      </c>
      <c r="CU95" s="60" t="s">
        <v>81</v>
      </c>
      <c r="CV95" s="60" t="s">
        <v>81</v>
      </c>
      <c r="CW95" s="60" t="s">
        <v>81</v>
      </c>
      <c r="CX95" s="60" t="s">
        <v>81</v>
      </c>
      <c r="CY95" s="60" t="s">
        <v>81</v>
      </c>
      <c r="CZ95" s="60" t="s">
        <v>81</v>
      </c>
      <c r="DA95" s="60" t="s">
        <v>81</v>
      </c>
      <c r="DB95" s="60" t="s">
        <v>81</v>
      </c>
      <c r="DC95" s="60" t="s">
        <v>81</v>
      </c>
      <c r="DD95" s="60" t="s">
        <v>81</v>
      </c>
      <c r="DE95" s="60" t="s">
        <v>81</v>
      </c>
      <c r="DF95" s="60" t="s">
        <v>81</v>
      </c>
      <c r="DG95" s="60" t="s">
        <v>81</v>
      </c>
      <c r="DH95" s="60" t="s">
        <v>81</v>
      </c>
      <c r="DI95" s="60" t="s">
        <v>81</v>
      </c>
      <c r="DJ95" s="60" t="s">
        <v>81</v>
      </c>
      <c r="DK95" s="60" t="s">
        <v>81</v>
      </c>
      <c r="DL95" s="60" t="s">
        <v>81</v>
      </c>
      <c r="DM95" s="60" t="s">
        <v>81</v>
      </c>
      <c r="DN95" s="60" t="s">
        <v>81</v>
      </c>
      <c r="DO95" s="60" t="s">
        <v>81</v>
      </c>
      <c r="DP95" s="60" t="s">
        <v>81</v>
      </c>
      <c r="DQ95" s="60" t="s">
        <v>81</v>
      </c>
      <c r="DR95" s="60" t="s">
        <v>81</v>
      </c>
      <c r="DS95" s="60" t="s">
        <v>81</v>
      </c>
      <c r="DT95" s="60" t="s">
        <v>81</v>
      </c>
      <c r="DU95" s="60" t="s">
        <v>81</v>
      </c>
      <c r="DV95" s="60" t="s">
        <v>81</v>
      </c>
      <c r="DW95" s="60" t="s">
        <v>81</v>
      </c>
      <c r="DX95" s="60" t="s">
        <v>81</v>
      </c>
      <c r="DY95" s="60" t="s">
        <v>81</v>
      </c>
      <c r="DZ95" s="60" t="s">
        <v>81</v>
      </c>
      <c r="EA95" s="60" t="s">
        <v>81</v>
      </c>
      <c r="EB95" s="60" t="s">
        <v>81</v>
      </c>
      <c r="EC95" s="60" t="s">
        <v>81</v>
      </c>
      <c r="ED95" s="60" t="s">
        <v>81</v>
      </c>
      <c r="EE95" s="60" t="s">
        <v>81</v>
      </c>
      <c r="EF95" s="60" t="s">
        <v>81</v>
      </c>
      <c r="EG95" s="60" t="s">
        <v>81</v>
      </c>
      <c r="EH95" s="60" t="s">
        <v>81</v>
      </c>
      <c r="EI95" s="60" t="s">
        <v>81</v>
      </c>
      <c r="EJ95" s="60" t="s">
        <v>81</v>
      </c>
      <c r="EK95" s="60" t="s">
        <v>81</v>
      </c>
      <c r="EL95" s="60" t="s">
        <v>81</v>
      </c>
      <c r="EM95" s="60" t="s">
        <v>81</v>
      </c>
      <c r="EN95" s="60" t="s">
        <v>81</v>
      </c>
      <c r="EO95" s="60" t="s">
        <v>81</v>
      </c>
      <c r="EP95" s="60" t="s">
        <v>81</v>
      </c>
      <c r="EQ95" s="60" t="s">
        <v>81</v>
      </c>
      <c r="ER95" s="60" t="s">
        <v>81</v>
      </c>
      <c r="ES95" s="60" t="s">
        <v>81</v>
      </c>
      <c r="ET95" s="60" t="s">
        <v>81</v>
      </c>
      <c r="EU95" s="60" t="s">
        <v>81</v>
      </c>
      <c r="EV95" s="60" t="s">
        <v>81</v>
      </c>
      <c r="EW95" s="60" t="s">
        <v>81</v>
      </c>
      <c r="EX95" s="60" t="s">
        <v>81</v>
      </c>
      <c r="EY95" s="60" t="s">
        <v>81</v>
      </c>
      <c r="EZ95" s="60" t="s">
        <v>81</v>
      </c>
      <c r="FA95" s="60" t="s">
        <v>81</v>
      </c>
      <c r="FB95" s="60" t="s">
        <v>81</v>
      </c>
      <c r="FC95" s="60" t="s">
        <v>81</v>
      </c>
      <c r="FD95" s="60" t="s">
        <v>81</v>
      </c>
      <c r="FE95" s="60" t="s">
        <v>81</v>
      </c>
      <c r="FF95" s="60" t="s">
        <v>81</v>
      </c>
      <c r="FG95" s="60" t="s">
        <v>81</v>
      </c>
      <c r="FH95" s="60" t="s">
        <v>81</v>
      </c>
      <c r="FI95" s="60" t="s">
        <v>81</v>
      </c>
      <c r="FJ95" s="60" t="s">
        <v>81</v>
      </c>
      <c r="FK95" s="60" t="s">
        <v>81</v>
      </c>
      <c r="FL95" s="60" t="s">
        <v>81</v>
      </c>
      <c r="FM95" s="60" t="s">
        <v>81</v>
      </c>
      <c r="FN95" s="60" t="s">
        <v>81</v>
      </c>
      <c r="FO95" s="60" t="s">
        <v>81</v>
      </c>
      <c r="FP95" s="60" t="s">
        <v>81</v>
      </c>
      <c r="FQ95" s="60" t="s">
        <v>81</v>
      </c>
      <c r="FR95" s="60" t="s">
        <v>81</v>
      </c>
      <c r="FS95" s="60" t="s">
        <v>81</v>
      </c>
      <c r="FT95" s="60" t="s">
        <v>81</v>
      </c>
      <c r="FU95" s="60" t="s">
        <v>81</v>
      </c>
      <c r="FV95" s="60" t="s">
        <v>81</v>
      </c>
      <c r="FW95" s="60" t="s">
        <v>81</v>
      </c>
      <c r="FX95" s="60" t="s">
        <v>81</v>
      </c>
      <c r="FY95" s="60" t="s">
        <v>81</v>
      </c>
      <c r="FZ95" s="60" t="s">
        <v>81</v>
      </c>
      <c r="GA95" s="60" t="s">
        <v>81</v>
      </c>
      <c r="GB95" s="60" t="s">
        <v>81</v>
      </c>
      <c r="GC95" s="60" t="s">
        <v>81</v>
      </c>
      <c r="GD95" s="60" t="s">
        <v>81</v>
      </c>
      <c r="GE95" s="60" t="s">
        <v>81</v>
      </c>
      <c r="GF95" s="60" t="s">
        <v>81</v>
      </c>
      <c r="GG95" s="60" t="s">
        <v>81</v>
      </c>
      <c r="GH95" s="60" t="s">
        <v>81</v>
      </c>
      <c r="GI95" s="60" t="s">
        <v>81</v>
      </c>
      <c r="GJ95" s="60" t="s">
        <v>81</v>
      </c>
      <c r="GK95" s="60" t="s">
        <v>81</v>
      </c>
      <c r="GL95" s="60" t="s">
        <v>81</v>
      </c>
      <c r="GM95" s="60" t="s">
        <v>81</v>
      </c>
      <c r="GN95" s="60" t="s">
        <v>81</v>
      </c>
      <c r="GO95" s="60" t="s">
        <v>81</v>
      </c>
      <c r="GP95" s="60" t="s">
        <v>81</v>
      </c>
      <c r="GQ95" s="60" t="s">
        <v>81</v>
      </c>
      <c r="GR95" s="60" t="s">
        <v>81</v>
      </c>
      <c r="GS95" s="60" t="s">
        <v>81</v>
      </c>
      <c r="GT95" s="60" t="s">
        <v>81</v>
      </c>
      <c r="GU95" s="60" t="s">
        <v>81</v>
      </c>
      <c r="GV95" s="60" t="s">
        <v>81</v>
      </c>
      <c r="GW95" s="60" t="s">
        <v>81</v>
      </c>
      <c r="GX95" s="60" t="s">
        <v>81</v>
      </c>
      <c r="GY95" s="60" t="s">
        <v>81</v>
      </c>
      <c r="GZ95" s="60" t="s">
        <v>81</v>
      </c>
      <c r="HA95" s="60" t="s">
        <v>81</v>
      </c>
      <c r="HB95" s="60" t="s">
        <v>81</v>
      </c>
      <c r="HC95" s="60" t="s">
        <v>81</v>
      </c>
      <c r="HD95" s="60" t="s">
        <v>81</v>
      </c>
      <c r="HE95" s="60" t="s">
        <v>81</v>
      </c>
      <c r="HF95" s="60" t="s">
        <v>81</v>
      </c>
      <c r="HG95" s="60" t="s">
        <v>81</v>
      </c>
      <c r="HH95" s="60" t="s">
        <v>81</v>
      </c>
      <c r="HI95" s="60" t="s">
        <v>81</v>
      </c>
      <c r="HJ95" s="60" t="s">
        <v>81</v>
      </c>
      <c r="HK95" s="60" t="s">
        <v>81</v>
      </c>
      <c r="HL95" s="60" t="s">
        <v>81</v>
      </c>
      <c r="HM95" s="60" t="s">
        <v>81</v>
      </c>
      <c r="HN95" s="60" t="s">
        <v>81</v>
      </c>
      <c r="HO95" s="60" t="s">
        <v>81</v>
      </c>
      <c r="HP95" s="60" t="s">
        <v>81</v>
      </c>
      <c r="HQ95" s="60" t="s">
        <v>81</v>
      </c>
      <c r="HR95" s="60" t="s">
        <v>81</v>
      </c>
      <c r="HS95" s="60" t="s">
        <v>81</v>
      </c>
      <c r="HT95" s="60" t="s">
        <v>81</v>
      </c>
      <c r="HU95" s="60" t="s">
        <v>81</v>
      </c>
      <c r="HV95" s="60" t="s">
        <v>81</v>
      </c>
      <c r="HW95" s="60" t="s">
        <v>81</v>
      </c>
      <c r="HX95" s="60" t="s">
        <v>81</v>
      </c>
      <c r="HY95" s="60" t="s">
        <v>81</v>
      </c>
      <c r="HZ95" s="60" t="s">
        <v>81</v>
      </c>
      <c r="IA95" s="60" t="s">
        <v>81</v>
      </c>
      <c r="IB95" s="60" t="s">
        <v>81</v>
      </c>
      <c r="IC95" s="60" t="s">
        <v>81</v>
      </c>
      <c r="ID95" s="60" t="s">
        <v>81</v>
      </c>
      <c r="IE95" s="60" t="s">
        <v>81</v>
      </c>
      <c r="IF95" s="60" t="s">
        <v>81</v>
      </c>
      <c r="IG95" s="60" t="s">
        <v>81</v>
      </c>
      <c r="IH95" s="60" t="s">
        <v>81</v>
      </c>
      <c r="II95" s="60" t="s">
        <v>81</v>
      </c>
      <c r="IJ95" s="60" t="s">
        <v>81</v>
      </c>
      <c r="IK95" s="60" t="s">
        <v>81</v>
      </c>
      <c r="IL95" s="60" t="s">
        <v>81</v>
      </c>
      <c r="IM95" s="60" t="s">
        <v>81</v>
      </c>
      <c r="IN95" s="60" t="s">
        <v>81</v>
      </c>
      <c r="IO95" s="60" t="s">
        <v>81</v>
      </c>
      <c r="IP95" s="60" t="s">
        <v>81</v>
      </c>
      <c r="IQ95" s="60" t="s">
        <v>81</v>
      </c>
      <c r="IR95" s="60" t="s">
        <v>81</v>
      </c>
      <c r="IS95" s="60" t="s">
        <v>81</v>
      </c>
      <c r="IT95" s="60" t="s">
        <v>81</v>
      </c>
      <c r="IU95" s="60" t="s">
        <v>81</v>
      </c>
      <c r="IV95" s="60" t="s">
        <v>81</v>
      </c>
    </row>
    <row r="96" spans="1:256">
      <c r="A96">
        <v>6</v>
      </c>
      <c r="B96" t="s">
        <v>54</v>
      </c>
      <c r="C96" t="s">
        <v>67</v>
      </c>
      <c r="D96" t="s">
        <v>68</v>
      </c>
      <c r="E96" s="60" t="s">
        <v>81</v>
      </c>
      <c r="F96" s="60" t="s">
        <v>81</v>
      </c>
      <c r="G96" s="60" t="s">
        <v>81</v>
      </c>
      <c r="H96" s="60" t="s">
        <v>81</v>
      </c>
      <c r="I96" s="60" t="s">
        <v>81</v>
      </c>
      <c r="J96" s="60" t="s">
        <v>81</v>
      </c>
      <c r="K96" s="60" t="s">
        <v>81</v>
      </c>
      <c r="L96" s="60" t="s">
        <v>81</v>
      </c>
      <c r="M96" s="60" t="s">
        <v>81</v>
      </c>
      <c r="N96" s="60" t="s">
        <v>81</v>
      </c>
      <c r="O96" s="60" t="s">
        <v>81</v>
      </c>
      <c r="P96" s="60" t="s">
        <v>81</v>
      </c>
      <c r="Q96" s="60" t="s">
        <v>81</v>
      </c>
      <c r="R96" s="60" t="s">
        <v>81</v>
      </c>
      <c r="S96" s="60" t="s">
        <v>81</v>
      </c>
      <c r="T96" s="60" t="s">
        <v>81</v>
      </c>
      <c r="U96" s="60" t="s">
        <v>81</v>
      </c>
      <c r="V96" s="60" t="s">
        <v>81</v>
      </c>
      <c r="W96" s="60" t="s">
        <v>81</v>
      </c>
      <c r="X96" s="60" t="s">
        <v>81</v>
      </c>
      <c r="Y96" s="60" t="s">
        <v>81</v>
      </c>
      <c r="Z96" s="60" t="s">
        <v>81</v>
      </c>
      <c r="AA96" s="60" t="s">
        <v>81</v>
      </c>
      <c r="AB96" s="60" t="s">
        <v>81</v>
      </c>
      <c r="AC96" s="60" t="s">
        <v>81</v>
      </c>
      <c r="AD96" s="60" t="s">
        <v>81</v>
      </c>
      <c r="AE96" s="60" t="s">
        <v>81</v>
      </c>
      <c r="AF96" s="60" t="s">
        <v>81</v>
      </c>
      <c r="AG96" s="60" t="s">
        <v>81</v>
      </c>
      <c r="AH96" s="60" t="s">
        <v>81</v>
      </c>
      <c r="AI96" s="60" t="s">
        <v>81</v>
      </c>
      <c r="AJ96" s="60" t="s">
        <v>81</v>
      </c>
      <c r="AK96" s="60" t="s">
        <v>81</v>
      </c>
      <c r="AL96" s="60" t="s">
        <v>81</v>
      </c>
      <c r="AM96" s="60" t="s">
        <v>81</v>
      </c>
      <c r="AN96" s="60" t="s">
        <v>81</v>
      </c>
      <c r="AO96" s="60" t="s">
        <v>81</v>
      </c>
      <c r="AP96" s="60" t="s">
        <v>81</v>
      </c>
      <c r="AQ96" s="60" t="s">
        <v>81</v>
      </c>
      <c r="AR96" s="60" t="s">
        <v>81</v>
      </c>
      <c r="AS96" s="60" t="s">
        <v>81</v>
      </c>
      <c r="AT96" s="60" t="s">
        <v>81</v>
      </c>
      <c r="AU96" s="60" t="s">
        <v>81</v>
      </c>
      <c r="AV96" s="60" t="s">
        <v>81</v>
      </c>
      <c r="AW96" s="60" t="s">
        <v>81</v>
      </c>
      <c r="AX96" s="60" t="s">
        <v>81</v>
      </c>
      <c r="AY96" s="60" t="s">
        <v>81</v>
      </c>
      <c r="AZ96" s="60" t="s">
        <v>81</v>
      </c>
      <c r="BA96" s="60" t="s">
        <v>81</v>
      </c>
      <c r="BB96" s="60" t="s">
        <v>81</v>
      </c>
      <c r="BC96" s="60" t="s">
        <v>81</v>
      </c>
      <c r="BD96" s="60" t="s">
        <v>81</v>
      </c>
      <c r="BE96" s="60" t="s">
        <v>81</v>
      </c>
      <c r="BF96" s="60" t="s">
        <v>81</v>
      </c>
      <c r="BG96" s="60" t="s">
        <v>81</v>
      </c>
      <c r="BH96" s="60" t="s">
        <v>81</v>
      </c>
      <c r="BI96" s="60" t="s">
        <v>81</v>
      </c>
      <c r="BJ96" s="60" t="s">
        <v>81</v>
      </c>
      <c r="BK96" s="60" t="s">
        <v>81</v>
      </c>
      <c r="BL96" s="60" t="s">
        <v>81</v>
      </c>
      <c r="BM96" s="60" t="s">
        <v>81</v>
      </c>
      <c r="BN96" s="60" t="s">
        <v>81</v>
      </c>
      <c r="BO96" s="60" t="s">
        <v>81</v>
      </c>
      <c r="BP96" s="60" t="s">
        <v>81</v>
      </c>
      <c r="BQ96" s="60" t="s">
        <v>81</v>
      </c>
      <c r="BR96" s="60" t="s">
        <v>81</v>
      </c>
      <c r="BS96" s="60" t="s">
        <v>81</v>
      </c>
      <c r="BT96" s="60" t="s">
        <v>81</v>
      </c>
      <c r="BU96" s="60" t="s">
        <v>81</v>
      </c>
      <c r="BV96" s="60" t="s">
        <v>81</v>
      </c>
      <c r="BW96" s="60" t="s">
        <v>81</v>
      </c>
      <c r="BX96" s="60" t="s">
        <v>81</v>
      </c>
      <c r="BY96" s="60" t="s">
        <v>81</v>
      </c>
      <c r="BZ96" s="60" t="s">
        <v>81</v>
      </c>
      <c r="CA96" s="60" t="s">
        <v>81</v>
      </c>
      <c r="CB96" s="60" t="s">
        <v>81</v>
      </c>
      <c r="CC96" s="60" t="s">
        <v>81</v>
      </c>
      <c r="CD96" s="60" t="s">
        <v>81</v>
      </c>
      <c r="CE96" s="60" t="s">
        <v>81</v>
      </c>
      <c r="CF96" s="60" t="s">
        <v>81</v>
      </c>
      <c r="CG96" s="60" t="s">
        <v>81</v>
      </c>
      <c r="CH96" s="60" t="s">
        <v>81</v>
      </c>
      <c r="CI96" s="60" t="s">
        <v>81</v>
      </c>
      <c r="CJ96" s="60" t="s">
        <v>81</v>
      </c>
      <c r="CK96" s="60" t="s">
        <v>81</v>
      </c>
      <c r="CL96" s="60" t="s">
        <v>81</v>
      </c>
      <c r="CM96" s="60" t="s">
        <v>81</v>
      </c>
      <c r="CN96" s="60" t="s">
        <v>81</v>
      </c>
      <c r="CO96" s="60" t="s">
        <v>81</v>
      </c>
      <c r="CP96" s="60" t="s">
        <v>81</v>
      </c>
      <c r="CQ96" s="60" t="s">
        <v>81</v>
      </c>
      <c r="CR96" s="60" t="s">
        <v>81</v>
      </c>
      <c r="CS96" s="60" t="s">
        <v>81</v>
      </c>
      <c r="CT96" s="60" t="s">
        <v>81</v>
      </c>
      <c r="CU96" s="60" t="s">
        <v>81</v>
      </c>
      <c r="CV96" s="60" t="s">
        <v>81</v>
      </c>
      <c r="CW96" s="60" t="s">
        <v>81</v>
      </c>
      <c r="CX96" s="60" t="s">
        <v>81</v>
      </c>
      <c r="CY96" s="60" t="s">
        <v>81</v>
      </c>
      <c r="CZ96" s="60" t="s">
        <v>81</v>
      </c>
      <c r="DA96" s="60" t="s">
        <v>81</v>
      </c>
      <c r="DB96" s="60" t="s">
        <v>81</v>
      </c>
      <c r="DC96" s="60" t="s">
        <v>81</v>
      </c>
      <c r="DD96" s="60" t="s">
        <v>81</v>
      </c>
      <c r="DE96" s="60" t="s">
        <v>81</v>
      </c>
      <c r="DF96" s="60" t="s">
        <v>81</v>
      </c>
      <c r="DG96" s="60" t="s">
        <v>81</v>
      </c>
      <c r="DH96" s="60" t="s">
        <v>81</v>
      </c>
      <c r="DI96" s="60" t="s">
        <v>81</v>
      </c>
      <c r="DJ96" s="60" t="s">
        <v>81</v>
      </c>
      <c r="DK96" s="60" t="s">
        <v>81</v>
      </c>
      <c r="DL96" s="60" t="s">
        <v>81</v>
      </c>
      <c r="DM96" s="60" t="s">
        <v>81</v>
      </c>
      <c r="DN96" s="60" t="s">
        <v>81</v>
      </c>
      <c r="DO96" s="60" t="s">
        <v>81</v>
      </c>
      <c r="DP96" s="60" t="s">
        <v>81</v>
      </c>
      <c r="DQ96" s="60" t="s">
        <v>81</v>
      </c>
      <c r="DR96" s="60" t="s">
        <v>81</v>
      </c>
      <c r="DS96" s="60" t="s">
        <v>81</v>
      </c>
      <c r="DT96" s="60" t="s">
        <v>81</v>
      </c>
      <c r="DU96" s="60" t="s">
        <v>81</v>
      </c>
      <c r="DV96" s="60" t="s">
        <v>81</v>
      </c>
      <c r="DW96" s="60" t="s">
        <v>81</v>
      </c>
      <c r="DX96" s="60" t="s">
        <v>81</v>
      </c>
      <c r="DY96" s="60" t="s">
        <v>81</v>
      </c>
      <c r="DZ96" s="60" t="s">
        <v>81</v>
      </c>
      <c r="EA96" s="60" t="s">
        <v>81</v>
      </c>
      <c r="EB96" s="60" t="s">
        <v>81</v>
      </c>
      <c r="EC96" s="60" t="s">
        <v>81</v>
      </c>
      <c r="ED96" s="60" t="s">
        <v>81</v>
      </c>
      <c r="EE96" s="60" t="s">
        <v>81</v>
      </c>
      <c r="EF96" s="60" t="s">
        <v>81</v>
      </c>
      <c r="EG96" s="60" t="s">
        <v>81</v>
      </c>
      <c r="EH96" s="60" t="s">
        <v>81</v>
      </c>
      <c r="EI96" s="60" t="s">
        <v>81</v>
      </c>
      <c r="EJ96" s="60" t="s">
        <v>81</v>
      </c>
      <c r="EK96" s="60" t="s">
        <v>81</v>
      </c>
      <c r="EL96" s="60" t="s">
        <v>81</v>
      </c>
      <c r="EM96" s="60" t="s">
        <v>81</v>
      </c>
      <c r="EN96" s="60" t="s">
        <v>81</v>
      </c>
      <c r="EO96" s="60" t="s">
        <v>81</v>
      </c>
      <c r="EP96" s="60" t="s">
        <v>81</v>
      </c>
      <c r="EQ96" s="60" t="s">
        <v>81</v>
      </c>
      <c r="ER96" s="60" t="s">
        <v>81</v>
      </c>
      <c r="ES96" s="60" t="s">
        <v>81</v>
      </c>
      <c r="ET96" s="60" t="s">
        <v>81</v>
      </c>
      <c r="EU96" s="60" t="s">
        <v>81</v>
      </c>
      <c r="EV96" s="60" t="s">
        <v>81</v>
      </c>
      <c r="EW96" s="60" t="s">
        <v>81</v>
      </c>
      <c r="EX96" s="60" t="s">
        <v>81</v>
      </c>
      <c r="EY96" s="60" t="s">
        <v>81</v>
      </c>
      <c r="EZ96" s="60" t="s">
        <v>81</v>
      </c>
      <c r="FA96" s="60" t="s">
        <v>81</v>
      </c>
      <c r="FB96" s="60" t="s">
        <v>81</v>
      </c>
      <c r="FC96" s="60" t="s">
        <v>81</v>
      </c>
      <c r="FD96" s="60" t="s">
        <v>81</v>
      </c>
      <c r="FE96" s="60" t="s">
        <v>81</v>
      </c>
      <c r="FF96" s="60" t="s">
        <v>81</v>
      </c>
      <c r="FG96" s="60" t="s">
        <v>81</v>
      </c>
      <c r="FH96" s="60" t="s">
        <v>81</v>
      </c>
      <c r="FI96" s="60" t="s">
        <v>81</v>
      </c>
      <c r="FJ96" s="60" t="s">
        <v>81</v>
      </c>
      <c r="FK96" s="60" t="s">
        <v>81</v>
      </c>
      <c r="FL96" s="60" t="s">
        <v>81</v>
      </c>
      <c r="FM96" s="60" t="s">
        <v>81</v>
      </c>
      <c r="FN96" s="60" t="s">
        <v>81</v>
      </c>
      <c r="FO96" s="60" t="s">
        <v>81</v>
      </c>
      <c r="FP96" s="60" t="s">
        <v>81</v>
      </c>
      <c r="FQ96" s="60" t="s">
        <v>81</v>
      </c>
      <c r="FR96" s="60" t="s">
        <v>81</v>
      </c>
      <c r="FS96" s="60" t="s">
        <v>81</v>
      </c>
      <c r="FT96" s="60" t="s">
        <v>81</v>
      </c>
      <c r="FU96" s="60" t="s">
        <v>81</v>
      </c>
      <c r="FV96" s="60" t="s">
        <v>81</v>
      </c>
      <c r="FW96" s="60" t="s">
        <v>81</v>
      </c>
      <c r="FX96" s="60" t="s">
        <v>81</v>
      </c>
      <c r="FY96" s="60" t="s">
        <v>81</v>
      </c>
      <c r="FZ96" s="60" t="s">
        <v>81</v>
      </c>
      <c r="GA96" s="60" t="s">
        <v>81</v>
      </c>
      <c r="GB96" s="60" t="s">
        <v>81</v>
      </c>
      <c r="GC96" s="60" t="s">
        <v>81</v>
      </c>
      <c r="GD96" s="60" t="s">
        <v>81</v>
      </c>
      <c r="GE96" s="60" t="s">
        <v>81</v>
      </c>
      <c r="GF96" s="60" t="s">
        <v>81</v>
      </c>
      <c r="GG96" s="60" t="s">
        <v>81</v>
      </c>
      <c r="GH96" s="60" t="s">
        <v>81</v>
      </c>
      <c r="GI96" s="60" t="s">
        <v>81</v>
      </c>
      <c r="GJ96" s="60" t="s">
        <v>81</v>
      </c>
      <c r="GK96" s="60" t="s">
        <v>81</v>
      </c>
      <c r="GL96" s="60" t="s">
        <v>81</v>
      </c>
      <c r="GM96" s="60" t="s">
        <v>81</v>
      </c>
      <c r="GN96" s="60" t="s">
        <v>81</v>
      </c>
      <c r="GO96" s="60" t="s">
        <v>81</v>
      </c>
      <c r="GP96" s="60" t="s">
        <v>81</v>
      </c>
      <c r="GQ96" s="60" t="s">
        <v>81</v>
      </c>
      <c r="GR96" s="60" t="s">
        <v>81</v>
      </c>
      <c r="GS96" s="60" t="s">
        <v>81</v>
      </c>
      <c r="GT96" s="60" t="s">
        <v>81</v>
      </c>
      <c r="GU96" s="60" t="s">
        <v>81</v>
      </c>
      <c r="GV96" s="60" t="s">
        <v>81</v>
      </c>
      <c r="GW96" s="60" t="s">
        <v>81</v>
      </c>
      <c r="GX96" s="60" t="s">
        <v>81</v>
      </c>
      <c r="GY96" s="60" t="s">
        <v>81</v>
      </c>
      <c r="GZ96" s="60" t="s">
        <v>81</v>
      </c>
      <c r="HA96" s="60" t="s">
        <v>81</v>
      </c>
      <c r="HB96" s="60" t="s">
        <v>81</v>
      </c>
      <c r="HC96" s="60" t="s">
        <v>81</v>
      </c>
      <c r="HD96" s="60" t="s">
        <v>81</v>
      </c>
      <c r="HE96" s="60" t="s">
        <v>81</v>
      </c>
      <c r="HF96" s="60" t="s">
        <v>81</v>
      </c>
      <c r="HG96" s="60" t="s">
        <v>81</v>
      </c>
      <c r="HH96" s="60" t="s">
        <v>81</v>
      </c>
      <c r="HI96" s="60" t="s">
        <v>81</v>
      </c>
      <c r="HJ96" s="60" t="s">
        <v>81</v>
      </c>
      <c r="HK96" s="60" t="s">
        <v>81</v>
      </c>
      <c r="HL96" s="60" t="s">
        <v>81</v>
      </c>
      <c r="HM96" s="60" t="s">
        <v>81</v>
      </c>
      <c r="HN96" s="60" t="s">
        <v>81</v>
      </c>
      <c r="HO96" s="60" t="s">
        <v>81</v>
      </c>
      <c r="HP96" s="60" t="s">
        <v>81</v>
      </c>
      <c r="HQ96" s="60" t="s">
        <v>81</v>
      </c>
      <c r="HR96" s="60" t="s">
        <v>81</v>
      </c>
      <c r="HS96" s="60" t="s">
        <v>81</v>
      </c>
      <c r="HT96" s="60" t="s">
        <v>81</v>
      </c>
      <c r="HU96" s="60" t="s">
        <v>81</v>
      </c>
      <c r="HV96" s="60" t="s">
        <v>81</v>
      </c>
      <c r="HW96" s="60" t="s">
        <v>81</v>
      </c>
      <c r="HX96" s="60" t="s">
        <v>81</v>
      </c>
      <c r="HY96" s="60" t="s">
        <v>81</v>
      </c>
      <c r="HZ96" s="60" t="s">
        <v>81</v>
      </c>
      <c r="IA96" s="60" t="s">
        <v>81</v>
      </c>
      <c r="IB96" s="60" t="s">
        <v>81</v>
      </c>
      <c r="IC96" s="60" t="s">
        <v>81</v>
      </c>
      <c r="ID96" s="60" t="s">
        <v>81</v>
      </c>
      <c r="IE96" s="60" t="s">
        <v>81</v>
      </c>
      <c r="IF96" s="60" t="s">
        <v>81</v>
      </c>
      <c r="IG96" s="60" t="s">
        <v>81</v>
      </c>
      <c r="IH96" s="60" t="s">
        <v>81</v>
      </c>
      <c r="II96" s="60" t="s">
        <v>81</v>
      </c>
      <c r="IJ96" s="60" t="s">
        <v>81</v>
      </c>
      <c r="IK96" s="60" t="s">
        <v>81</v>
      </c>
      <c r="IL96" s="60" t="s">
        <v>81</v>
      </c>
      <c r="IM96" s="60" t="s">
        <v>81</v>
      </c>
      <c r="IN96" s="60" t="s">
        <v>81</v>
      </c>
      <c r="IO96" s="60" t="s">
        <v>81</v>
      </c>
      <c r="IP96" s="60" t="s">
        <v>81</v>
      </c>
      <c r="IQ96" s="60" t="s">
        <v>81</v>
      </c>
      <c r="IR96" s="60" t="s">
        <v>81</v>
      </c>
      <c r="IS96" s="60" t="s">
        <v>81</v>
      </c>
      <c r="IT96" s="60" t="s">
        <v>81</v>
      </c>
      <c r="IU96" s="60" t="s">
        <v>81</v>
      </c>
      <c r="IV96" s="60" t="s">
        <v>81</v>
      </c>
    </row>
    <row r="97" spans="1:256">
      <c r="A97">
        <v>7</v>
      </c>
      <c r="B97" t="s">
        <v>55</v>
      </c>
      <c r="C97" t="s">
        <v>67</v>
      </c>
      <c r="D97" t="s">
        <v>68</v>
      </c>
      <c r="E97" s="60" t="s">
        <v>81</v>
      </c>
      <c r="F97" s="60" t="s">
        <v>81</v>
      </c>
      <c r="G97" s="60" t="s">
        <v>81</v>
      </c>
      <c r="H97" s="60" t="s">
        <v>81</v>
      </c>
      <c r="I97" s="60" t="s">
        <v>81</v>
      </c>
      <c r="J97" s="60" t="s">
        <v>81</v>
      </c>
      <c r="K97" s="60" t="s">
        <v>81</v>
      </c>
      <c r="L97" s="60" t="s">
        <v>81</v>
      </c>
      <c r="M97" s="60" t="s">
        <v>81</v>
      </c>
      <c r="N97" s="60" t="s">
        <v>81</v>
      </c>
      <c r="O97" s="60" t="s">
        <v>81</v>
      </c>
      <c r="P97" s="60" t="s">
        <v>81</v>
      </c>
      <c r="Q97" s="60" t="s">
        <v>81</v>
      </c>
      <c r="R97" s="60" t="s">
        <v>81</v>
      </c>
      <c r="S97" s="60" t="s">
        <v>81</v>
      </c>
      <c r="T97" s="60" t="s">
        <v>81</v>
      </c>
      <c r="U97" s="60" t="s">
        <v>81</v>
      </c>
      <c r="V97" s="60" t="s">
        <v>81</v>
      </c>
      <c r="W97" s="60" t="s">
        <v>81</v>
      </c>
      <c r="X97" s="60" t="s">
        <v>81</v>
      </c>
      <c r="Y97" s="60" t="s">
        <v>81</v>
      </c>
      <c r="Z97" s="60" t="s">
        <v>81</v>
      </c>
      <c r="AA97" s="60" t="s">
        <v>81</v>
      </c>
      <c r="AB97" s="60" t="s">
        <v>81</v>
      </c>
      <c r="AC97" s="60" t="s">
        <v>81</v>
      </c>
      <c r="AD97" s="60" t="s">
        <v>81</v>
      </c>
      <c r="AE97" s="60" t="s">
        <v>81</v>
      </c>
      <c r="AF97" s="60" t="s">
        <v>81</v>
      </c>
      <c r="AG97" s="60" t="s">
        <v>81</v>
      </c>
      <c r="AH97" s="60" t="s">
        <v>81</v>
      </c>
      <c r="AI97" s="60" t="s">
        <v>81</v>
      </c>
      <c r="AJ97" s="60" t="s">
        <v>81</v>
      </c>
      <c r="AK97" s="60" t="s">
        <v>81</v>
      </c>
      <c r="AL97" s="60" t="s">
        <v>81</v>
      </c>
      <c r="AM97" s="60" t="s">
        <v>81</v>
      </c>
      <c r="AN97" s="60" t="s">
        <v>81</v>
      </c>
      <c r="AO97" s="60" t="s">
        <v>81</v>
      </c>
      <c r="AP97" s="60" t="s">
        <v>81</v>
      </c>
      <c r="AQ97" s="60" t="s">
        <v>81</v>
      </c>
      <c r="AR97" s="60" t="s">
        <v>81</v>
      </c>
      <c r="AS97" s="60" t="s">
        <v>81</v>
      </c>
      <c r="AT97" s="60" t="s">
        <v>81</v>
      </c>
      <c r="AU97" s="60" t="s">
        <v>81</v>
      </c>
      <c r="AV97" s="60" t="s">
        <v>81</v>
      </c>
      <c r="AW97" s="60" t="s">
        <v>81</v>
      </c>
      <c r="AX97" s="60" t="s">
        <v>81</v>
      </c>
      <c r="AY97" s="60" t="s">
        <v>81</v>
      </c>
      <c r="AZ97" s="60" t="s">
        <v>81</v>
      </c>
      <c r="BA97" s="60" t="s">
        <v>81</v>
      </c>
      <c r="BB97" s="60" t="s">
        <v>81</v>
      </c>
      <c r="BC97" s="60" t="s">
        <v>81</v>
      </c>
      <c r="BD97" s="60" t="s">
        <v>81</v>
      </c>
      <c r="BE97" s="60" t="s">
        <v>81</v>
      </c>
      <c r="BF97" s="60" t="s">
        <v>81</v>
      </c>
      <c r="BG97" s="60" t="s">
        <v>81</v>
      </c>
      <c r="BH97" s="60" t="s">
        <v>81</v>
      </c>
      <c r="BI97" s="60" t="s">
        <v>81</v>
      </c>
      <c r="BJ97" s="60" t="s">
        <v>81</v>
      </c>
      <c r="BK97" s="60" t="s">
        <v>81</v>
      </c>
      <c r="BL97" s="60" t="s">
        <v>81</v>
      </c>
      <c r="BM97" s="60" t="s">
        <v>81</v>
      </c>
      <c r="BN97" s="60" t="s">
        <v>81</v>
      </c>
      <c r="BO97" s="60" t="s">
        <v>81</v>
      </c>
      <c r="BP97" s="60" t="s">
        <v>81</v>
      </c>
      <c r="BQ97" s="60" t="s">
        <v>81</v>
      </c>
      <c r="BR97" s="60" t="s">
        <v>81</v>
      </c>
      <c r="BS97" s="60" t="s">
        <v>81</v>
      </c>
      <c r="BT97" s="60" t="s">
        <v>81</v>
      </c>
      <c r="BU97" s="60" t="s">
        <v>81</v>
      </c>
      <c r="BV97" s="60" t="s">
        <v>81</v>
      </c>
      <c r="BW97" s="60" t="s">
        <v>81</v>
      </c>
      <c r="BX97" s="60" t="s">
        <v>81</v>
      </c>
      <c r="BY97" s="60" t="s">
        <v>81</v>
      </c>
      <c r="BZ97" s="60" t="s">
        <v>81</v>
      </c>
      <c r="CA97" s="60" t="s">
        <v>81</v>
      </c>
      <c r="CB97" s="60" t="s">
        <v>81</v>
      </c>
      <c r="CC97" s="60" t="s">
        <v>81</v>
      </c>
      <c r="CD97" s="60" t="s">
        <v>81</v>
      </c>
      <c r="CE97" s="60" t="s">
        <v>81</v>
      </c>
      <c r="CF97" s="60" t="s">
        <v>81</v>
      </c>
      <c r="CG97" s="60" t="s">
        <v>81</v>
      </c>
      <c r="CH97" s="60" t="s">
        <v>81</v>
      </c>
      <c r="CI97" s="60" t="s">
        <v>81</v>
      </c>
      <c r="CJ97" s="60" t="s">
        <v>81</v>
      </c>
      <c r="CK97" s="60" t="s">
        <v>81</v>
      </c>
      <c r="CL97" s="60" t="s">
        <v>81</v>
      </c>
      <c r="CM97" s="60" t="s">
        <v>81</v>
      </c>
      <c r="CN97" s="60" t="s">
        <v>81</v>
      </c>
      <c r="CO97" s="60" t="s">
        <v>81</v>
      </c>
      <c r="CP97" s="60" t="s">
        <v>81</v>
      </c>
      <c r="CQ97" s="60" t="s">
        <v>81</v>
      </c>
      <c r="CR97" s="60" t="s">
        <v>81</v>
      </c>
      <c r="CS97" s="60" t="s">
        <v>81</v>
      </c>
      <c r="CT97" s="60" t="s">
        <v>81</v>
      </c>
      <c r="CU97" s="60" t="s">
        <v>81</v>
      </c>
      <c r="CV97" s="60" t="s">
        <v>81</v>
      </c>
      <c r="CW97" s="60" t="s">
        <v>81</v>
      </c>
      <c r="CX97" s="60" t="s">
        <v>81</v>
      </c>
      <c r="CY97" s="60" t="s">
        <v>81</v>
      </c>
      <c r="CZ97" s="60" t="s">
        <v>81</v>
      </c>
      <c r="DA97" s="60" t="s">
        <v>81</v>
      </c>
      <c r="DB97" s="60" t="s">
        <v>81</v>
      </c>
      <c r="DC97" s="60" t="s">
        <v>81</v>
      </c>
      <c r="DD97" s="60" t="s">
        <v>81</v>
      </c>
      <c r="DE97" s="60" t="s">
        <v>81</v>
      </c>
      <c r="DF97" s="60" t="s">
        <v>81</v>
      </c>
      <c r="DG97" s="60" t="s">
        <v>81</v>
      </c>
      <c r="DH97" s="60" t="s">
        <v>81</v>
      </c>
      <c r="DI97" s="60" t="s">
        <v>81</v>
      </c>
      <c r="DJ97" s="60" t="s">
        <v>81</v>
      </c>
      <c r="DK97" s="60" t="s">
        <v>81</v>
      </c>
      <c r="DL97" s="60" t="s">
        <v>81</v>
      </c>
      <c r="DM97" s="60" t="s">
        <v>81</v>
      </c>
      <c r="DN97" s="60" t="s">
        <v>81</v>
      </c>
      <c r="DO97" s="60" t="s">
        <v>81</v>
      </c>
      <c r="DP97" s="60" t="s">
        <v>81</v>
      </c>
      <c r="DQ97" s="60" t="s">
        <v>81</v>
      </c>
      <c r="DR97" s="60" t="s">
        <v>81</v>
      </c>
      <c r="DS97" s="60" t="s">
        <v>81</v>
      </c>
      <c r="DT97" s="60" t="s">
        <v>81</v>
      </c>
      <c r="DU97" s="60" t="s">
        <v>81</v>
      </c>
      <c r="DV97" s="60" t="s">
        <v>81</v>
      </c>
      <c r="DW97" s="60" t="s">
        <v>81</v>
      </c>
      <c r="DX97" s="60" t="s">
        <v>81</v>
      </c>
      <c r="DY97" s="60" t="s">
        <v>81</v>
      </c>
      <c r="DZ97" s="60" t="s">
        <v>81</v>
      </c>
      <c r="EA97" s="60" t="s">
        <v>81</v>
      </c>
      <c r="EB97" s="60" t="s">
        <v>81</v>
      </c>
      <c r="EC97" s="60" t="s">
        <v>81</v>
      </c>
      <c r="ED97" s="60" t="s">
        <v>81</v>
      </c>
      <c r="EE97" s="60" t="s">
        <v>81</v>
      </c>
      <c r="EF97" s="60" t="s">
        <v>81</v>
      </c>
      <c r="EG97" s="60" t="s">
        <v>81</v>
      </c>
      <c r="EH97" s="60" t="s">
        <v>81</v>
      </c>
      <c r="EI97" s="60" t="s">
        <v>81</v>
      </c>
      <c r="EJ97" s="60" t="s">
        <v>81</v>
      </c>
      <c r="EK97" s="60" t="s">
        <v>81</v>
      </c>
      <c r="EL97" s="60" t="s">
        <v>81</v>
      </c>
      <c r="EM97" s="60" t="s">
        <v>81</v>
      </c>
      <c r="EN97" s="60" t="s">
        <v>81</v>
      </c>
      <c r="EO97" s="60" t="s">
        <v>81</v>
      </c>
      <c r="EP97" s="60" t="s">
        <v>81</v>
      </c>
      <c r="EQ97" s="60" t="s">
        <v>81</v>
      </c>
      <c r="ER97" s="60" t="s">
        <v>81</v>
      </c>
      <c r="ES97" s="60" t="s">
        <v>81</v>
      </c>
      <c r="ET97" s="60" t="s">
        <v>81</v>
      </c>
      <c r="EU97" s="60" t="s">
        <v>81</v>
      </c>
      <c r="EV97" s="60" t="s">
        <v>81</v>
      </c>
      <c r="EW97" s="60" t="s">
        <v>81</v>
      </c>
      <c r="EX97" s="60" t="s">
        <v>81</v>
      </c>
      <c r="EY97" s="60" t="s">
        <v>81</v>
      </c>
      <c r="EZ97" s="60" t="s">
        <v>81</v>
      </c>
      <c r="FA97" s="60" t="s">
        <v>81</v>
      </c>
      <c r="FB97" s="60" t="s">
        <v>81</v>
      </c>
      <c r="FC97" s="60" t="s">
        <v>81</v>
      </c>
      <c r="FD97" s="60" t="s">
        <v>81</v>
      </c>
      <c r="FE97" s="60" t="s">
        <v>81</v>
      </c>
      <c r="FF97" s="60" t="s">
        <v>81</v>
      </c>
      <c r="FG97" s="60" t="s">
        <v>81</v>
      </c>
      <c r="FH97" s="60" t="s">
        <v>81</v>
      </c>
      <c r="FI97" s="60" t="s">
        <v>81</v>
      </c>
      <c r="FJ97" s="60" t="s">
        <v>81</v>
      </c>
      <c r="FK97" s="60" t="s">
        <v>81</v>
      </c>
      <c r="FL97" s="60" t="s">
        <v>81</v>
      </c>
      <c r="FM97" s="60" t="s">
        <v>81</v>
      </c>
      <c r="FN97" s="60" t="s">
        <v>81</v>
      </c>
      <c r="FO97" s="60" t="s">
        <v>81</v>
      </c>
      <c r="FP97" s="60" t="s">
        <v>81</v>
      </c>
      <c r="FQ97" s="60" t="s">
        <v>81</v>
      </c>
      <c r="FR97" s="60" t="s">
        <v>81</v>
      </c>
      <c r="FS97" s="60" t="s">
        <v>81</v>
      </c>
      <c r="FT97" s="60" t="s">
        <v>81</v>
      </c>
      <c r="FU97" s="60" t="s">
        <v>81</v>
      </c>
      <c r="FV97" s="60" t="s">
        <v>81</v>
      </c>
      <c r="FW97" s="60" t="s">
        <v>81</v>
      </c>
      <c r="FX97" s="60" t="s">
        <v>81</v>
      </c>
      <c r="FY97" s="60" t="s">
        <v>81</v>
      </c>
      <c r="FZ97" s="60" t="s">
        <v>81</v>
      </c>
      <c r="GA97" s="60" t="s">
        <v>81</v>
      </c>
      <c r="GB97" s="60" t="s">
        <v>81</v>
      </c>
      <c r="GC97" s="60" t="s">
        <v>81</v>
      </c>
      <c r="GD97" s="60" t="s">
        <v>81</v>
      </c>
      <c r="GE97" s="60" t="s">
        <v>81</v>
      </c>
      <c r="GF97" s="60" t="s">
        <v>81</v>
      </c>
      <c r="GG97" s="60" t="s">
        <v>81</v>
      </c>
      <c r="GH97" s="60" t="s">
        <v>81</v>
      </c>
      <c r="GI97" s="60" t="s">
        <v>81</v>
      </c>
      <c r="GJ97" s="60" t="s">
        <v>81</v>
      </c>
      <c r="GK97" s="60" t="s">
        <v>81</v>
      </c>
      <c r="GL97" s="60" t="s">
        <v>81</v>
      </c>
      <c r="GM97" s="60" t="s">
        <v>81</v>
      </c>
      <c r="GN97" s="60" t="s">
        <v>81</v>
      </c>
      <c r="GO97" s="60" t="s">
        <v>81</v>
      </c>
      <c r="GP97" s="60" t="s">
        <v>81</v>
      </c>
      <c r="GQ97" s="60" t="s">
        <v>81</v>
      </c>
      <c r="GR97" s="60" t="s">
        <v>81</v>
      </c>
      <c r="GS97" s="60" t="s">
        <v>81</v>
      </c>
      <c r="GT97" s="60" t="s">
        <v>81</v>
      </c>
      <c r="GU97" s="60" t="s">
        <v>81</v>
      </c>
      <c r="GV97" s="60" t="s">
        <v>81</v>
      </c>
      <c r="GW97" s="60" t="s">
        <v>81</v>
      </c>
      <c r="GX97" s="60" t="s">
        <v>81</v>
      </c>
      <c r="GY97" s="60" t="s">
        <v>81</v>
      </c>
      <c r="GZ97" s="60" t="s">
        <v>81</v>
      </c>
      <c r="HA97" s="60" t="s">
        <v>81</v>
      </c>
      <c r="HB97" s="60" t="s">
        <v>81</v>
      </c>
      <c r="HC97" s="60" t="s">
        <v>81</v>
      </c>
      <c r="HD97" s="60" t="s">
        <v>81</v>
      </c>
      <c r="HE97" s="60" t="s">
        <v>81</v>
      </c>
      <c r="HF97" s="60" t="s">
        <v>81</v>
      </c>
      <c r="HG97" s="60" t="s">
        <v>81</v>
      </c>
      <c r="HH97" s="60" t="s">
        <v>81</v>
      </c>
      <c r="HI97" s="60" t="s">
        <v>81</v>
      </c>
      <c r="HJ97" s="60" t="s">
        <v>81</v>
      </c>
      <c r="HK97" s="60" t="s">
        <v>81</v>
      </c>
      <c r="HL97" s="60" t="s">
        <v>81</v>
      </c>
      <c r="HM97" s="60" t="s">
        <v>81</v>
      </c>
      <c r="HN97" s="60" t="s">
        <v>81</v>
      </c>
      <c r="HO97" s="60" t="s">
        <v>81</v>
      </c>
      <c r="HP97" s="60" t="s">
        <v>81</v>
      </c>
      <c r="HQ97" s="60" t="s">
        <v>81</v>
      </c>
      <c r="HR97" s="60" t="s">
        <v>81</v>
      </c>
      <c r="HS97" s="60" t="s">
        <v>81</v>
      </c>
      <c r="HT97" s="60" t="s">
        <v>81</v>
      </c>
      <c r="HU97" s="60" t="s">
        <v>81</v>
      </c>
      <c r="HV97" s="60" t="s">
        <v>81</v>
      </c>
      <c r="HW97" s="60" t="s">
        <v>81</v>
      </c>
      <c r="HX97" s="60" t="s">
        <v>81</v>
      </c>
      <c r="HY97" s="60" t="s">
        <v>81</v>
      </c>
      <c r="HZ97" s="60" t="s">
        <v>81</v>
      </c>
      <c r="IA97" s="60" t="s">
        <v>81</v>
      </c>
      <c r="IB97" s="60" t="s">
        <v>81</v>
      </c>
      <c r="IC97" s="60" t="s">
        <v>81</v>
      </c>
      <c r="ID97" s="60" t="s">
        <v>81</v>
      </c>
      <c r="IE97" s="60" t="s">
        <v>81</v>
      </c>
      <c r="IF97" s="60" t="s">
        <v>81</v>
      </c>
      <c r="IG97" s="60" t="s">
        <v>81</v>
      </c>
      <c r="IH97" s="60" t="s">
        <v>81</v>
      </c>
      <c r="II97" s="60" t="s">
        <v>81</v>
      </c>
      <c r="IJ97" s="60" t="s">
        <v>81</v>
      </c>
      <c r="IK97" s="60" t="s">
        <v>81</v>
      </c>
      <c r="IL97" s="60" t="s">
        <v>81</v>
      </c>
      <c r="IM97" s="60" t="s">
        <v>81</v>
      </c>
      <c r="IN97" s="60" t="s">
        <v>81</v>
      </c>
      <c r="IO97" s="60" t="s">
        <v>81</v>
      </c>
      <c r="IP97" s="60" t="s">
        <v>81</v>
      </c>
      <c r="IQ97" s="60" t="s">
        <v>81</v>
      </c>
      <c r="IR97" s="60" t="s">
        <v>81</v>
      </c>
      <c r="IS97" s="60" t="s">
        <v>81</v>
      </c>
      <c r="IT97" s="60" t="s">
        <v>81</v>
      </c>
      <c r="IU97" s="60" t="s">
        <v>81</v>
      </c>
      <c r="IV97" s="60" t="s">
        <v>81</v>
      </c>
    </row>
    <row r="98" spans="1:256">
      <c r="A98">
        <v>8</v>
      </c>
      <c r="B98" t="s">
        <v>56</v>
      </c>
      <c r="C98" t="s">
        <v>67</v>
      </c>
      <c r="D98" t="s">
        <v>68</v>
      </c>
      <c r="E98" s="60" t="s">
        <v>81</v>
      </c>
      <c r="F98" s="60" t="s">
        <v>81</v>
      </c>
      <c r="G98" s="60" t="s">
        <v>81</v>
      </c>
      <c r="H98" s="60" t="s">
        <v>81</v>
      </c>
      <c r="I98" s="60" t="s">
        <v>81</v>
      </c>
      <c r="J98" s="60" t="s">
        <v>81</v>
      </c>
      <c r="K98" s="60" t="s">
        <v>81</v>
      </c>
      <c r="L98" s="60" t="s">
        <v>81</v>
      </c>
      <c r="M98" s="60" t="s">
        <v>81</v>
      </c>
      <c r="N98" s="60" t="s">
        <v>81</v>
      </c>
      <c r="O98" s="60" t="s">
        <v>81</v>
      </c>
      <c r="P98" s="60" t="s">
        <v>81</v>
      </c>
      <c r="Q98" s="60" t="s">
        <v>81</v>
      </c>
      <c r="R98" s="60" t="s">
        <v>81</v>
      </c>
      <c r="S98" s="60" t="s">
        <v>81</v>
      </c>
      <c r="T98" s="60" t="s">
        <v>81</v>
      </c>
      <c r="U98" s="60" t="s">
        <v>81</v>
      </c>
      <c r="V98" s="60" t="s">
        <v>81</v>
      </c>
      <c r="W98" s="60" t="s">
        <v>81</v>
      </c>
      <c r="X98" s="60" t="s">
        <v>81</v>
      </c>
      <c r="Y98" s="60" t="s">
        <v>81</v>
      </c>
      <c r="Z98" s="60" t="s">
        <v>81</v>
      </c>
      <c r="AA98" s="60" t="s">
        <v>81</v>
      </c>
      <c r="AB98" s="60" t="s">
        <v>81</v>
      </c>
      <c r="AC98" s="60" t="s">
        <v>81</v>
      </c>
      <c r="AD98" s="60" t="s">
        <v>81</v>
      </c>
      <c r="AE98" s="60" t="s">
        <v>81</v>
      </c>
      <c r="AF98" s="60" t="s">
        <v>81</v>
      </c>
      <c r="AG98" s="60" t="s">
        <v>81</v>
      </c>
      <c r="AH98" s="60" t="s">
        <v>81</v>
      </c>
      <c r="AI98" s="60" t="s">
        <v>81</v>
      </c>
      <c r="AJ98" s="60" t="s">
        <v>81</v>
      </c>
      <c r="AK98" s="60" t="s">
        <v>81</v>
      </c>
      <c r="AL98" s="60" t="s">
        <v>81</v>
      </c>
      <c r="AM98" s="60" t="s">
        <v>81</v>
      </c>
      <c r="AN98" s="60" t="s">
        <v>81</v>
      </c>
      <c r="AO98" s="60" t="s">
        <v>81</v>
      </c>
      <c r="AP98" s="60" t="s">
        <v>81</v>
      </c>
      <c r="AQ98" s="60" t="s">
        <v>81</v>
      </c>
      <c r="AR98" s="60" t="s">
        <v>81</v>
      </c>
      <c r="AS98" s="60" t="s">
        <v>81</v>
      </c>
      <c r="AT98" s="60" t="s">
        <v>81</v>
      </c>
      <c r="AU98" s="60" t="s">
        <v>81</v>
      </c>
      <c r="AV98" s="60" t="s">
        <v>81</v>
      </c>
      <c r="AW98" s="60" t="s">
        <v>81</v>
      </c>
      <c r="AX98" s="60" t="s">
        <v>81</v>
      </c>
      <c r="AY98" s="60" t="s">
        <v>81</v>
      </c>
      <c r="AZ98" s="60" t="s">
        <v>81</v>
      </c>
      <c r="BA98" s="60" t="s">
        <v>81</v>
      </c>
      <c r="BB98" s="60" t="s">
        <v>81</v>
      </c>
      <c r="BC98" s="60" t="s">
        <v>81</v>
      </c>
      <c r="BD98" s="60" t="s">
        <v>81</v>
      </c>
      <c r="BE98" s="60" t="s">
        <v>81</v>
      </c>
      <c r="BF98" s="60" t="s">
        <v>81</v>
      </c>
      <c r="BG98" s="60" t="s">
        <v>81</v>
      </c>
      <c r="BH98" s="60" t="s">
        <v>81</v>
      </c>
      <c r="BI98" s="60" t="s">
        <v>81</v>
      </c>
      <c r="BJ98" s="60" t="s">
        <v>81</v>
      </c>
      <c r="BK98" s="60" t="s">
        <v>81</v>
      </c>
      <c r="BL98" s="60" t="s">
        <v>81</v>
      </c>
      <c r="BM98" s="60" t="s">
        <v>81</v>
      </c>
      <c r="BN98" s="60" t="s">
        <v>81</v>
      </c>
      <c r="BO98" s="60" t="s">
        <v>81</v>
      </c>
      <c r="BP98" s="60" t="s">
        <v>81</v>
      </c>
      <c r="BQ98" s="60" t="s">
        <v>81</v>
      </c>
      <c r="BR98" s="60" t="s">
        <v>81</v>
      </c>
      <c r="BS98" s="60" t="s">
        <v>81</v>
      </c>
      <c r="BT98" s="60" t="s">
        <v>81</v>
      </c>
      <c r="BU98" s="60" t="s">
        <v>81</v>
      </c>
      <c r="BV98" s="60" t="s">
        <v>81</v>
      </c>
      <c r="BW98" s="60" t="s">
        <v>81</v>
      </c>
      <c r="BX98" s="60" t="s">
        <v>81</v>
      </c>
      <c r="BY98" s="60" t="s">
        <v>81</v>
      </c>
      <c r="BZ98" s="60" t="s">
        <v>81</v>
      </c>
      <c r="CA98" s="60" t="s">
        <v>81</v>
      </c>
      <c r="CB98" s="60" t="s">
        <v>81</v>
      </c>
      <c r="CC98" s="60" t="s">
        <v>81</v>
      </c>
      <c r="CD98" s="60" t="s">
        <v>81</v>
      </c>
      <c r="CE98" s="60" t="s">
        <v>81</v>
      </c>
      <c r="CF98" s="60" t="s">
        <v>81</v>
      </c>
      <c r="CG98" s="60" t="s">
        <v>81</v>
      </c>
      <c r="CH98" s="60" t="s">
        <v>81</v>
      </c>
      <c r="CI98" s="60" t="s">
        <v>81</v>
      </c>
      <c r="CJ98" s="60" t="s">
        <v>81</v>
      </c>
      <c r="CK98" s="60" t="s">
        <v>81</v>
      </c>
      <c r="CL98" s="60" t="s">
        <v>81</v>
      </c>
      <c r="CM98" s="60" t="s">
        <v>81</v>
      </c>
      <c r="CN98" s="60" t="s">
        <v>81</v>
      </c>
      <c r="CO98" s="60" t="s">
        <v>81</v>
      </c>
      <c r="CP98" s="60" t="s">
        <v>81</v>
      </c>
      <c r="CQ98" s="60" t="s">
        <v>81</v>
      </c>
      <c r="CR98" s="60" t="s">
        <v>81</v>
      </c>
      <c r="CS98" s="60" t="s">
        <v>81</v>
      </c>
      <c r="CT98" s="60" t="s">
        <v>81</v>
      </c>
      <c r="CU98" s="60" t="s">
        <v>81</v>
      </c>
      <c r="CV98" s="60" t="s">
        <v>81</v>
      </c>
      <c r="CW98" s="60" t="s">
        <v>81</v>
      </c>
      <c r="CX98" s="60" t="s">
        <v>81</v>
      </c>
      <c r="CY98" s="60" t="s">
        <v>81</v>
      </c>
      <c r="CZ98" s="60" t="s">
        <v>81</v>
      </c>
      <c r="DA98" s="60" t="s">
        <v>81</v>
      </c>
      <c r="DB98" s="60" t="s">
        <v>81</v>
      </c>
      <c r="DC98" s="60" t="s">
        <v>81</v>
      </c>
      <c r="DD98" s="60" t="s">
        <v>81</v>
      </c>
      <c r="DE98" s="60" t="s">
        <v>81</v>
      </c>
      <c r="DF98" s="60" t="s">
        <v>81</v>
      </c>
      <c r="DG98" s="60" t="s">
        <v>81</v>
      </c>
      <c r="DH98" s="60" t="s">
        <v>81</v>
      </c>
      <c r="DI98" s="60" t="s">
        <v>81</v>
      </c>
      <c r="DJ98" s="60" t="s">
        <v>81</v>
      </c>
      <c r="DK98" s="60" t="s">
        <v>81</v>
      </c>
      <c r="DL98" s="60" t="s">
        <v>81</v>
      </c>
      <c r="DM98" s="60" t="s">
        <v>81</v>
      </c>
      <c r="DN98" s="60" t="s">
        <v>81</v>
      </c>
      <c r="DO98" s="60" t="s">
        <v>81</v>
      </c>
      <c r="DP98" s="60" t="s">
        <v>81</v>
      </c>
      <c r="DQ98" s="60" t="s">
        <v>81</v>
      </c>
      <c r="DR98" s="60" t="s">
        <v>81</v>
      </c>
      <c r="DS98" s="60" t="s">
        <v>81</v>
      </c>
      <c r="DT98" s="60" t="s">
        <v>81</v>
      </c>
      <c r="DU98" s="60" t="s">
        <v>81</v>
      </c>
      <c r="DV98" s="60" t="s">
        <v>81</v>
      </c>
      <c r="DW98" s="60" t="s">
        <v>81</v>
      </c>
      <c r="DX98" s="60" t="s">
        <v>81</v>
      </c>
      <c r="DY98" s="60" t="s">
        <v>81</v>
      </c>
      <c r="DZ98" s="60" t="s">
        <v>81</v>
      </c>
      <c r="EA98" s="60" t="s">
        <v>81</v>
      </c>
      <c r="EB98" s="60" t="s">
        <v>81</v>
      </c>
      <c r="EC98" s="60" t="s">
        <v>81</v>
      </c>
      <c r="ED98" s="60" t="s">
        <v>81</v>
      </c>
      <c r="EE98" s="60" t="s">
        <v>81</v>
      </c>
      <c r="EF98" s="60" t="s">
        <v>81</v>
      </c>
      <c r="EG98" s="60" t="s">
        <v>81</v>
      </c>
      <c r="EH98" s="60" t="s">
        <v>81</v>
      </c>
      <c r="EI98" s="60" t="s">
        <v>81</v>
      </c>
      <c r="EJ98" s="60" t="s">
        <v>81</v>
      </c>
      <c r="EK98" s="60" t="s">
        <v>81</v>
      </c>
      <c r="EL98" s="60" t="s">
        <v>81</v>
      </c>
      <c r="EM98" s="60" t="s">
        <v>81</v>
      </c>
      <c r="EN98" s="60" t="s">
        <v>81</v>
      </c>
      <c r="EO98" s="60" t="s">
        <v>81</v>
      </c>
      <c r="EP98" s="60" t="s">
        <v>81</v>
      </c>
      <c r="EQ98" s="60" t="s">
        <v>81</v>
      </c>
      <c r="ER98" s="60" t="s">
        <v>81</v>
      </c>
      <c r="ES98" s="60" t="s">
        <v>81</v>
      </c>
      <c r="ET98" s="60" t="s">
        <v>81</v>
      </c>
      <c r="EU98" s="60" t="s">
        <v>81</v>
      </c>
      <c r="EV98" s="60" t="s">
        <v>81</v>
      </c>
      <c r="EW98" s="60" t="s">
        <v>81</v>
      </c>
      <c r="EX98" s="60" t="s">
        <v>81</v>
      </c>
      <c r="EY98" s="60" t="s">
        <v>81</v>
      </c>
      <c r="EZ98" s="60" t="s">
        <v>81</v>
      </c>
      <c r="FA98" s="60" t="s">
        <v>81</v>
      </c>
      <c r="FB98" s="60" t="s">
        <v>81</v>
      </c>
      <c r="FC98" s="60" t="s">
        <v>81</v>
      </c>
      <c r="FD98" s="60" t="s">
        <v>81</v>
      </c>
      <c r="FE98" s="60" t="s">
        <v>81</v>
      </c>
      <c r="FF98" s="60" t="s">
        <v>81</v>
      </c>
      <c r="FG98" s="60" t="s">
        <v>81</v>
      </c>
      <c r="FH98" s="60" t="s">
        <v>81</v>
      </c>
      <c r="FI98" s="60" t="s">
        <v>81</v>
      </c>
      <c r="FJ98" s="60" t="s">
        <v>81</v>
      </c>
      <c r="FK98" s="60" t="s">
        <v>81</v>
      </c>
      <c r="FL98" s="60" t="s">
        <v>81</v>
      </c>
      <c r="FM98" s="60" t="s">
        <v>81</v>
      </c>
      <c r="FN98" s="60" t="s">
        <v>81</v>
      </c>
      <c r="FO98" s="60" t="s">
        <v>81</v>
      </c>
      <c r="FP98" s="60" t="s">
        <v>81</v>
      </c>
      <c r="FQ98" s="60" t="s">
        <v>81</v>
      </c>
      <c r="FR98" s="60" t="s">
        <v>81</v>
      </c>
      <c r="FS98" s="60" t="s">
        <v>81</v>
      </c>
      <c r="FT98" s="60" t="s">
        <v>81</v>
      </c>
      <c r="FU98" s="60" t="s">
        <v>81</v>
      </c>
      <c r="FV98" s="60" t="s">
        <v>81</v>
      </c>
      <c r="FW98" s="60" t="s">
        <v>81</v>
      </c>
      <c r="FX98" s="60" t="s">
        <v>81</v>
      </c>
      <c r="FY98" s="60" t="s">
        <v>81</v>
      </c>
      <c r="FZ98" s="60" t="s">
        <v>81</v>
      </c>
      <c r="GA98" s="60" t="s">
        <v>81</v>
      </c>
      <c r="GB98" s="60" t="s">
        <v>81</v>
      </c>
      <c r="GC98" s="60" t="s">
        <v>81</v>
      </c>
      <c r="GD98" s="60" t="s">
        <v>81</v>
      </c>
      <c r="GE98" s="60" t="s">
        <v>81</v>
      </c>
      <c r="GF98" s="60" t="s">
        <v>81</v>
      </c>
      <c r="GG98" s="60" t="s">
        <v>81</v>
      </c>
      <c r="GH98" s="60" t="s">
        <v>81</v>
      </c>
      <c r="GI98" s="60" t="s">
        <v>81</v>
      </c>
      <c r="GJ98" s="60" t="s">
        <v>81</v>
      </c>
      <c r="GK98" s="60" t="s">
        <v>81</v>
      </c>
      <c r="GL98" s="60" t="s">
        <v>81</v>
      </c>
      <c r="GM98" s="60" t="s">
        <v>81</v>
      </c>
      <c r="GN98" s="60" t="s">
        <v>81</v>
      </c>
      <c r="GO98" s="60" t="s">
        <v>81</v>
      </c>
      <c r="GP98" s="60" t="s">
        <v>81</v>
      </c>
      <c r="GQ98" s="60" t="s">
        <v>81</v>
      </c>
      <c r="GR98" s="60" t="s">
        <v>81</v>
      </c>
      <c r="GS98" s="60" t="s">
        <v>81</v>
      </c>
      <c r="GT98" s="60" t="s">
        <v>81</v>
      </c>
      <c r="GU98" s="60" t="s">
        <v>81</v>
      </c>
      <c r="GV98" s="60" t="s">
        <v>81</v>
      </c>
      <c r="GW98" s="60" t="s">
        <v>81</v>
      </c>
      <c r="GX98" s="60" t="s">
        <v>81</v>
      </c>
      <c r="GY98" s="60" t="s">
        <v>81</v>
      </c>
      <c r="GZ98" s="60" t="s">
        <v>81</v>
      </c>
      <c r="HA98" s="60" t="s">
        <v>81</v>
      </c>
      <c r="HB98" s="60" t="s">
        <v>81</v>
      </c>
      <c r="HC98" s="60" t="s">
        <v>81</v>
      </c>
      <c r="HD98" s="60" t="s">
        <v>81</v>
      </c>
      <c r="HE98" s="60" t="s">
        <v>81</v>
      </c>
      <c r="HF98" s="60" t="s">
        <v>81</v>
      </c>
      <c r="HG98" s="60" t="s">
        <v>81</v>
      </c>
      <c r="HH98" s="60" t="s">
        <v>81</v>
      </c>
      <c r="HI98" s="60" t="s">
        <v>81</v>
      </c>
      <c r="HJ98" s="60" t="s">
        <v>81</v>
      </c>
      <c r="HK98" s="60" t="s">
        <v>81</v>
      </c>
      <c r="HL98" s="60" t="s">
        <v>81</v>
      </c>
      <c r="HM98" s="60" t="s">
        <v>81</v>
      </c>
      <c r="HN98" s="60" t="s">
        <v>81</v>
      </c>
      <c r="HO98" s="60" t="s">
        <v>81</v>
      </c>
      <c r="HP98" s="60" t="s">
        <v>81</v>
      </c>
      <c r="HQ98" s="60" t="s">
        <v>81</v>
      </c>
      <c r="HR98" s="60" t="s">
        <v>81</v>
      </c>
      <c r="HS98" s="60" t="s">
        <v>81</v>
      </c>
      <c r="HT98" s="60" t="s">
        <v>81</v>
      </c>
      <c r="HU98" s="60" t="s">
        <v>81</v>
      </c>
      <c r="HV98" s="60" t="s">
        <v>81</v>
      </c>
      <c r="HW98" s="60" t="s">
        <v>81</v>
      </c>
      <c r="HX98" s="60" t="s">
        <v>81</v>
      </c>
      <c r="HY98" s="60" t="s">
        <v>81</v>
      </c>
      <c r="HZ98" s="60" t="s">
        <v>81</v>
      </c>
      <c r="IA98" s="60" t="s">
        <v>81</v>
      </c>
      <c r="IB98" s="60" t="s">
        <v>81</v>
      </c>
      <c r="IC98" s="60" t="s">
        <v>81</v>
      </c>
      <c r="ID98" s="60" t="s">
        <v>81</v>
      </c>
      <c r="IE98" s="60" t="s">
        <v>81</v>
      </c>
      <c r="IF98" s="60" t="s">
        <v>81</v>
      </c>
      <c r="IG98" s="60" t="s">
        <v>81</v>
      </c>
      <c r="IH98" s="60" t="s">
        <v>81</v>
      </c>
      <c r="II98" s="60" t="s">
        <v>81</v>
      </c>
      <c r="IJ98" s="60" t="s">
        <v>81</v>
      </c>
      <c r="IK98" s="60" t="s">
        <v>81</v>
      </c>
      <c r="IL98" s="60" t="s">
        <v>81</v>
      </c>
      <c r="IM98" s="60" t="s">
        <v>81</v>
      </c>
      <c r="IN98" s="60" t="s">
        <v>81</v>
      </c>
      <c r="IO98" s="60" t="s">
        <v>81</v>
      </c>
      <c r="IP98" s="60" t="s">
        <v>81</v>
      </c>
      <c r="IQ98" s="60" t="s">
        <v>81</v>
      </c>
      <c r="IR98" s="60" t="s">
        <v>81</v>
      </c>
      <c r="IS98" s="60" t="s">
        <v>81</v>
      </c>
      <c r="IT98" s="60" t="s">
        <v>81</v>
      </c>
      <c r="IU98" s="60" t="s">
        <v>81</v>
      </c>
      <c r="IV98" s="60" t="s">
        <v>81</v>
      </c>
    </row>
    <row r="99" spans="1:256">
      <c r="A99">
        <v>9</v>
      </c>
      <c r="B99" t="s">
        <v>57</v>
      </c>
      <c r="C99" t="s">
        <v>67</v>
      </c>
      <c r="D99" t="s">
        <v>68</v>
      </c>
      <c r="E99" s="60" t="s">
        <v>81</v>
      </c>
      <c r="F99" s="60" t="s">
        <v>81</v>
      </c>
      <c r="G99" s="60" t="s">
        <v>81</v>
      </c>
      <c r="H99" s="60" t="s">
        <v>81</v>
      </c>
      <c r="I99" s="60" t="s">
        <v>81</v>
      </c>
      <c r="J99" s="60" t="s">
        <v>81</v>
      </c>
      <c r="K99" s="60" t="s">
        <v>81</v>
      </c>
      <c r="L99" s="60" t="s">
        <v>81</v>
      </c>
      <c r="M99" s="60" t="s">
        <v>81</v>
      </c>
      <c r="N99" s="60" t="s">
        <v>81</v>
      </c>
      <c r="O99" s="60" t="s">
        <v>81</v>
      </c>
      <c r="P99" s="60" t="s">
        <v>81</v>
      </c>
      <c r="Q99" s="60" t="s">
        <v>81</v>
      </c>
      <c r="R99" s="60" t="s">
        <v>81</v>
      </c>
      <c r="S99" s="60" t="s">
        <v>81</v>
      </c>
      <c r="T99" s="60" t="s">
        <v>81</v>
      </c>
      <c r="U99" s="60" t="s">
        <v>81</v>
      </c>
      <c r="V99" s="60" t="s">
        <v>81</v>
      </c>
      <c r="W99" s="60" t="s">
        <v>81</v>
      </c>
      <c r="X99" s="60" t="s">
        <v>81</v>
      </c>
      <c r="Y99" s="60" t="s">
        <v>81</v>
      </c>
      <c r="Z99" s="60" t="s">
        <v>81</v>
      </c>
      <c r="AA99" s="60" t="s">
        <v>81</v>
      </c>
      <c r="AB99" s="60" t="s">
        <v>81</v>
      </c>
      <c r="AC99" s="60" t="s">
        <v>81</v>
      </c>
      <c r="AD99" s="60" t="s">
        <v>81</v>
      </c>
      <c r="AE99" s="60" t="s">
        <v>81</v>
      </c>
      <c r="AF99" s="60" t="s">
        <v>81</v>
      </c>
      <c r="AG99" s="60" t="s">
        <v>81</v>
      </c>
      <c r="AH99" s="60" t="s">
        <v>81</v>
      </c>
      <c r="AI99" s="60" t="s">
        <v>81</v>
      </c>
      <c r="AJ99" s="60" t="s">
        <v>81</v>
      </c>
      <c r="AK99" s="60" t="s">
        <v>81</v>
      </c>
      <c r="AL99" s="60" t="s">
        <v>81</v>
      </c>
      <c r="AM99" s="60" t="s">
        <v>81</v>
      </c>
      <c r="AN99" s="60" t="s">
        <v>81</v>
      </c>
      <c r="AO99" s="60" t="s">
        <v>81</v>
      </c>
      <c r="AP99" s="60" t="s">
        <v>81</v>
      </c>
      <c r="AQ99" s="60" t="s">
        <v>81</v>
      </c>
      <c r="AR99" s="60" t="s">
        <v>81</v>
      </c>
      <c r="AS99" s="60" t="s">
        <v>81</v>
      </c>
      <c r="AT99" s="60" t="s">
        <v>81</v>
      </c>
      <c r="AU99" s="60" t="s">
        <v>81</v>
      </c>
      <c r="AV99" s="60" t="s">
        <v>81</v>
      </c>
      <c r="AW99" s="60" t="s">
        <v>81</v>
      </c>
      <c r="AX99" s="60" t="s">
        <v>81</v>
      </c>
      <c r="AY99" s="60" t="s">
        <v>81</v>
      </c>
      <c r="AZ99" s="60" t="s">
        <v>81</v>
      </c>
      <c r="BA99" s="60" t="s">
        <v>81</v>
      </c>
      <c r="BB99" s="60" t="s">
        <v>81</v>
      </c>
      <c r="BC99" s="60" t="s">
        <v>81</v>
      </c>
      <c r="BD99" s="60" t="s">
        <v>81</v>
      </c>
      <c r="BE99" s="60" t="s">
        <v>81</v>
      </c>
      <c r="BF99" s="60" t="s">
        <v>81</v>
      </c>
      <c r="BG99" s="60" t="s">
        <v>81</v>
      </c>
      <c r="BH99" s="60" t="s">
        <v>81</v>
      </c>
      <c r="BI99" s="60" t="s">
        <v>81</v>
      </c>
      <c r="BJ99" s="60" t="s">
        <v>81</v>
      </c>
      <c r="BK99" s="60" t="s">
        <v>81</v>
      </c>
      <c r="BL99" s="60" t="s">
        <v>81</v>
      </c>
      <c r="BM99" s="60" t="s">
        <v>81</v>
      </c>
      <c r="BN99" s="60" t="s">
        <v>81</v>
      </c>
      <c r="BO99" s="60" t="s">
        <v>81</v>
      </c>
      <c r="BP99" s="60" t="s">
        <v>81</v>
      </c>
      <c r="BQ99" s="60" t="s">
        <v>81</v>
      </c>
      <c r="BR99" s="60" t="s">
        <v>81</v>
      </c>
      <c r="BS99" s="60" t="s">
        <v>81</v>
      </c>
      <c r="BT99" s="60" t="s">
        <v>81</v>
      </c>
      <c r="BU99" s="60" t="s">
        <v>81</v>
      </c>
      <c r="BV99" s="60" t="s">
        <v>81</v>
      </c>
      <c r="BW99" s="60" t="s">
        <v>81</v>
      </c>
      <c r="BX99" s="60" t="s">
        <v>81</v>
      </c>
      <c r="BY99" s="60" t="s">
        <v>81</v>
      </c>
      <c r="BZ99" s="60" t="s">
        <v>81</v>
      </c>
      <c r="CA99" s="60" t="s">
        <v>81</v>
      </c>
      <c r="CB99" s="60" t="s">
        <v>81</v>
      </c>
      <c r="CC99" s="60" t="s">
        <v>81</v>
      </c>
      <c r="CD99" s="60" t="s">
        <v>81</v>
      </c>
      <c r="CE99" s="60" t="s">
        <v>81</v>
      </c>
      <c r="CF99" s="60" t="s">
        <v>81</v>
      </c>
      <c r="CG99" s="60" t="s">
        <v>81</v>
      </c>
      <c r="CH99" s="60" t="s">
        <v>81</v>
      </c>
      <c r="CI99" s="60" t="s">
        <v>81</v>
      </c>
      <c r="CJ99" s="60" t="s">
        <v>81</v>
      </c>
      <c r="CK99" s="60" t="s">
        <v>81</v>
      </c>
      <c r="CL99" s="60" t="s">
        <v>81</v>
      </c>
      <c r="CM99" s="60" t="s">
        <v>81</v>
      </c>
      <c r="CN99" s="60" t="s">
        <v>81</v>
      </c>
      <c r="CO99" s="60" t="s">
        <v>81</v>
      </c>
      <c r="CP99" s="60" t="s">
        <v>81</v>
      </c>
      <c r="CQ99" s="60" t="s">
        <v>81</v>
      </c>
      <c r="CR99" s="60" t="s">
        <v>81</v>
      </c>
      <c r="CS99" s="60" t="s">
        <v>81</v>
      </c>
      <c r="CT99" s="60" t="s">
        <v>81</v>
      </c>
      <c r="CU99" s="60" t="s">
        <v>81</v>
      </c>
      <c r="CV99" s="60" t="s">
        <v>81</v>
      </c>
      <c r="CW99" s="60" t="s">
        <v>81</v>
      </c>
      <c r="CX99" s="60" t="s">
        <v>81</v>
      </c>
      <c r="CY99" s="60" t="s">
        <v>81</v>
      </c>
      <c r="CZ99" s="60" t="s">
        <v>81</v>
      </c>
      <c r="DA99" s="60" t="s">
        <v>81</v>
      </c>
      <c r="DB99" s="60" t="s">
        <v>81</v>
      </c>
      <c r="DC99" s="60" t="s">
        <v>81</v>
      </c>
      <c r="DD99" s="60" t="s">
        <v>81</v>
      </c>
      <c r="DE99" s="60" t="s">
        <v>81</v>
      </c>
      <c r="DF99" s="60" t="s">
        <v>81</v>
      </c>
      <c r="DG99" s="60" t="s">
        <v>81</v>
      </c>
      <c r="DH99" s="60" t="s">
        <v>81</v>
      </c>
      <c r="DI99" s="60" t="s">
        <v>81</v>
      </c>
      <c r="DJ99" s="60" t="s">
        <v>81</v>
      </c>
      <c r="DK99" s="60" t="s">
        <v>81</v>
      </c>
      <c r="DL99" s="60" t="s">
        <v>81</v>
      </c>
      <c r="DM99" s="60" t="s">
        <v>81</v>
      </c>
      <c r="DN99" s="60" t="s">
        <v>81</v>
      </c>
      <c r="DO99" s="60" t="s">
        <v>81</v>
      </c>
      <c r="DP99" s="60" t="s">
        <v>81</v>
      </c>
      <c r="DQ99" s="60" t="s">
        <v>81</v>
      </c>
      <c r="DR99" s="60" t="s">
        <v>81</v>
      </c>
      <c r="DS99" s="60" t="s">
        <v>81</v>
      </c>
      <c r="DT99" s="60" t="s">
        <v>81</v>
      </c>
      <c r="DU99" s="60" t="s">
        <v>81</v>
      </c>
      <c r="DV99" s="60" t="s">
        <v>81</v>
      </c>
      <c r="DW99" s="60" t="s">
        <v>81</v>
      </c>
      <c r="DX99" s="60" t="s">
        <v>81</v>
      </c>
      <c r="DY99" s="60" t="s">
        <v>81</v>
      </c>
      <c r="DZ99" s="60" t="s">
        <v>81</v>
      </c>
      <c r="EA99" s="60" t="s">
        <v>81</v>
      </c>
      <c r="EB99" s="60" t="s">
        <v>81</v>
      </c>
      <c r="EC99" s="60" t="s">
        <v>81</v>
      </c>
      <c r="ED99" s="60" t="s">
        <v>81</v>
      </c>
      <c r="EE99" s="60" t="s">
        <v>81</v>
      </c>
      <c r="EF99" s="60" t="s">
        <v>81</v>
      </c>
      <c r="EG99" s="60" t="s">
        <v>81</v>
      </c>
      <c r="EH99" s="60" t="s">
        <v>81</v>
      </c>
      <c r="EI99" s="60" t="s">
        <v>81</v>
      </c>
      <c r="EJ99" s="60" t="s">
        <v>81</v>
      </c>
      <c r="EK99" s="60" t="s">
        <v>81</v>
      </c>
      <c r="EL99" s="60" t="s">
        <v>81</v>
      </c>
      <c r="EM99" s="60" t="s">
        <v>81</v>
      </c>
      <c r="EN99" s="60" t="s">
        <v>81</v>
      </c>
      <c r="EO99" s="60" t="s">
        <v>81</v>
      </c>
      <c r="EP99" s="60" t="s">
        <v>81</v>
      </c>
      <c r="EQ99" s="60" t="s">
        <v>81</v>
      </c>
      <c r="ER99" s="60" t="s">
        <v>81</v>
      </c>
      <c r="ES99" s="60" t="s">
        <v>81</v>
      </c>
      <c r="ET99" s="60" t="s">
        <v>81</v>
      </c>
      <c r="EU99" s="60" t="s">
        <v>81</v>
      </c>
      <c r="EV99" s="60" t="s">
        <v>81</v>
      </c>
      <c r="EW99" s="60" t="s">
        <v>81</v>
      </c>
      <c r="EX99" s="60" t="s">
        <v>81</v>
      </c>
      <c r="EY99" s="60" t="s">
        <v>81</v>
      </c>
      <c r="EZ99" s="60" t="s">
        <v>81</v>
      </c>
      <c r="FA99" s="60" t="s">
        <v>81</v>
      </c>
      <c r="FB99" s="60" t="s">
        <v>81</v>
      </c>
      <c r="FC99" s="60" t="s">
        <v>81</v>
      </c>
      <c r="FD99" s="60" t="s">
        <v>81</v>
      </c>
      <c r="FE99" s="60" t="s">
        <v>81</v>
      </c>
      <c r="FF99" s="60" t="s">
        <v>81</v>
      </c>
      <c r="FG99" s="60" t="s">
        <v>81</v>
      </c>
      <c r="FH99" s="60" t="s">
        <v>81</v>
      </c>
      <c r="FI99" s="60" t="s">
        <v>81</v>
      </c>
      <c r="FJ99" s="60" t="s">
        <v>81</v>
      </c>
      <c r="FK99" s="60" t="s">
        <v>81</v>
      </c>
      <c r="FL99" s="60" t="s">
        <v>81</v>
      </c>
      <c r="FM99" s="60" t="s">
        <v>81</v>
      </c>
      <c r="FN99" s="60" t="s">
        <v>81</v>
      </c>
      <c r="FO99" s="60" t="s">
        <v>81</v>
      </c>
      <c r="FP99" s="60" t="s">
        <v>81</v>
      </c>
      <c r="FQ99" s="60" t="s">
        <v>81</v>
      </c>
      <c r="FR99" s="60" t="s">
        <v>81</v>
      </c>
      <c r="FS99" s="60" t="s">
        <v>81</v>
      </c>
      <c r="FT99" s="60" t="s">
        <v>81</v>
      </c>
      <c r="FU99" s="60" t="s">
        <v>81</v>
      </c>
      <c r="FV99" s="60" t="s">
        <v>81</v>
      </c>
      <c r="FW99" s="60" t="s">
        <v>81</v>
      </c>
      <c r="FX99" s="60" t="s">
        <v>81</v>
      </c>
      <c r="FY99" s="60" t="s">
        <v>81</v>
      </c>
      <c r="FZ99" s="60" t="s">
        <v>81</v>
      </c>
      <c r="GA99" s="60" t="s">
        <v>81</v>
      </c>
      <c r="GB99" s="60" t="s">
        <v>81</v>
      </c>
      <c r="GC99" s="60" t="s">
        <v>81</v>
      </c>
      <c r="GD99" s="60" t="s">
        <v>81</v>
      </c>
      <c r="GE99" s="60" t="s">
        <v>81</v>
      </c>
      <c r="GF99" s="60" t="s">
        <v>81</v>
      </c>
      <c r="GG99" s="60" t="s">
        <v>81</v>
      </c>
      <c r="GH99" s="60" t="s">
        <v>81</v>
      </c>
      <c r="GI99" s="60" t="s">
        <v>81</v>
      </c>
      <c r="GJ99" s="60" t="s">
        <v>81</v>
      </c>
      <c r="GK99" s="60" t="s">
        <v>81</v>
      </c>
      <c r="GL99" s="60" t="s">
        <v>81</v>
      </c>
      <c r="GM99" s="60" t="s">
        <v>81</v>
      </c>
      <c r="GN99" s="60" t="s">
        <v>81</v>
      </c>
      <c r="GO99" s="60" t="s">
        <v>81</v>
      </c>
      <c r="GP99" s="60" t="s">
        <v>81</v>
      </c>
      <c r="GQ99" s="60" t="s">
        <v>81</v>
      </c>
      <c r="GR99" s="60" t="s">
        <v>81</v>
      </c>
      <c r="GS99" s="60" t="s">
        <v>81</v>
      </c>
      <c r="GT99" s="60" t="s">
        <v>81</v>
      </c>
      <c r="GU99" s="60" t="s">
        <v>81</v>
      </c>
      <c r="GV99" s="60" t="s">
        <v>81</v>
      </c>
      <c r="GW99" s="60" t="s">
        <v>81</v>
      </c>
      <c r="GX99" s="60" t="s">
        <v>81</v>
      </c>
      <c r="GY99" s="60" t="s">
        <v>81</v>
      </c>
      <c r="GZ99" s="60" t="s">
        <v>81</v>
      </c>
      <c r="HA99" s="60" t="s">
        <v>81</v>
      </c>
      <c r="HB99" s="60" t="s">
        <v>81</v>
      </c>
      <c r="HC99" s="60" t="s">
        <v>81</v>
      </c>
      <c r="HD99" s="60" t="s">
        <v>81</v>
      </c>
      <c r="HE99" s="60" t="s">
        <v>81</v>
      </c>
      <c r="HF99" s="60" t="s">
        <v>81</v>
      </c>
      <c r="HG99" s="60" t="s">
        <v>81</v>
      </c>
      <c r="HH99" s="60" t="s">
        <v>81</v>
      </c>
      <c r="HI99" s="60" t="s">
        <v>81</v>
      </c>
      <c r="HJ99" s="60" t="s">
        <v>81</v>
      </c>
      <c r="HK99" s="60" t="s">
        <v>81</v>
      </c>
      <c r="HL99" s="60" t="s">
        <v>81</v>
      </c>
      <c r="HM99" s="60" t="s">
        <v>81</v>
      </c>
      <c r="HN99" s="60" t="s">
        <v>81</v>
      </c>
      <c r="HO99" s="60" t="s">
        <v>81</v>
      </c>
      <c r="HP99" s="60" t="s">
        <v>81</v>
      </c>
      <c r="HQ99" s="60" t="s">
        <v>81</v>
      </c>
      <c r="HR99" s="60" t="s">
        <v>81</v>
      </c>
      <c r="HS99" s="60" t="s">
        <v>81</v>
      </c>
      <c r="HT99" s="60" t="s">
        <v>81</v>
      </c>
      <c r="HU99" s="60" t="s">
        <v>81</v>
      </c>
      <c r="HV99" s="60" t="s">
        <v>81</v>
      </c>
      <c r="HW99" s="60" t="s">
        <v>81</v>
      </c>
      <c r="HX99" s="60" t="s">
        <v>81</v>
      </c>
      <c r="HY99" s="60" t="s">
        <v>81</v>
      </c>
      <c r="HZ99" s="60" t="s">
        <v>81</v>
      </c>
      <c r="IA99" s="60" t="s">
        <v>81</v>
      </c>
      <c r="IB99" s="60" t="s">
        <v>81</v>
      </c>
      <c r="IC99" s="60" t="s">
        <v>81</v>
      </c>
      <c r="ID99" s="60" t="s">
        <v>81</v>
      </c>
      <c r="IE99" s="60" t="s">
        <v>81</v>
      </c>
      <c r="IF99" s="60" t="s">
        <v>81</v>
      </c>
      <c r="IG99" s="60" t="s">
        <v>81</v>
      </c>
      <c r="IH99" s="60" t="s">
        <v>81</v>
      </c>
      <c r="II99" s="60" t="s">
        <v>81</v>
      </c>
      <c r="IJ99" s="60" t="s">
        <v>81</v>
      </c>
      <c r="IK99" s="60" t="s">
        <v>81</v>
      </c>
      <c r="IL99" s="60" t="s">
        <v>81</v>
      </c>
      <c r="IM99" s="60" t="s">
        <v>81</v>
      </c>
      <c r="IN99" s="60" t="s">
        <v>81</v>
      </c>
      <c r="IO99" s="60" t="s">
        <v>81</v>
      </c>
      <c r="IP99" s="60" t="s">
        <v>81</v>
      </c>
      <c r="IQ99" s="60" t="s">
        <v>81</v>
      </c>
      <c r="IR99" s="60" t="s">
        <v>81</v>
      </c>
      <c r="IS99" s="60" t="s">
        <v>81</v>
      </c>
      <c r="IT99" s="60" t="s">
        <v>81</v>
      </c>
      <c r="IU99" s="60" t="s">
        <v>81</v>
      </c>
      <c r="IV99" s="60" t="s">
        <v>81</v>
      </c>
    </row>
    <row r="100" spans="1:256">
      <c r="A100">
        <v>10</v>
      </c>
      <c r="B100" t="s">
        <v>58</v>
      </c>
      <c r="C100" t="s">
        <v>67</v>
      </c>
      <c r="D100" t="s">
        <v>68</v>
      </c>
      <c r="E100" s="60" t="s">
        <v>81</v>
      </c>
      <c r="F100" s="60" t="s">
        <v>81</v>
      </c>
      <c r="G100" s="60" t="s">
        <v>81</v>
      </c>
      <c r="H100" s="60" t="s">
        <v>81</v>
      </c>
      <c r="I100" s="60" t="s">
        <v>81</v>
      </c>
      <c r="J100" s="60" t="s">
        <v>81</v>
      </c>
      <c r="K100" s="60" t="s">
        <v>81</v>
      </c>
      <c r="L100" s="60" t="s">
        <v>81</v>
      </c>
      <c r="M100" s="60" t="s">
        <v>81</v>
      </c>
      <c r="N100" s="60" t="s">
        <v>81</v>
      </c>
      <c r="O100" s="60" t="s">
        <v>81</v>
      </c>
      <c r="P100" s="60" t="s">
        <v>81</v>
      </c>
      <c r="Q100" s="60" t="s">
        <v>81</v>
      </c>
      <c r="R100" s="60" t="s">
        <v>81</v>
      </c>
      <c r="S100" s="60" t="s">
        <v>81</v>
      </c>
      <c r="T100" s="60" t="s">
        <v>81</v>
      </c>
      <c r="U100" s="60" t="s">
        <v>81</v>
      </c>
      <c r="V100" s="60" t="s">
        <v>81</v>
      </c>
      <c r="W100" s="60" t="s">
        <v>81</v>
      </c>
      <c r="X100" s="60" t="s">
        <v>81</v>
      </c>
      <c r="Y100" s="60" t="s">
        <v>81</v>
      </c>
      <c r="Z100" s="60" t="s">
        <v>81</v>
      </c>
      <c r="AA100" s="60" t="s">
        <v>81</v>
      </c>
      <c r="AB100" s="60" t="s">
        <v>81</v>
      </c>
      <c r="AC100" s="60" t="s">
        <v>81</v>
      </c>
      <c r="AD100" s="60" t="s">
        <v>81</v>
      </c>
      <c r="AE100" s="60" t="s">
        <v>81</v>
      </c>
      <c r="AF100" s="60" t="s">
        <v>81</v>
      </c>
      <c r="AG100" s="60" t="s">
        <v>81</v>
      </c>
      <c r="AH100" s="60" t="s">
        <v>81</v>
      </c>
      <c r="AI100" s="60" t="s">
        <v>81</v>
      </c>
      <c r="AJ100" s="60" t="s">
        <v>81</v>
      </c>
      <c r="AK100" s="60" t="s">
        <v>81</v>
      </c>
      <c r="AL100" s="60" t="s">
        <v>81</v>
      </c>
      <c r="AM100" s="60" t="s">
        <v>81</v>
      </c>
      <c r="AN100" s="60" t="s">
        <v>81</v>
      </c>
      <c r="AO100" s="60" t="s">
        <v>81</v>
      </c>
      <c r="AP100" s="60" t="s">
        <v>81</v>
      </c>
      <c r="AQ100" s="60" t="s">
        <v>81</v>
      </c>
      <c r="AR100" s="60" t="s">
        <v>81</v>
      </c>
      <c r="AS100" s="60" t="s">
        <v>81</v>
      </c>
      <c r="AT100" s="60" t="s">
        <v>81</v>
      </c>
      <c r="AU100" s="60" t="s">
        <v>81</v>
      </c>
      <c r="AV100" s="60" t="s">
        <v>81</v>
      </c>
      <c r="AW100" s="60" t="s">
        <v>81</v>
      </c>
      <c r="AX100" s="60" t="s">
        <v>81</v>
      </c>
      <c r="AY100" s="60" t="s">
        <v>81</v>
      </c>
      <c r="AZ100" s="60" t="s">
        <v>81</v>
      </c>
      <c r="BA100" s="60" t="s">
        <v>81</v>
      </c>
      <c r="BB100" s="60" t="s">
        <v>81</v>
      </c>
      <c r="BC100" s="60" t="s">
        <v>81</v>
      </c>
      <c r="BD100" s="60" t="s">
        <v>81</v>
      </c>
      <c r="BE100" s="60" t="s">
        <v>81</v>
      </c>
      <c r="BF100" s="60" t="s">
        <v>81</v>
      </c>
      <c r="BG100" s="60" t="s">
        <v>81</v>
      </c>
      <c r="BH100" s="60" t="s">
        <v>81</v>
      </c>
      <c r="BI100" s="60" t="s">
        <v>81</v>
      </c>
      <c r="BJ100" s="60" t="s">
        <v>81</v>
      </c>
      <c r="BK100" s="60" t="s">
        <v>81</v>
      </c>
      <c r="BL100" s="60" t="s">
        <v>81</v>
      </c>
      <c r="BM100" s="60" t="s">
        <v>81</v>
      </c>
      <c r="BN100" s="60" t="s">
        <v>81</v>
      </c>
      <c r="BO100" s="60" t="s">
        <v>81</v>
      </c>
      <c r="BP100" s="60" t="s">
        <v>81</v>
      </c>
      <c r="BQ100" s="60" t="s">
        <v>81</v>
      </c>
      <c r="BR100" s="60" t="s">
        <v>81</v>
      </c>
      <c r="BS100" s="60" t="s">
        <v>81</v>
      </c>
      <c r="BT100" s="60" t="s">
        <v>81</v>
      </c>
      <c r="BU100" s="60" t="s">
        <v>81</v>
      </c>
      <c r="BV100" s="60" t="s">
        <v>81</v>
      </c>
      <c r="BW100" s="60" t="s">
        <v>81</v>
      </c>
      <c r="BX100" s="60" t="s">
        <v>81</v>
      </c>
      <c r="BY100" s="60" t="s">
        <v>81</v>
      </c>
      <c r="BZ100" s="60" t="s">
        <v>81</v>
      </c>
      <c r="CA100" s="60" t="s">
        <v>81</v>
      </c>
      <c r="CB100" s="60" t="s">
        <v>81</v>
      </c>
      <c r="CC100" s="60" t="s">
        <v>81</v>
      </c>
      <c r="CD100" s="60" t="s">
        <v>81</v>
      </c>
      <c r="CE100" s="60" t="s">
        <v>81</v>
      </c>
      <c r="CF100" s="60" t="s">
        <v>81</v>
      </c>
      <c r="CG100" s="60" t="s">
        <v>81</v>
      </c>
      <c r="CH100" s="60" t="s">
        <v>81</v>
      </c>
      <c r="CI100" s="60" t="s">
        <v>81</v>
      </c>
      <c r="CJ100" s="60" t="s">
        <v>81</v>
      </c>
      <c r="CK100" s="60" t="s">
        <v>81</v>
      </c>
      <c r="CL100" s="60" t="s">
        <v>81</v>
      </c>
      <c r="CM100" s="60" t="s">
        <v>81</v>
      </c>
      <c r="CN100" s="60" t="s">
        <v>81</v>
      </c>
      <c r="CO100" s="60" t="s">
        <v>81</v>
      </c>
      <c r="CP100" s="60" t="s">
        <v>81</v>
      </c>
      <c r="CQ100" s="60" t="s">
        <v>81</v>
      </c>
      <c r="CR100" s="60" t="s">
        <v>81</v>
      </c>
      <c r="CS100" s="60" t="s">
        <v>81</v>
      </c>
      <c r="CT100" s="60" t="s">
        <v>81</v>
      </c>
      <c r="CU100" s="60" t="s">
        <v>81</v>
      </c>
      <c r="CV100" s="60" t="s">
        <v>81</v>
      </c>
      <c r="CW100" s="60" t="s">
        <v>81</v>
      </c>
      <c r="CX100" s="60" t="s">
        <v>81</v>
      </c>
      <c r="CY100" s="60" t="s">
        <v>81</v>
      </c>
      <c r="CZ100" s="60" t="s">
        <v>81</v>
      </c>
      <c r="DA100" s="60" t="s">
        <v>81</v>
      </c>
      <c r="DB100" s="60" t="s">
        <v>81</v>
      </c>
      <c r="DC100" s="60" t="s">
        <v>81</v>
      </c>
      <c r="DD100" s="60" t="s">
        <v>81</v>
      </c>
      <c r="DE100" s="60" t="s">
        <v>81</v>
      </c>
      <c r="DF100" s="60" t="s">
        <v>81</v>
      </c>
      <c r="DG100" s="60" t="s">
        <v>81</v>
      </c>
      <c r="DH100" s="60" t="s">
        <v>81</v>
      </c>
      <c r="DI100" s="60" t="s">
        <v>81</v>
      </c>
      <c r="DJ100" s="60" t="s">
        <v>81</v>
      </c>
      <c r="DK100" s="60" t="s">
        <v>81</v>
      </c>
      <c r="DL100" s="60" t="s">
        <v>81</v>
      </c>
      <c r="DM100" s="60" t="s">
        <v>81</v>
      </c>
      <c r="DN100" s="60" t="s">
        <v>81</v>
      </c>
      <c r="DO100" s="60" t="s">
        <v>81</v>
      </c>
      <c r="DP100" s="60" t="s">
        <v>81</v>
      </c>
      <c r="DQ100" s="60" t="s">
        <v>81</v>
      </c>
      <c r="DR100" s="60" t="s">
        <v>81</v>
      </c>
      <c r="DS100" s="60" t="s">
        <v>81</v>
      </c>
      <c r="DT100" s="60" t="s">
        <v>81</v>
      </c>
      <c r="DU100" s="60" t="s">
        <v>81</v>
      </c>
      <c r="DV100" s="60" t="s">
        <v>81</v>
      </c>
      <c r="DW100" s="60" t="s">
        <v>81</v>
      </c>
      <c r="DX100" s="60" t="s">
        <v>81</v>
      </c>
      <c r="DY100" s="60" t="s">
        <v>81</v>
      </c>
      <c r="DZ100" s="60" t="s">
        <v>81</v>
      </c>
      <c r="EA100" s="60" t="s">
        <v>81</v>
      </c>
      <c r="EB100" s="60" t="s">
        <v>81</v>
      </c>
      <c r="EC100" s="60" t="s">
        <v>81</v>
      </c>
      <c r="ED100" s="60" t="s">
        <v>81</v>
      </c>
      <c r="EE100" s="60" t="s">
        <v>81</v>
      </c>
      <c r="EF100" s="60" t="s">
        <v>81</v>
      </c>
      <c r="EG100" s="60" t="s">
        <v>81</v>
      </c>
      <c r="EH100" s="60" t="s">
        <v>81</v>
      </c>
      <c r="EI100" s="60" t="s">
        <v>81</v>
      </c>
      <c r="EJ100" s="60" t="s">
        <v>81</v>
      </c>
      <c r="EK100" s="60" t="s">
        <v>81</v>
      </c>
      <c r="EL100" s="60" t="s">
        <v>81</v>
      </c>
      <c r="EM100" s="60" t="s">
        <v>81</v>
      </c>
      <c r="EN100" s="60" t="s">
        <v>81</v>
      </c>
      <c r="EO100" s="60" t="s">
        <v>81</v>
      </c>
      <c r="EP100" s="60" t="s">
        <v>81</v>
      </c>
      <c r="EQ100" s="60" t="s">
        <v>81</v>
      </c>
      <c r="ER100" s="60" t="s">
        <v>81</v>
      </c>
      <c r="ES100" s="60" t="s">
        <v>81</v>
      </c>
      <c r="ET100" s="60" t="s">
        <v>81</v>
      </c>
      <c r="EU100" s="60" t="s">
        <v>81</v>
      </c>
      <c r="EV100" s="60" t="s">
        <v>81</v>
      </c>
      <c r="EW100" s="60" t="s">
        <v>81</v>
      </c>
      <c r="EX100" s="60" t="s">
        <v>81</v>
      </c>
      <c r="EY100" s="60" t="s">
        <v>81</v>
      </c>
      <c r="EZ100" s="60" t="s">
        <v>81</v>
      </c>
      <c r="FA100" s="60" t="s">
        <v>81</v>
      </c>
      <c r="FB100" s="60" t="s">
        <v>81</v>
      </c>
      <c r="FC100" s="60" t="s">
        <v>81</v>
      </c>
      <c r="FD100" s="60" t="s">
        <v>81</v>
      </c>
      <c r="FE100" s="60" t="s">
        <v>81</v>
      </c>
      <c r="FF100" s="60" t="s">
        <v>81</v>
      </c>
      <c r="FG100" s="60" t="s">
        <v>81</v>
      </c>
      <c r="FH100" s="60" t="s">
        <v>81</v>
      </c>
      <c r="FI100" s="60" t="s">
        <v>81</v>
      </c>
      <c r="FJ100" s="60" t="s">
        <v>81</v>
      </c>
      <c r="FK100" s="60" t="s">
        <v>81</v>
      </c>
      <c r="FL100" s="60" t="s">
        <v>81</v>
      </c>
      <c r="FM100" s="60" t="s">
        <v>81</v>
      </c>
      <c r="FN100" s="60" t="s">
        <v>81</v>
      </c>
      <c r="FO100" s="60" t="s">
        <v>81</v>
      </c>
      <c r="FP100" s="60" t="s">
        <v>81</v>
      </c>
      <c r="FQ100" s="60" t="s">
        <v>81</v>
      </c>
      <c r="FR100" s="60" t="s">
        <v>81</v>
      </c>
      <c r="FS100" s="60" t="s">
        <v>81</v>
      </c>
      <c r="FT100" s="60" t="s">
        <v>81</v>
      </c>
      <c r="FU100" s="60" t="s">
        <v>81</v>
      </c>
      <c r="FV100" s="60" t="s">
        <v>81</v>
      </c>
      <c r="FW100" s="60" t="s">
        <v>81</v>
      </c>
      <c r="FX100" s="60" t="s">
        <v>81</v>
      </c>
      <c r="FY100" s="60" t="s">
        <v>81</v>
      </c>
      <c r="FZ100" s="60" t="s">
        <v>81</v>
      </c>
      <c r="GA100" s="60" t="s">
        <v>81</v>
      </c>
      <c r="GB100" s="60" t="s">
        <v>81</v>
      </c>
      <c r="GC100" s="60" t="s">
        <v>81</v>
      </c>
      <c r="GD100" s="60" t="s">
        <v>81</v>
      </c>
      <c r="GE100" s="60" t="s">
        <v>81</v>
      </c>
      <c r="GF100" s="60" t="s">
        <v>81</v>
      </c>
      <c r="GG100" s="60" t="s">
        <v>81</v>
      </c>
      <c r="GH100" s="60" t="s">
        <v>81</v>
      </c>
      <c r="GI100" s="60" t="s">
        <v>81</v>
      </c>
      <c r="GJ100" s="60" t="s">
        <v>81</v>
      </c>
      <c r="GK100" s="60" t="s">
        <v>81</v>
      </c>
      <c r="GL100" s="60" t="s">
        <v>81</v>
      </c>
      <c r="GM100" s="60" t="s">
        <v>81</v>
      </c>
      <c r="GN100" s="60" t="s">
        <v>81</v>
      </c>
      <c r="GO100" s="60" t="s">
        <v>81</v>
      </c>
      <c r="GP100" s="60" t="s">
        <v>81</v>
      </c>
      <c r="GQ100" s="60" t="s">
        <v>81</v>
      </c>
      <c r="GR100" s="60" t="s">
        <v>81</v>
      </c>
      <c r="GS100" s="60" t="s">
        <v>81</v>
      </c>
      <c r="GT100" s="60" t="s">
        <v>81</v>
      </c>
      <c r="GU100" s="60" t="s">
        <v>81</v>
      </c>
      <c r="GV100" s="60" t="s">
        <v>81</v>
      </c>
      <c r="GW100" s="60" t="s">
        <v>81</v>
      </c>
      <c r="GX100" s="60" t="s">
        <v>81</v>
      </c>
      <c r="GY100" s="60" t="s">
        <v>81</v>
      </c>
      <c r="GZ100" s="60" t="s">
        <v>81</v>
      </c>
      <c r="HA100" s="60" t="s">
        <v>81</v>
      </c>
      <c r="HB100" s="60" t="s">
        <v>81</v>
      </c>
      <c r="HC100" s="60" t="s">
        <v>81</v>
      </c>
      <c r="HD100" s="60" t="s">
        <v>81</v>
      </c>
      <c r="HE100" s="60" t="s">
        <v>81</v>
      </c>
      <c r="HF100" s="60" t="s">
        <v>81</v>
      </c>
      <c r="HG100" s="60" t="s">
        <v>81</v>
      </c>
      <c r="HH100" s="60" t="s">
        <v>81</v>
      </c>
      <c r="HI100" s="60" t="s">
        <v>81</v>
      </c>
      <c r="HJ100" s="60" t="s">
        <v>81</v>
      </c>
      <c r="HK100" s="60" t="s">
        <v>81</v>
      </c>
      <c r="HL100" s="60" t="s">
        <v>81</v>
      </c>
      <c r="HM100" s="60" t="s">
        <v>81</v>
      </c>
      <c r="HN100" s="60" t="s">
        <v>81</v>
      </c>
      <c r="HO100" s="60" t="s">
        <v>81</v>
      </c>
      <c r="HP100" s="60" t="s">
        <v>81</v>
      </c>
      <c r="HQ100" s="60" t="s">
        <v>81</v>
      </c>
      <c r="HR100" s="60" t="s">
        <v>81</v>
      </c>
      <c r="HS100" s="60" t="s">
        <v>81</v>
      </c>
      <c r="HT100" s="60" t="s">
        <v>81</v>
      </c>
      <c r="HU100" s="60" t="s">
        <v>81</v>
      </c>
      <c r="HV100" s="60" t="s">
        <v>81</v>
      </c>
      <c r="HW100" s="60" t="s">
        <v>81</v>
      </c>
      <c r="HX100" s="60" t="s">
        <v>81</v>
      </c>
      <c r="HY100" s="60" t="s">
        <v>81</v>
      </c>
      <c r="HZ100" s="60" t="s">
        <v>81</v>
      </c>
      <c r="IA100" s="60" t="s">
        <v>81</v>
      </c>
      <c r="IB100" s="60" t="s">
        <v>81</v>
      </c>
      <c r="IC100" s="60" t="s">
        <v>81</v>
      </c>
      <c r="ID100" s="60" t="s">
        <v>81</v>
      </c>
      <c r="IE100" s="60" t="s">
        <v>81</v>
      </c>
      <c r="IF100" s="60" t="s">
        <v>81</v>
      </c>
      <c r="IG100" s="60" t="s">
        <v>81</v>
      </c>
      <c r="IH100" s="60" t="s">
        <v>81</v>
      </c>
      <c r="II100" s="60" t="s">
        <v>81</v>
      </c>
      <c r="IJ100" s="60" t="s">
        <v>81</v>
      </c>
      <c r="IK100" s="60" t="s">
        <v>81</v>
      </c>
      <c r="IL100" s="60" t="s">
        <v>81</v>
      </c>
      <c r="IM100" s="60" t="s">
        <v>81</v>
      </c>
      <c r="IN100" s="60" t="s">
        <v>81</v>
      </c>
      <c r="IO100" s="60" t="s">
        <v>81</v>
      </c>
      <c r="IP100" s="60" t="s">
        <v>81</v>
      </c>
      <c r="IQ100" s="60" t="s">
        <v>81</v>
      </c>
      <c r="IR100" s="60" t="s">
        <v>81</v>
      </c>
      <c r="IS100" s="60" t="s">
        <v>81</v>
      </c>
      <c r="IT100" s="60" t="s">
        <v>81</v>
      </c>
      <c r="IU100" s="60" t="s">
        <v>81</v>
      </c>
      <c r="IV100" s="60" t="s">
        <v>81</v>
      </c>
    </row>
    <row r="101" spans="1:256">
      <c r="A101">
        <v>11</v>
      </c>
      <c r="B101" t="s">
        <v>59</v>
      </c>
      <c r="C101" t="s">
        <v>67</v>
      </c>
      <c r="D101" t="s">
        <v>68</v>
      </c>
      <c r="E101" s="60" t="s">
        <v>81</v>
      </c>
      <c r="F101" s="60" t="s">
        <v>81</v>
      </c>
      <c r="G101" s="60" t="s">
        <v>81</v>
      </c>
      <c r="H101" s="60" t="s">
        <v>81</v>
      </c>
      <c r="I101" s="60" t="s">
        <v>81</v>
      </c>
      <c r="J101" s="60" t="s">
        <v>81</v>
      </c>
      <c r="K101" s="60" t="s">
        <v>81</v>
      </c>
      <c r="L101" s="60" t="s">
        <v>81</v>
      </c>
      <c r="M101" s="60" t="s">
        <v>81</v>
      </c>
      <c r="N101" s="60" t="s">
        <v>81</v>
      </c>
      <c r="O101" s="60" t="s">
        <v>81</v>
      </c>
      <c r="P101" s="60" t="s">
        <v>81</v>
      </c>
      <c r="Q101" s="60" t="s">
        <v>81</v>
      </c>
      <c r="R101" s="60" t="s">
        <v>81</v>
      </c>
      <c r="S101" s="60" t="s">
        <v>81</v>
      </c>
      <c r="T101" s="60" t="s">
        <v>81</v>
      </c>
      <c r="U101" s="60" t="s">
        <v>81</v>
      </c>
      <c r="V101" s="60" t="s">
        <v>81</v>
      </c>
      <c r="W101" s="60" t="s">
        <v>81</v>
      </c>
      <c r="X101" s="60" t="s">
        <v>81</v>
      </c>
      <c r="Y101" s="60" t="s">
        <v>81</v>
      </c>
      <c r="Z101" s="60" t="s">
        <v>81</v>
      </c>
      <c r="AA101" s="60" t="s">
        <v>81</v>
      </c>
      <c r="AB101" s="60" t="s">
        <v>81</v>
      </c>
      <c r="AC101" s="60" t="s">
        <v>81</v>
      </c>
      <c r="AD101" s="60" t="s">
        <v>81</v>
      </c>
      <c r="AE101" s="60" t="s">
        <v>81</v>
      </c>
      <c r="AF101" s="60" t="s">
        <v>81</v>
      </c>
      <c r="AG101" s="60" t="s">
        <v>81</v>
      </c>
      <c r="AH101" s="60" t="s">
        <v>81</v>
      </c>
      <c r="AI101" s="60" t="s">
        <v>81</v>
      </c>
      <c r="AJ101" s="60" t="s">
        <v>81</v>
      </c>
      <c r="AK101" s="60" t="s">
        <v>81</v>
      </c>
      <c r="AL101" s="60" t="s">
        <v>81</v>
      </c>
      <c r="AM101" s="60" t="s">
        <v>81</v>
      </c>
      <c r="AN101" s="60" t="s">
        <v>81</v>
      </c>
      <c r="AO101" s="60" t="s">
        <v>81</v>
      </c>
      <c r="AP101" s="60" t="s">
        <v>81</v>
      </c>
      <c r="AQ101" s="60" t="s">
        <v>81</v>
      </c>
      <c r="AR101" s="60" t="s">
        <v>81</v>
      </c>
      <c r="AS101" s="60" t="s">
        <v>81</v>
      </c>
      <c r="AT101" s="60" t="s">
        <v>81</v>
      </c>
      <c r="AU101" s="60" t="s">
        <v>81</v>
      </c>
      <c r="AV101" s="60" t="s">
        <v>81</v>
      </c>
      <c r="AW101" s="60" t="s">
        <v>81</v>
      </c>
      <c r="AX101" s="60" t="s">
        <v>81</v>
      </c>
      <c r="AY101" s="60" t="s">
        <v>81</v>
      </c>
      <c r="AZ101" s="60" t="s">
        <v>81</v>
      </c>
      <c r="BA101" s="60" t="s">
        <v>81</v>
      </c>
      <c r="BB101" s="60" t="s">
        <v>81</v>
      </c>
      <c r="BC101" s="60" t="s">
        <v>81</v>
      </c>
      <c r="BD101" s="60" t="s">
        <v>81</v>
      </c>
      <c r="BE101" s="60" t="s">
        <v>81</v>
      </c>
      <c r="BF101" s="60" t="s">
        <v>81</v>
      </c>
      <c r="BG101" s="60" t="s">
        <v>81</v>
      </c>
      <c r="BH101" s="60" t="s">
        <v>81</v>
      </c>
      <c r="BI101" s="60" t="s">
        <v>81</v>
      </c>
      <c r="BJ101" s="60" t="s">
        <v>81</v>
      </c>
      <c r="BK101" s="60" t="s">
        <v>81</v>
      </c>
      <c r="BL101" s="60" t="s">
        <v>81</v>
      </c>
      <c r="BM101" s="60" t="s">
        <v>81</v>
      </c>
      <c r="BN101" s="60" t="s">
        <v>81</v>
      </c>
      <c r="BO101" s="60" t="s">
        <v>81</v>
      </c>
      <c r="BP101" s="60" t="s">
        <v>81</v>
      </c>
      <c r="BQ101" s="60" t="s">
        <v>81</v>
      </c>
      <c r="BR101" s="60" t="s">
        <v>81</v>
      </c>
      <c r="BS101" s="60" t="s">
        <v>81</v>
      </c>
      <c r="BT101" s="60" t="s">
        <v>81</v>
      </c>
      <c r="BU101" s="60" t="s">
        <v>81</v>
      </c>
      <c r="BV101" s="60" t="s">
        <v>81</v>
      </c>
      <c r="BW101" s="60" t="s">
        <v>81</v>
      </c>
      <c r="BX101" s="60" t="s">
        <v>81</v>
      </c>
      <c r="BY101" s="60" t="s">
        <v>81</v>
      </c>
      <c r="BZ101" s="60" t="s">
        <v>81</v>
      </c>
      <c r="CA101" s="60" t="s">
        <v>81</v>
      </c>
      <c r="CB101" s="60" t="s">
        <v>81</v>
      </c>
      <c r="CC101" s="60" t="s">
        <v>81</v>
      </c>
      <c r="CD101" s="60" t="s">
        <v>81</v>
      </c>
      <c r="CE101" s="60" t="s">
        <v>81</v>
      </c>
      <c r="CF101" s="60" t="s">
        <v>81</v>
      </c>
      <c r="CG101" s="60" t="s">
        <v>81</v>
      </c>
      <c r="CH101" s="60" t="s">
        <v>81</v>
      </c>
      <c r="CI101" s="60" t="s">
        <v>81</v>
      </c>
      <c r="CJ101" s="60" t="s">
        <v>81</v>
      </c>
      <c r="CK101" s="60" t="s">
        <v>81</v>
      </c>
      <c r="CL101" s="60" t="s">
        <v>81</v>
      </c>
      <c r="CM101" s="60" t="s">
        <v>81</v>
      </c>
      <c r="CN101" s="60" t="s">
        <v>81</v>
      </c>
      <c r="CO101" s="60" t="s">
        <v>81</v>
      </c>
      <c r="CP101" s="60" t="s">
        <v>81</v>
      </c>
      <c r="CQ101" s="60" t="s">
        <v>81</v>
      </c>
      <c r="CR101" s="60" t="s">
        <v>81</v>
      </c>
      <c r="CS101" s="60" t="s">
        <v>81</v>
      </c>
      <c r="CT101" s="60" t="s">
        <v>81</v>
      </c>
      <c r="CU101" s="60" t="s">
        <v>81</v>
      </c>
      <c r="CV101" s="60" t="s">
        <v>81</v>
      </c>
      <c r="CW101" s="60" t="s">
        <v>81</v>
      </c>
      <c r="CX101" s="60" t="s">
        <v>81</v>
      </c>
      <c r="CY101" s="60" t="s">
        <v>81</v>
      </c>
      <c r="CZ101" s="60" t="s">
        <v>81</v>
      </c>
      <c r="DA101" s="60" t="s">
        <v>81</v>
      </c>
      <c r="DB101" s="60" t="s">
        <v>81</v>
      </c>
      <c r="DC101" s="60" t="s">
        <v>81</v>
      </c>
      <c r="DD101" s="60" t="s">
        <v>81</v>
      </c>
      <c r="DE101" s="60" t="s">
        <v>81</v>
      </c>
      <c r="DF101" s="60" t="s">
        <v>81</v>
      </c>
      <c r="DG101" s="60" t="s">
        <v>81</v>
      </c>
      <c r="DH101" s="60" t="s">
        <v>81</v>
      </c>
      <c r="DI101" s="60" t="s">
        <v>81</v>
      </c>
      <c r="DJ101" s="60" t="s">
        <v>81</v>
      </c>
      <c r="DK101" s="60" t="s">
        <v>81</v>
      </c>
      <c r="DL101" s="60" t="s">
        <v>81</v>
      </c>
      <c r="DM101" s="60" t="s">
        <v>81</v>
      </c>
      <c r="DN101" s="60" t="s">
        <v>81</v>
      </c>
      <c r="DO101" s="60" t="s">
        <v>81</v>
      </c>
      <c r="DP101" s="60" t="s">
        <v>81</v>
      </c>
      <c r="DQ101" s="60" t="s">
        <v>81</v>
      </c>
      <c r="DR101" s="60" t="s">
        <v>81</v>
      </c>
      <c r="DS101" s="60" t="s">
        <v>81</v>
      </c>
      <c r="DT101" s="60" t="s">
        <v>81</v>
      </c>
      <c r="DU101" s="60" t="s">
        <v>81</v>
      </c>
      <c r="DV101" s="60" t="s">
        <v>81</v>
      </c>
      <c r="DW101" s="60" t="s">
        <v>81</v>
      </c>
      <c r="DX101" s="60" t="s">
        <v>81</v>
      </c>
      <c r="DY101" s="60" t="s">
        <v>81</v>
      </c>
      <c r="DZ101" s="60" t="s">
        <v>81</v>
      </c>
      <c r="EA101" s="60" t="s">
        <v>81</v>
      </c>
      <c r="EB101" s="60" t="s">
        <v>81</v>
      </c>
      <c r="EC101" s="60" t="s">
        <v>81</v>
      </c>
      <c r="ED101" s="60" t="s">
        <v>81</v>
      </c>
      <c r="EE101" s="60" t="s">
        <v>81</v>
      </c>
      <c r="EF101" s="60" t="s">
        <v>81</v>
      </c>
      <c r="EG101" s="60" t="s">
        <v>81</v>
      </c>
      <c r="EH101" s="60" t="s">
        <v>81</v>
      </c>
      <c r="EI101" s="60" t="s">
        <v>81</v>
      </c>
      <c r="EJ101" s="60" t="s">
        <v>81</v>
      </c>
      <c r="EK101" s="60" t="s">
        <v>81</v>
      </c>
      <c r="EL101" s="60" t="s">
        <v>81</v>
      </c>
      <c r="EM101" s="60" t="s">
        <v>81</v>
      </c>
      <c r="EN101" s="60" t="s">
        <v>81</v>
      </c>
      <c r="EO101" s="60" t="s">
        <v>81</v>
      </c>
      <c r="EP101" s="60" t="s">
        <v>81</v>
      </c>
      <c r="EQ101" s="60" t="s">
        <v>81</v>
      </c>
      <c r="ER101" s="60" t="s">
        <v>81</v>
      </c>
      <c r="ES101" s="60" t="s">
        <v>81</v>
      </c>
      <c r="ET101" s="60" t="s">
        <v>81</v>
      </c>
      <c r="EU101" s="60" t="s">
        <v>81</v>
      </c>
      <c r="EV101" s="60" t="s">
        <v>81</v>
      </c>
      <c r="EW101" s="60" t="s">
        <v>81</v>
      </c>
      <c r="EX101" s="60" t="s">
        <v>81</v>
      </c>
      <c r="EY101" s="60" t="s">
        <v>81</v>
      </c>
      <c r="EZ101" s="60" t="s">
        <v>81</v>
      </c>
      <c r="FA101" s="60" t="s">
        <v>81</v>
      </c>
      <c r="FB101" s="60" t="s">
        <v>81</v>
      </c>
      <c r="FC101" s="60" t="s">
        <v>81</v>
      </c>
      <c r="FD101" s="60" t="s">
        <v>81</v>
      </c>
      <c r="FE101" s="60" t="s">
        <v>81</v>
      </c>
      <c r="FF101" s="60" t="s">
        <v>81</v>
      </c>
      <c r="FG101" s="60" t="s">
        <v>81</v>
      </c>
      <c r="FH101" s="60" t="s">
        <v>81</v>
      </c>
      <c r="FI101" s="60" t="s">
        <v>81</v>
      </c>
      <c r="FJ101" s="60" t="s">
        <v>81</v>
      </c>
      <c r="FK101" s="60" t="s">
        <v>81</v>
      </c>
      <c r="FL101" s="60" t="s">
        <v>81</v>
      </c>
      <c r="FM101" s="60" t="s">
        <v>81</v>
      </c>
      <c r="FN101" s="60" t="s">
        <v>81</v>
      </c>
      <c r="FO101" s="60" t="s">
        <v>81</v>
      </c>
      <c r="FP101" s="60" t="s">
        <v>81</v>
      </c>
      <c r="FQ101" s="60" t="s">
        <v>81</v>
      </c>
      <c r="FR101" s="60" t="s">
        <v>81</v>
      </c>
      <c r="FS101" s="60" t="s">
        <v>81</v>
      </c>
      <c r="FT101" s="60" t="s">
        <v>81</v>
      </c>
      <c r="FU101" s="60" t="s">
        <v>81</v>
      </c>
      <c r="FV101" s="60" t="s">
        <v>81</v>
      </c>
      <c r="FW101" s="60" t="s">
        <v>81</v>
      </c>
      <c r="FX101" s="60" t="s">
        <v>81</v>
      </c>
      <c r="FY101" s="60" t="s">
        <v>81</v>
      </c>
      <c r="FZ101" s="60" t="s">
        <v>81</v>
      </c>
      <c r="GA101" s="60" t="s">
        <v>81</v>
      </c>
      <c r="GB101" s="60" t="s">
        <v>81</v>
      </c>
      <c r="GC101" s="60" t="s">
        <v>81</v>
      </c>
      <c r="GD101" s="60" t="s">
        <v>81</v>
      </c>
      <c r="GE101" s="60" t="s">
        <v>81</v>
      </c>
      <c r="GF101" s="60" t="s">
        <v>81</v>
      </c>
      <c r="GG101" s="60" t="s">
        <v>81</v>
      </c>
      <c r="GH101" s="60" t="s">
        <v>81</v>
      </c>
      <c r="GI101" s="60" t="s">
        <v>81</v>
      </c>
      <c r="GJ101" s="60" t="s">
        <v>81</v>
      </c>
      <c r="GK101" s="60" t="s">
        <v>81</v>
      </c>
      <c r="GL101" s="60" t="s">
        <v>81</v>
      </c>
      <c r="GM101" s="60" t="s">
        <v>81</v>
      </c>
      <c r="GN101" s="60" t="s">
        <v>81</v>
      </c>
      <c r="GO101" s="60" t="s">
        <v>81</v>
      </c>
      <c r="GP101" s="60" t="s">
        <v>81</v>
      </c>
      <c r="GQ101" s="60" t="s">
        <v>81</v>
      </c>
      <c r="GR101" s="60" t="s">
        <v>81</v>
      </c>
      <c r="GS101" s="60" t="s">
        <v>81</v>
      </c>
      <c r="GT101" s="60" t="s">
        <v>81</v>
      </c>
      <c r="GU101" s="60" t="s">
        <v>81</v>
      </c>
      <c r="GV101" s="60" t="s">
        <v>81</v>
      </c>
      <c r="GW101" s="60" t="s">
        <v>81</v>
      </c>
      <c r="GX101" s="60" t="s">
        <v>81</v>
      </c>
      <c r="GY101" s="60" t="s">
        <v>81</v>
      </c>
      <c r="GZ101" s="60" t="s">
        <v>81</v>
      </c>
      <c r="HA101" s="60" t="s">
        <v>81</v>
      </c>
      <c r="HB101" s="60" t="s">
        <v>81</v>
      </c>
      <c r="HC101" s="60" t="s">
        <v>81</v>
      </c>
      <c r="HD101" s="60" t="s">
        <v>81</v>
      </c>
      <c r="HE101" s="60" t="s">
        <v>81</v>
      </c>
      <c r="HF101" s="60" t="s">
        <v>81</v>
      </c>
      <c r="HG101" s="60" t="s">
        <v>81</v>
      </c>
      <c r="HH101" s="60" t="s">
        <v>81</v>
      </c>
      <c r="HI101" s="60" t="s">
        <v>81</v>
      </c>
      <c r="HJ101" s="60" t="s">
        <v>81</v>
      </c>
      <c r="HK101" s="60" t="s">
        <v>81</v>
      </c>
      <c r="HL101" s="60" t="s">
        <v>81</v>
      </c>
      <c r="HM101" s="60" t="s">
        <v>81</v>
      </c>
      <c r="HN101" s="60" t="s">
        <v>81</v>
      </c>
      <c r="HO101" s="60" t="s">
        <v>81</v>
      </c>
      <c r="HP101" s="60" t="s">
        <v>81</v>
      </c>
      <c r="HQ101" s="60" t="s">
        <v>81</v>
      </c>
      <c r="HR101" s="60" t="s">
        <v>81</v>
      </c>
      <c r="HS101" s="60" t="s">
        <v>81</v>
      </c>
      <c r="HT101" s="60" t="s">
        <v>81</v>
      </c>
      <c r="HU101" s="60" t="s">
        <v>81</v>
      </c>
      <c r="HV101" s="60" t="s">
        <v>81</v>
      </c>
      <c r="HW101" s="60" t="s">
        <v>81</v>
      </c>
      <c r="HX101" s="60" t="s">
        <v>81</v>
      </c>
      <c r="HY101" s="60" t="s">
        <v>81</v>
      </c>
      <c r="HZ101" s="60" t="s">
        <v>81</v>
      </c>
      <c r="IA101" s="60" t="s">
        <v>81</v>
      </c>
      <c r="IB101" s="60" t="s">
        <v>81</v>
      </c>
      <c r="IC101" s="60" t="s">
        <v>81</v>
      </c>
      <c r="ID101" s="60" t="s">
        <v>81</v>
      </c>
      <c r="IE101" s="60" t="s">
        <v>81</v>
      </c>
      <c r="IF101" s="60" t="s">
        <v>81</v>
      </c>
      <c r="IG101" s="60" t="s">
        <v>81</v>
      </c>
      <c r="IH101" s="60" t="s">
        <v>81</v>
      </c>
      <c r="II101" s="60" t="s">
        <v>81</v>
      </c>
      <c r="IJ101" s="60" t="s">
        <v>81</v>
      </c>
      <c r="IK101" s="60" t="s">
        <v>81</v>
      </c>
      <c r="IL101" s="60" t="s">
        <v>81</v>
      </c>
      <c r="IM101" s="60" t="s">
        <v>81</v>
      </c>
      <c r="IN101" s="60" t="s">
        <v>81</v>
      </c>
      <c r="IO101" s="60" t="s">
        <v>81</v>
      </c>
      <c r="IP101" s="60" t="s">
        <v>81</v>
      </c>
      <c r="IQ101" s="60" t="s">
        <v>81</v>
      </c>
      <c r="IR101" s="60" t="s">
        <v>81</v>
      </c>
      <c r="IS101" s="60" t="s">
        <v>81</v>
      </c>
      <c r="IT101" s="60" t="s">
        <v>81</v>
      </c>
      <c r="IU101" s="60" t="s">
        <v>81</v>
      </c>
      <c r="IV101" s="60" t="s">
        <v>81</v>
      </c>
    </row>
    <row r="102" spans="1:256">
      <c r="A102">
        <v>12</v>
      </c>
      <c r="B102" t="s">
        <v>60</v>
      </c>
      <c r="C102" t="s">
        <v>67</v>
      </c>
      <c r="D102" t="s">
        <v>68</v>
      </c>
      <c r="E102" s="60" t="s">
        <v>81</v>
      </c>
      <c r="F102" s="60" t="s">
        <v>81</v>
      </c>
      <c r="G102" s="60" t="s">
        <v>81</v>
      </c>
      <c r="H102" s="60" t="s">
        <v>81</v>
      </c>
      <c r="I102" s="60" t="s">
        <v>81</v>
      </c>
      <c r="J102" s="60" t="s">
        <v>81</v>
      </c>
      <c r="K102" s="60" t="s">
        <v>81</v>
      </c>
      <c r="L102" s="60" t="s">
        <v>81</v>
      </c>
      <c r="M102" s="60" t="s">
        <v>81</v>
      </c>
      <c r="N102" s="60" t="s">
        <v>81</v>
      </c>
      <c r="O102" s="60" t="s">
        <v>81</v>
      </c>
      <c r="P102" s="60" t="s">
        <v>81</v>
      </c>
      <c r="Q102" s="60" t="s">
        <v>81</v>
      </c>
      <c r="R102" s="60" t="s">
        <v>81</v>
      </c>
      <c r="S102" s="60" t="s">
        <v>81</v>
      </c>
      <c r="T102" s="60" t="s">
        <v>81</v>
      </c>
      <c r="U102" s="60" t="s">
        <v>81</v>
      </c>
      <c r="V102" s="60" t="s">
        <v>81</v>
      </c>
      <c r="W102" s="60" t="s">
        <v>81</v>
      </c>
      <c r="X102" s="60" t="s">
        <v>81</v>
      </c>
      <c r="Y102" s="60" t="s">
        <v>81</v>
      </c>
      <c r="Z102" s="60" t="s">
        <v>81</v>
      </c>
      <c r="AA102" s="60" t="s">
        <v>81</v>
      </c>
      <c r="AB102" s="60" t="s">
        <v>81</v>
      </c>
      <c r="AC102" s="60" t="s">
        <v>81</v>
      </c>
      <c r="AD102" s="60" t="s">
        <v>81</v>
      </c>
      <c r="AE102" s="60" t="s">
        <v>81</v>
      </c>
      <c r="AF102" s="60" t="s">
        <v>81</v>
      </c>
      <c r="AG102" s="60" t="s">
        <v>81</v>
      </c>
      <c r="AH102" s="60" t="s">
        <v>81</v>
      </c>
      <c r="AI102" s="60" t="s">
        <v>81</v>
      </c>
      <c r="AJ102" s="60" t="s">
        <v>81</v>
      </c>
      <c r="AK102" s="60" t="s">
        <v>81</v>
      </c>
      <c r="AL102" s="60" t="s">
        <v>81</v>
      </c>
      <c r="AM102" s="60" t="s">
        <v>81</v>
      </c>
      <c r="AN102" s="60" t="s">
        <v>81</v>
      </c>
      <c r="AO102" s="60" t="s">
        <v>81</v>
      </c>
      <c r="AP102" s="60" t="s">
        <v>81</v>
      </c>
      <c r="AQ102" s="60" t="s">
        <v>81</v>
      </c>
      <c r="AR102" s="60" t="s">
        <v>81</v>
      </c>
      <c r="AS102" s="60" t="s">
        <v>81</v>
      </c>
      <c r="AT102" s="60" t="s">
        <v>81</v>
      </c>
      <c r="AU102" s="60" t="s">
        <v>81</v>
      </c>
      <c r="AV102" s="60" t="s">
        <v>81</v>
      </c>
      <c r="AW102" s="60" t="s">
        <v>81</v>
      </c>
      <c r="AX102" s="60" t="s">
        <v>81</v>
      </c>
      <c r="AY102" s="60" t="s">
        <v>81</v>
      </c>
      <c r="AZ102" s="60" t="s">
        <v>81</v>
      </c>
      <c r="BA102" s="60" t="s">
        <v>81</v>
      </c>
      <c r="BB102" s="60" t="s">
        <v>81</v>
      </c>
      <c r="BC102" s="60" t="s">
        <v>81</v>
      </c>
      <c r="BD102" s="60" t="s">
        <v>81</v>
      </c>
      <c r="BE102" s="60" t="s">
        <v>81</v>
      </c>
      <c r="BF102" s="60" t="s">
        <v>81</v>
      </c>
      <c r="BG102" s="60" t="s">
        <v>81</v>
      </c>
      <c r="BH102" s="60" t="s">
        <v>81</v>
      </c>
      <c r="BI102" s="60" t="s">
        <v>81</v>
      </c>
      <c r="BJ102" s="60" t="s">
        <v>81</v>
      </c>
      <c r="BK102" s="60" t="s">
        <v>81</v>
      </c>
      <c r="BL102" s="60" t="s">
        <v>81</v>
      </c>
      <c r="BM102" s="60" t="s">
        <v>81</v>
      </c>
      <c r="BN102" s="60" t="s">
        <v>81</v>
      </c>
      <c r="BO102" s="60" t="s">
        <v>81</v>
      </c>
      <c r="BP102" s="60" t="s">
        <v>81</v>
      </c>
      <c r="BQ102" s="60" t="s">
        <v>81</v>
      </c>
      <c r="BR102" s="60" t="s">
        <v>81</v>
      </c>
      <c r="BS102" s="60" t="s">
        <v>81</v>
      </c>
      <c r="BT102" s="60" t="s">
        <v>81</v>
      </c>
      <c r="BU102" s="60" t="s">
        <v>81</v>
      </c>
      <c r="BV102" s="60" t="s">
        <v>81</v>
      </c>
      <c r="BW102" s="60" t="s">
        <v>81</v>
      </c>
      <c r="BX102" s="60" t="s">
        <v>81</v>
      </c>
      <c r="BY102" s="60" t="s">
        <v>81</v>
      </c>
      <c r="BZ102" s="60" t="s">
        <v>81</v>
      </c>
      <c r="CA102" s="60" t="s">
        <v>81</v>
      </c>
      <c r="CB102" s="60" t="s">
        <v>81</v>
      </c>
      <c r="CC102" s="60" t="s">
        <v>81</v>
      </c>
      <c r="CD102" s="60" t="s">
        <v>81</v>
      </c>
      <c r="CE102" s="60" t="s">
        <v>81</v>
      </c>
      <c r="CF102" s="60" t="s">
        <v>81</v>
      </c>
      <c r="CG102" s="60" t="s">
        <v>81</v>
      </c>
      <c r="CH102" s="60" t="s">
        <v>81</v>
      </c>
      <c r="CI102" s="60" t="s">
        <v>81</v>
      </c>
      <c r="CJ102" s="60" t="s">
        <v>81</v>
      </c>
      <c r="CK102" s="60" t="s">
        <v>81</v>
      </c>
      <c r="CL102" s="60" t="s">
        <v>81</v>
      </c>
      <c r="CM102" s="60" t="s">
        <v>81</v>
      </c>
      <c r="CN102" s="60" t="s">
        <v>81</v>
      </c>
      <c r="CO102" s="60" t="s">
        <v>81</v>
      </c>
      <c r="CP102" s="60" t="s">
        <v>81</v>
      </c>
      <c r="CQ102" s="60" t="s">
        <v>81</v>
      </c>
      <c r="CR102" s="60" t="s">
        <v>81</v>
      </c>
      <c r="CS102" s="60" t="s">
        <v>81</v>
      </c>
      <c r="CT102" s="60" t="s">
        <v>81</v>
      </c>
      <c r="CU102" s="60" t="s">
        <v>81</v>
      </c>
      <c r="CV102" s="60" t="s">
        <v>81</v>
      </c>
      <c r="CW102" s="60" t="s">
        <v>81</v>
      </c>
      <c r="CX102" s="60" t="s">
        <v>81</v>
      </c>
      <c r="CY102" s="60" t="s">
        <v>81</v>
      </c>
      <c r="CZ102" s="60" t="s">
        <v>81</v>
      </c>
      <c r="DA102" s="60" t="s">
        <v>81</v>
      </c>
      <c r="DB102" s="60" t="s">
        <v>81</v>
      </c>
      <c r="DC102" s="60" t="s">
        <v>81</v>
      </c>
      <c r="DD102" s="60" t="s">
        <v>81</v>
      </c>
      <c r="DE102" s="60" t="s">
        <v>81</v>
      </c>
      <c r="DF102" s="60" t="s">
        <v>81</v>
      </c>
      <c r="DG102" s="60" t="s">
        <v>81</v>
      </c>
      <c r="DH102" s="60" t="s">
        <v>81</v>
      </c>
      <c r="DI102" s="60" t="s">
        <v>81</v>
      </c>
      <c r="DJ102" s="60" t="s">
        <v>81</v>
      </c>
      <c r="DK102" s="60" t="s">
        <v>81</v>
      </c>
      <c r="DL102" s="60" t="s">
        <v>81</v>
      </c>
      <c r="DM102" s="60" t="s">
        <v>81</v>
      </c>
      <c r="DN102" s="60" t="s">
        <v>81</v>
      </c>
      <c r="DO102" s="60" t="s">
        <v>81</v>
      </c>
      <c r="DP102" s="60" t="s">
        <v>81</v>
      </c>
      <c r="DQ102" s="60" t="s">
        <v>81</v>
      </c>
      <c r="DR102" s="60" t="s">
        <v>81</v>
      </c>
      <c r="DS102" s="60" t="s">
        <v>81</v>
      </c>
      <c r="DT102" s="60" t="s">
        <v>81</v>
      </c>
      <c r="DU102" s="60" t="s">
        <v>81</v>
      </c>
      <c r="DV102" s="60" t="s">
        <v>81</v>
      </c>
      <c r="DW102" s="60" t="s">
        <v>81</v>
      </c>
      <c r="DX102" s="60" t="s">
        <v>81</v>
      </c>
      <c r="DY102" s="60" t="s">
        <v>81</v>
      </c>
      <c r="DZ102" s="60" t="s">
        <v>81</v>
      </c>
      <c r="EA102" s="60" t="s">
        <v>81</v>
      </c>
      <c r="EB102" s="60" t="s">
        <v>81</v>
      </c>
      <c r="EC102" s="60" t="s">
        <v>81</v>
      </c>
      <c r="ED102" s="60" t="s">
        <v>81</v>
      </c>
      <c r="EE102" s="60" t="s">
        <v>81</v>
      </c>
      <c r="EF102" s="60" t="s">
        <v>81</v>
      </c>
      <c r="EG102" s="60" t="s">
        <v>81</v>
      </c>
      <c r="EH102" s="60" t="s">
        <v>81</v>
      </c>
      <c r="EI102" s="60" t="s">
        <v>81</v>
      </c>
      <c r="EJ102" s="60" t="s">
        <v>81</v>
      </c>
      <c r="EK102" s="60" t="s">
        <v>81</v>
      </c>
      <c r="EL102" s="60" t="s">
        <v>81</v>
      </c>
      <c r="EM102" s="60" t="s">
        <v>81</v>
      </c>
      <c r="EN102" s="60" t="s">
        <v>81</v>
      </c>
      <c r="EO102" s="60" t="s">
        <v>81</v>
      </c>
      <c r="EP102" s="60" t="s">
        <v>81</v>
      </c>
      <c r="EQ102" s="60" t="s">
        <v>81</v>
      </c>
      <c r="ER102" s="60" t="s">
        <v>81</v>
      </c>
      <c r="ES102" s="60" t="s">
        <v>81</v>
      </c>
      <c r="ET102" s="60" t="s">
        <v>81</v>
      </c>
      <c r="EU102" s="60" t="s">
        <v>81</v>
      </c>
      <c r="EV102" s="60" t="s">
        <v>81</v>
      </c>
      <c r="EW102" s="60" t="s">
        <v>81</v>
      </c>
      <c r="EX102" s="60" t="s">
        <v>81</v>
      </c>
      <c r="EY102" s="60" t="s">
        <v>81</v>
      </c>
      <c r="EZ102" s="60" t="s">
        <v>81</v>
      </c>
      <c r="FA102" s="60" t="s">
        <v>81</v>
      </c>
      <c r="FB102" s="60" t="s">
        <v>81</v>
      </c>
      <c r="FC102" s="60" t="s">
        <v>81</v>
      </c>
      <c r="FD102" s="60" t="s">
        <v>81</v>
      </c>
      <c r="FE102" s="60" t="s">
        <v>81</v>
      </c>
      <c r="FF102" s="60" t="s">
        <v>81</v>
      </c>
      <c r="FG102" s="60" t="s">
        <v>81</v>
      </c>
      <c r="FH102" s="60" t="s">
        <v>81</v>
      </c>
      <c r="FI102" s="60" t="s">
        <v>81</v>
      </c>
      <c r="FJ102" s="60" t="s">
        <v>81</v>
      </c>
      <c r="FK102" s="60" t="s">
        <v>81</v>
      </c>
      <c r="FL102" s="60" t="s">
        <v>81</v>
      </c>
      <c r="FM102" s="60" t="s">
        <v>81</v>
      </c>
      <c r="FN102" s="60" t="s">
        <v>81</v>
      </c>
      <c r="FO102" s="60" t="s">
        <v>81</v>
      </c>
      <c r="FP102" s="60" t="s">
        <v>81</v>
      </c>
      <c r="FQ102" s="60" t="s">
        <v>81</v>
      </c>
      <c r="FR102" s="60" t="s">
        <v>81</v>
      </c>
      <c r="FS102" s="60" t="s">
        <v>81</v>
      </c>
      <c r="FT102" s="60" t="s">
        <v>81</v>
      </c>
      <c r="FU102" s="60" t="s">
        <v>81</v>
      </c>
      <c r="FV102" s="60" t="s">
        <v>81</v>
      </c>
      <c r="FW102" s="60" t="s">
        <v>81</v>
      </c>
      <c r="FX102" s="60" t="s">
        <v>81</v>
      </c>
      <c r="FY102" s="60" t="s">
        <v>81</v>
      </c>
      <c r="FZ102" s="60" t="s">
        <v>81</v>
      </c>
      <c r="GA102" s="60" t="s">
        <v>81</v>
      </c>
      <c r="GB102" s="60" t="s">
        <v>81</v>
      </c>
      <c r="GC102" s="60" t="s">
        <v>81</v>
      </c>
      <c r="GD102" s="60" t="s">
        <v>81</v>
      </c>
      <c r="GE102" s="60" t="s">
        <v>81</v>
      </c>
      <c r="GF102" s="60" t="s">
        <v>81</v>
      </c>
      <c r="GG102" s="60" t="s">
        <v>81</v>
      </c>
      <c r="GH102" s="60" t="s">
        <v>81</v>
      </c>
      <c r="GI102" s="60" t="s">
        <v>81</v>
      </c>
      <c r="GJ102" s="60" t="s">
        <v>81</v>
      </c>
      <c r="GK102" s="60" t="s">
        <v>81</v>
      </c>
      <c r="GL102" s="60" t="s">
        <v>81</v>
      </c>
      <c r="GM102" s="60" t="s">
        <v>81</v>
      </c>
      <c r="GN102" s="60" t="s">
        <v>81</v>
      </c>
      <c r="GO102" s="60" t="s">
        <v>81</v>
      </c>
      <c r="GP102" s="60" t="s">
        <v>81</v>
      </c>
      <c r="GQ102" s="60" t="s">
        <v>81</v>
      </c>
      <c r="GR102" s="60" t="s">
        <v>81</v>
      </c>
      <c r="GS102" s="60" t="s">
        <v>81</v>
      </c>
      <c r="GT102" s="60" t="s">
        <v>81</v>
      </c>
      <c r="GU102" s="60" t="s">
        <v>81</v>
      </c>
      <c r="GV102" s="60" t="s">
        <v>81</v>
      </c>
      <c r="GW102" s="60" t="s">
        <v>81</v>
      </c>
      <c r="GX102" s="60" t="s">
        <v>81</v>
      </c>
      <c r="GY102" s="60" t="s">
        <v>81</v>
      </c>
      <c r="GZ102" s="60" t="s">
        <v>81</v>
      </c>
      <c r="HA102" s="60" t="s">
        <v>81</v>
      </c>
      <c r="HB102" s="60" t="s">
        <v>81</v>
      </c>
      <c r="HC102" s="60" t="s">
        <v>81</v>
      </c>
      <c r="HD102" s="60" t="s">
        <v>81</v>
      </c>
      <c r="HE102" s="60" t="s">
        <v>81</v>
      </c>
      <c r="HF102" s="60" t="s">
        <v>81</v>
      </c>
      <c r="HG102" s="60" t="s">
        <v>81</v>
      </c>
      <c r="HH102" s="60" t="s">
        <v>81</v>
      </c>
      <c r="HI102" s="60" t="s">
        <v>81</v>
      </c>
      <c r="HJ102" s="60" t="s">
        <v>81</v>
      </c>
      <c r="HK102" s="60" t="s">
        <v>81</v>
      </c>
      <c r="HL102" s="60" t="s">
        <v>81</v>
      </c>
      <c r="HM102" s="60" t="s">
        <v>81</v>
      </c>
      <c r="HN102" s="60" t="s">
        <v>81</v>
      </c>
      <c r="HO102" s="60" t="s">
        <v>81</v>
      </c>
      <c r="HP102" s="60" t="s">
        <v>81</v>
      </c>
      <c r="HQ102" s="60" t="s">
        <v>81</v>
      </c>
      <c r="HR102" s="60" t="s">
        <v>81</v>
      </c>
      <c r="HS102" s="60" t="s">
        <v>81</v>
      </c>
      <c r="HT102" s="60" t="s">
        <v>81</v>
      </c>
      <c r="HU102" s="60" t="s">
        <v>81</v>
      </c>
      <c r="HV102" s="60" t="s">
        <v>81</v>
      </c>
      <c r="HW102" s="60" t="s">
        <v>81</v>
      </c>
      <c r="HX102" s="60" t="s">
        <v>81</v>
      </c>
      <c r="HY102" s="60" t="s">
        <v>81</v>
      </c>
      <c r="HZ102" s="60" t="s">
        <v>81</v>
      </c>
      <c r="IA102" s="60" t="s">
        <v>81</v>
      </c>
      <c r="IB102" s="60" t="s">
        <v>81</v>
      </c>
      <c r="IC102" s="60" t="s">
        <v>81</v>
      </c>
      <c r="ID102" s="60" t="s">
        <v>81</v>
      </c>
      <c r="IE102" s="60" t="s">
        <v>81</v>
      </c>
      <c r="IF102" s="60" t="s">
        <v>81</v>
      </c>
      <c r="IG102" s="60" t="s">
        <v>81</v>
      </c>
      <c r="IH102" s="60" t="s">
        <v>81</v>
      </c>
      <c r="II102" s="60" t="s">
        <v>81</v>
      </c>
      <c r="IJ102" s="60" t="s">
        <v>81</v>
      </c>
      <c r="IK102" s="60" t="s">
        <v>81</v>
      </c>
      <c r="IL102" s="60" t="s">
        <v>81</v>
      </c>
      <c r="IM102" s="60" t="s">
        <v>81</v>
      </c>
      <c r="IN102" s="60" t="s">
        <v>81</v>
      </c>
      <c r="IO102" s="60" t="s">
        <v>81</v>
      </c>
      <c r="IP102" s="60" t="s">
        <v>81</v>
      </c>
      <c r="IQ102" s="60" t="s">
        <v>81</v>
      </c>
      <c r="IR102" s="60" t="s">
        <v>81</v>
      </c>
      <c r="IS102" s="60" t="s">
        <v>81</v>
      </c>
      <c r="IT102" s="60" t="s">
        <v>81</v>
      </c>
      <c r="IU102" s="60" t="s">
        <v>81</v>
      </c>
      <c r="IV102" s="60" t="s">
        <v>81</v>
      </c>
    </row>
    <row r="103" spans="1:256">
      <c r="A103">
        <v>1</v>
      </c>
      <c r="B103" t="s">
        <v>47</v>
      </c>
      <c r="C103" t="s">
        <v>61</v>
      </c>
      <c r="D103" t="s">
        <v>82</v>
      </c>
      <c r="E103" s="60">
        <f>(1+'AWC effects_food'!$F$18)</f>
        <v>1.0507683990812444</v>
      </c>
      <c r="F103" s="60">
        <f>(1+'AWC effects_food'!$F$18)</f>
        <v>1.0507683990812444</v>
      </c>
      <c r="G103" s="60">
        <f>(1+'AWC effects_food'!$F$18)</f>
        <v>1.0507683990812444</v>
      </c>
      <c r="H103" s="60">
        <f>(1+'AWC effects_food'!$F$18)</f>
        <v>1.0507683990812444</v>
      </c>
      <c r="I103" s="60">
        <f>(1+'AWC effects_food'!$F$18)</f>
        <v>1.0507683990812444</v>
      </c>
      <c r="J103" s="60">
        <f>(1+'AWC effects_food'!$F$18)</f>
        <v>1.0507683990812444</v>
      </c>
      <c r="K103" s="60">
        <f>(1+'AWC effects_food'!$F$18)</f>
        <v>1.0507683990812444</v>
      </c>
      <c r="L103" s="60">
        <f>(1+'AWC effects_food'!$F$18)</f>
        <v>1.0507683990812444</v>
      </c>
      <c r="M103" s="60">
        <f>(1+'AWC effects_food'!$F$18)</f>
        <v>1.0507683990812444</v>
      </c>
      <c r="N103" s="60">
        <f>(1+'AWC effects_food'!$F$18)</f>
        <v>1.0507683990812444</v>
      </c>
      <c r="O103" s="60">
        <f>(1+'AWC effects_food'!$F$18)</f>
        <v>1.0507683990812444</v>
      </c>
      <c r="P103" s="60">
        <f>(1+'AWC effects_food'!$F$18)</f>
        <v>1.0507683990812444</v>
      </c>
      <c r="Q103" s="60">
        <f>(1+'AWC effects_food'!$F$18)</f>
        <v>1.0507683990812444</v>
      </c>
      <c r="R103" s="60">
        <f>(1+'AWC effects_food'!$F$18)</f>
        <v>1.0507683990812444</v>
      </c>
      <c r="S103" s="60">
        <f>(1+'AWC effects_food'!$F$18)</f>
        <v>1.0507683990812444</v>
      </c>
      <c r="T103" s="60">
        <f>(1+'AWC effects_food'!$F$18)</f>
        <v>1.0507683990812444</v>
      </c>
      <c r="U103" s="60">
        <f>(1+'AWC effects_food'!$F$18)</f>
        <v>1.0507683990812444</v>
      </c>
      <c r="V103" s="60">
        <f>(1+'AWC effects_food'!$F$18)</f>
        <v>1.0507683990812444</v>
      </c>
      <c r="W103" s="60">
        <f>(1+'AWC effects_food'!$F$18)</f>
        <v>1.0507683990812444</v>
      </c>
      <c r="X103" s="60">
        <f>(1+'AWC effects_food'!$F$18)</f>
        <v>1.0507683990812444</v>
      </c>
      <c r="Y103" s="60">
        <f>(1+'AWC effects_food'!$F$18)</f>
        <v>1.0507683990812444</v>
      </c>
      <c r="Z103" s="60">
        <f>(1+'AWC effects_food'!$F$18)</f>
        <v>1.0507683990812444</v>
      </c>
      <c r="AA103" s="60">
        <f>(1+'AWC effects_food'!$F$18)</f>
        <v>1.0507683990812444</v>
      </c>
      <c r="AB103" s="60">
        <f>(1+'AWC effects_food'!$F$18)</f>
        <v>1.0507683990812444</v>
      </c>
      <c r="AC103" s="60">
        <f>(1+'AWC effects_food'!$F$18)</f>
        <v>1.0507683990812444</v>
      </c>
      <c r="AD103" s="60">
        <f>(1+'AWC effects_food'!$F$18)</f>
        <v>1.0507683990812444</v>
      </c>
      <c r="AE103" s="60">
        <f>(1+'AWC effects_food'!$F$18)</f>
        <v>1.0507683990812444</v>
      </c>
      <c r="AF103" s="60">
        <f>(1+'AWC effects_food'!$F$18)</f>
        <v>1.0507683990812444</v>
      </c>
      <c r="AG103" s="60">
        <f>(1+'AWC effects_food'!$F$18)</f>
        <v>1.0507683990812444</v>
      </c>
      <c r="AH103" s="60">
        <f>(1+'AWC effects_food'!$F$18)</f>
        <v>1.0507683990812444</v>
      </c>
      <c r="AI103" s="60">
        <f>(1+'AWC effects_food'!$F$18)</f>
        <v>1.0507683990812444</v>
      </c>
      <c r="AJ103" s="60">
        <f>(1+'AWC effects_food'!$F$18)</f>
        <v>1.0507683990812444</v>
      </c>
      <c r="AK103" s="60">
        <f>(1+'AWC effects_food'!$F$18)</f>
        <v>1.0507683990812444</v>
      </c>
      <c r="AL103" s="60">
        <f>(1+'AWC effects_food'!$F$18)</f>
        <v>1.0507683990812444</v>
      </c>
      <c r="AM103" s="60">
        <f>(1+'AWC effects_food'!$F$18)</f>
        <v>1.0507683990812444</v>
      </c>
      <c r="AN103" s="60">
        <f>(1+'AWC effects_food'!$F$18)</f>
        <v>1.0507683990812444</v>
      </c>
      <c r="AO103" s="60">
        <f>(1+'AWC effects_food'!$F$18)</f>
        <v>1.0507683990812444</v>
      </c>
      <c r="AP103" s="60">
        <f>(1+'AWC effects_food'!$F$18)</f>
        <v>1.0507683990812444</v>
      </c>
      <c r="AQ103" s="60">
        <f>(1+'AWC effects_food'!$F$18)</f>
        <v>1.0507683990812444</v>
      </c>
      <c r="AR103" s="60">
        <f>(1+'AWC effects_food'!$F$18)</f>
        <v>1.0507683990812444</v>
      </c>
      <c r="AS103" s="60">
        <f>(1+'AWC effects_food'!$F$18)</f>
        <v>1.0507683990812444</v>
      </c>
      <c r="AT103" s="60">
        <f>(1+'AWC effects_food'!$F$18)</f>
        <v>1.0507683990812444</v>
      </c>
      <c r="AU103" s="60">
        <f>(1+'AWC effects_food'!$F$18)</f>
        <v>1.0507683990812444</v>
      </c>
      <c r="AV103" s="60">
        <f>(1+'AWC effects_food'!$F$18)</f>
        <v>1.0507683990812444</v>
      </c>
      <c r="AW103" s="60">
        <f>(1+'AWC effects_food'!$F$18)</f>
        <v>1.0507683990812444</v>
      </c>
      <c r="AX103" s="60">
        <f>(1+'AWC effects_food'!$F$18)</f>
        <v>1.0507683990812444</v>
      </c>
      <c r="AY103" s="60">
        <f>(1+'AWC effects_food'!$F$18)</f>
        <v>1.0507683990812444</v>
      </c>
      <c r="AZ103" s="60">
        <f>(1+'AWC effects_food'!$F$18)</f>
        <v>1.0507683990812444</v>
      </c>
      <c r="BA103" s="60">
        <f>(1+'AWC effects_food'!$F$18)</f>
        <v>1.0507683990812444</v>
      </c>
      <c r="BB103" s="60">
        <f>(1+'AWC effects_food'!$F$18)</f>
        <v>1.0507683990812444</v>
      </c>
      <c r="BC103" s="60">
        <f>(1+'AWC effects_food'!$F$18)</f>
        <v>1.0507683990812444</v>
      </c>
      <c r="BD103" s="60">
        <f>(1+'AWC effects_food'!$F$18)</f>
        <v>1.0507683990812444</v>
      </c>
      <c r="BE103" s="60">
        <f>(1+'AWC effects_food'!$F$18)</f>
        <v>1.0507683990812444</v>
      </c>
      <c r="BF103" s="60">
        <f>(1+'AWC effects_food'!$F$18)</f>
        <v>1.0507683990812444</v>
      </c>
      <c r="BG103" s="60">
        <f>(1+'AWC effects_food'!$F$18)</f>
        <v>1.0507683990812444</v>
      </c>
      <c r="BH103" s="60">
        <f>(1+'AWC effects_food'!$F$18)</f>
        <v>1.0507683990812444</v>
      </c>
      <c r="BI103" s="60">
        <f>(1+'AWC effects_food'!$F$18)</f>
        <v>1.0507683990812444</v>
      </c>
      <c r="BJ103" s="60">
        <f>(1+'AWC effects_food'!$F$18)</f>
        <v>1.0507683990812444</v>
      </c>
      <c r="BK103" s="60">
        <f>(1+'AWC effects_food'!$F$18)</f>
        <v>1.0507683990812444</v>
      </c>
      <c r="BL103" s="60">
        <f>(1+'AWC effects_food'!$F$18)</f>
        <v>1.0507683990812444</v>
      </c>
      <c r="BM103" s="60">
        <f>(1+'AWC effects_food'!$F$18)</f>
        <v>1.0507683990812444</v>
      </c>
      <c r="BN103" s="60">
        <f>(1+'AWC effects_food'!$F$18)</f>
        <v>1.0507683990812444</v>
      </c>
      <c r="BO103" s="60">
        <f>(1+'AWC effects_food'!$F$18)</f>
        <v>1.0507683990812444</v>
      </c>
      <c r="BP103" s="60">
        <f>(1+'AWC effects_food'!$F$18)</f>
        <v>1.0507683990812444</v>
      </c>
      <c r="BQ103" s="60">
        <f>(1+'AWC effects_food'!$F$18)</f>
        <v>1.0507683990812444</v>
      </c>
      <c r="BR103" s="60">
        <f>(1+'AWC effects_food'!$F$18)</f>
        <v>1.0507683990812444</v>
      </c>
      <c r="BS103" s="60">
        <f>(1+'AWC effects_food'!$F$18)</f>
        <v>1.0507683990812444</v>
      </c>
      <c r="BT103" s="60">
        <f>(1+'AWC effects_food'!$F$18)</f>
        <v>1.0507683990812444</v>
      </c>
      <c r="BU103" s="60">
        <f>(1+'AWC effects_food'!$F$18)</f>
        <v>1.0507683990812444</v>
      </c>
      <c r="BV103" s="60">
        <f>(1+'AWC effects_food'!$F$18)</f>
        <v>1.0507683990812444</v>
      </c>
      <c r="BW103" s="60">
        <f>(1+'AWC effects_food'!$F$18)</f>
        <v>1.0507683990812444</v>
      </c>
      <c r="BX103" s="60">
        <f>(1+'AWC effects_food'!$F$18)</f>
        <v>1.0507683990812444</v>
      </c>
      <c r="BY103" s="60">
        <f>(1+'AWC effects_food'!$F$18)</f>
        <v>1.0507683990812444</v>
      </c>
      <c r="BZ103" s="60">
        <f>(1+'AWC effects_food'!$F$18)</f>
        <v>1.0507683990812444</v>
      </c>
      <c r="CA103" s="60">
        <f>(1+'AWC effects_food'!$F$18)</f>
        <v>1.0507683990812444</v>
      </c>
      <c r="CB103" s="60">
        <f>(1+'AWC effects_food'!$F$18)</f>
        <v>1.0507683990812444</v>
      </c>
      <c r="CC103" s="60">
        <f>(1+'AWC effects_food'!$F$18)</f>
        <v>1.0507683990812444</v>
      </c>
      <c r="CD103" s="60">
        <f>(1+'AWC effects_food'!$F$18)</f>
        <v>1.0507683990812444</v>
      </c>
      <c r="CE103" s="60">
        <f>(1+'AWC effects_food'!$F$18)</f>
        <v>1.0507683990812444</v>
      </c>
      <c r="CF103" s="60">
        <f>(1+'AWC effects_food'!$F$18)</f>
        <v>1.0507683990812444</v>
      </c>
      <c r="CG103" s="60">
        <f>(1+'AWC effects_food'!$F$18)</f>
        <v>1.0507683990812444</v>
      </c>
      <c r="CH103" s="60">
        <f>(1+'AWC effects_food'!$F$18)</f>
        <v>1.0507683990812444</v>
      </c>
      <c r="CI103" s="60">
        <f>(1+'AWC effects_food'!$F$18)</f>
        <v>1.0507683990812444</v>
      </c>
      <c r="CJ103" s="60">
        <f>(1+'AWC effects_food'!$F$18)</f>
        <v>1.0507683990812444</v>
      </c>
      <c r="CK103" s="60">
        <f>(1+'AWC effects_food'!$F$18)</f>
        <v>1.0507683990812444</v>
      </c>
      <c r="CL103" s="60">
        <f>(1+'AWC effects_food'!$F$18)</f>
        <v>1.0507683990812444</v>
      </c>
      <c r="CM103" s="60">
        <f>(1+'AWC effects_food'!$F$18)</f>
        <v>1.0507683990812444</v>
      </c>
      <c r="CN103" s="60">
        <f>(1+'AWC effects_food'!$F$18)</f>
        <v>1.0507683990812444</v>
      </c>
      <c r="CO103" s="60">
        <f>(1+'AWC effects_food'!$F$18)</f>
        <v>1.0507683990812444</v>
      </c>
      <c r="CP103" s="60">
        <f>(1+'AWC effects_food'!$F$18)</f>
        <v>1.0507683990812444</v>
      </c>
      <c r="CQ103" s="60">
        <f>(1+'AWC effects_food'!$F$18)</f>
        <v>1.0507683990812444</v>
      </c>
      <c r="CR103" s="60">
        <f>(1+'AWC effects_food'!$F$18)</f>
        <v>1.0507683990812444</v>
      </c>
      <c r="CS103" s="60">
        <f>(1+'AWC effects_food'!$F$18)</f>
        <v>1.0507683990812444</v>
      </c>
      <c r="CT103" s="60">
        <f>(1+'AWC effects_food'!$F$18)</f>
        <v>1.0507683990812444</v>
      </c>
      <c r="CU103" s="60">
        <f>(1+'AWC effects_food'!$F$18)</f>
        <v>1.0507683990812444</v>
      </c>
      <c r="CV103" s="60">
        <f>(1+'AWC effects_food'!$F$18)</f>
        <v>1.0507683990812444</v>
      </c>
      <c r="CW103" s="60">
        <f>(1+'AWC effects_food'!$F$18)</f>
        <v>1.0507683990812444</v>
      </c>
      <c r="CX103" s="60">
        <f>(1+'AWC effects_food'!$F$18)</f>
        <v>1.0507683990812444</v>
      </c>
      <c r="CY103" s="60">
        <f>(1+'AWC effects_food'!$F$18)</f>
        <v>1.0507683990812444</v>
      </c>
      <c r="CZ103" s="60">
        <f>(1+'AWC effects_food'!$F$18)</f>
        <v>1.0507683990812444</v>
      </c>
      <c r="DA103" s="60">
        <f>(1+'AWC effects_food'!$F$18)</f>
        <v>1.0507683990812444</v>
      </c>
      <c r="DB103" s="60">
        <f>(1+'AWC effects_food'!$F$18)</f>
        <v>1.0507683990812444</v>
      </c>
      <c r="DC103" s="60">
        <f>(1+'AWC effects_food'!$F$18)</f>
        <v>1.0507683990812444</v>
      </c>
      <c r="DD103" s="60">
        <f>(1+'AWC effects_food'!$F$18)</f>
        <v>1.0507683990812444</v>
      </c>
      <c r="DE103" s="60">
        <f>(1+'AWC effects_food'!$F$18)</f>
        <v>1.0507683990812444</v>
      </c>
      <c r="DF103" s="60">
        <f>(1+'AWC effects_food'!$F$18)</f>
        <v>1.0507683990812444</v>
      </c>
      <c r="DG103" s="60">
        <f>(1+'AWC effects_food'!$F$18)</f>
        <v>1.0507683990812444</v>
      </c>
      <c r="DH103" s="60">
        <f>(1+'AWC effects_food'!$F$18)</f>
        <v>1.0507683990812444</v>
      </c>
      <c r="DI103" s="60">
        <f>(1+'AWC effects_food'!$F$18)</f>
        <v>1.0507683990812444</v>
      </c>
      <c r="DJ103" s="60">
        <f>(1+'AWC effects_food'!$F$18)</f>
        <v>1.0507683990812444</v>
      </c>
      <c r="DK103" s="60">
        <f>(1+'AWC effects_food'!$F$18)</f>
        <v>1.0507683990812444</v>
      </c>
      <c r="DL103" s="60">
        <f>(1+'AWC effects_food'!$F$18)</f>
        <v>1.0507683990812444</v>
      </c>
      <c r="DM103" s="60">
        <f>(1+'AWC effects_food'!$F$18)</f>
        <v>1.0507683990812444</v>
      </c>
      <c r="DN103" s="60">
        <f>(1+'AWC effects_food'!$F$18)</f>
        <v>1.0507683990812444</v>
      </c>
      <c r="DO103" s="60">
        <f>(1+'AWC effects_food'!$F$18)</f>
        <v>1.0507683990812444</v>
      </c>
      <c r="DP103" s="60">
        <f>(1+'AWC effects_food'!$F$18)</f>
        <v>1.0507683990812444</v>
      </c>
      <c r="DQ103" s="60">
        <f>(1+'AWC effects_food'!$F$18)</f>
        <v>1.0507683990812444</v>
      </c>
      <c r="DR103" s="60">
        <f>(1+'AWC effects_food'!$F$18)</f>
        <v>1.0507683990812444</v>
      </c>
      <c r="DS103" s="60">
        <f>(1+'AWC effects_food'!$F$18)</f>
        <v>1.0507683990812444</v>
      </c>
      <c r="DT103" s="60">
        <f>(1+'AWC effects_food'!$F$18)</f>
        <v>1.0507683990812444</v>
      </c>
      <c r="DU103" s="60">
        <f>(1+'AWC effects_food'!$F$18)</f>
        <v>1.0507683990812444</v>
      </c>
      <c r="DV103" s="60">
        <f>(1+'AWC effects_food'!$F$18)</f>
        <v>1.0507683990812444</v>
      </c>
      <c r="DW103" s="60">
        <f>(1+'AWC effects_food'!$F$18)</f>
        <v>1.0507683990812444</v>
      </c>
      <c r="DX103" s="60">
        <f>(1+'AWC effects_food'!$F$18)</f>
        <v>1.0507683990812444</v>
      </c>
      <c r="DY103" s="60">
        <f>(1+'AWC effects_food'!$F$18)</f>
        <v>1.0507683990812444</v>
      </c>
      <c r="DZ103" s="60">
        <f>(1+'AWC effects_food'!$F$18)</f>
        <v>1.0507683990812444</v>
      </c>
      <c r="EA103" s="60">
        <f>(1+'AWC effects_food'!$F$18)</f>
        <v>1.0507683990812444</v>
      </c>
      <c r="EB103" s="60">
        <f>(1+'AWC effects_food'!$F$18)</f>
        <v>1.0507683990812444</v>
      </c>
      <c r="EC103" s="60">
        <f>(1+'AWC effects_food'!$F$18)</f>
        <v>1.0507683990812444</v>
      </c>
      <c r="ED103" s="60">
        <f>(1+'AWC effects_food'!$F$18)</f>
        <v>1.0507683990812444</v>
      </c>
      <c r="EE103" s="60">
        <f>(1+'AWC effects_food'!$F$18)</f>
        <v>1.0507683990812444</v>
      </c>
      <c r="EF103" s="60">
        <f>(1+'AWC effects_food'!$F$18)</f>
        <v>1.0507683990812444</v>
      </c>
      <c r="EG103" s="60">
        <f>(1+'AWC effects_food'!$F$18)</f>
        <v>1.0507683990812444</v>
      </c>
      <c r="EH103" s="60">
        <f>(1+'AWC effects_food'!$F$18)</f>
        <v>1.0507683990812444</v>
      </c>
      <c r="EI103" s="60">
        <f>(1+'AWC effects_food'!$F$18)</f>
        <v>1.0507683990812444</v>
      </c>
      <c r="EJ103" s="60">
        <f>(1+'AWC effects_food'!$F$18)</f>
        <v>1.0507683990812444</v>
      </c>
      <c r="EK103" s="60">
        <f>(1+'AWC effects_food'!$F$18)</f>
        <v>1.0507683990812444</v>
      </c>
      <c r="EL103" s="60">
        <f>(1+'AWC effects_food'!$F$18)</f>
        <v>1.0507683990812444</v>
      </c>
      <c r="EM103" s="60">
        <f>(1+'AWC effects_food'!$F$18)</f>
        <v>1.0507683990812444</v>
      </c>
      <c r="EN103" s="60">
        <f>(1+'AWC effects_food'!$F$18)</f>
        <v>1.0507683990812444</v>
      </c>
      <c r="EO103" s="60">
        <f>(1+'AWC effects_food'!$F$18)</f>
        <v>1.0507683990812444</v>
      </c>
      <c r="EP103" s="60">
        <f>(1+'AWC effects_food'!$F$18)</f>
        <v>1.0507683990812444</v>
      </c>
      <c r="EQ103" s="60">
        <f>(1+'AWC effects_food'!$F$18)</f>
        <v>1.0507683990812444</v>
      </c>
      <c r="ER103" s="60">
        <f>(1+'AWC effects_food'!$F$18)</f>
        <v>1.0507683990812444</v>
      </c>
      <c r="ES103" s="60">
        <f>(1+'AWC effects_food'!$F$18)</f>
        <v>1.0507683990812444</v>
      </c>
      <c r="ET103" s="60">
        <f>(1+'AWC effects_food'!$F$18)</f>
        <v>1.0507683990812444</v>
      </c>
      <c r="EU103" s="60">
        <f>(1+'AWC effects_food'!$F$18)</f>
        <v>1.0507683990812444</v>
      </c>
      <c r="EV103" s="60">
        <f>(1+'AWC effects_food'!$F$18)</f>
        <v>1.0507683990812444</v>
      </c>
      <c r="EW103" s="60">
        <f>(1+'AWC effects_food'!$F$18)</f>
        <v>1.0507683990812444</v>
      </c>
      <c r="EX103" s="60">
        <f>(1+'AWC effects_food'!$F$18)</f>
        <v>1.0507683990812444</v>
      </c>
      <c r="EY103" s="60">
        <f>(1+'AWC effects_food'!$F$18)</f>
        <v>1.0507683990812444</v>
      </c>
      <c r="EZ103" s="60">
        <f>(1+'AWC effects_food'!$F$18)</f>
        <v>1.0507683990812444</v>
      </c>
      <c r="FA103" s="60">
        <f>(1+'AWC effects_food'!$F$18)</f>
        <v>1.0507683990812444</v>
      </c>
      <c r="FB103" s="60">
        <f>(1+'AWC effects_food'!$F$18)</f>
        <v>1.0507683990812444</v>
      </c>
      <c r="FC103" s="60">
        <f>(1+'AWC effects_food'!$F$18)</f>
        <v>1.0507683990812444</v>
      </c>
      <c r="FD103" s="60">
        <f>(1+'AWC effects_food'!$F$18)</f>
        <v>1.0507683990812444</v>
      </c>
      <c r="FE103" s="60">
        <f>(1+'AWC effects_food'!$F$18)</f>
        <v>1.0507683990812444</v>
      </c>
      <c r="FF103" s="60">
        <f>(1+'AWC effects_food'!$F$18)</f>
        <v>1.0507683990812444</v>
      </c>
      <c r="FG103" s="60">
        <f>(1+'AWC effects_food'!$F$18)</f>
        <v>1.0507683990812444</v>
      </c>
      <c r="FH103" s="60">
        <f>(1+'AWC effects_food'!$F$18)</f>
        <v>1.0507683990812444</v>
      </c>
      <c r="FI103" s="60">
        <f>(1+'AWC effects_food'!$F$18)</f>
        <v>1.0507683990812444</v>
      </c>
      <c r="FJ103" s="60">
        <f>(1+'AWC effects_food'!$F$18)</f>
        <v>1.0507683990812444</v>
      </c>
      <c r="FK103" s="60">
        <f>(1+'AWC effects_food'!$F$18)</f>
        <v>1.0507683990812444</v>
      </c>
      <c r="FL103" s="60">
        <f>(1+'AWC effects_food'!$F$18)</f>
        <v>1.0507683990812444</v>
      </c>
      <c r="FM103" s="60">
        <f>(1+'AWC effects_food'!$F$18)</f>
        <v>1.0507683990812444</v>
      </c>
      <c r="FN103" s="60">
        <f>(1+'AWC effects_food'!$F$18)</f>
        <v>1.0507683990812444</v>
      </c>
      <c r="FO103" s="60">
        <f>(1+'AWC effects_food'!$F$18)</f>
        <v>1.0507683990812444</v>
      </c>
      <c r="FP103" s="60">
        <f>(1+'AWC effects_food'!$F$18)</f>
        <v>1.0507683990812444</v>
      </c>
      <c r="FQ103" s="60">
        <f>(1+'AWC effects_food'!$F$18)</f>
        <v>1.0507683990812444</v>
      </c>
      <c r="FR103" s="60">
        <f>(1+'AWC effects_food'!$F$18)</f>
        <v>1.0507683990812444</v>
      </c>
      <c r="FS103" s="60">
        <f>(1+'AWC effects_food'!$F$18)</f>
        <v>1.0507683990812444</v>
      </c>
      <c r="FT103" s="60">
        <f>(1+'AWC effects_food'!$F$18)</f>
        <v>1.0507683990812444</v>
      </c>
      <c r="FU103" s="60">
        <f>(1+'AWC effects_food'!$F$18)</f>
        <v>1.0507683990812444</v>
      </c>
      <c r="FV103" s="60">
        <f>(1+'AWC effects_food'!$F$18)</f>
        <v>1.0507683990812444</v>
      </c>
      <c r="FW103" s="60">
        <f>(1+'AWC effects_food'!$F$18)</f>
        <v>1.0507683990812444</v>
      </c>
      <c r="FX103" s="60">
        <f>(1+'AWC effects_food'!$F$18)</f>
        <v>1.0507683990812444</v>
      </c>
      <c r="FY103" s="60">
        <f>(1+'AWC effects_food'!$F$18)</f>
        <v>1.0507683990812444</v>
      </c>
      <c r="FZ103" s="60">
        <f>(1+'AWC effects_food'!$F$18)</f>
        <v>1.0507683990812444</v>
      </c>
      <c r="GA103" s="60">
        <f>(1+'AWC effects_food'!$F$18)</f>
        <v>1.0507683990812444</v>
      </c>
      <c r="GB103" s="60">
        <f>(1+'AWC effects_food'!$F$18)</f>
        <v>1.0507683990812444</v>
      </c>
      <c r="GC103" s="60">
        <f>(1+'AWC effects_food'!$F$18)</f>
        <v>1.0507683990812444</v>
      </c>
      <c r="GD103" s="60">
        <f>(1+'AWC effects_food'!$F$18)</f>
        <v>1.0507683990812444</v>
      </c>
      <c r="GE103" s="60">
        <f>(1+'AWC effects_food'!$F$18)</f>
        <v>1.0507683990812444</v>
      </c>
      <c r="GF103" s="60">
        <f>(1+'AWC effects_food'!$F$18)</f>
        <v>1.0507683990812444</v>
      </c>
      <c r="GG103" s="60">
        <f>(1+'AWC effects_food'!$F$18)</f>
        <v>1.0507683990812444</v>
      </c>
      <c r="GH103" s="60">
        <f>(1+'AWC effects_food'!$F$18)</f>
        <v>1.0507683990812444</v>
      </c>
      <c r="GI103" s="60">
        <f>(1+'AWC effects_food'!$F$18)</f>
        <v>1.0507683990812444</v>
      </c>
      <c r="GJ103" s="60">
        <f>(1+'AWC effects_food'!$F$18)</f>
        <v>1.0507683990812444</v>
      </c>
      <c r="GK103" s="60">
        <f>(1+'AWC effects_food'!$F$18)</f>
        <v>1.0507683990812444</v>
      </c>
      <c r="GL103" s="60">
        <f>(1+'AWC effects_food'!$F$18)</f>
        <v>1.0507683990812444</v>
      </c>
      <c r="GM103" s="60">
        <f>(1+'AWC effects_food'!$F$18)</f>
        <v>1.0507683990812444</v>
      </c>
      <c r="GN103" s="60">
        <f>(1+'AWC effects_food'!$F$18)</f>
        <v>1.0507683990812444</v>
      </c>
      <c r="GO103" s="60">
        <f>(1+'AWC effects_food'!$F$18)</f>
        <v>1.0507683990812444</v>
      </c>
      <c r="GP103" s="60">
        <f>(1+'AWC effects_food'!$F$18)</f>
        <v>1.0507683990812444</v>
      </c>
      <c r="GQ103" s="60">
        <f>(1+'AWC effects_food'!$F$18)</f>
        <v>1.0507683990812444</v>
      </c>
      <c r="GR103" s="60">
        <f>(1+'AWC effects_food'!$F$18)</f>
        <v>1.0507683990812444</v>
      </c>
      <c r="GS103" s="60">
        <f>(1+'AWC effects_food'!$F$18)</f>
        <v>1.0507683990812444</v>
      </c>
      <c r="GT103" s="60">
        <f>(1+'AWC effects_food'!$F$18)</f>
        <v>1.0507683990812444</v>
      </c>
      <c r="GU103" s="60">
        <f>(1+'AWC effects_food'!$F$18)</f>
        <v>1.0507683990812444</v>
      </c>
      <c r="GV103" s="60">
        <f>(1+'AWC effects_food'!$F$18)</f>
        <v>1.0507683990812444</v>
      </c>
      <c r="GW103" s="60">
        <f>(1+'AWC effects_food'!$F$18)</f>
        <v>1.0507683990812444</v>
      </c>
      <c r="GX103" s="60">
        <f>(1+'AWC effects_food'!$F$18)</f>
        <v>1.0507683990812444</v>
      </c>
      <c r="GY103" s="60">
        <f>(1+'AWC effects_food'!$F$18)</f>
        <v>1.0507683990812444</v>
      </c>
      <c r="GZ103" s="60">
        <f>(1+'AWC effects_food'!$F$18)</f>
        <v>1.0507683990812444</v>
      </c>
      <c r="HA103" s="60">
        <f>(1+'AWC effects_food'!$F$18)</f>
        <v>1.0507683990812444</v>
      </c>
      <c r="HB103" s="60">
        <f>(1+'AWC effects_food'!$F$18)</f>
        <v>1.0507683990812444</v>
      </c>
      <c r="HC103" s="60">
        <f>(1+'AWC effects_food'!$F$18)</f>
        <v>1.0507683990812444</v>
      </c>
      <c r="HD103" s="60">
        <f>(1+'AWC effects_food'!$F$18)</f>
        <v>1.0507683990812444</v>
      </c>
      <c r="HE103" s="60">
        <f>(1+'AWC effects_food'!$F$18)</f>
        <v>1.0507683990812444</v>
      </c>
      <c r="HF103" s="60">
        <f>(1+'AWC effects_food'!$F$18)</f>
        <v>1.0507683990812444</v>
      </c>
      <c r="HG103" s="60">
        <f>(1+'AWC effects_food'!$F$18)</f>
        <v>1.0507683990812444</v>
      </c>
      <c r="HH103" s="60">
        <f>(1+'AWC effects_food'!$F$18)</f>
        <v>1.0507683990812444</v>
      </c>
      <c r="HI103" s="60">
        <f>(1+'AWC effects_food'!$F$18)</f>
        <v>1.0507683990812444</v>
      </c>
      <c r="HJ103" s="60">
        <f>(1+'AWC effects_food'!$F$18)</f>
        <v>1.0507683990812444</v>
      </c>
      <c r="HK103" s="60">
        <f>(1+'AWC effects_food'!$F$18)</f>
        <v>1.0507683990812444</v>
      </c>
      <c r="HL103" s="60">
        <f>(1+'AWC effects_food'!$F$18)</f>
        <v>1.0507683990812444</v>
      </c>
      <c r="HM103" s="60">
        <f>(1+'AWC effects_food'!$F$18)</f>
        <v>1.0507683990812444</v>
      </c>
      <c r="HN103" s="60">
        <f>(1+'AWC effects_food'!$F$18)</f>
        <v>1.0507683990812444</v>
      </c>
      <c r="HO103" s="60">
        <f>(1+'AWC effects_food'!$F$18)</f>
        <v>1.0507683990812444</v>
      </c>
      <c r="HP103" s="60">
        <f>(1+'AWC effects_food'!$F$18)</f>
        <v>1.0507683990812444</v>
      </c>
      <c r="HQ103" s="60">
        <f>(1+'AWC effects_food'!$F$18)</f>
        <v>1.0507683990812444</v>
      </c>
      <c r="HR103" s="60">
        <f>(1+'AWC effects_food'!$F$18)</f>
        <v>1.0507683990812444</v>
      </c>
      <c r="HS103" s="60">
        <f>(1+'AWC effects_food'!$F$18)</f>
        <v>1.0507683990812444</v>
      </c>
      <c r="HT103" s="60">
        <f>(1+'AWC effects_food'!$F$18)</f>
        <v>1.0507683990812444</v>
      </c>
      <c r="HU103" s="60">
        <f>(1+'AWC effects_food'!$F$18)</f>
        <v>1.0507683990812444</v>
      </c>
      <c r="HV103" s="60">
        <f>(1+'AWC effects_food'!$F$18)</f>
        <v>1.0507683990812444</v>
      </c>
      <c r="HW103" s="60">
        <f>(1+'AWC effects_food'!$F$18)</f>
        <v>1.0507683990812444</v>
      </c>
      <c r="HX103" s="60">
        <f>(1+'AWC effects_food'!$F$18)</f>
        <v>1.0507683990812444</v>
      </c>
      <c r="HY103" s="60">
        <f>(1+'AWC effects_food'!$F$18)</f>
        <v>1.0507683990812444</v>
      </c>
      <c r="HZ103" s="60">
        <f>(1+'AWC effects_food'!$F$18)</f>
        <v>1.0507683990812444</v>
      </c>
      <c r="IA103" s="60">
        <f>(1+'AWC effects_food'!$F$18)</f>
        <v>1.0507683990812444</v>
      </c>
      <c r="IB103" s="60">
        <f>(1+'AWC effects_food'!$F$18)</f>
        <v>1.0507683990812444</v>
      </c>
      <c r="IC103" s="60">
        <f>(1+'AWC effects_food'!$F$18)</f>
        <v>1.0507683990812444</v>
      </c>
      <c r="ID103" s="60">
        <f>(1+'AWC effects_food'!$F$18)</f>
        <v>1.0507683990812444</v>
      </c>
      <c r="IE103" s="60">
        <f>(1+'AWC effects_food'!$F$18)</f>
        <v>1.0507683990812444</v>
      </c>
      <c r="IF103" s="60">
        <f>(1+'AWC effects_food'!$F$18)</f>
        <v>1.0507683990812444</v>
      </c>
      <c r="IG103" s="60">
        <f>(1+'AWC effects_food'!$F$18)</f>
        <v>1.0507683990812444</v>
      </c>
      <c r="IH103" s="60">
        <f>(1+'AWC effects_food'!$F$18)</f>
        <v>1.0507683990812444</v>
      </c>
      <c r="II103" s="60">
        <f>(1+'AWC effects_food'!$F$18)</f>
        <v>1.0507683990812444</v>
      </c>
      <c r="IJ103" s="60">
        <f>(1+'AWC effects_food'!$F$18)</f>
        <v>1.0507683990812444</v>
      </c>
      <c r="IK103" s="60" t="s">
        <v>81</v>
      </c>
      <c r="IL103" s="60" t="s">
        <v>81</v>
      </c>
      <c r="IM103" s="60" t="s">
        <v>81</v>
      </c>
      <c r="IN103" s="60" t="s">
        <v>81</v>
      </c>
      <c r="IO103" s="60" t="s">
        <v>81</v>
      </c>
      <c r="IP103" s="60" t="s">
        <v>81</v>
      </c>
      <c r="IQ103" s="60" t="s">
        <v>81</v>
      </c>
      <c r="IR103" s="60" t="s">
        <v>81</v>
      </c>
      <c r="IS103" s="60" t="s">
        <v>81</v>
      </c>
      <c r="IT103" s="60" t="s">
        <v>81</v>
      </c>
      <c r="IU103" s="60" t="s">
        <v>81</v>
      </c>
      <c r="IV103" s="60" t="s">
        <v>81</v>
      </c>
    </row>
    <row r="104" spans="1:256">
      <c r="A104">
        <v>2</v>
      </c>
      <c r="B104" t="s">
        <v>50</v>
      </c>
      <c r="C104" t="s">
        <v>61</v>
      </c>
      <c r="D104" t="s">
        <v>82</v>
      </c>
      <c r="E104" s="60" t="s">
        <v>81</v>
      </c>
      <c r="F104" s="60" t="s">
        <v>81</v>
      </c>
      <c r="G104" s="60" t="s">
        <v>81</v>
      </c>
      <c r="H104" s="60" t="s">
        <v>81</v>
      </c>
      <c r="I104" s="60" t="s">
        <v>81</v>
      </c>
      <c r="J104" s="60" t="s">
        <v>81</v>
      </c>
      <c r="K104" s="60" t="s">
        <v>81</v>
      </c>
      <c r="L104" s="60" t="s">
        <v>81</v>
      </c>
      <c r="M104" s="60" t="s">
        <v>81</v>
      </c>
      <c r="N104" s="60" t="s">
        <v>81</v>
      </c>
      <c r="O104" s="60" t="s">
        <v>81</v>
      </c>
      <c r="P104" s="60" t="s">
        <v>81</v>
      </c>
      <c r="Q104" s="60" t="s">
        <v>81</v>
      </c>
      <c r="R104" s="60" t="s">
        <v>81</v>
      </c>
      <c r="S104" s="60" t="s">
        <v>81</v>
      </c>
      <c r="T104" s="60" t="s">
        <v>81</v>
      </c>
      <c r="U104" s="60" t="s">
        <v>81</v>
      </c>
      <c r="V104" s="60" t="s">
        <v>81</v>
      </c>
      <c r="W104" s="60" t="s">
        <v>81</v>
      </c>
      <c r="X104" s="60" t="s">
        <v>81</v>
      </c>
      <c r="Y104" s="60" t="s">
        <v>81</v>
      </c>
      <c r="Z104" s="60" t="s">
        <v>81</v>
      </c>
      <c r="AA104" s="60" t="s">
        <v>81</v>
      </c>
      <c r="AB104" s="60" t="s">
        <v>81</v>
      </c>
      <c r="AC104" s="60" t="s">
        <v>81</v>
      </c>
      <c r="AD104" s="60" t="s">
        <v>81</v>
      </c>
      <c r="AE104" s="60" t="s">
        <v>81</v>
      </c>
      <c r="AF104" s="60" t="s">
        <v>81</v>
      </c>
      <c r="AG104" s="60" t="s">
        <v>81</v>
      </c>
      <c r="AH104" s="60" t="s">
        <v>81</v>
      </c>
      <c r="AI104" s="60" t="s">
        <v>81</v>
      </c>
      <c r="AJ104" s="60" t="s">
        <v>81</v>
      </c>
      <c r="AK104" s="60" t="s">
        <v>81</v>
      </c>
      <c r="AL104" s="60" t="s">
        <v>81</v>
      </c>
      <c r="AM104" s="60" t="s">
        <v>81</v>
      </c>
      <c r="AN104" s="60" t="s">
        <v>81</v>
      </c>
      <c r="AO104" s="60" t="s">
        <v>81</v>
      </c>
      <c r="AP104" s="60" t="s">
        <v>81</v>
      </c>
      <c r="AQ104" s="60" t="s">
        <v>81</v>
      </c>
      <c r="AR104" s="60" t="s">
        <v>81</v>
      </c>
      <c r="AS104" s="60" t="s">
        <v>81</v>
      </c>
      <c r="AT104" s="60" t="s">
        <v>81</v>
      </c>
      <c r="AU104" s="60" t="s">
        <v>81</v>
      </c>
      <c r="AV104" s="60" t="s">
        <v>81</v>
      </c>
      <c r="AW104" s="60" t="s">
        <v>81</v>
      </c>
      <c r="AX104" s="60" t="s">
        <v>81</v>
      </c>
      <c r="AY104" s="60" t="s">
        <v>81</v>
      </c>
      <c r="AZ104" s="60" t="s">
        <v>81</v>
      </c>
      <c r="BA104" s="60" t="s">
        <v>81</v>
      </c>
      <c r="BB104" s="60" t="s">
        <v>81</v>
      </c>
      <c r="BC104" s="60" t="s">
        <v>81</v>
      </c>
      <c r="BD104" s="60" t="s">
        <v>81</v>
      </c>
      <c r="BE104" s="60" t="s">
        <v>81</v>
      </c>
      <c r="BF104" s="60" t="s">
        <v>81</v>
      </c>
      <c r="BG104" s="60" t="s">
        <v>81</v>
      </c>
      <c r="BH104" s="60" t="s">
        <v>81</v>
      </c>
      <c r="BI104" s="60" t="s">
        <v>81</v>
      </c>
      <c r="BJ104" s="60" t="s">
        <v>81</v>
      </c>
      <c r="BK104" s="60" t="s">
        <v>81</v>
      </c>
      <c r="BL104" s="60" t="s">
        <v>81</v>
      </c>
      <c r="BM104" s="60" t="s">
        <v>81</v>
      </c>
      <c r="BN104" s="60" t="s">
        <v>81</v>
      </c>
      <c r="BO104" s="60" t="s">
        <v>81</v>
      </c>
      <c r="BP104" s="60" t="s">
        <v>81</v>
      </c>
      <c r="BQ104" s="60" t="s">
        <v>81</v>
      </c>
      <c r="BR104" s="60" t="s">
        <v>81</v>
      </c>
      <c r="BS104" s="60" t="s">
        <v>81</v>
      </c>
      <c r="BT104" s="60" t="s">
        <v>81</v>
      </c>
      <c r="BU104" s="60" t="s">
        <v>81</v>
      </c>
      <c r="BV104" s="60" t="s">
        <v>81</v>
      </c>
      <c r="BW104" s="60" t="s">
        <v>81</v>
      </c>
      <c r="BX104" s="60" t="s">
        <v>81</v>
      </c>
      <c r="BY104" s="60" t="s">
        <v>81</v>
      </c>
      <c r="BZ104" s="60" t="s">
        <v>81</v>
      </c>
      <c r="CA104" s="60" t="s">
        <v>81</v>
      </c>
      <c r="CB104" s="60" t="s">
        <v>81</v>
      </c>
      <c r="CC104" s="60" t="s">
        <v>81</v>
      </c>
      <c r="CD104" s="60" t="s">
        <v>81</v>
      </c>
      <c r="CE104" s="60" t="s">
        <v>81</v>
      </c>
      <c r="CF104" s="60" t="s">
        <v>81</v>
      </c>
      <c r="CG104" s="60" t="s">
        <v>81</v>
      </c>
      <c r="CH104" s="60" t="s">
        <v>81</v>
      </c>
      <c r="CI104" s="60" t="s">
        <v>81</v>
      </c>
      <c r="CJ104" s="60" t="s">
        <v>81</v>
      </c>
      <c r="CK104" s="60" t="s">
        <v>81</v>
      </c>
      <c r="CL104" s="60" t="s">
        <v>81</v>
      </c>
      <c r="CM104" s="60" t="s">
        <v>81</v>
      </c>
      <c r="CN104" s="60" t="s">
        <v>81</v>
      </c>
      <c r="CO104" s="60" t="s">
        <v>81</v>
      </c>
      <c r="CP104" s="60" t="s">
        <v>81</v>
      </c>
      <c r="CQ104" s="60" t="s">
        <v>81</v>
      </c>
      <c r="CR104" s="60" t="s">
        <v>81</v>
      </c>
      <c r="CS104" s="60" t="s">
        <v>81</v>
      </c>
      <c r="CT104" s="60" t="s">
        <v>81</v>
      </c>
      <c r="CU104" s="60" t="s">
        <v>81</v>
      </c>
      <c r="CV104" s="60" t="s">
        <v>81</v>
      </c>
      <c r="CW104" s="60" t="s">
        <v>81</v>
      </c>
      <c r="CX104" s="60" t="s">
        <v>81</v>
      </c>
      <c r="CY104" s="60" t="s">
        <v>81</v>
      </c>
      <c r="CZ104" s="60" t="s">
        <v>81</v>
      </c>
      <c r="DA104" s="60" t="s">
        <v>81</v>
      </c>
      <c r="DB104" s="60" t="s">
        <v>81</v>
      </c>
      <c r="DC104" s="60" t="s">
        <v>81</v>
      </c>
      <c r="DD104" s="60" t="s">
        <v>81</v>
      </c>
      <c r="DE104" s="60" t="s">
        <v>81</v>
      </c>
      <c r="DF104" s="60" t="s">
        <v>81</v>
      </c>
      <c r="DG104" s="60" t="s">
        <v>81</v>
      </c>
      <c r="DH104" s="60" t="s">
        <v>81</v>
      </c>
      <c r="DI104" s="60" t="s">
        <v>81</v>
      </c>
      <c r="DJ104" s="60" t="s">
        <v>81</v>
      </c>
      <c r="DK104" s="60" t="s">
        <v>81</v>
      </c>
      <c r="DL104" s="60" t="s">
        <v>81</v>
      </c>
      <c r="DM104" s="60" t="s">
        <v>81</v>
      </c>
      <c r="DN104" s="60" t="s">
        <v>81</v>
      </c>
      <c r="DO104" s="60" t="s">
        <v>81</v>
      </c>
      <c r="DP104" s="60" t="s">
        <v>81</v>
      </c>
      <c r="DQ104" s="60" t="s">
        <v>81</v>
      </c>
      <c r="DR104" s="60" t="s">
        <v>81</v>
      </c>
      <c r="DS104" s="60" t="s">
        <v>81</v>
      </c>
      <c r="DT104" s="60" t="s">
        <v>81</v>
      </c>
      <c r="DU104" s="60" t="s">
        <v>81</v>
      </c>
      <c r="DV104" s="60" t="s">
        <v>81</v>
      </c>
      <c r="DW104" s="60" t="s">
        <v>81</v>
      </c>
      <c r="DX104" s="60" t="s">
        <v>81</v>
      </c>
      <c r="DY104" s="60" t="s">
        <v>81</v>
      </c>
      <c r="DZ104" s="60" t="s">
        <v>81</v>
      </c>
      <c r="EA104" s="60" t="s">
        <v>81</v>
      </c>
      <c r="EB104" s="60" t="s">
        <v>81</v>
      </c>
      <c r="EC104" s="60" t="s">
        <v>81</v>
      </c>
      <c r="ED104" s="60" t="s">
        <v>81</v>
      </c>
      <c r="EE104" s="60" t="s">
        <v>81</v>
      </c>
      <c r="EF104" s="60" t="s">
        <v>81</v>
      </c>
      <c r="EG104" s="60" t="s">
        <v>81</v>
      </c>
      <c r="EH104" s="60" t="s">
        <v>81</v>
      </c>
      <c r="EI104" s="60" t="s">
        <v>81</v>
      </c>
      <c r="EJ104" s="60" t="s">
        <v>81</v>
      </c>
      <c r="EK104" s="60" t="s">
        <v>81</v>
      </c>
      <c r="EL104" s="60" t="s">
        <v>81</v>
      </c>
      <c r="EM104" s="60" t="s">
        <v>81</v>
      </c>
      <c r="EN104" s="60" t="s">
        <v>81</v>
      </c>
      <c r="EO104" s="60" t="s">
        <v>81</v>
      </c>
      <c r="EP104" s="60" t="s">
        <v>81</v>
      </c>
      <c r="EQ104" s="60" t="s">
        <v>81</v>
      </c>
      <c r="ER104" s="60" t="s">
        <v>81</v>
      </c>
      <c r="ES104" s="60" t="s">
        <v>81</v>
      </c>
      <c r="ET104" s="60" t="s">
        <v>81</v>
      </c>
      <c r="EU104" s="60" t="s">
        <v>81</v>
      </c>
      <c r="EV104" s="60" t="s">
        <v>81</v>
      </c>
      <c r="EW104" s="60" t="s">
        <v>81</v>
      </c>
      <c r="EX104" s="60" t="s">
        <v>81</v>
      </c>
      <c r="EY104" s="60" t="s">
        <v>81</v>
      </c>
      <c r="EZ104" s="60" t="s">
        <v>81</v>
      </c>
      <c r="FA104" s="60" t="s">
        <v>81</v>
      </c>
      <c r="FB104" s="60" t="s">
        <v>81</v>
      </c>
      <c r="FC104" s="60" t="s">
        <v>81</v>
      </c>
      <c r="FD104" s="60" t="s">
        <v>81</v>
      </c>
      <c r="FE104" s="60" t="s">
        <v>81</v>
      </c>
      <c r="FF104" s="60" t="s">
        <v>81</v>
      </c>
      <c r="FG104" s="60" t="s">
        <v>81</v>
      </c>
      <c r="FH104" s="60" t="s">
        <v>81</v>
      </c>
      <c r="FI104" s="60" t="s">
        <v>81</v>
      </c>
      <c r="FJ104" s="60" t="s">
        <v>81</v>
      </c>
      <c r="FK104" s="60" t="s">
        <v>81</v>
      </c>
      <c r="FL104" s="60" t="s">
        <v>81</v>
      </c>
      <c r="FM104" s="60" t="s">
        <v>81</v>
      </c>
      <c r="FN104" s="60" t="s">
        <v>81</v>
      </c>
      <c r="FO104" s="60" t="s">
        <v>81</v>
      </c>
      <c r="FP104" s="60" t="s">
        <v>81</v>
      </c>
      <c r="FQ104" s="60" t="s">
        <v>81</v>
      </c>
      <c r="FR104" s="60" t="s">
        <v>81</v>
      </c>
      <c r="FS104" s="60" t="s">
        <v>81</v>
      </c>
      <c r="FT104" s="60" t="s">
        <v>81</v>
      </c>
      <c r="FU104" s="60" t="s">
        <v>81</v>
      </c>
      <c r="FV104" s="60" t="s">
        <v>81</v>
      </c>
      <c r="FW104" s="60" t="s">
        <v>81</v>
      </c>
      <c r="FX104" s="60" t="s">
        <v>81</v>
      </c>
      <c r="FY104" s="60" t="s">
        <v>81</v>
      </c>
      <c r="FZ104" s="60" t="s">
        <v>81</v>
      </c>
      <c r="GA104" s="60" t="s">
        <v>81</v>
      </c>
      <c r="GB104" s="60" t="s">
        <v>81</v>
      </c>
      <c r="GC104" s="60" t="s">
        <v>81</v>
      </c>
      <c r="GD104" s="60" t="s">
        <v>81</v>
      </c>
      <c r="GE104" s="60" t="s">
        <v>81</v>
      </c>
      <c r="GF104" s="60" t="s">
        <v>81</v>
      </c>
      <c r="GG104" s="60" t="s">
        <v>81</v>
      </c>
      <c r="GH104" s="60" t="s">
        <v>81</v>
      </c>
      <c r="GI104" s="60" t="s">
        <v>81</v>
      </c>
      <c r="GJ104" s="60" t="s">
        <v>81</v>
      </c>
      <c r="GK104" s="60" t="s">
        <v>81</v>
      </c>
      <c r="GL104" s="60" t="s">
        <v>81</v>
      </c>
      <c r="GM104" s="60" t="s">
        <v>81</v>
      </c>
      <c r="GN104" s="60" t="s">
        <v>81</v>
      </c>
      <c r="GO104" s="60" t="s">
        <v>81</v>
      </c>
      <c r="GP104" s="60" t="s">
        <v>81</v>
      </c>
      <c r="GQ104" s="60" t="s">
        <v>81</v>
      </c>
      <c r="GR104" s="60" t="s">
        <v>81</v>
      </c>
      <c r="GS104" s="60" t="s">
        <v>81</v>
      </c>
      <c r="GT104" s="60" t="s">
        <v>81</v>
      </c>
      <c r="GU104" s="60" t="s">
        <v>81</v>
      </c>
      <c r="GV104" s="60" t="s">
        <v>81</v>
      </c>
      <c r="GW104" s="60" t="s">
        <v>81</v>
      </c>
      <c r="GX104" s="60" t="s">
        <v>81</v>
      </c>
      <c r="GY104" s="60" t="s">
        <v>81</v>
      </c>
      <c r="GZ104" s="60" t="s">
        <v>81</v>
      </c>
      <c r="HA104" s="60" t="s">
        <v>81</v>
      </c>
      <c r="HB104" s="60" t="s">
        <v>81</v>
      </c>
      <c r="HC104" s="60" t="s">
        <v>81</v>
      </c>
      <c r="HD104" s="60" t="s">
        <v>81</v>
      </c>
      <c r="HE104" s="60" t="s">
        <v>81</v>
      </c>
      <c r="HF104" s="60" t="s">
        <v>81</v>
      </c>
      <c r="HG104" s="60" t="s">
        <v>81</v>
      </c>
      <c r="HH104" s="60" t="s">
        <v>81</v>
      </c>
      <c r="HI104" s="60" t="s">
        <v>81</v>
      </c>
      <c r="HJ104" s="60" t="s">
        <v>81</v>
      </c>
      <c r="HK104" s="60" t="s">
        <v>81</v>
      </c>
      <c r="HL104" s="60" t="s">
        <v>81</v>
      </c>
      <c r="HM104" s="60" t="s">
        <v>81</v>
      </c>
      <c r="HN104" s="60" t="s">
        <v>81</v>
      </c>
      <c r="HO104" s="60" t="s">
        <v>81</v>
      </c>
      <c r="HP104" s="60" t="s">
        <v>81</v>
      </c>
      <c r="HQ104" s="60" t="s">
        <v>81</v>
      </c>
      <c r="HR104" s="60" t="s">
        <v>81</v>
      </c>
      <c r="HS104" s="60" t="s">
        <v>81</v>
      </c>
      <c r="HT104" s="60" t="s">
        <v>81</v>
      </c>
      <c r="HU104" s="60" t="s">
        <v>81</v>
      </c>
      <c r="HV104" s="60" t="s">
        <v>81</v>
      </c>
      <c r="HW104" s="60" t="s">
        <v>81</v>
      </c>
      <c r="HX104" s="60" t="s">
        <v>81</v>
      </c>
      <c r="HY104" s="60" t="s">
        <v>81</v>
      </c>
      <c r="HZ104" s="60" t="s">
        <v>81</v>
      </c>
      <c r="IA104" s="60" t="s">
        <v>81</v>
      </c>
      <c r="IB104" s="60" t="s">
        <v>81</v>
      </c>
      <c r="IC104" s="60" t="s">
        <v>81</v>
      </c>
      <c r="ID104" s="60" t="s">
        <v>81</v>
      </c>
      <c r="IE104" s="60" t="s">
        <v>81</v>
      </c>
      <c r="IF104" s="60" t="s">
        <v>81</v>
      </c>
      <c r="IG104" s="60" t="s">
        <v>81</v>
      </c>
      <c r="IH104" s="60" t="s">
        <v>81</v>
      </c>
      <c r="II104" s="60" t="s">
        <v>81</v>
      </c>
      <c r="IJ104" s="60" t="s">
        <v>81</v>
      </c>
      <c r="IK104" s="60" t="s">
        <v>81</v>
      </c>
      <c r="IL104" s="60" t="s">
        <v>81</v>
      </c>
      <c r="IM104" s="60" t="s">
        <v>81</v>
      </c>
      <c r="IN104" s="60" t="s">
        <v>81</v>
      </c>
      <c r="IO104" s="60" t="s">
        <v>81</v>
      </c>
      <c r="IP104" s="60" t="s">
        <v>81</v>
      </c>
      <c r="IQ104" s="60" t="s">
        <v>81</v>
      </c>
      <c r="IR104" s="60" t="s">
        <v>81</v>
      </c>
      <c r="IS104" s="60" t="s">
        <v>81</v>
      </c>
      <c r="IT104" s="60" t="s">
        <v>81</v>
      </c>
      <c r="IU104" s="60" t="s">
        <v>81</v>
      </c>
      <c r="IV104" s="60" t="s">
        <v>81</v>
      </c>
    </row>
    <row r="105" spans="1:256">
      <c r="A105">
        <v>3</v>
      </c>
      <c r="B105" t="s">
        <v>51</v>
      </c>
      <c r="C105" t="s">
        <v>61</v>
      </c>
      <c r="D105" t="s">
        <v>82</v>
      </c>
      <c r="E105" s="60" t="s">
        <v>81</v>
      </c>
      <c r="F105" s="60" t="s">
        <v>81</v>
      </c>
      <c r="G105" s="60" t="s">
        <v>81</v>
      </c>
      <c r="H105" s="60" t="s">
        <v>81</v>
      </c>
      <c r="I105" s="60" t="s">
        <v>81</v>
      </c>
      <c r="J105" s="60" t="s">
        <v>81</v>
      </c>
      <c r="K105" s="60" t="s">
        <v>81</v>
      </c>
      <c r="L105" s="60" t="s">
        <v>81</v>
      </c>
      <c r="M105" s="60" t="s">
        <v>81</v>
      </c>
      <c r="N105" s="60" t="s">
        <v>81</v>
      </c>
      <c r="O105" s="60" t="s">
        <v>81</v>
      </c>
      <c r="P105" s="60" t="s">
        <v>81</v>
      </c>
      <c r="Q105" s="60" t="s">
        <v>81</v>
      </c>
      <c r="R105" s="60" t="s">
        <v>81</v>
      </c>
      <c r="S105" s="60" t="s">
        <v>81</v>
      </c>
      <c r="T105" s="60" t="s">
        <v>81</v>
      </c>
      <c r="U105" s="60" t="s">
        <v>81</v>
      </c>
      <c r="V105" s="60" t="s">
        <v>81</v>
      </c>
      <c r="W105" s="60" t="s">
        <v>81</v>
      </c>
      <c r="X105" s="60" t="s">
        <v>81</v>
      </c>
      <c r="Y105" s="60" t="s">
        <v>81</v>
      </c>
      <c r="Z105" s="60" t="s">
        <v>81</v>
      </c>
      <c r="AA105" s="60" t="s">
        <v>81</v>
      </c>
      <c r="AB105" s="60" t="s">
        <v>81</v>
      </c>
      <c r="AC105" s="60" t="s">
        <v>81</v>
      </c>
      <c r="AD105" s="60" t="s">
        <v>81</v>
      </c>
      <c r="AE105" s="60" t="s">
        <v>81</v>
      </c>
      <c r="AF105" s="60" t="s">
        <v>81</v>
      </c>
      <c r="AG105" s="60" t="s">
        <v>81</v>
      </c>
      <c r="AH105" s="60" t="s">
        <v>81</v>
      </c>
      <c r="AI105" s="60" t="s">
        <v>81</v>
      </c>
      <c r="AJ105" s="60" t="s">
        <v>81</v>
      </c>
      <c r="AK105" s="60" t="s">
        <v>81</v>
      </c>
      <c r="AL105" s="60" t="s">
        <v>81</v>
      </c>
      <c r="AM105" s="60" t="s">
        <v>81</v>
      </c>
      <c r="AN105" s="60" t="s">
        <v>81</v>
      </c>
      <c r="AO105" s="60" t="s">
        <v>81</v>
      </c>
      <c r="AP105" s="60" t="s">
        <v>81</v>
      </c>
      <c r="AQ105" s="60" t="s">
        <v>81</v>
      </c>
      <c r="AR105" s="60" t="s">
        <v>81</v>
      </c>
      <c r="AS105" s="60" t="s">
        <v>81</v>
      </c>
      <c r="AT105" s="60" t="s">
        <v>81</v>
      </c>
      <c r="AU105" s="60" t="s">
        <v>81</v>
      </c>
      <c r="AV105" s="60" t="s">
        <v>81</v>
      </c>
      <c r="AW105" s="60" t="s">
        <v>81</v>
      </c>
      <c r="AX105" s="60" t="s">
        <v>81</v>
      </c>
      <c r="AY105" s="60" t="s">
        <v>81</v>
      </c>
      <c r="AZ105" s="60" t="s">
        <v>81</v>
      </c>
      <c r="BA105" s="60" t="s">
        <v>81</v>
      </c>
      <c r="BB105" s="60" t="s">
        <v>81</v>
      </c>
      <c r="BC105" s="60" t="s">
        <v>81</v>
      </c>
      <c r="BD105" s="60" t="s">
        <v>81</v>
      </c>
      <c r="BE105" s="60" t="s">
        <v>81</v>
      </c>
      <c r="BF105" s="60" t="s">
        <v>81</v>
      </c>
      <c r="BG105" s="60" t="s">
        <v>81</v>
      </c>
      <c r="BH105" s="60" t="s">
        <v>81</v>
      </c>
      <c r="BI105" s="60" t="s">
        <v>81</v>
      </c>
      <c r="BJ105" s="60" t="s">
        <v>81</v>
      </c>
      <c r="BK105" s="60" t="s">
        <v>81</v>
      </c>
      <c r="BL105" s="60" t="s">
        <v>81</v>
      </c>
      <c r="BM105" s="60" t="s">
        <v>81</v>
      </c>
      <c r="BN105" s="60" t="s">
        <v>81</v>
      </c>
      <c r="BO105" s="60" t="s">
        <v>81</v>
      </c>
      <c r="BP105" s="60" t="s">
        <v>81</v>
      </c>
      <c r="BQ105" s="60" t="s">
        <v>81</v>
      </c>
      <c r="BR105" s="60" t="s">
        <v>81</v>
      </c>
      <c r="BS105" s="60" t="s">
        <v>81</v>
      </c>
      <c r="BT105" s="60" t="s">
        <v>81</v>
      </c>
      <c r="BU105" s="60" t="s">
        <v>81</v>
      </c>
      <c r="BV105" s="60" t="s">
        <v>81</v>
      </c>
      <c r="BW105" s="60" t="s">
        <v>81</v>
      </c>
      <c r="BX105" s="60" t="s">
        <v>81</v>
      </c>
      <c r="BY105" s="60" t="s">
        <v>81</v>
      </c>
      <c r="BZ105" s="60" t="s">
        <v>81</v>
      </c>
      <c r="CA105" s="60" t="s">
        <v>81</v>
      </c>
      <c r="CB105" s="60" t="s">
        <v>81</v>
      </c>
      <c r="CC105" s="60" t="s">
        <v>81</v>
      </c>
      <c r="CD105" s="60" t="s">
        <v>81</v>
      </c>
      <c r="CE105" s="60" t="s">
        <v>81</v>
      </c>
      <c r="CF105" s="60" t="s">
        <v>81</v>
      </c>
      <c r="CG105" s="60" t="s">
        <v>81</v>
      </c>
      <c r="CH105" s="60" t="s">
        <v>81</v>
      </c>
      <c r="CI105" s="60" t="s">
        <v>81</v>
      </c>
      <c r="CJ105" s="60" t="s">
        <v>81</v>
      </c>
      <c r="CK105" s="60" t="s">
        <v>81</v>
      </c>
      <c r="CL105" s="60" t="s">
        <v>81</v>
      </c>
      <c r="CM105" s="60" t="s">
        <v>81</v>
      </c>
      <c r="CN105" s="60" t="s">
        <v>81</v>
      </c>
      <c r="CO105" s="60" t="s">
        <v>81</v>
      </c>
      <c r="CP105" s="60" t="s">
        <v>81</v>
      </c>
      <c r="CQ105" s="60" t="s">
        <v>81</v>
      </c>
      <c r="CR105" s="60" t="s">
        <v>81</v>
      </c>
      <c r="CS105" s="60" t="s">
        <v>81</v>
      </c>
      <c r="CT105" s="60" t="s">
        <v>81</v>
      </c>
      <c r="CU105" s="60" t="s">
        <v>81</v>
      </c>
      <c r="CV105" s="60" t="s">
        <v>81</v>
      </c>
      <c r="CW105" s="60" t="s">
        <v>81</v>
      </c>
      <c r="CX105" s="60" t="s">
        <v>81</v>
      </c>
      <c r="CY105" s="60" t="s">
        <v>81</v>
      </c>
      <c r="CZ105" s="60" t="s">
        <v>81</v>
      </c>
      <c r="DA105" s="60" t="s">
        <v>81</v>
      </c>
      <c r="DB105" s="60" t="s">
        <v>81</v>
      </c>
      <c r="DC105" s="60" t="s">
        <v>81</v>
      </c>
      <c r="DD105" s="60" t="s">
        <v>81</v>
      </c>
      <c r="DE105" s="60" t="s">
        <v>81</v>
      </c>
      <c r="DF105" s="60" t="s">
        <v>81</v>
      </c>
      <c r="DG105" s="60" t="s">
        <v>81</v>
      </c>
      <c r="DH105" s="60" t="s">
        <v>81</v>
      </c>
      <c r="DI105" s="60" t="s">
        <v>81</v>
      </c>
      <c r="DJ105" s="60" t="s">
        <v>81</v>
      </c>
      <c r="DK105" s="60" t="s">
        <v>81</v>
      </c>
      <c r="DL105" s="60" t="s">
        <v>81</v>
      </c>
      <c r="DM105" s="60" t="s">
        <v>81</v>
      </c>
      <c r="DN105" s="60" t="s">
        <v>81</v>
      </c>
      <c r="DO105" s="60" t="s">
        <v>81</v>
      </c>
      <c r="DP105" s="60" t="s">
        <v>81</v>
      </c>
      <c r="DQ105" s="60" t="s">
        <v>81</v>
      </c>
      <c r="DR105" s="60" t="s">
        <v>81</v>
      </c>
      <c r="DS105" s="60" t="s">
        <v>81</v>
      </c>
      <c r="DT105" s="60" t="s">
        <v>81</v>
      </c>
      <c r="DU105" s="60" t="s">
        <v>81</v>
      </c>
      <c r="DV105" s="60" t="s">
        <v>81</v>
      </c>
      <c r="DW105" s="60" t="s">
        <v>81</v>
      </c>
      <c r="DX105" s="60" t="s">
        <v>81</v>
      </c>
      <c r="DY105" s="60" t="s">
        <v>81</v>
      </c>
      <c r="DZ105" s="60" t="s">
        <v>81</v>
      </c>
      <c r="EA105" s="60" t="s">
        <v>81</v>
      </c>
      <c r="EB105" s="60" t="s">
        <v>81</v>
      </c>
      <c r="EC105" s="60" t="s">
        <v>81</v>
      </c>
      <c r="ED105" s="60" t="s">
        <v>81</v>
      </c>
      <c r="EE105" s="60" t="s">
        <v>81</v>
      </c>
      <c r="EF105" s="60" t="s">
        <v>81</v>
      </c>
      <c r="EG105" s="60" t="s">
        <v>81</v>
      </c>
      <c r="EH105" s="60" t="s">
        <v>81</v>
      </c>
      <c r="EI105" s="60" t="s">
        <v>81</v>
      </c>
      <c r="EJ105" s="60" t="s">
        <v>81</v>
      </c>
      <c r="EK105" s="60" t="s">
        <v>81</v>
      </c>
      <c r="EL105" s="60" t="s">
        <v>81</v>
      </c>
      <c r="EM105" s="60" t="s">
        <v>81</v>
      </c>
      <c r="EN105" s="60" t="s">
        <v>81</v>
      </c>
      <c r="EO105" s="60" t="s">
        <v>81</v>
      </c>
      <c r="EP105" s="60" t="s">
        <v>81</v>
      </c>
      <c r="EQ105" s="60" t="s">
        <v>81</v>
      </c>
      <c r="ER105" s="60" t="s">
        <v>81</v>
      </c>
      <c r="ES105" s="60" t="s">
        <v>81</v>
      </c>
      <c r="ET105" s="60" t="s">
        <v>81</v>
      </c>
      <c r="EU105" s="60" t="s">
        <v>81</v>
      </c>
      <c r="EV105" s="60" t="s">
        <v>81</v>
      </c>
      <c r="EW105" s="60" t="s">
        <v>81</v>
      </c>
      <c r="EX105" s="60" t="s">
        <v>81</v>
      </c>
      <c r="EY105" s="60" t="s">
        <v>81</v>
      </c>
      <c r="EZ105" s="60" t="s">
        <v>81</v>
      </c>
      <c r="FA105" s="60" t="s">
        <v>81</v>
      </c>
      <c r="FB105" s="60" t="s">
        <v>81</v>
      </c>
      <c r="FC105" s="60" t="s">
        <v>81</v>
      </c>
      <c r="FD105" s="60" t="s">
        <v>81</v>
      </c>
      <c r="FE105" s="60" t="s">
        <v>81</v>
      </c>
      <c r="FF105" s="60" t="s">
        <v>81</v>
      </c>
      <c r="FG105" s="60" t="s">
        <v>81</v>
      </c>
      <c r="FH105" s="60" t="s">
        <v>81</v>
      </c>
      <c r="FI105" s="60" t="s">
        <v>81</v>
      </c>
      <c r="FJ105" s="60" t="s">
        <v>81</v>
      </c>
      <c r="FK105" s="60" t="s">
        <v>81</v>
      </c>
      <c r="FL105" s="60" t="s">
        <v>81</v>
      </c>
      <c r="FM105" s="60" t="s">
        <v>81</v>
      </c>
      <c r="FN105" s="60" t="s">
        <v>81</v>
      </c>
      <c r="FO105" s="60" t="s">
        <v>81</v>
      </c>
      <c r="FP105" s="60" t="s">
        <v>81</v>
      </c>
      <c r="FQ105" s="60" t="s">
        <v>81</v>
      </c>
      <c r="FR105" s="60" t="s">
        <v>81</v>
      </c>
      <c r="FS105" s="60" t="s">
        <v>81</v>
      </c>
      <c r="FT105" s="60" t="s">
        <v>81</v>
      </c>
      <c r="FU105" s="60" t="s">
        <v>81</v>
      </c>
      <c r="FV105" s="60" t="s">
        <v>81</v>
      </c>
      <c r="FW105" s="60" t="s">
        <v>81</v>
      </c>
      <c r="FX105" s="60" t="s">
        <v>81</v>
      </c>
      <c r="FY105" s="60" t="s">
        <v>81</v>
      </c>
      <c r="FZ105" s="60" t="s">
        <v>81</v>
      </c>
      <c r="GA105" s="60" t="s">
        <v>81</v>
      </c>
      <c r="GB105" s="60" t="s">
        <v>81</v>
      </c>
      <c r="GC105" s="60" t="s">
        <v>81</v>
      </c>
      <c r="GD105" s="60" t="s">
        <v>81</v>
      </c>
      <c r="GE105" s="60" t="s">
        <v>81</v>
      </c>
      <c r="GF105" s="60" t="s">
        <v>81</v>
      </c>
      <c r="GG105" s="60" t="s">
        <v>81</v>
      </c>
      <c r="GH105" s="60" t="s">
        <v>81</v>
      </c>
      <c r="GI105" s="60" t="s">
        <v>81</v>
      </c>
      <c r="GJ105" s="60" t="s">
        <v>81</v>
      </c>
      <c r="GK105" s="60" t="s">
        <v>81</v>
      </c>
      <c r="GL105" s="60" t="s">
        <v>81</v>
      </c>
      <c r="GM105" s="60" t="s">
        <v>81</v>
      </c>
      <c r="GN105" s="60" t="s">
        <v>81</v>
      </c>
      <c r="GO105" s="60" t="s">
        <v>81</v>
      </c>
      <c r="GP105" s="60" t="s">
        <v>81</v>
      </c>
      <c r="GQ105" s="60" t="s">
        <v>81</v>
      </c>
      <c r="GR105" s="60" t="s">
        <v>81</v>
      </c>
      <c r="GS105" s="60" t="s">
        <v>81</v>
      </c>
      <c r="GT105" s="60" t="s">
        <v>81</v>
      </c>
      <c r="GU105" s="60" t="s">
        <v>81</v>
      </c>
      <c r="GV105" s="60" t="s">
        <v>81</v>
      </c>
      <c r="GW105" s="60" t="s">
        <v>81</v>
      </c>
      <c r="GX105" s="60" t="s">
        <v>81</v>
      </c>
      <c r="GY105" s="60" t="s">
        <v>81</v>
      </c>
      <c r="GZ105" s="60" t="s">
        <v>81</v>
      </c>
      <c r="HA105" s="60" t="s">
        <v>81</v>
      </c>
      <c r="HB105" s="60" t="s">
        <v>81</v>
      </c>
      <c r="HC105" s="60" t="s">
        <v>81</v>
      </c>
      <c r="HD105" s="60" t="s">
        <v>81</v>
      </c>
      <c r="HE105" s="60" t="s">
        <v>81</v>
      </c>
      <c r="HF105" s="60" t="s">
        <v>81</v>
      </c>
      <c r="HG105" s="60" t="s">
        <v>81</v>
      </c>
      <c r="HH105" s="60" t="s">
        <v>81</v>
      </c>
      <c r="HI105" s="60" t="s">
        <v>81</v>
      </c>
      <c r="HJ105" s="60" t="s">
        <v>81</v>
      </c>
      <c r="HK105" s="60" t="s">
        <v>81</v>
      </c>
      <c r="HL105" s="60" t="s">
        <v>81</v>
      </c>
      <c r="HM105" s="60" t="s">
        <v>81</v>
      </c>
      <c r="HN105" s="60" t="s">
        <v>81</v>
      </c>
      <c r="HO105" s="60" t="s">
        <v>81</v>
      </c>
      <c r="HP105" s="60" t="s">
        <v>81</v>
      </c>
      <c r="HQ105" s="60" t="s">
        <v>81</v>
      </c>
      <c r="HR105" s="60" t="s">
        <v>81</v>
      </c>
      <c r="HS105" s="60" t="s">
        <v>81</v>
      </c>
      <c r="HT105" s="60" t="s">
        <v>81</v>
      </c>
      <c r="HU105" s="60" t="s">
        <v>81</v>
      </c>
      <c r="HV105" s="60" t="s">
        <v>81</v>
      </c>
      <c r="HW105" s="60" t="s">
        <v>81</v>
      </c>
      <c r="HX105" s="60" t="s">
        <v>81</v>
      </c>
      <c r="HY105" s="60" t="s">
        <v>81</v>
      </c>
      <c r="HZ105" s="60" t="s">
        <v>81</v>
      </c>
      <c r="IA105" s="60" t="s">
        <v>81</v>
      </c>
      <c r="IB105" s="60" t="s">
        <v>81</v>
      </c>
      <c r="IC105" s="60" t="s">
        <v>81</v>
      </c>
      <c r="ID105" s="60" t="s">
        <v>81</v>
      </c>
      <c r="IE105" s="60" t="s">
        <v>81</v>
      </c>
      <c r="IF105" s="60" t="s">
        <v>81</v>
      </c>
      <c r="IG105" s="60" t="s">
        <v>81</v>
      </c>
      <c r="IH105" s="60" t="s">
        <v>81</v>
      </c>
      <c r="II105" s="60" t="s">
        <v>81</v>
      </c>
      <c r="IJ105" s="60" t="s">
        <v>81</v>
      </c>
      <c r="IK105" s="60" t="s">
        <v>81</v>
      </c>
      <c r="IL105" s="60" t="s">
        <v>81</v>
      </c>
      <c r="IM105" s="60" t="s">
        <v>81</v>
      </c>
      <c r="IN105" s="60" t="s">
        <v>81</v>
      </c>
      <c r="IO105" s="60" t="s">
        <v>81</v>
      </c>
      <c r="IP105" s="60" t="s">
        <v>81</v>
      </c>
      <c r="IQ105" s="60" t="s">
        <v>81</v>
      </c>
      <c r="IR105" s="60" t="s">
        <v>81</v>
      </c>
      <c r="IS105" s="60" t="s">
        <v>81</v>
      </c>
      <c r="IT105" s="60" t="s">
        <v>81</v>
      </c>
      <c r="IU105" s="60" t="s">
        <v>81</v>
      </c>
      <c r="IV105" s="60" t="s">
        <v>81</v>
      </c>
    </row>
    <row r="106" spans="1:256">
      <c r="A106">
        <v>4</v>
      </c>
      <c r="B106" t="s">
        <v>52</v>
      </c>
      <c r="C106" t="s">
        <v>61</v>
      </c>
      <c r="D106" t="s">
        <v>82</v>
      </c>
      <c r="E106" s="60" t="s">
        <v>81</v>
      </c>
      <c r="F106" s="60" t="s">
        <v>81</v>
      </c>
      <c r="G106" s="60" t="s">
        <v>81</v>
      </c>
      <c r="H106" s="60" t="s">
        <v>81</v>
      </c>
      <c r="I106" s="60" t="s">
        <v>81</v>
      </c>
      <c r="J106" s="60" t="s">
        <v>81</v>
      </c>
      <c r="K106" s="60" t="s">
        <v>81</v>
      </c>
      <c r="L106" s="60" t="s">
        <v>81</v>
      </c>
      <c r="M106" s="60" t="s">
        <v>81</v>
      </c>
      <c r="N106" s="60" t="s">
        <v>81</v>
      </c>
      <c r="O106" s="60" t="s">
        <v>81</v>
      </c>
      <c r="P106" s="60" t="s">
        <v>81</v>
      </c>
      <c r="Q106" s="60" t="s">
        <v>81</v>
      </c>
      <c r="R106" s="60" t="s">
        <v>81</v>
      </c>
      <c r="S106" s="60" t="s">
        <v>81</v>
      </c>
      <c r="T106" s="60" t="s">
        <v>81</v>
      </c>
      <c r="U106" s="60" t="s">
        <v>81</v>
      </c>
      <c r="V106" s="60" t="s">
        <v>81</v>
      </c>
      <c r="W106" s="60" t="s">
        <v>81</v>
      </c>
      <c r="X106" s="60" t="s">
        <v>81</v>
      </c>
      <c r="Y106" s="60" t="s">
        <v>81</v>
      </c>
      <c r="Z106" s="60" t="s">
        <v>81</v>
      </c>
      <c r="AA106" s="60" t="s">
        <v>81</v>
      </c>
      <c r="AB106" s="60" t="s">
        <v>81</v>
      </c>
      <c r="AC106" s="60" t="s">
        <v>81</v>
      </c>
      <c r="AD106" s="60" t="s">
        <v>81</v>
      </c>
      <c r="AE106" s="60" t="s">
        <v>81</v>
      </c>
      <c r="AF106" s="60" t="s">
        <v>81</v>
      </c>
      <c r="AG106" s="60" t="s">
        <v>81</v>
      </c>
      <c r="AH106" s="60" t="s">
        <v>81</v>
      </c>
      <c r="AI106" s="60" t="s">
        <v>81</v>
      </c>
      <c r="AJ106" s="60" t="s">
        <v>81</v>
      </c>
      <c r="AK106" s="60" t="s">
        <v>81</v>
      </c>
      <c r="AL106" s="60" t="s">
        <v>81</v>
      </c>
      <c r="AM106" s="60" t="s">
        <v>81</v>
      </c>
      <c r="AN106" s="60" t="s">
        <v>81</v>
      </c>
      <c r="AO106" s="60" t="s">
        <v>81</v>
      </c>
      <c r="AP106" s="60" t="s">
        <v>81</v>
      </c>
      <c r="AQ106" s="60" t="s">
        <v>81</v>
      </c>
      <c r="AR106" s="60" t="s">
        <v>81</v>
      </c>
      <c r="AS106" s="60" t="s">
        <v>81</v>
      </c>
      <c r="AT106" s="60" t="s">
        <v>81</v>
      </c>
      <c r="AU106" s="60" t="s">
        <v>81</v>
      </c>
      <c r="AV106" s="60" t="s">
        <v>81</v>
      </c>
      <c r="AW106" s="60" t="s">
        <v>81</v>
      </c>
      <c r="AX106" s="60" t="s">
        <v>81</v>
      </c>
      <c r="AY106" s="60" t="s">
        <v>81</v>
      </c>
      <c r="AZ106" s="60" t="s">
        <v>81</v>
      </c>
      <c r="BA106" s="60" t="s">
        <v>81</v>
      </c>
      <c r="BB106" s="60" t="s">
        <v>81</v>
      </c>
      <c r="BC106" s="60" t="s">
        <v>81</v>
      </c>
      <c r="BD106" s="60" t="s">
        <v>81</v>
      </c>
      <c r="BE106" s="60" t="s">
        <v>81</v>
      </c>
      <c r="BF106" s="60" t="s">
        <v>81</v>
      </c>
      <c r="BG106" s="60" t="s">
        <v>81</v>
      </c>
      <c r="BH106" s="60" t="s">
        <v>81</v>
      </c>
      <c r="BI106" s="60" t="s">
        <v>81</v>
      </c>
      <c r="BJ106" s="60" t="s">
        <v>81</v>
      </c>
      <c r="BK106" s="60" t="s">
        <v>81</v>
      </c>
      <c r="BL106" s="60" t="s">
        <v>81</v>
      </c>
      <c r="BM106" s="60" t="s">
        <v>81</v>
      </c>
      <c r="BN106" s="60" t="s">
        <v>81</v>
      </c>
      <c r="BO106" s="60" t="s">
        <v>81</v>
      </c>
      <c r="BP106" s="60" t="s">
        <v>81</v>
      </c>
      <c r="BQ106" s="60" t="s">
        <v>81</v>
      </c>
      <c r="BR106" s="60" t="s">
        <v>81</v>
      </c>
      <c r="BS106" s="60" t="s">
        <v>81</v>
      </c>
      <c r="BT106" s="60" t="s">
        <v>81</v>
      </c>
      <c r="BU106" s="60" t="s">
        <v>81</v>
      </c>
      <c r="BV106" s="60" t="s">
        <v>81</v>
      </c>
      <c r="BW106" s="60" t="s">
        <v>81</v>
      </c>
      <c r="BX106" s="60" t="s">
        <v>81</v>
      </c>
      <c r="BY106" s="60" t="s">
        <v>81</v>
      </c>
      <c r="BZ106" s="60" t="s">
        <v>81</v>
      </c>
      <c r="CA106" s="60" t="s">
        <v>81</v>
      </c>
      <c r="CB106" s="60" t="s">
        <v>81</v>
      </c>
      <c r="CC106" s="60" t="s">
        <v>81</v>
      </c>
      <c r="CD106" s="60" t="s">
        <v>81</v>
      </c>
      <c r="CE106" s="60" t="s">
        <v>81</v>
      </c>
      <c r="CF106" s="60" t="s">
        <v>81</v>
      </c>
      <c r="CG106" s="60" t="s">
        <v>81</v>
      </c>
      <c r="CH106" s="60" t="s">
        <v>81</v>
      </c>
      <c r="CI106" s="60" t="s">
        <v>81</v>
      </c>
      <c r="CJ106" s="60" t="s">
        <v>81</v>
      </c>
      <c r="CK106" s="60" t="s">
        <v>81</v>
      </c>
      <c r="CL106" s="60" t="s">
        <v>81</v>
      </c>
      <c r="CM106" s="60" t="s">
        <v>81</v>
      </c>
      <c r="CN106" s="60" t="s">
        <v>81</v>
      </c>
      <c r="CO106" s="60" t="s">
        <v>81</v>
      </c>
      <c r="CP106" s="60" t="s">
        <v>81</v>
      </c>
      <c r="CQ106" s="60" t="s">
        <v>81</v>
      </c>
      <c r="CR106" s="60" t="s">
        <v>81</v>
      </c>
      <c r="CS106" s="60" t="s">
        <v>81</v>
      </c>
      <c r="CT106" s="60" t="s">
        <v>81</v>
      </c>
      <c r="CU106" s="60" t="s">
        <v>81</v>
      </c>
      <c r="CV106" s="60" t="s">
        <v>81</v>
      </c>
      <c r="CW106" s="60" t="s">
        <v>81</v>
      </c>
      <c r="CX106" s="60" t="s">
        <v>81</v>
      </c>
      <c r="CY106" s="60" t="s">
        <v>81</v>
      </c>
      <c r="CZ106" s="60" t="s">
        <v>81</v>
      </c>
      <c r="DA106" s="60" t="s">
        <v>81</v>
      </c>
      <c r="DB106" s="60" t="s">
        <v>81</v>
      </c>
      <c r="DC106" s="60" t="s">
        <v>81</v>
      </c>
      <c r="DD106" s="60" t="s">
        <v>81</v>
      </c>
      <c r="DE106" s="60" t="s">
        <v>81</v>
      </c>
      <c r="DF106" s="60" t="s">
        <v>81</v>
      </c>
      <c r="DG106" s="60" t="s">
        <v>81</v>
      </c>
      <c r="DH106" s="60" t="s">
        <v>81</v>
      </c>
      <c r="DI106" s="60" t="s">
        <v>81</v>
      </c>
      <c r="DJ106" s="60" t="s">
        <v>81</v>
      </c>
      <c r="DK106" s="60" t="s">
        <v>81</v>
      </c>
      <c r="DL106" s="60" t="s">
        <v>81</v>
      </c>
      <c r="DM106" s="60" t="s">
        <v>81</v>
      </c>
      <c r="DN106" s="60" t="s">
        <v>81</v>
      </c>
      <c r="DO106" s="60" t="s">
        <v>81</v>
      </c>
      <c r="DP106" s="60" t="s">
        <v>81</v>
      </c>
      <c r="DQ106" s="60" t="s">
        <v>81</v>
      </c>
      <c r="DR106" s="60" t="s">
        <v>81</v>
      </c>
      <c r="DS106" s="60" t="s">
        <v>81</v>
      </c>
      <c r="DT106" s="60" t="s">
        <v>81</v>
      </c>
      <c r="DU106" s="60" t="s">
        <v>81</v>
      </c>
      <c r="DV106" s="60" t="s">
        <v>81</v>
      </c>
      <c r="DW106" s="60" t="s">
        <v>81</v>
      </c>
      <c r="DX106" s="60" t="s">
        <v>81</v>
      </c>
      <c r="DY106" s="60" t="s">
        <v>81</v>
      </c>
      <c r="DZ106" s="60" t="s">
        <v>81</v>
      </c>
      <c r="EA106" s="60" t="s">
        <v>81</v>
      </c>
      <c r="EB106" s="60" t="s">
        <v>81</v>
      </c>
      <c r="EC106" s="60" t="s">
        <v>81</v>
      </c>
      <c r="ED106" s="60" t="s">
        <v>81</v>
      </c>
      <c r="EE106" s="60" t="s">
        <v>81</v>
      </c>
      <c r="EF106" s="60" t="s">
        <v>81</v>
      </c>
      <c r="EG106" s="60" t="s">
        <v>81</v>
      </c>
      <c r="EH106" s="60" t="s">
        <v>81</v>
      </c>
      <c r="EI106" s="60" t="s">
        <v>81</v>
      </c>
      <c r="EJ106" s="60" t="s">
        <v>81</v>
      </c>
      <c r="EK106" s="60" t="s">
        <v>81</v>
      </c>
      <c r="EL106" s="60" t="s">
        <v>81</v>
      </c>
      <c r="EM106" s="60" t="s">
        <v>81</v>
      </c>
      <c r="EN106" s="60" t="s">
        <v>81</v>
      </c>
      <c r="EO106" s="60" t="s">
        <v>81</v>
      </c>
      <c r="EP106" s="60" t="s">
        <v>81</v>
      </c>
      <c r="EQ106" s="60" t="s">
        <v>81</v>
      </c>
      <c r="ER106" s="60" t="s">
        <v>81</v>
      </c>
      <c r="ES106" s="60" t="s">
        <v>81</v>
      </c>
      <c r="ET106" s="60" t="s">
        <v>81</v>
      </c>
      <c r="EU106" s="60" t="s">
        <v>81</v>
      </c>
      <c r="EV106" s="60" t="s">
        <v>81</v>
      </c>
      <c r="EW106" s="60" t="s">
        <v>81</v>
      </c>
      <c r="EX106" s="60" t="s">
        <v>81</v>
      </c>
      <c r="EY106" s="60" t="s">
        <v>81</v>
      </c>
      <c r="EZ106" s="60" t="s">
        <v>81</v>
      </c>
      <c r="FA106" s="60" t="s">
        <v>81</v>
      </c>
      <c r="FB106" s="60" t="s">
        <v>81</v>
      </c>
      <c r="FC106" s="60" t="s">
        <v>81</v>
      </c>
      <c r="FD106" s="60" t="s">
        <v>81</v>
      </c>
      <c r="FE106" s="60" t="s">
        <v>81</v>
      </c>
      <c r="FF106" s="60" t="s">
        <v>81</v>
      </c>
      <c r="FG106" s="60" t="s">
        <v>81</v>
      </c>
      <c r="FH106" s="60" t="s">
        <v>81</v>
      </c>
      <c r="FI106" s="60" t="s">
        <v>81</v>
      </c>
      <c r="FJ106" s="60" t="s">
        <v>81</v>
      </c>
      <c r="FK106" s="60" t="s">
        <v>81</v>
      </c>
      <c r="FL106" s="60" t="s">
        <v>81</v>
      </c>
      <c r="FM106" s="60" t="s">
        <v>81</v>
      </c>
      <c r="FN106" s="60" t="s">
        <v>81</v>
      </c>
      <c r="FO106" s="60" t="s">
        <v>81</v>
      </c>
      <c r="FP106" s="60" t="s">
        <v>81</v>
      </c>
      <c r="FQ106" s="60" t="s">
        <v>81</v>
      </c>
      <c r="FR106" s="60" t="s">
        <v>81</v>
      </c>
      <c r="FS106" s="60" t="s">
        <v>81</v>
      </c>
      <c r="FT106" s="60" t="s">
        <v>81</v>
      </c>
      <c r="FU106" s="60" t="s">
        <v>81</v>
      </c>
      <c r="FV106" s="60" t="s">
        <v>81</v>
      </c>
      <c r="FW106" s="60" t="s">
        <v>81</v>
      </c>
      <c r="FX106" s="60" t="s">
        <v>81</v>
      </c>
      <c r="FY106" s="60" t="s">
        <v>81</v>
      </c>
      <c r="FZ106" s="60" t="s">
        <v>81</v>
      </c>
      <c r="GA106" s="60" t="s">
        <v>81</v>
      </c>
      <c r="GB106" s="60" t="s">
        <v>81</v>
      </c>
      <c r="GC106" s="60" t="s">
        <v>81</v>
      </c>
      <c r="GD106" s="60" t="s">
        <v>81</v>
      </c>
      <c r="GE106" s="60" t="s">
        <v>81</v>
      </c>
      <c r="GF106" s="60" t="s">
        <v>81</v>
      </c>
      <c r="GG106" s="60" t="s">
        <v>81</v>
      </c>
      <c r="GH106" s="60" t="s">
        <v>81</v>
      </c>
      <c r="GI106" s="60" t="s">
        <v>81</v>
      </c>
      <c r="GJ106" s="60" t="s">
        <v>81</v>
      </c>
      <c r="GK106" s="60" t="s">
        <v>81</v>
      </c>
      <c r="GL106" s="60" t="s">
        <v>81</v>
      </c>
      <c r="GM106" s="60" t="s">
        <v>81</v>
      </c>
      <c r="GN106" s="60" t="s">
        <v>81</v>
      </c>
      <c r="GO106" s="60" t="s">
        <v>81</v>
      </c>
      <c r="GP106" s="60" t="s">
        <v>81</v>
      </c>
      <c r="GQ106" s="60" t="s">
        <v>81</v>
      </c>
      <c r="GR106" s="60" t="s">
        <v>81</v>
      </c>
      <c r="GS106" s="60" t="s">
        <v>81</v>
      </c>
      <c r="GT106" s="60" t="s">
        <v>81</v>
      </c>
      <c r="GU106" s="60" t="s">
        <v>81</v>
      </c>
      <c r="GV106" s="60" t="s">
        <v>81</v>
      </c>
      <c r="GW106" s="60" t="s">
        <v>81</v>
      </c>
      <c r="GX106" s="60" t="s">
        <v>81</v>
      </c>
      <c r="GY106" s="60" t="s">
        <v>81</v>
      </c>
      <c r="GZ106" s="60" t="s">
        <v>81</v>
      </c>
      <c r="HA106" s="60" t="s">
        <v>81</v>
      </c>
      <c r="HB106" s="60" t="s">
        <v>81</v>
      </c>
      <c r="HC106" s="60" t="s">
        <v>81</v>
      </c>
      <c r="HD106" s="60" t="s">
        <v>81</v>
      </c>
      <c r="HE106" s="60" t="s">
        <v>81</v>
      </c>
      <c r="HF106" s="60" t="s">
        <v>81</v>
      </c>
      <c r="HG106" s="60" t="s">
        <v>81</v>
      </c>
      <c r="HH106" s="60" t="s">
        <v>81</v>
      </c>
      <c r="HI106" s="60" t="s">
        <v>81</v>
      </c>
      <c r="HJ106" s="60" t="s">
        <v>81</v>
      </c>
      <c r="HK106" s="60" t="s">
        <v>81</v>
      </c>
      <c r="HL106" s="60" t="s">
        <v>81</v>
      </c>
      <c r="HM106" s="60" t="s">
        <v>81</v>
      </c>
      <c r="HN106" s="60" t="s">
        <v>81</v>
      </c>
      <c r="HO106" s="60" t="s">
        <v>81</v>
      </c>
      <c r="HP106" s="60" t="s">
        <v>81</v>
      </c>
      <c r="HQ106" s="60" t="s">
        <v>81</v>
      </c>
      <c r="HR106" s="60" t="s">
        <v>81</v>
      </c>
      <c r="HS106" s="60" t="s">
        <v>81</v>
      </c>
      <c r="HT106" s="60" t="s">
        <v>81</v>
      </c>
      <c r="HU106" s="60" t="s">
        <v>81</v>
      </c>
      <c r="HV106" s="60" t="s">
        <v>81</v>
      </c>
      <c r="HW106" s="60" t="s">
        <v>81</v>
      </c>
      <c r="HX106" s="60" t="s">
        <v>81</v>
      </c>
      <c r="HY106" s="60" t="s">
        <v>81</v>
      </c>
      <c r="HZ106" s="60" t="s">
        <v>81</v>
      </c>
      <c r="IA106" s="60" t="s">
        <v>81</v>
      </c>
      <c r="IB106" s="60" t="s">
        <v>81</v>
      </c>
      <c r="IC106" s="60" t="s">
        <v>81</v>
      </c>
      <c r="ID106" s="60" t="s">
        <v>81</v>
      </c>
      <c r="IE106" s="60" t="s">
        <v>81</v>
      </c>
      <c r="IF106" s="60" t="s">
        <v>81</v>
      </c>
      <c r="IG106" s="60" t="s">
        <v>81</v>
      </c>
      <c r="IH106" s="60" t="s">
        <v>81</v>
      </c>
      <c r="II106" s="60" t="s">
        <v>81</v>
      </c>
      <c r="IJ106" s="60" t="s">
        <v>81</v>
      </c>
      <c r="IK106" s="60" t="s">
        <v>81</v>
      </c>
      <c r="IL106" s="60" t="s">
        <v>81</v>
      </c>
      <c r="IM106" s="60" t="s">
        <v>81</v>
      </c>
      <c r="IN106" s="60" t="s">
        <v>81</v>
      </c>
      <c r="IO106" s="60" t="s">
        <v>81</v>
      </c>
      <c r="IP106" s="60" t="s">
        <v>81</v>
      </c>
      <c r="IQ106" s="60" t="s">
        <v>81</v>
      </c>
      <c r="IR106" s="60" t="s">
        <v>81</v>
      </c>
      <c r="IS106" s="60" t="s">
        <v>81</v>
      </c>
      <c r="IT106" s="60" t="s">
        <v>81</v>
      </c>
      <c r="IU106" s="60" t="s">
        <v>81</v>
      </c>
      <c r="IV106" s="60" t="s">
        <v>81</v>
      </c>
    </row>
    <row r="107" spans="1:256">
      <c r="A107">
        <v>5</v>
      </c>
      <c r="B107" t="s">
        <v>53</v>
      </c>
      <c r="C107" t="s">
        <v>61</v>
      </c>
      <c r="D107" t="s">
        <v>82</v>
      </c>
      <c r="E107" s="60" t="s">
        <v>81</v>
      </c>
      <c r="F107" s="60" t="s">
        <v>81</v>
      </c>
      <c r="G107" s="60" t="s">
        <v>81</v>
      </c>
      <c r="H107" s="60" t="s">
        <v>81</v>
      </c>
      <c r="I107" s="60" t="s">
        <v>81</v>
      </c>
      <c r="J107" s="60" t="s">
        <v>81</v>
      </c>
      <c r="K107" s="60" t="s">
        <v>81</v>
      </c>
      <c r="L107" s="60" t="s">
        <v>81</v>
      </c>
      <c r="M107" s="60" t="s">
        <v>81</v>
      </c>
      <c r="N107" s="60" t="s">
        <v>81</v>
      </c>
      <c r="O107" s="60" t="s">
        <v>81</v>
      </c>
      <c r="P107" s="60" t="s">
        <v>81</v>
      </c>
      <c r="Q107" s="60" t="s">
        <v>81</v>
      </c>
      <c r="R107" s="60" t="s">
        <v>81</v>
      </c>
      <c r="S107" s="60" t="s">
        <v>81</v>
      </c>
      <c r="T107" s="60" t="s">
        <v>81</v>
      </c>
      <c r="U107" s="60" t="s">
        <v>81</v>
      </c>
      <c r="V107" s="60" t="s">
        <v>81</v>
      </c>
      <c r="W107" s="60" t="s">
        <v>81</v>
      </c>
      <c r="X107" s="60" t="s">
        <v>81</v>
      </c>
      <c r="Y107" s="60" t="s">
        <v>81</v>
      </c>
      <c r="Z107" s="60" t="s">
        <v>81</v>
      </c>
      <c r="AA107" s="60" t="s">
        <v>81</v>
      </c>
      <c r="AB107" s="60" t="s">
        <v>81</v>
      </c>
      <c r="AC107" s="60" t="s">
        <v>81</v>
      </c>
      <c r="AD107" s="60" t="s">
        <v>81</v>
      </c>
      <c r="AE107" s="60" t="s">
        <v>81</v>
      </c>
      <c r="AF107" s="60" t="s">
        <v>81</v>
      </c>
      <c r="AG107" s="60" t="s">
        <v>81</v>
      </c>
      <c r="AH107" s="60" t="s">
        <v>81</v>
      </c>
      <c r="AI107" s="60" t="s">
        <v>81</v>
      </c>
      <c r="AJ107" s="60" t="s">
        <v>81</v>
      </c>
      <c r="AK107" s="60" t="s">
        <v>81</v>
      </c>
      <c r="AL107" s="60" t="s">
        <v>81</v>
      </c>
      <c r="AM107" s="60" t="s">
        <v>81</v>
      </c>
      <c r="AN107" s="60" t="s">
        <v>81</v>
      </c>
      <c r="AO107" s="60" t="s">
        <v>81</v>
      </c>
      <c r="AP107" s="60" t="s">
        <v>81</v>
      </c>
      <c r="AQ107" s="60" t="s">
        <v>81</v>
      </c>
      <c r="AR107" s="60" t="s">
        <v>81</v>
      </c>
      <c r="AS107" s="60" t="s">
        <v>81</v>
      </c>
      <c r="AT107" s="60" t="s">
        <v>81</v>
      </c>
      <c r="AU107" s="60" t="s">
        <v>81</v>
      </c>
      <c r="AV107" s="60" t="s">
        <v>81</v>
      </c>
      <c r="AW107" s="60" t="s">
        <v>81</v>
      </c>
      <c r="AX107" s="60" t="s">
        <v>81</v>
      </c>
      <c r="AY107" s="60" t="s">
        <v>81</v>
      </c>
      <c r="AZ107" s="60" t="s">
        <v>81</v>
      </c>
      <c r="BA107" s="60" t="s">
        <v>81</v>
      </c>
      <c r="BB107" s="60" t="s">
        <v>81</v>
      </c>
      <c r="BC107" s="60" t="s">
        <v>81</v>
      </c>
      <c r="BD107" s="60" t="s">
        <v>81</v>
      </c>
      <c r="BE107" s="60" t="s">
        <v>81</v>
      </c>
      <c r="BF107" s="60" t="s">
        <v>81</v>
      </c>
      <c r="BG107" s="60" t="s">
        <v>81</v>
      </c>
      <c r="BH107" s="60" t="s">
        <v>81</v>
      </c>
      <c r="BI107" s="60" t="s">
        <v>81</v>
      </c>
      <c r="BJ107" s="60" t="s">
        <v>81</v>
      </c>
      <c r="BK107" s="60" t="s">
        <v>81</v>
      </c>
      <c r="BL107" s="60" t="s">
        <v>81</v>
      </c>
      <c r="BM107" s="60" t="s">
        <v>81</v>
      </c>
      <c r="BN107" s="60" t="s">
        <v>81</v>
      </c>
      <c r="BO107" s="60" t="s">
        <v>81</v>
      </c>
      <c r="BP107" s="60" t="s">
        <v>81</v>
      </c>
      <c r="BQ107" s="60" t="s">
        <v>81</v>
      </c>
      <c r="BR107" s="60" t="s">
        <v>81</v>
      </c>
      <c r="BS107" s="60" t="s">
        <v>81</v>
      </c>
      <c r="BT107" s="60" t="s">
        <v>81</v>
      </c>
      <c r="BU107" s="60" t="s">
        <v>81</v>
      </c>
      <c r="BV107" s="60" t="s">
        <v>81</v>
      </c>
      <c r="BW107" s="60" t="s">
        <v>81</v>
      </c>
      <c r="BX107" s="60" t="s">
        <v>81</v>
      </c>
      <c r="BY107" s="60" t="s">
        <v>81</v>
      </c>
      <c r="BZ107" s="60" t="s">
        <v>81</v>
      </c>
      <c r="CA107" s="60" t="s">
        <v>81</v>
      </c>
      <c r="CB107" s="60" t="s">
        <v>81</v>
      </c>
      <c r="CC107" s="60" t="s">
        <v>81</v>
      </c>
      <c r="CD107" s="60" t="s">
        <v>81</v>
      </c>
      <c r="CE107" s="60" t="s">
        <v>81</v>
      </c>
      <c r="CF107" s="60" t="s">
        <v>81</v>
      </c>
      <c r="CG107" s="60" t="s">
        <v>81</v>
      </c>
      <c r="CH107" s="60" t="s">
        <v>81</v>
      </c>
      <c r="CI107" s="60" t="s">
        <v>81</v>
      </c>
      <c r="CJ107" s="60" t="s">
        <v>81</v>
      </c>
      <c r="CK107" s="60" t="s">
        <v>81</v>
      </c>
      <c r="CL107" s="60" t="s">
        <v>81</v>
      </c>
      <c r="CM107" s="60" t="s">
        <v>81</v>
      </c>
      <c r="CN107" s="60" t="s">
        <v>81</v>
      </c>
      <c r="CO107" s="60" t="s">
        <v>81</v>
      </c>
      <c r="CP107" s="60" t="s">
        <v>81</v>
      </c>
      <c r="CQ107" s="60" t="s">
        <v>81</v>
      </c>
      <c r="CR107" s="60" t="s">
        <v>81</v>
      </c>
      <c r="CS107" s="60" t="s">
        <v>81</v>
      </c>
      <c r="CT107" s="60" t="s">
        <v>81</v>
      </c>
      <c r="CU107" s="60" t="s">
        <v>81</v>
      </c>
      <c r="CV107" s="60" t="s">
        <v>81</v>
      </c>
      <c r="CW107" s="60" t="s">
        <v>81</v>
      </c>
      <c r="CX107" s="60" t="s">
        <v>81</v>
      </c>
      <c r="CY107" s="60" t="s">
        <v>81</v>
      </c>
      <c r="CZ107" s="60" t="s">
        <v>81</v>
      </c>
      <c r="DA107" s="60" t="s">
        <v>81</v>
      </c>
      <c r="DB107" s="60" t="s">
        <v>81</v>
      </c>
      <c r="DC107" s="60" t="s">
        <v>81</v>
      </c>
      <c r="DD107" s="60" t="s">
        <v>81</v>
      </c>
      <c r="DE107" s="60" t="s">
        <v>81</v>
      </c>
      <c r="DF107" s="60" t="s">
        <v>81</v>
      </c>
      <c r="DG107" s="60" t="s">
        <v>81</v>
      </c>
      <c r="DH107" s="60" t="s">
        <v>81</v>
      </c>
      <c r="DI107" s="60" t="s">
        <v>81</v>
      </c>
      <c r="DJ107" s="60" t="s">
        <v>81</v>
      </c>
      <c r="DK107" s="60" t="s">
        <v>81</v>
      </c>
      <c r="DL107" s="60" t="s">
        <v>81</v>
      </c>
      <c r="DM107" s="60" t="s">
        <v>81</v>
      </c>
      <c r="DN107" s="60" t="s">
        <v>81</v>
      </c>
      <c r="DO107" s="60" t="s">
        <v>81</v>
      </c>
      <c r="DP107" s="60" t="s">
        <v>81</v>
      </c>
      <c r="DQ107" s="60" t="s">
        <v>81</v>
      </c>
      <c r="DR107" s="60" t="s">
        <v>81</v>
      </c>
      <c r="DS107" s="60" t="s">
        <v>81</v>
      </c>
      <c r="DT107" s="60" t="s">
        <v>81</v>
      </c>
      <c r="DU107" s="60" t="s">
        <v>81</v>
      </c>
      <c r="DV107" s="60" t="s">
        <v>81</v>
      </c>
      <c r="DW107" s="60" t="s">
        <v>81</v>
      </c>
      <c r="DX107" s="60" t="s">
        <v>81</v>
      </c>
      <c r="DY107" s="60" t="s">
        <v>81</v>
      </c>
      <c r="DZ107" s="60" t="s">
        <v>81</v>
      </c>
      <c r="EA107" s="60" t="s">
        <v>81</v>
      </c>
      <c r="EB107" s="60" t="s">
        <v>81</v>
      </c>
      <c r="EC107" s="60" t="s">
        <v>81</v>
      </c>
      <c r="ED107" s="60" t="s">
        <v>81</v>
      </c>
      <c r="EE107" s="60" t="s">
        <v>81</v>
      </c>
      <c r="EF107" s="60" t="s">
        <v>81</v>
      </c>
      <c r="EG107" s="60" t="s">
        <v>81</v>
      </c>
      <c r="EH107" s="60" t="s">
        <v>81</v>
      </c>
      <c r="EI107" s="60" t="s">
        <v>81</v>
      </c>
      <c r="EJ107" s="60" t="s">
        <v>81</v>
      </c>
      <c r="EK107" s="60" t="s">
        <v>81</v>
      </c>
      <c r="EL107" s="60" t="s">
        <v>81</v>
      </c>
      <c r="EM107" s="60" t="s">
        <v>81</v>
      </c>
      <c r="EN107" s="60" t="s">
        <v>81</v>
      </c>
      <c r="EO107" s="60" t="s">
        <v>81</v>
      </c>
      <c r="EP107" s="60" t="s">
        <v>81</v>
      </c>
      <c r="EQ107" s="60" t="s">
        <v>81</v>
      </c>
      <c r="ER107" s="60" t="s">
        <v>81</v>
      </c>
      <c r="ES107" s="60" t="s">
        <v>81</v>
      </c>
      <c r="ET107" s="60" t="s">
        <v>81</v>
      </c>
      <c r="EU107" s="60" t="s">
        <v>81</v>
      </c>
      <c r="EV107" s="60" t="s">
        <v>81</v>
      </c>
      <c r="EW107" s="60" t="s">
        <v>81</v>
      </c>
      <c r="EX107" s="60" t="s">
        <v>81</v>
      </c>
      <c r="EY107" s="60" t="s">
        <v>81</v>
      </c>
      <c r="EZ107" s="60" t="s">
        <v>81</v>
      </c>
      <c r="FA107" s="60" t="s">
        <v>81</v>
      </c>
      <c r="FB107" s="60" t="s">
        <v>81</v>
      </c>
      <c r="FC107" s="60" t="s">
        <v>81</v>
      </c>
      <c r="FD107" s="60" t="s">
        <v>81</v>
      </c>
      <c r="FE107" s="60" t="s">
        <v>81</v>
      </c>
      <c r="FF107" s="60" t="s">
        <v>81</v>
      </c>
      <c r="FG107" s="60" t="s">
        <v>81</v>
      </c>
      <c r="FH107" s="60" t="s">
        <v>81</v>
      </c>
      <c r="FI107" s="60" t="s">
        <v>81</v>
      </c>
      <c r="FJ107" s="60" t="s">
        <v>81</v>
      </c>
      <c r="FK107" s="60" t="s">
        <v>81</v>
      </c>
      <c r="FL107" s="60" t="s">
        <v>81</v>
      </c>
      <c r="FM107" s="60" t="s">
        <v>81</v>
      </c>
      <c r="FN107" s="60" t="s">
        <v>81</v>
      </c>
      <c r="FO107" s="60" t="s">
        <v>81</v>
      </c>
      <c r="FP107" s="60" t="s">
        <v>81</v>
      </c>
      <c r="FQ107" s="60" t="s">
        <v>81</v>
      </c>
      <c r="FR107" s="60" t="s">
        <v>81</v>
      </c>
      <c r="FS107" s="60" t="s">
        <v>81</v>
      </c>
      <c r="FT107" s="60" t="s">
        <v>81</v>
      </c>
      <c r="FU107" s="60" t="s">
        <v>81</v>
      </c>
      <c r="FV107" s="60" t="s">
        <v>81</v>
      </c>
      <c r="FW107" s="60" t="s">
        <v>81</v>
      </c>
      <c r="FX107" s="60" t="s">
        <v>81</v>
      </c>
      <c r="FY107" s="60" t="s">
        <v>81</v>
      </c>
      <c r="FZ107" s="60" t="s">
        <v>81</v>
      </c>
      <c r="GA107" s="60" t="s">
        <v>81</v>
      </c>
      <c r="GB107" s="60" t="s">
        <v>81</v>
      </c>
      <c r="GC107" s="60" t="s">
        <v>81</v>
      </c>
      <c r="GD107" s="60" t="s">
        <v>81</v>
      </c>
      <c r="GE107" s="60" t="s">
        <v>81</v>
      </c>
      <c r="GF107" s="60" t="s">
        <v>81</v>
      </c>
      <c r="GG107" s="60" t="s">
        <v>81</v>
      </c>
      <c r="GH107" s="60" t="s">
        <v>81</v>
      </c>
      <c r="GI107" s="60" t="s">
        <v>81</v>
      </c>
      <c r="GJ107" s="60" t="s">
        <v>81</v>
      </c>
      <c r="GK107" s="60" t="s">
        <v>81</v>
      </c>
      <c r="GL107" s="60" t="s">
        <v>81</v>
      </c>
      <c r="GM107" s="60" t="s">
        <v>81</v>
      </c>
      <c r="GN107" s="60" t="s">
        <v>81</v>
      </c>
      <c r="GO107" s="60" t="s">
        <v>81</v>
      </c>
      <c r="GP107" s="60" t="s">
        <v>81</v>
      </c>
      <c r="GQ107" s="60" t="s">
        <v>81</v>
      </c>
      <c r="GR107" s="60" t="s">
        <v>81</v>
      </c>
      <c r="GS107" s="60" t="s">
        <v>81</v>
      </c>
      <c r="GT107" s="60" t="s">
        <v>81</v>
      </c>
      <c r="GU107" s="60" t="s">
        <v>81</v>
      </c>
      <c r="GV107" s="60" t="s">
        <v>81</v>
      </c>
      <c r="GW107" s="60" t="s">
        <v>81</v>
      </c>
      <c r="GX107" s="60" t="s">
        <v>81</v>
      </c>
      <c r="GY107" s="60" t="s">
        <v>81</v>
      </c>
      <c r="GZ107" s="60" t="s">
        <v>81</v>
      </c>
      <c r="HA107" s="60" t="s">
        <v>81</v>
      </c>
      <c r="HB107" s="60" t="s">
        <v>81</v>
      </c>
      <c r="HC107" s="60" t="s">
        <v>81</v>
      </c>
      <c r="HD107" s="60" t="s">
        <v>81</v>
      </c>
      <c r="HE107" s="60" t="s">
        <v>81</v>
      </c>
      <c r="HF107" s="60" t="s">
        <v>81</v>
      </c>
      <c r="HG107" s="60" t="s">
        <v>81</v>
      </c>
      <c r="HH107" s="60" t="s">
        <v>81</v>
      </c>
      <c r="HI107" s="60" t="s">
        <v>81</v>
      </c>
      <c r="HJ107" s="60" t="s">
        <v>81</v>
      </c>
      <c r="HK107" s="60" t="s">
        <v>81</v>
      </c>
      <c r="HL107" s="60" t="s">
        <v>81</v>
      </c>
      <c r="HM107" s="60" t="s">
        <v>81</v>
      </c>
      <c r="HN107" s="60" t="s">
        <v>81</v>
      </c>
      <c r="HO107" s="60" t="s">
        <v>81</v>
      </c>
      <c r="HP107" s="60" t="s">
        <v>81</v>
      </c>
      <c r="HQ107" s="60" t="s">
        <v>81</v>
      </c>
      <c r="HR107" s="60" t="s">
        <v>81</v>
      </c>
      <c r="HS107" s="60" t="s">
        <v>81</v>
      </c>
      <c r="HT107" s="60" t="s">
        <v>81</v>
      </c>
      <c r="HU107" s="60" t="s">
        <v>81</v>
      </c>
      <c r="HV107" s="60" t="s">
        <v>81</v>
      </c>
      <c r="HW107" s="60" t="s">
        <v>81</v>
      </c>
      <c r="HX107" s="60" t="s">
        <v>81</v>
      </c>
      <c r="HY107" s="60" t="s">
        <v>81</v>
      </c>
      <c r="HZ107" s="60" t="s">
        <v>81</v>
      </c>
      <c r="IA107" s="60" t="s">
        <v>81</v>
      </c>
      <c r="IB107" s="60" t="s">
        <v>81</v>
      </c>
      <c r="IC107" s="60" t="s">
        <v>81</v>
      </c>
      <c r="ID107" s="60" t="s">
        <v>81</v>
      </c>
      <c r="IE107" s="60" t="s">
        <v>81</v>
      </c>
      <c r="IF107" s="60" t="s">
        <v>81</v>
      </c>
      <c r="IG107" s="60" t="s">
        <v>81</v>
      </c>
      <c r="IH107" s="60" t="s">
        <v>81</v>
      </c>
      <c r="II107" s="60" t="s">
        <v>81</v>
      </c>
      <c r="IJ107" s="60" t="s">
        <v>81</v>
      </c>
      <c r="IK107" s="60" t="s">
        <v>81</v>
      </c>
      <c r="IL107" s="60" t="s">
        <v>81</v>
      </c>
      <c r="IM107" s="60" t="s">
        <v>81</v>
      </c>
      <c r="IN107" s="60" t="s">
        <v>81</v>
      </c>
      <c r="IO107" s="60" t="s">
        <v>81</v>
      </c>
      <c r="IP107" s="60" t="s">
        <v>81</v>
      </c>
      <c r="IQ107" s="60" t="s">
        <v>81</v>
      </c>
      <c r="IR107" s="60" t="s">
        <v>81</v>
      </c>
      <c r="IS107" s="60" t="s">
        <v>81</v>
      </c>
      <c r="IT107" s="60" t="s">
        <v>81</v>
      </c>
      <c r="IU107" s="60" t="s">
        <v>81</v>
      </c>
      <c r="IV107" s="60" t="s">
        <v>81</v>
      </c>
    </row>
    <row r="108" spans="1:256">
      <c r="A108">
        <v>6</v>
      </c>
      <c r="B108" t="s">
        <v>54</v>
      </c>
      <c r="C108" t="s">
        <v>61</v>
      </c>
      <c r="D108" t="s">
        <v>82</v>
      </c>
      <c r="E108" s="60" t="s">
        <v>81</v>
      </c>
      <c r="F108" s="60" t="s">
        <v>81</v>
      </c>
      <c r="G108" s="60" t="s">
        <v>81</v>
      </c>
      <c r="H108" s="60" t="s">
        <v>81</v>
      </c>
      <c r="I108" s="60" t="s">
        <v>81</v>
      </c>
      <c r="J108" s="60" t="s">
        <v>81</v>
      </c>
      <c r="K108" s="60" t="s">
        <v>81</v>
      </c>
      <c r="L108" s="60" t="s">
        <v>81</v>
      </c>
      <c r="M108" s="60" t="s">
        <v>81</v>
      </c>
      <c r="N108" s="60" t="s">
        <v>81</v>
      </c>
      <c r="O108" s="60" t="s">
        <v>81</v>
      </c>
      <c r="P108" s="60" t="s">
        <v>81</v>
      </c>
      <c r="Q108" s="60" t="s">
        <v>81</v>
      </c>
      <c r="R108" s="60" t="s">
        <v>81</v>
      </c>
      <c r="S108" s="60" t="s">
        <v>81</v>
      </c>
      <c r="T108" s="60" t="s">
        <v>81</v>
      </c>
      <c r="U108" s="60" t="s">
        <v>81</v>
      </c>
      <c r="V108" s="60" t="s">
        <v>81</v>
      </c>
      <c r="W108" s="60" t="s">
        <v>81</v>
      </c>
      <c r="X108" s="60" t="s">
        <v>81</v>
      </c>
      <c r="Y108" s="60" t="s">
        <v>81</v>
      </c>
      <c r="Z108" s="60" t="s">
        <v>81</v>
      </c>
      <c r="AA108" s="60" t="s">
        <v>81</v>
      </c>
      <c r="AB108" s="60" t="s">
        <v>81</v>
      </c>
      <c r="AC108" s="60" t="s">
        <v>81</v>
      </c>
      <c r="AD108" s="60" t="s">
        <v>81</v>
      </c>
      <c r="AE108" s="60" t="s">
        <v>81</v>
      </c>
      <c r="AF108" s="60" t="s">
        <v>81</v>
      </c>
      <c r="AG108" s="60" t="s">
        <v>81</v>
      </c>
      <c r="AH108" s="60" t="s">
        <v>81</v>
      </c>
      <c r="AI108" s="60" t="s">
        <v>81</v>
      </c>
      <c r="AJ108" s="60" t="s">
        <v>81</v>
      </c>
      <c r="AK108" s="60" t="s">
        <v>81</v>
      </c>
      <c r="AL108" s="60" t="s">
        <v>81</v>
      </c>
      <c r="AM108" s="60" t="s">
        <v>81</v>
      </c>
      <c r="AN108" s="60" t="s">
        <v>81</v>
      </c>
      <c r="AO108" s="60" t="s">
        <v>81</v>
      </c>
      <c r="AP108" s="60" t="s">
        <v>81</v>
      </c>
      <c r="AQ108" s="60" t="s">
        <v>81</v>
      </c>
      <c r="AR108" s="60" t="s">
        <v>81</v>
      </c>
      <c r="AS108" s="60" t="s">
        <v>81</v>
      </c>
      <c r="AT108" s="60" t="s">
        <v>81</v>
      </c>
      <c r="AU108" s="60" t="s">
        <v>81</v>
      </c>
      <c r="AV108" s="60" t="s">
        <v>81</v>
      </c>
      <c r="AW108" s="60" t="s">
        <v>81</v>
      </c>
      <c r="AX108" s="60" t="s">
        <v>81</v>
      </c>
      <c r="AY108" s="60" t="s">
        <v>81</v>
      </c>
      <c r="AZ108" s="60" t="s">
        <v>81</v>
      </c>
      <c r="BA108" s="60" t="s">
        <v>81</v>
      </c>
      <c r="BB108" s="60" t="s">
        <v>81</v>
      </c>
      <c r="BC108" s="60" t="s">
        <v>81</v>
      </c>
      <c r="BD108" s="60" t="s">
        <v>81</v>
      </c>
      <c r="BE108" s="60" t="s">
        <v>81</v>
      </c>
      <c r="BF108" s="60" t="s">
        <v>81</v>
      </c>
      <c r="BG108" s="60" t="s">
        <v>81</v>
      </c>
      <c r="BH108" s="60" t="s">
        <v>81</v>
      </c>
      <c r="BI108" s="60" t="s">
        <v>81</v>
      </c>
      <c r="BJ108" s="60" t="s">
        <v>81</v>
      </c>
      <c r="BK108" s="60" t="s">
        <v>81</v>
      </c>
      <c r="BL108" s="60" t="s">
        <v>81</v>
      </c>
      <c r="BM108" s="60" t="s">
        <v>81</v>
      </c>
      <c r="BN108" s="60" t="s">
        <v>81</v>
      </c>
      <c r="BO108" s="60" t="s">
        <v>81</v>
      </c>
      <c r="BP108" s="60" t="s">
        <v>81</v>
      </c>
      <c r="BQ108" s="60" t="s">
        <v>81</v>
      </c>
      <c r="BR108" s="60" t="s">
        <v>81</v>
      </c>
      <c r="BS108" s="60" t="s">
        <v>81</v>
      </c>
      <c r="BT108" s="60" t="s">
        <v>81</v>
      </c>
      <c r="BU108" s="60" t="s">
        <v>81</v>
      </c>
      <c r="BV108" s="60" t="s">
        <v>81</v>
      </c>
      <c r="BW108" s="60" t="s">
        <v>81</v>
      </c>
      <c r="BX108" s="60" t="s">
        <v>81</v>
      </c>
      <c r="BY108" s="60" t="s">
        <v>81</v>
      </c>
      <c r="BZ108" s="60" t="s">
        <v>81</v>
      </c>
      <c r="CA108" s="60" t="s">
        <v>81</v>
      </c>
      <c r="CB108" s="60" t="s">
        <v>81</v>
      </c>
      <c r="CC108" s="60" t="s">
        <v>81</v>
      </c>
      <c r="CD108" s="60" t="s">
        <v>81</v>
      </c>
      <c r="CE108" s="60" t="s">
        <v>81</v>
      </c>
      <c r="CF108" s="60" t="s">
        <v>81</v>
      </c>
      <c r="CG108" s="60" t="s">
        <v>81</v>
      </c>
      <c r="CH108" s="60" t="s">
        <v>81</v>
      </c>
      <c r="CI108" s="60" t="s">
        <v>81</v>
      </c>
      <c r="CJ108" s="60" t="s">
        <v>81</v>
      </c>
      <c r="CK108" s="60" t="s">
        <v>81</v>
      </c>
      <c r="CL108" s="60" t="s">
        <v>81</v>
      </c>
      <c r="CM108" s="60" t="s">
        <v>81</v>
      </c>
      <c r="CN108" s="60" t="s">
        <v>81</v>
      </c>
      <c r="CO108" s="60" t="s">
        <v>81</v>
      </c>
      <c r="CP108" s="60" t="s">
        <v>81</v>
      </c>
      <c r="CQ108" s="60" t="s">
        <v>81</v>
      </c>
      <c r="CR108" s="60" t="s">
        <v>81</v>
      </c>
      <c r="CS108" s="60" t="s">
        <v>81</v>
      </c>
      <c r="CT108" s="60" t="s">
        <v>81</v>
      </c>
      <c r="CU108" s="60" t="s">
        <v>81</v>
      </c>
      <c r="CV108" s="60" t="s">
        <v>81</v>
      </c>
      <c r="CW108" s="60" t="s">
        <v>81</v>
      </c>
      <c r="CX108" s="60" t="s">
        <v>81</v>
      </c>
      <c r="CY108" s="60" t="s">
        <v>81</v>
      </c>
      <c r="CZ108" s="60" t="s">
        <v>81</v>
      </c>
      <c r="DA108" s="60" t="s">
        <v>81</v>
      </c>
      <c r="DB108" s="60" t="s">
        <v>81</v>
      </c>
      <c r="DC108" s="60" t="s">
        <v>81</v>
      </c>
      <c r="DD108" s="60" t="s">
        <v>81</v>
      </c>
      <c r="DE108" s="60" t="s">
        <v>81</v>
      </c>
      <c r="DF108" s="60" t="s">
        <v>81</v>
      </c>
      <c r="DG108" s="60" t="s">
        <v>81</v>
      </c>
      <c r="DH108" s="60" t="s">
        <v>81</v>
      </c>
      <c r="DI108" s="60" t="s">
        <v>81</v>
      </c>
      <c r="DJ108" s="60" t="s">
        <v>81</v>
      </c>
      <c r="DK108" s="60" t="s">
        <v>81</v>
      </c>
      <c r="DL108" s="60" t="s">
        <v>81</v>
      </c>
      <c r="DM108" s="60" t="s">
        <v>81</v>
      </c>
      <c r="DN108" s="60" t="s">
        <v>81</v>
      </c>
      <c r="DO108" s="60" t="s">
        <v>81</v>
      </c>
      <c r="DP108" s="60" t="s">
        <v>81</v>
      </c>
      <c r="DQ108" s="60" t="s">
        <v>81</v>
      </c>
      <c r="DR108" s="60" t="s">
        <v>81</v>
      </c>
      <c r="DS108" s="60" t="s">
        <v>81</v>
      </c>
      <c r="DT108" s="60" t="s">
        <v>81</v>
      </c>
      <c r="DU108" s="60" t="s">
        <v>81</v>
      </c>
      <c r="DV108" s="60" t="s">
        <v>81</v>
      </c>
      <c r="DW108" s="60" t="s">
        <v>81</v>
      </c>
      <c r="DX108" s="60" t="s">
        <v>81</v>
      </c>
      <c r="DY108" s="60" t="s">
        <v>81</v>
      </c>
      <c r="DZ108" s="60" t="s">
        <v>81</v>
      </c>
      <c r="EA108" s="60" t="s">
        <v>81</v>
      </c>
      <c r="EB108" s="60" t="s">
        <v>81</v>
      </c>
      <c r="EC108" s="60" t="s">
        <v>81</v>
      </c>
      <c r="ED108" s="60" t="s">
        <v>81</v>
      </c>
      <c r="EE108" s="60" t="s">
        <v>81</v>
      </c>
      <c r="EF108" s="60" t="s">
        <v>81</v>
      </c>
      <c r="EG108" s="60" t="s">
        <v>81</v>
      </c>
      <c r="EH108" s="60" t="s">
        <v>81</v>
      </c>
      <c r="EI108" s="60" t="s">
        <v>81</v>
      </c>
      <c r="EJ108" s="60" t="s">
        <v>81</v>
      </c>
      <c r="EK108" s="60" t="s">
        <v>81</v>
      </c>
      <c r="EL108" s="60" t="s">
        <v>81</v>
      </c>
      <c r="EM108" s="60" t="s">
        <v>81</v>
      </c>
      <c r="EN108" s="60" t="s">
        <v>81</v>
      </c>
      <c r="EO108" s="60" t="s">
        <v>81</v>
      </c>
      <c r="EP108" s="60" t="s">
        <v>81</v>
      </c>
      <c r="EQ108" s="60" t="s">
        <v>81</v>
      </c>
      <c r="ER108" s="60" t="s">
        <v>81</v>
      </c>
      <c r="ES108" s="60" t="s">
        <v>81</v>
      </c>
      <c r="ET108" s="60" t="s">
        <v>81</v>
      </c>
      <c r="EU108" s="60" t="s">
        <v>81</v>
      </c>
      <c r="EV108" s="60" t="s">
        <v>81</v>
      </c>
      <c r="EW108" s="60" t="s">
        <v>81</v>
      </c>
      <c r="EX108" s="60" t="s">
        <v>81</v>
      </c>
      <c r="EY108" s="60" t="s">
        <v>81</v>
      </c>
      <c r="EZ108" s="60" t="s">
        <v>81</v>
      </c>
      <c r="FA108" s="60" t="s">
        <v>81</v>
      </c>
      <c r="FB108" s="60" t="s">
        <v>81</v>
      </c>
      <c r="FC108" s="60" t="s">
        <v>81</v>
      </c>
      <c r="FD108" s="60" t="s">
        <v>81</v>
      </c>
      <c r="FE108" s="60" t="s">
        <v>81</v>
      </c>
      <c r="FF108" s="60" t="s">
        <v>81</v>
      </c>
      <c r="FG108" s="60" t="s">
        <v>81</v>
      </c>
      <c r="FH108" s="60" t="s">
        <v>81</v>
      </c>
      <c r="FI108" s="60" t="s">
        <v>81</v>
      </c>
      <c r="FJ108" s="60" t="s">
        <v>81</v>
      </c>
      <c r="FK108" s="60" t="s">
        <v>81</v>
      </c>
      <c r="FL108" s="60" t="s">
        <v>81</v>
      </c>
      <c r="FM108" s="60" t="s">
        <v>81</v>
      </c>
      <c r="FN108" s="60" t="s">
        <v>81</v>
      </c>
      <c r="FO108" s="60" t="s">
        <v>81</v>
      </c>
      <c r="FP108" s="60" t="s">
        <v>81</v>
      </c>
      <c r="FQ108" s="60" t="s">
        <v>81</v>
      </c>
      <c r="FR108" s="60" t="s">
        <v>81</v>
      </c>
      <c r="FS108" s="60" t="s">
        <v>81</v>
      </c>
      <c r="FT108" s="60" t="s">
        <v>81</v>
      </c>
      <c r="FU108" s="60" t="s">
        <v>81</v>
      </c>
      <c r="FV108" s="60" t="s">
        <v>81</v>
      </c>
      <c r="FW108" s="60" t="s">
        <v>81</v>
      </c>
      <c r="FX108" s="60" t="s">
        <v>81</v>
      </c>
      <c r="FY108" s="60" t="s">
        <v>81</v>
      </c>
      <c r="FZ108" s="60" t="s">
        <v>81</v>
      </c>
      <c r="GA108" s="60" t="s">
        <v>81</v>
      </c>
      <c r="GB108" s="60" t="s">
        <v>81</v>
      </c>
      <c r="GC108" s="60" t="s">
        <v>81</v>
      </c>
      <c r="GD108" s="60" t="s">
        <v>81</v>
      </c>
      <c r="GE108" s="60" t="s">
        <v>81</v>
      </c>
      <c r="GF108" s="60" t="s">
        <v>81</v>
      </c>
      <c r="GG108" s="60" t="s">
        <v>81</v>
      </c>
      <c r="GH108" s="60" t="s">
        <v>81</v>
      </c>
      <c r="GI108" s="60" t="s">
        <v>81</v>
      </c>
      <c r="GJ108" s="60" t="s">
        <v>81</v>
      </c>
      <c r="GK108" s="60" t="s">
        <v>81</v>
      </c>
      <c r="GL108" s="60" t="s">
        <v>81</v>
      </c>
      <c r="GM108" s="60" t="s">
        <v>81</v>
      </c>
      <c r="GN108" s="60" t="s">
        <v>81</v>
      </c>
      <c r="GO108" s="60" t="s">
        <v>81</v>
      </c>
      <c r="GP108" s="60" t="s">
        <v>81</v>
      </c>
      <c r="GQ108" s="60" t="s">
        <v>81</v>
      </c>
      <c r="GR108" s="60" t="s">
        <v>81</v>
      </c>
      <c r="GS108" s="60" t="s">
        <v>81</v>
      </c>
      <c r="GT108" s="60" t="s">
        <v>81</v>
      </c>
      <c r="GU108" s="60" t="s">
        <v>81</v>
      </c>
      <c r="GV108" s="60" t="s">
        <v>81</v>
      </c>
      <c r="GW108" s="60" t="s">
        <v>81</v>
      </c>
      <c r="GX108" s="60" t="s">
        <v>81</v>
      </c>
      <c r="GY108" s="60" t="s">
        <v>81</v>
      </c>
      <c r="GZ108" s="60" t="s">
        <v>81</v>
      </c>
      <c r="HA108" s="60" t="s">
        <v>81</v>
      </c>
      <c r="HB108" s="60" t="s">
        <v>81</v>
      </c>
      <c r="HC108" s="60" t="s">
        <v>81</v>
      </c>
      <c r="HD108" s="60" t="s">
        <v>81</v>
      </c>
      <c r="HE108" s="60" t="s">
        <v>81</v>
      </c>
      <c r="HF108" s="60" t="s">
        <v>81</v>
      </c>
      <c r="HG108" s="60" t="s">
        <v>81</v>
      </c>
      <c r="HH108" s="60" t="s">
        <v>81</v>
      </c>
      <c r="HI108" s="60" t="s">
        <v>81</v>
      </c>
      <c r="HJ108" s="60" t="s">
        <v>81</v>
      </c>
      <c r="HK108" s="60" t="s">
        <v>81</v>
      </c>
      <c r="HL108" s="60" t="s">
        <v>81</v>
      </c>
      <c r="HM108" s="60" t="s">
        <v>81</v>
      </c>
      <c r="HN108" s="60" t="s">
        <v>81</v>
      </c>
      <c r="HO108" s="60" t="s">
        <v>81</v>
      </c>
      <c r="HP108" s="60" t="s">
        <v>81</v>
      </c>
      <c r="HQ108" s="60" t="s">
        <v>81</v>
      </c>
      <c r="HR108" s="60" t="s">
        <v>81</v>
      </c>
      <c r="HS108" s="60" t="s">
        <v>81</v>
      </c>
      <c r="HT108" s="60" t="s">
        <v>81</v>
      </c>
      <c r="HU108" s="60" t="s">
        <v>81</v>
      </c>
      <c r="HV108" s="60" t="s">
        <v>81</v>
      </c>
      <c r="HW108" s="60" t="s">
        <v>81</v>
      </c>
      <c r="HX108" s="60" t="s">
        <v>81</v>
      </c>
      <c r="HY108" s="60" t="s">
        <v>81</v>
      </c>
      <c r="HZ108" s="60" t="s">
        <v>81</v>
      </c>
      <c r="IA108" s="60" t="s">
        <v>81</v>
      </c>
      <c r="IB108" s="60" t="s">
        <v>81</v>
      </c>
      <c r="IC108" s="60" t="s">
        <v>81</v>
      </c>
      <c r="ID108" s="60" t="s">
        <v>81</v>
      </c>
      <c r="IE108" s="60" t="s">
        <v>81</v>
      </c>
      <c r="IF108" s="60" t="s">
        <v>81</v>
      </c>
      <c r="IG108" s="60" t="s">
        <v>81</v>
      </c>
      <c r="IH108" s="60" t="s">
        <v>81</v>
      </c>
      <c r="II108" s="60" t="s">
        <v>81</v>
      </c>
      <c r="IJ108" s="60" t="s">
        <v>81</v>
      </c>
      <c r="IK108" s="60" t="s">
        <v>81</v>
      </c>
      <c r="IL108" s="60" t="s">
        <v>81</v>
      </c>
      <c r="IM108" s="60" t="s">
        <v>81</v>
      </c>
      <c r="IN108" s="60" t="s">
        <v>81</v>
      </c>
      <c r="IO108" s="60" t="s">
        <v>81</v>
      </c>
      <c r="IP108" s="60" t="s">
        <v>81</v>
      </c>
      <c r="IQ108" s="60" t="s">
        <v>81</v>
      </c>
      <c r="IR108" s="60" t="s">
        <v>81</v>
      </c>
      <c r="IS108" s="60" t="s">
        <v>81</v>
      </c>
      <c r="IT108" s="60" t="s">
        <v>81</v>
      </c>
      <c r="IU108" s="60" t="s">
        <v>81</v>
      </c>
      <c r="IV108" s="60" t="s">
        <v>81</v>
      </c>
    </row>
    <row r="109" spans="1:256">
      <c r="A109">
        <v>7</v>
      </c>
      <c r="B109" t="s">
        <v>55</v>
      </c>
      <c r="C109" t="s">
        <v>61</v>
      </c>
      <c r="D109" t="s">
        <v>82</v>
      </c>
      <c r="E109" s="60" t="s">
        <v>81</v>
      </c>
      <c r="F109" s="60" t="s">
        <v>81</v>
      </c>
      <c r="G109" s="60" t="s">
        <v>81</v>
      </c>
      <c r="H109" s="60" t="s">
        <v>81</v>
      </c>
      <c r="I109" s="60" t="s">
        <v>81</v>
      </c>
      <c r="J109" s="60" t="s">
        <v>81</v>
      </c>
      <c r="K109" s="60" t="s">
        <v>81</v>
      </c>
      <c r="L109" s="60" t="s">
        <v>81</v>
      </c>
      <c r="M109" s="60" t="s">
        <v>81</v>
      </c>
      <c r="N109" s="60" t="s">
        <v>81</v>
      </c>
      <c r="O109" s="60" t="s">
        <v>81</v>
      </c>
      <c r="P109" s="60" t="s">
        <v>81</v>
      </c>
      <c r="Q109" s="60" t="s">
        <v>81</v>
      </c>
      <c r="R109" s="60" t="s">
        <v>81</v>
      </c>
      <c r="S109" s="60" t="s">
        <v>81</v>
      </c>
      <c r="T109" s="60" t="s">
        <v>81</v>
      </c>
      <c r="U109" s="60" t="s">
        <v>81</v>
      </c>
      <c r="V109" s="60" t="s">
        <v>81</v>
      </c>
      <c r="W109" s="60" t="s">
        <v>81</v>
      </c>
      <c r="X109" s="60" t="s">
        <v>81</v>
      </c>
      <c r="Y109" s="60" t="s">
        <v>81</v>
      </c>
      <c r="Z109" s="60" t="s">
        <v>81</v>
      </c>
      <c r="AA109" s="60" t="s">
        <v>81</v>
      </c>
      <c r="AB109" s="60" t="s">
        <v>81</v>
      </c>
      <c r="AC109" s="60" t="s">
        <v>81</v>
      </c>
      <c r="AD109" s="60" t="s">
        <v>81</v>
      </c>
      <c r="AE109" s="60" t="s">
        <v>81</v>
      </c>
      <c r="AF109" s="60" t="s">
        <v>81</v>
      </c>
      <c r="AG109" s="60" t="s">
        <v>81</v>
      </c>
      <c r="AH109" s="60" t="s">
        <v>81</v>
      </c>
      <c r="AI109" s="60" t="s">
        <v>81</v>
      </c>
      <c r="AJ109" s="60" t="s">
        <v>81</v>
      </c>
      <c r="AK109" s="60" t="s">
        <v>81</v>
      </c>
      <c r="AL109" s="60" t="s">
        <v>81</v>
      </c>
      <c r="AM109" s="60" t="s">
        <v>81</v>
      </c>
      <c r="AN109" s="60" t="s">
        <v>81</v>
      </c>
      <c r="AO109" s="60" t="s">
        <v>81</v>
      </c>
      <c r="AP109" s="60" t="s">
        <v>81</v>
      </c>
      <c r="AQ109" s="60" t="s">
        <v>81</v>
      </c>
      <c r="AR109" s="60" t="s">
        <v>81</v>
      </c>
      <c r="AS109" s="60" t="s">
        <v>81</v>
      </c>
      <c r="AT109" s="60" t="s">
        <v>81</v>
      </c>
      <c r="AU109" s="60" t="s">
        <v>81</v>
      </c>
      <c r="AV109" s="60" t="s">
        <v>81</v>
      </c>
      <c r="AW109" s="60" t="s">
        <v>81</v>
      </c>
      <c r="AX109" s="60" t="s">
        <v>81</v>
      </c>
      <c r="AY109" s="60" t="s">
        <v>81</v>
      </c>
      <c r="AZ109" s="60" t="s">
        <v>81</v>
      </c>
      <c r="BA109" s="60" t="s">
        <v>81</v>
      </c>
      <c r="BB109" s="60" t="s">
        <v>81</v>
      </c>
      <c r="BC109" s="60" t="s">
        <v>81</v>
      </c>
      <c r="BD109" s="60" t="s">
        <v>81</v>
      </c>
      <c r="BE109" s="60" t="s">
        <v>81</v>
      </c>
      <c r="BF109" s="60" t="s">
        <v>81</v>
      </c>
      <c r="BG109" s="60" t="s">
        <v>81</v>
      </c>
      <c r="BH109" s="60" t="s">
        <v>81</v>
      </c>
      <c r="BI109" s="60" t="s">
        <v>81</v>
      </c>
      <c r="BJ109" s="60" t="s">
        <v>81</v>
      </c>
      <c r="BK109" s="60" t="s">
        <v>81</v>
      </c>
      <c r="BL109" s="60" t="s">
        <v>81</v>
      </c>
      <c r="BM109" s="60" t="s">
        <v>81</v>
      </c>
      <c r="BN109" s="60" t="s">
        <v>81</v>
      </c>
      <c r="BO109" s="60" t="s">
        <v>81</v>
      </c>
      <c r="BP109" s="60" t="s">
        <v>81</v>
      </c>
      <c r="BQ109" s="60" t="s">
        <v>81</v>
      </c>
      <c r="BR109" s="60" t="s">
        <v>81</v>
      </c>
      <c r="BS109" s="60" t="s">
        <v>81</v>
      </c>
      <c r="BT109" s="60" t="s">
        <v>81</v>
      </c>
      <c r="BU109" s="60" t="s">
        <v>81</v>
      </c>
      <c r="BV109" s="60" t="s">
        <v>81</v>
      </c>
      <c r="BW109" s="60" t="s">
        <v>81</v>
      </c>
      <c r="BX109" s="60" t="s">
        <v>81</v>
      </c>
      <c r="BY109" s="60" t="s">
        <v>81</v>
      </c>
      <c r="BZ109" s="60" t="s">
        <v>81</v>
      </c>
      <c r="CA109" s="60" t="s">
        <v>81</v>
      </c>
      <c r="CB109" s="60" t="s">
        <v>81</v>
      </c>
      <c r="CC109" s="60" t="s">
        <v>81</v>
      </c>
      <c r="CD109" s="60" t="s">
        <v>81</v>
      </c>
      <c r="CE109" s="60" t="s">
        <v>81</v>
      </c>
      <c r="CF109" s="60" t="s">
        <v>81</v>
      </c>
      <c r="CG109" s="60" t="s">
        <v>81</v>
      </c>
      <c r="CH109" s="60" t="s">
        <v>81</v>
      </c>
      <c r="CI109" s="60" t="s">
        <v>81</v>
      </c>
      <c r="CJ109" s="60" t="s">
        <v>81</v>
      </c>
      <c r="CK109" s="60" t="s">
        <v>81</v>
      </c>
      <c r="CL109" s="60" t="s">
        <v>81</v>
      </c>
      <c r="CM109" s="60" t="s">
        <v>81</v>
      </c>
      <c r="CN109" s="60" t="s">
        <v>81</v>
      </c>
      <c r="CO109" s="60" t="s">
        <v>81</v>
      </c>
      <c r="CP109" s="60" t="s">
        <v>81</v>
      </c>
      <c r="CQ109" s="60" t="s">
        <v>81</v>
      </c>
      <c r="CR109" s="60" t="s">
        <v>81</v>
      </c>
      <c r="CS109" s="60" t="s">
        <v>81</v>
      </c>
      <c r="CT109" s="60" t="s">
        <v>81</v>
      </c>
      <c r="CU109" s="60" t="s">
        <v>81</v>
      </c>
      <c r="CV109" s="60" t="s">
        <v>81</v>
      </c>
      <c r="CW109" s="60" t="s">
        <v>81</v>
      </c>
      <c r="CX109" s="60" t="s">
        <v>81</v>
      </c>
      <c r="CY109" s="60" t="s">
        <v>81</v>
      </c>
      <c r="CZ109" s="60" t="s">
        <v>81</v>
      </c>
      <c r="DA109" s="60" t="s">
        <v>81</v>
      </c>
      <c r="DB109" s="60" t="s">
        <v>81</v>
      </c>
      <c r="DC109" s="60" t="s">
        <v>81</v>
      </c>
      <c r="DD109" s="60" t="s">
        <v>81</v>
      </c>
      <c r="DE109" s="60" t="s">
        <v>81</v>
      </c>
      <c r="DF109" s="60" t="s">
        <v>81</v>
      </c>
      <c r="DG109" s="60" t="s">
        <v>81</v>
      </c>
      <c r="DH109" s="60" t="s">
        <v>81</v>
      </c>
      <c r="DI109" s="60" t="s">
        <v>81</v>
      </c>
      <c r="DJ109" s="60" t="s">
        <v>81</v>
      </c>
      <c r="DK109" s="60" t="s">
        <v>81</v>
      </c>
      <c r="DL109" s="60" t="s">
        <v>81</v>
      </c>
      <c r="DM109" s="60" t="s">
        <v>81</v>
      </c>
      <c r="DN109" s="60" t="s">
        <v>81</v>
      </c>
      <c r="DO109" s="60" t="s">
        <v>81</v>
      </c>
      <c r="DP109" s="60" t="s">
        <v>81</v>
      </c>
      <c r="DQ109" s="60" t="s">
        <v>81</v>
      </c>
      <c r="DR109" s="60" t="s">
        <v>81</v>
      </c>
      <c r="DS109" s="60" t="s">
        <v>81</v>
      </c>
      <c r="DT109" s="60" t="s">
        <v>81</v>
      </c>
      <c r="DU109" s="60" t="s">
        <v>81</v>
      </c>
      <c r="DV109" s="60" t="s">
        <v>81</v>
      </c>
      <c r="DW109" s="60" t="s">
        <v>81</v>
      </c>
      <c r="DX109" s="60" t="s">
        <v>81</v>
      </c>
      <c r="DY109" s="60" t="s">
        <v>81</v>
      </c>
      <c r="DZ109" s="60" t="s">
        <v>81</v>
      </c>
      <c r="EA109" s="60" t="s">
        <v>81</v>
      </c>
      <c r="EB109" s="60" t="s">
        <v>81</v>
      </c>
      <c r="EC109" s="60" t="s">
        <v>81</v>
      </c>
      <c r="ED109" s="60" t="s">
        <v>81</v>
      </c>
      <c r="EE109" s="60" t="s">
        <v>81</v>
      </c>
      <c r="EF109" s="60" t="s">
        <v>81</v>
      </c>
      <c r="EG109" s="60" t="s">
        <v>81</v>
      </c>
      <c r="EH109" s="60" t="s">
        <v>81</v>
      </c>
      <c r="EI109" s="60" t="s">
        <v>81</v>
      </c>
      <c r="EJ109" s="60" t="s">
        <v>81</v>
      </c>
      <c r="EK109" s="60" t="s">
        <v>81</v>
      </c>
      <c r="EL109" s="60" t="s">
        <v>81</v>
      </c>
      <c r="EM109" s="60" t="s">
        <v>81</v>
      </c>
      <c r="EN109" s="60" t="s">
        <v>81</v>
      </c>
      <c r="EO109" s="60" t="s">
        <v>81</v>
      </c>
      <c r="EP109" s="60" t="s">
        <v>81</v>
      </c>
      <c r="EQ109" s="60" t="s">
        <v>81</v>
      </c>
      <c r="ER109" s="60" t="s">
        <v>81</v>
      </c>
      <c r="ES109" s="60" t="s">
        <v>81</v>
      </c>
      <c r="ET109" s="60" t="s">
        <v>81</v>
      </c>
      <c r="EU109" s="60" t="s">
        <v>81</v>
      </c>
      <c r="EV109" s="60" t="s">
        <v>81</v>
      </c>
      <c r="EW109" s="60" t="s">
        <v>81</v>
      </c>
      <c r="EX109" s="60" t="s">
        <v>81</v>
      </c>
      <c r="EY109" s="60" t="s">
        <v>81</v>
      </c>
      <c r="EZ109" s="60" t="s">
        <v>81</v>
      </c>
      <c r="FA109" s="60" t="s">
        <v>81</v>
      </c>
      <c r="FB109" s="60" t="s">
        <v>81</v>
      </c>
      <c r="FC109" s="60" t="s">
        <v>81</v>
      </c>
      <c r="FD109" s="60" t="s">
        <v>81</v>
      </c>
      <c r="FE109" s="60" t="s">
        <v>81</v>
      </c>
      <c r="FF109" s="60" t="s">
        <v>81</v>
      </c>
      <c r="FG109" s="60" t="s">
        <v>81</v>
      </c>
      <c r="FH109" s="60" t="s">
        <v>81</v>
      </c>
      <c r="FI109" s="60" t="s">
        <v>81</v>
      </c>
      <c r="FJ109" s="60" t="s">
        <v>81</v>
      </c>
      <c r="FK109" s="60" t="s">
        <v>81</v>
      </c>
      <c r="FL109" s="60" t="s">
        <v>81</v>
      </c>
      <c r="FM109" s="60" t="s">
        <v>81</v>
      </c>
      <c r="FN109" s="60" t="s">
        <v>81</v>
      </c>
      <c r="FO109" s="60" t="s">
        <v>81</v>
      </c>
      <c r="FP109" s="60" t="s">
        <v>81</v>
      </c>
      <c r="FQ109" s="60" t="s">
        <v>81</v>
      </c>
      <c r="FR109" s="60" t="s">
        <v>81</v>
      </c>
      <c r="FS109" s="60" t="s">
        <v>81</v>
      </c>
      <c r="FT109" s="60" t="s">
        <v>81</v>
      </c>
      <c r="FU109" s="60" t="s">
        <v>81</v>
      </c>
      <c r="FV109" s="60" t="s">
        <v>81</v>
      </c>
      <c r="FW109" s="60" t="s">
        <v>81</v>
      </c>
      <c r="FX109" s="60" t="s">
        <v>81</v>
      </c>
      <c r="FY109" s="60" t="s">
        <v>81</v>
      </c>
      <c r="FZ109" s="60" t="s">
        <v>81</v>
      </c>
      <c r="GA109" s="60" t="s">
        <v>81</v>
      </c>
      <c r="GB109" s="60" t="s">
        <v>81</v>
      </c>
      <c r="GC109" s="60" t="s">
        <v>81</v>
      </c>
      <c r="GD109" s="60" t="s">
        <v>81</v>
      </c>
      <c r="GE109" s="60" t="s">
        <v>81</v>
      </c>
      <c r="GF109" s="60" t="s">
        <v>81</v>
      </c>
      <c r="GG109" s="60" t="s">
        <v>81</v>
      </c>
      <c r="GH109" s="60" t="s">
        <v>81</v>
      </c>
      <c r="GI109" s="60" t="s">
        <v>81</v>
      </c>
      <c r="GJ109" s="60" t="s">
        <v>81</v>
      </c>
      <c r="GK109" s="60" t="s">
        <v>81</v>
      </c>
      <c r="GL109" s="60" t="s">
        <v>81</v>
      </c>
      <c r="GM109" s="60" t="s">
        <v>81</v>
      </c>
      <c r="GN109" s="60" t="s">
        <v>81</v>
      </c>
      <c r="GO109" s="60" t="s">
        <v>81</v>
      </c>
      <c r="GP109" s="60" t="s">
        <v>81</v>
      </c>
      <c r="GQ109" s="60" t="s">
        <v>81</v>
      </c>
      <c r="GR109" s="60" t="s">
        <v>81</v>
      </c>
      <c r="GS109" s="60" t="s">
        <v>81</v>
      </c>
      <c r="GT109" s="60" t="s">
        <v>81</v>
      </c>
      <c r="GU109" s="60" t="s">
        <v>81</v>
      </c>
      <c r="GV109" s="60" t="s">
        <v>81</v>
      </c>
      <c r="GW109" s="60" t="s">
        <v>81</v>
      </c>
      <c r="GX109" s="60" t="s">
        <v>81</v>
      </c>
      <c r="GY109" s="60" t="s">
        <v>81</v>
      </c>
      <c r="GZ109" s="60" t="s">
        <v>81</v>
      </c>
      <c r="HA109" s="60" t="s">
        <v>81</v>
      </c>
      <c r="HB109" s="60" t="s">
        <v>81</v>
      </c>
      <c r="HC109" s="60" t="s">
        <v>81</v>
      </c>
      <c r="HD109" s="60" t="s">
        <v>81</v>
      </c>
      <c r="HE109" s="60" t="s">
        <v>81</v>
      </c>
      <c r="HF109" s="60" t="s">
        <v>81</v>
      </c>
      <c r="HG109" s="60" t="s">
        <v>81</v>
      </c>
      <c r="HH109" s="60" t="s">
        <v>81</v>
      </c>
      <c r="HI109" s="60" t="s">
        <v>81</v>
      </c>
      <c r="HJ109" s="60" t="s">
        <v>81</v>
      </c>
      <c r="HK109" s="60" t="s">
        <v>81</v>
      </c>
      <c r="HL109" s="60" t="s">
        <v>81</v>
      </c>
      <c r="HM109" s="60" t="s">
        <v>81</v>
      </c>
      <c r="HN109" s="60" t="s">
        <v>81</v>
      </c>
      <c r="HO109" s="60" t="s">
        <v>81</v>
      </c>
      <c r="HP109" s="60" t="s">
        <v>81</v>
      </c>
      <c r="HQ109" s="60" t="s">
        <v>81</v>
      </c>
      <c r="HR109" s="60" t="s">
        <v>81</v>
      </c>
      <c r="HS109" s="60" t="s">
        <v>81</v>
      </c>
      <c r="HT109" s="60" t="s">
        <v>81</v>
      </c>
      <c r="HU109" s="60" t="s">
        <v>81</v>
      </c>
      <c r="HV109" s="60" t="s">
        <v>81</v>
      </c>
      <c r="HW109" s="60" t="s">
        <v>81</v>
      </c>
      <c r="HX109" s="60" t="s">
        <v>81</v>
      </c>
      <c r="HY109" s="60" t="s">
        <v>81</v>
      </c>
      <c r="HZ109" s="60" t="s">
        <v>81</v>
      </c>
      <c r="IA109" s="60" t="s">
        <v>81</v>
      </c>
      <c r="IB109" s="60" t="s">
        <v>81</v>
      </c>
      <c r="IC109" s="60" t="s">
        <v>81</v>
      </c>
      <c r="ID109" s="60" t="s">
        <v>81</v>
      </c>
      <c r="IE109" s="60" t="s">
        <v>81</v>
      </c>
      <c r="IF109" s="60" t="s">
        <v>81</v>
      </c>
      <c r="IG109" s="60" t="s">
        <v>81</v>
      </c>
      <c r="IH109" s="60" t="s">
        <v>81</v>
      </c>
      <c r="II109" s="60" t="s">
        <v>81</v>
      </c>
      <c r="IJ109" s="60" t="s">
        <v>81</v>
      </c>
      <c r="IK109" s="60" t="s">
        <v>81</v>
      </c>
      <c r="IL109" s="60" t="s">
        <v>81</v>
      </c>
      <c r="IM109" s="60" t="s">
        <v>81</v>
      </c>
      <c r="IN109" s="60" t="s">
        <v>81</v>
      </c>
      <c r="IO109" s="60" t="s">
        <v>81</v>
      </c>
      <c r="IP109" s="60" t="s">
        <v>81</v>
      </c>
      <c r="IQ109" s="60" t="s">
        <v>81</v>
      </c>
      <c r="IR109" s="60" t="s">
        <v>81</v>
      </c>
      <c r="IS109" s="60" t="s">
        <v>81</v>
      </c>
      <c r="IT109" s="60" t="s">
        <v>81</v>
      </c>
      <c r="IU109" s="60" t="s">
        <v>81</v>
      </c>
      <c r="IV109" s="60" t="s">
        <v>81</v>
      </c>
    </row>
    <row r="110" spans="1:256">
      <c r="A110">
        <v>8</v>
      </c>
      <c r="B110" t="s">
        <v>56</v>
      </c>
      <c r="C110" t="s">
        <v>61</v>
      </c>
      <c r="D110" t="s">
        <v>82</v>
      </c>
      <c r="E110" s="60" t="s">
        <v>81</v>
      </c>
      <c r="F110" s="60" t="s">
        <v>81</v>
      </c>
      <c r="G110" s="60" t="s">
        <v>81</v>
      </c>
      <c r="H110" s="60" t="s">
        <v>81</v>
      </c>
      <c r="I110" s="60" t="s">
        <v>81</v>
      </c>
      <c r="J110" s="60" t="s">
        <v>81</v>
      </c>
      <c r="K110" s="60" t="s">
        <v>81</v>
      </c>
      <c r="L110" s="60" t="s">
        <v>81</v>
      </c>
      <c r="M110" s="60" t="s">
        <v>81</v>
      </c>
      <c r="N110" s="60" t="s">
        <v>81</v>
      </c>
      <c r="O110" s="60" t="s">
        <v>81</v>
      </c>
      <c r="P110" s="60" t="s">
        <v>81</v>
      </c>
      <c r="Q110" s="60" t="s">
        <v>81</v>
      </c>
      <c r="R110" s="60" t="s">
        <v>81</v>
      </c>
      <c r="S110" s="60" t="s">
        <v>81</v>
      </c>
      <c r="T110" s="60" t="s">
        <v>81</v>
      </c>
      <c r="U110" s="60" t="s">
        <v>81</v>
      </c>
      <c r="V110" s="60" t="s">
        <v>81</v>
      </c>
      <c r="W110" s="60" t="s">
        <v>81</v>
      </c>
      <c r="X110" s="60" t="s">
        <v>81</v>
      </c>
      <c r="Y110" s="60" t="s">
        <v>81</v>
      </c>
      <c r="Z110" s="60" t="s">
        <v>81</v>
      </c>
      <c r="AA110" s="60" t="s">
        <v>81</v>
      </c>
      <c r="AB110" s="60" t="s">
        <v>81</v>
      </c>
      <c r="AC110" s="60" t="s">
        <v>81</v>
      </c>
      <c r="AD110" s="60" t="s">
        <v>81</v>
      </c>
      <c r="AE110" s="60" t="s">
        <v>81</v>
      </c>
      <c r="AF110" s="60" t="s">
        <v>81</v>
      </c>
      <c r="AG110" s="60" t="s">
        <v>81</v>
      </c>
      <c r="AH110" s="60" t="s">
        <v>81</v>
      </c>
      <c r="AI110" s="60" t="s">
        <v>81</v>
      </c>
      <c r="AJ110" s="60" t="s">
        <v>81</v>
      </c>
      <c r="AK110" s="60" t="s">
        <v>81</v>
      </c>
      <c r="AL110" s="60" t="s">
        <v>81</v>
      </c>
      <c r="AM110" s="60" t="s">
        <v>81</v>
      </c>
      <c r="AN110" s="60" t="s">
        <v>81</v>
      </c>
      <c r="AO110" s="60" t="s">
        <v>81</v>
      </c>
      <c r="AP110" s="60" t="s">
        <v>81</v>
      </c>
      <c r="AQ110" s="60" t="s">
        <v>81</v>
      </c>
      <c r="AR110" s="60" t="s">
        <v>81</v>
      </c>
      <c r="AS110" s="60" t="s">
        <v>81</v>
      </c>
      <c r="AT110" s="60" t="s">
        <v>81</v>
      </c>
      <c r="AU110" s="60" t="s">
        <v>81</v>
      </c>
      <c r="AV110" s="60" t="s">
        <v>81</v>
      </c>
      <c r="AW110" s="60" t="s">
        <v>81</v>
      </c>
      <c r="AX110" s="60" t="s">
        <v>81</v>
      </c>
      <c r="AY110" s="60" t="s">
        <v>81</v>
      </c>
      <c r="AZ110" s="60" t="s">
        <v>81</v>
      </c>
      <c r="BA110" s="60" t="s">
        <v>81</v>
      </c>
      <c r="BB110" s="60" t="s">
        <v>81</v>
      </c>
      <c r="BC110" s="60" t="s">
        <v>81</v>
      </c>
      <c r="BD110" s="60" t="s">
        <v>81</v>
      </c>
      <c r="BE110" s="60" t="s">
        <v>81</v>
      </c>
      <c r="BF110" s="60" t="s">
        <v>81</v>
      </c>
      <c r="BG110" s="60" t="s">
        <v>81</v>
      </c>
      <c r="BH110" s="60" t="s">
        <v>81</v>
      </c>
      <c r="BI110" s="60" t="s">
        <v>81</v>
      </c>
      <c r="BJ110" s="60" t="s">
        <v>81</v>
      </c>
      <c r="BK110" s="60" t="s">
        <v>81</v>
      </c>
      <c r="BL110" s="60" t="s">
        <v>81</v>
      </c>
      <c r="BM110" s="60" t="s">
        <v>81</v>
      </c>
      <c r="BN110" s="60" t="s">
        <v>81</v>
      </c>
      <c r="BO110" s="60" t="s">
        <v>81</v>
      </c>
      <c r="BP110" s="60" t="s">
        <v>81</v>
      </c>
      <c r="BQ110" s="60" t="s">
        <v>81</v>
      </c>
      <c r="BR110" s="60" t="s">
        <v>81</v>
      </c>
      <c r="BS110" s="60" t="s">
        <v>81</v>
      </c>
      <c r="BT110" s="60" t="s">
        <v>81</v>
      </c>
      <c r="BU110" s="60" t="s">
        <v>81</v>
      </c>
      <c r="BV110" s="60" t="s">
        <v>81</v>
      </c>
      <c r="BW110" s="60" t="s">
        <v>81</v>
      </c>
      <c r="BX110" s="60" t="s">
        <v>81</v>
      </c>
      <c r="BY110" s="60" t="s">
        <v>81</v>
      </c>
      <c r="BZ110" s="60" t="s">
        <v>81</v>
      </c>
      <c r="CA110" s="60" t="s">
        <v>81</v>
      </c>
      <c r="CB110" s="60" t="s">
        <v>81</v>
      </c>
      <c r="CC110" s="60" t="s">
        <v>81</v>
      </c>
      <c r="CD110" s="60" t="s">
        <v>81</v>
      </c>
      <c r="CE110" s="60" t="s">
        <v>81</v>
      </c>
      <c r="CF110" s="60" t="s">
        <v>81</v>
      </c>
      <c r="CG110" s="60" t="s">
        <v>81</v>
      </c>
      <c r="CH110" s="60" t="s">
        <v>81</v>
      </c>
      <c r="CI110" s="60" t="s">
        <v>81</v>
      </c>
      <c r="CJ110" s="60" t="s">
        <v>81</v>
      </c>
      <c r="CK110" s="60" t="s">
        <v>81</v>
      </c>
      <c r="CL110" s="60" t="s">
        <v>81</v>
      </c>
      <c r="CM110" s="60" t="s">
        <v>81</v>
      </c>
      <c r="CN110" s="60" t="s">
        <v>81</v>
      </c>
      <c r="CO110" s="60" t="s">
        <v>81</v>
      </c>
      <c r="CP110" s="60" t="s">
        <v>81</v>
      </c>
      <c r="CQ110" s="60" t="s">
        <v>81</v>
      </c>
      <c r="CR110" s="60" t="s">
        <v>81</v>
      </c>
      <c r="CS110" s="60" t="s">
        <v>81</v>
      </c>
      <c r="CT110" s="60" t="s">
        <v>81</v>
      </c>
      <c r="CU110" s="60" t="s">
        <v>81</v>
      </c>
      <c r="CV110" s="60" t="s">
        <v>81</v>
      </c>
      <c r="CW110" s="60" t="s">
        <v>81</v>
      </c>
      <c r="CX110" s="60" t="s">
        <v>81</v>
      </c>
      <c r="CY110" s="60" t="s">
        <v>81</v>
      </c>
      <c r="CZ110" s="60" t="s">
        <v>81</v>
      </c>
      <c r="DA110" s="60" t="s">
        <v>81</v>
      </c>
      <c r="DB110" s="60" t="s">
        <v>81</v>
      </c>
      <c r="DC110" s="60" t="s">
        <v>81</v>
      </c>
      <c r="DD110" s="60" t="s">
        <v>81</v>
      </c>
      <c r="DE110" s="60" t="s">
        <v>81</v>
      </c>
      <c r="DF110" s="60" t="s">
        <v>81</v>
      </c>
      <c r="DG110" s="60" t="s">
        <v>81</v>
      </c>
      <c r="DH110" s="60" t="s">
        <v>81</v>
      </c>
      <c r="DI110" s="60" t="s">
        <v>81</v>
      </c>
      <c r="DJ110" s="60" t="s">
        <v>81</v>
      </c>
      <c r="DK110" s="60" t="s">
        <v>81</v>
      </c>
      <c r="DL110" s="60" t="s">
        <v>81</v>
      </c>
      <c r="DM110" s="60" t="s">
        <v>81</v>
      </c>
      <c r="DN110" s="60" t="s">
        <v>81</v>
      </c>
      <c r="DO110" s="60" t="s">
        <v>81</v>
      </c>
      <c r="DP110" s="60" t="s">
        <v>81</v>
      </c>
      <c r="DQ110" s="60" t="s">
        <v>81</v>
      </c>
      <c r="DR110" s="60" t="s">
        <v>81</v>
      </c>
      <c r="DS110" s="60" t="s">
        <v>81</v>
      </c>
      <c r="DT110" s="60" t="s">
        <v>81</v>
      </c>
      <c r="DU110" s="60" t="s">
        <v>81</v>
      </c>
      <c r="DV110" s="60" t="s">
        <v>81</v>
      </c>
      <c r="DW110" s="60" t="s">
        <v>81</v>
      </c>
      <c r="DX110" s="60" t="s">
        <v>81</v>
      </c>
      <c r="DY110" s="60" t="s">
        <v>81</v>
      </c>
      <c r="DZ110" s="60" t="s">
        <v>81</v>
      </c>
      <c r="EA110" s="60" t="s">
        <v>81</v>
      </c>
      <c r="EB110" s="60" t="s">
        <v>81</v>
      </c>
      <c r="EC110" s="60" t="s">
        <v>81</v>
      </c>
      <c r="ED110" s="60" t="s">
        <v>81</v>
      </c>
      <c r="EE110" s="60" t="s">
        <v>81</v>
      </c>
      <c r="EF110" s="60" t="s">
        <v>81</v>
      </c>
      <c r="EG110" s="60" t="s">
        <v>81</v>
      </c>
      <c r="EH110" s="60" t="s">
        <v>81</v>
      </c>
      <c r="EI110" s="60" t="s">
        <v>81</v>
      </c>
      <c r="EJ110" s="60" t="s">
        <v>81</v>
      </c>
      <c r="EK110" s="60" t="s">
        <v>81</v>
      </c>
      <c r="EL110" s="60" t="s">
        <v>81</v>
      </c>
      <c r="EM110" s="60" t="s">
        <v>81</v>
      </c>
      <c r="EN110" s="60" t="s">
        <v>81</v>
      </c>
      <c r="EO110" s="60" t="s">
        <v>81</v>
      </c>
      <c r="EP110" s="60" t="s">
        <v>81</v>
      </c>
      <c r="EQ110" s="60" t="s">
        <v>81</v>
      </c>
      <c r="ER110" s="60" t="s">
        <v>81</v>
      </c>
      <c r="ES110" s="60" t="s">
        <v>81</v>
      </c>
      <c r="ET110" s="60" t="s">
        <v>81</v>
      </c>
      <c r="EU110" s="60" t="s">
        <v>81</v>
      </c>
      <c r="EV110" s="60" t="s">
        <v>81</v>
      </c>
      <c r="EW110" s="60" t="s">
        <v>81</v>
      </c>
      <c r="EX110" s="60" t="s">
        <v>81</v>
      </c>
      <c r="EY110" s="60" t="s">
        <v>81</v>
      </c>
      <c r="EZ110" s="60" t="s">
        <v>81</v>
      </c>
      <c r="FA110" s="60" t="s">
        <v>81</v>
      </c>
      <c r="FB110" s="60" t="s">
        <v>81</v>
      </c>
      <c r="FC110" s="60" t="s">
        <v>81</v>
      </c>
      <c r="FD110" s="60" t="s">
        <v>81</v>
      </c>
      <c r="FE110" s="60" t="s">
        <v>81</v>
      </c>
      <c r="FF110" s="60" t="s">
        <v>81</v>
      </c>
      <c r="FG110" s="60" t="s">
        <v>81</v>
      </c>
      <c r="FH110" s="60" t="s">
        <v>81</v>
      </c>
      <c r="FI110" s="60" t="s">
        <v>81</v>
      </c>
      <c r="FJ110" s="60" t="s">
        <v>81</v>
      </c>
      <c r="FK110" s="60" t="s">
        <v>81</v>
      </c>
      <c r="FL110" s="60" t="s">
        <v>81</v>
      </c>
      <c r="FM110" s="60" t="s">
        <v>81</v>
      </c>
      <c r="FN110" s="60" t="s">
        <v>81</v>
      </c>
      <c r="FO110" s="60" t="s">
        <v>81</v>
      </c>
      <c r="FP110" s="60" t="s">
        <v>81</v>
      </c>
      <c r="FQ110" s="60" t="s">
        <v>81</v>
      </c>
      <c r="FR110" s="60" t="s">
        <v>81</v>
      </c>
      <c r="FS110" s="60" t="s">
        <v>81</v>
      </c>
      <c r="FT110" s="60" t="s">
        <v>81</v>
      </c>
      <c r="FU110" s="60" t="s">
        <v>81</v>
      </c>
      <c r="FV110" s="60" t="s">
        <v>81</v>
      </c>
      <c r="FW110" s="60" t="s">
        <v>81</v>
      </c>
      <c r="FX110" s="60" t="s">
        <v>81</v>
      </c>
      <c r="FY110" s="60" t="s">
        <v>81</v>
      </c>
      <c r="FZ110" s="60" t="s">
        <v>81</v>
      </c>
      <c r="GA110" s="60" t="s">
        <v>81</v>
      </c>
      <c r="GB110" s="60" t="s">
        <v>81</v>
      </c>
      <c r="GC110" s="60" t="s">
        <v>81</v>
      </c>
      <c r="GD110" s="60" t="s">
        <v>81</v>
      </c>
      <c r="GE110" s="60" t="s">
        <v>81</v>
      </c>
      <c r="GF110" s="60" t="s">
        <v>81</v>
      </c>
      <c r="GG110" s="60" t="s">
        <v>81</v>
      </c>
      <c r="GH110" s="60" t="s">
        <v>81</v>
      </c>
      <c r="GI110" s="60" t="s">
        <v>81</v>
      </c>
      <c r="GJ110" s="60" t="s">
        <v>81</v>
      </c>
      <c r="GK110" s="60" t="s">
        <v>81</v>
      </c>
      <c r="GL110" s="60" t="s">
        <v>81</v>
      </c>
      <c r="GM110" s="60" t="s">
        <v>81</v>
      </c>
      <c r="GN110" s="60" t="s">
        <v>81</v>
      </c>
      <c r="GO110" s="60" t="s">
        <v>81</v>
      </c>
      <c r="GP110" s="60" t="s">
        <v>81</v>
      </c>
      <c r="GQ110" s="60" t="s">
        <v>81</v>
      </c>
      <c r="GR110" s="60" t="s">
        <v>81</v>
      </c>
      <c r="GS110" s="60" t="s">
        <v>81</v>
      </c>
      <c r="GT110" s="60" t="s">
        <v>81</v>
      </c>
      <c r="GU110" s="60" t="s">
        <v>81</v>
      </c>
      <c r="GV110" s="60" t="s">
        <v>81</v>
      </c>
      <c r="GW110" s="60" t="s">
        <v>81</v>
      </c>
      <c r="GX110" s="60" t="s">
        <v>81</v>
      </c>
      <c r="GY110" s="60" t="s">
        <v>81</v>
      </c>
      <c r="GZ110" s="60" t="s">
        <v>81</v>
      </c>
      <c r="HA110" s="60" t="s">
        <v>81</v>
      </c>
      <c r="HB110" s="60" t="s">
        <v>81</v>
      </c>
      <c r="HC110" s="60" t="s">
        <v>81</v>
      </c>
      <c r="HD110" s="60" t="s">
        <v>81</v>
      </c>
      <c r="HE110" s="60" t="s">
        <v>81</v>
      </c>
      <c r="HF110" s="60" t="s">
        <v>81</v>
      </c>
      <c r="HG110" s="60" t="s">
        <v>81</v>
      </c>
      <c r="HH110" s="60" t="s">
        <v>81</v>
      </c>
      <c r="HI110" s="60" t="s">
        <v>81</v>
      </c>
      <c r="HJ110" s="60" t="s">
        <v>81</v>
      </c>
      <c r="HK110" s="60" t="s">
        <v>81</v>
      </c>
      <c r="HL110" s="60" t="s">
        <v>81</v>
      </c>
      <c r="HM110" s="60" t="s">
        <v>81</v>
      </c>
      <c r="HN110" s="60" t="s">
        <v>81</v>
      </c>
      <c r="HO110" s="60" t="s">
        <v>81</v>
      </c>
      <c r="HP110" s="60" t="s">
        <v>81</v>
      </c>
      <c r="HQ110" s="60" t="s">
        <v>81</v>
      </c>
      <c r="HR110" s="60" t="s">
        <v>81</v>
      </c>
      <c r="HS110" s="60" t="s">
        <v>81</v>
      </c>
      <c r="HT110" s="60" t="s">
        <v>81</v>
      </c>
      <c r="HU110" s="60" t="s">
        <v>81</v>
      </c>
      <c r="HV110" s="60" t="s">
        <v>81</v>
      </c>
      <c r="HW110" s="60" t="s">
        <v>81</v>
      </c>
      <c r="HX110" s="60" t="s">
        <v>81</v>
      </c>
      <c r="HY110" s="60" t="s">
        <v>81</v>
      </c>
      <c r="HZ110" s="60" t="s">
        <v>81</v>
      </c>
      <c r="IA110" s="60" t="s">
        <v>81</v>
      </c>
      <c r="IB110" s="60" t="s">
        <v>81</v>
      </c>
      <c r="IC110" s="60" t="s">
        <v>81</v>
      </c>
      <c r="ID110" s="60" t="s">
        <v>81</v>
      </c>
      <c r="IE110" s="60" t="s">
        <v>81</v>
      </c>
      <c r="IF110" s="60" t="s">
        <v>81</v>
      </c>
      <c r="IG110" s="60" t="s">
        <v>81</v>
      </c>
      <c r="IH110" s="60" t="s">
        <v>81</v>
      </c>
      <c r="II110" s="60" t="s">
        <v>81</v>
      </c>
      <c r="IJ110" s="60" t="s">
        <v>81</v>
      </c>
      <c r="IK110" s="60" t="s">
        <v>81</v>
      </c>
      <c r="IL110" s="60" t="s">
        <v>81</v>
      </c>
      <c r="IM110" s="60" t="s">
        <v>81</v>
      </c>
      <c r="IN110" s="60" t="s">
        <v>81</v>
      </c>
      <c r="IO110" s="60" t="s">
        <v>81</v>
      </c>
      <c r="IP110" s="60" t="s">
        <v>81</v>
      </c>
      <c r="IQ110" s="60" t="s">
        <v>81</v>
      </c>
      <c r="IR110" s="60" t="s">
        <v>81</v>
      </c>
      <c r="IS110" s="60" t="s">
        <v>81</v>
      </c>
      <c r="IT110" s="60" t="s">
        <v>81</v>
      </c>
      <c r="IU110" s="60" t="s">
        <v>81</v>
      </c>
      <c r="IV110" s="60" t="s">
        <v>81</v>
      </c>
    </row>
    <row r="111" spans="1:256">
      <c r="A111">
        <v>9</v>
      </c>
      <c r="B111" t="s">
        <v>57</v>
      </c>
      <c r="C111" t="s">
        <v>61</v>
      </c>
      <c r="D111" t="s">
        <v>82</v>
      </c>
      <c r="E111" s="60" t="s">
        <v>81</v>
      </c>
      <c r="F111" s="60" t="s">
        <v>81</v>
      </c>
      <c r="G111" s="60" t="s">
        <v>81</v>
      </c>
      <c r="H111" s="60" t="s">
        <v>81</v>
      </c>
      <c r="I111" s="60" t="s">
        <v>81</v>
      </c>
      <c r="J111" s="60" t="s">
        <v>81</v>
      </c>
      <c r="K111" s="60" t="s">
        <v>81</v>
      </c>
      <c r="L111" s="60" t="s">
        <v>81</v>
      </c>
      <c r="M111" s="60" t="s">
        <v>81</v>
      </c>
      <c r="N111" s="60" t="s">
        <v>81</v>
      </c>
      <c r="O111" s="60" t="s">
        <v>81</v>
      </c>
      <c r="P111" s="60" t="s">
        <v>81</v>
      </c>
      <c r="Q111" s="60" t="s">
        <v>81</v>
      </c>
      <c r="R111" s="60" t="s">
        <v>81</v>
      </c>
      <c r="S111" s="60" t="s">
        <v>81</v>
      </c>
      <c r="T111" s="60" t="s">
        <v>81</v>
      </c>
      <c r="U111" s="60" t="s">
        <v>81</v>
      </c>
      <c r="V111" s="60" t="s">
        <v>81</v>
      </c>
      <c r="W111" s="60" t="s">
        <v>81</v>
      </c>
      <c r="X111" s="60" t="s">
        <v>81</v>
      </c>
      <c r="Y111" s="60" t="s">
        <v>81</v>
      </c>
      <c r="Z111" s="60" t="s">
        <v>81</v>
      </c>
      <c r="AA111" s="60" t="s">
        <v>81</v>
      </c>
      <c r="AB111" s="60" t="s">
        <v>81</v>
      </c>
      <c r="AC111" s="60" t="s">
        <v>81</v>
      </c>
      <c r="AD111" s="60" t="s">
        <v>81</v>
      </c>
      <c r="AE111" s="60" t="s">
        <v>81</v>
      </c>
      <c r="AF111" s="60" t="s">
        <v>81</v>
      </c>
      <c r="AG111" s="60" t="s">
        <v>81</v>
      </c>
      <c r="AH111" s="60" t="s">
        <v>81</v>
      </c>
      <c r="AI111" s="60" t="s">
        <v>81</v>
      </c>
      <c r="AJ111" s="60" t="s">
        <v>81</v>
      </c>
      <c r="AK111" s="60" t="s">
        <v>81</v>
      </c>
      <c r="AL111" s="60" t="s">
        <v>81</v>
      </c>
      <c r="AM111" s="60" t="s">
        <v>81</v>
      </c>
      <c r="AN111" s="60" t="s">
        <v>81</v>
      </c>
      <c r="AO111" s="60" t="s">
        <v>81</v>
      </c>
      <c r="AP111" s="60" t="s">
        <v>81</v>
      </c>
      <c r="AQ111" s="60" t="s">
        <v>81</v>
      </c>
      <c r="AR111" s="60" t="s">
        <v>81</v>
      </c>
      <c r="AS111" s="60" t="s">
        <v>81</v>
      </c>
      <c r="AT111" s="60" t="s">
        <v>81</v>
      </c>
      <c r="AU111" s="60" t="s">
        <v>81</v>
      </c>
      <c r="AV111" s="60" t="s">
        <v>81</v>
      </c>
      <c r="AW111" s="60" t="s">
        <v>81</v>
      </c>
      <c r="AX111" s="60" t="s">
        <v>81</v>
      </c>
      <c r="AY111" s="60" t="s">
        <v>81</v>
      </c>
      <c r="AZ111" s="60" t="s">
        <v>81</v>
      </c>
      <c r="BA111" s="60" t="s">
        <v>81</v>
      </c>
      <c r="BB111" s="60" t="s">
        <v>81</v>
      </c>
      <c r="BC111" s="60" t="s">
        <v>81</v>
      </c>
      <c r="BD111" s="60" t="s">
        <v>81</v>
      </c>
      <c r="BE111" s="60" t="s">
        <v>81</v>
      </c>
      <c r="BF111" s="60" t="s">
        <v>81</v>
      </c>
      <c r="BG111" s="60" t="s">
        <v>81</v>
      </c>
      <c r="BH111" s="60" t="s">
        <v>81</v>
      </c>
      <c r="BI111" s="60" t="s">
        <v>81</v>
      </c>
      <c r="BJ111" s="60" t="s">
        <v>81</v>
      </c>
      <c r="BK111" s="60" t="s">
        <v>81</v>
      </c>
      <c r="BL111" s="60" t="s">
        <v>81</v>
      </c>
      <c r="BM111" s="60" t="s">
        <v>81</v>
      </c>
      <c r="BN111" s="60" t="s">
        <v>81</v>
      </c>
      <c r="BO111" s="60" t="s">
        <v>81</v>
      </c>
      <c r="BP111" s="60" t="s">
        <v>81</v>
      </c>
      <c r="BQ111" s="60" t="s">
        <v>81</v>
      </c>
      <c r="BR111" s="60" t="s">
        <v>81</v>
      </c>
      <c r="BS111" s="60" t="s">
        <v>81</v>
      </c>
      <c r="BT111" s="60" t="s">
        <v>81</v>
      </c>
      <c r="BU111" s="60" t="s">
        <v>81</v>
      </c>
      <c r="BV111" s="60" t="s">
        <v>81</v>
      </c>
      <c r="BW111" s="60" t="s">
        <v>81</v>
      </c>
      <c r="BX111" s="60" t="s">
        <v>81</v>
      </c>
      <c r="BY111" s="60" t="s">
        <v>81</v>
      </c>
      <c r="BZ111" s="60" t="s">
        <v>81</v>
      </c>
      <c r="CA111" s="60" t="s">
        <v>81</v>
      </c>
      <c r="CB111" s="60" t="s">
        <v>81</v>
      </c>
      <c r="CC111" s="60" t="s">
        <v>81</v>
      </c>
      <c r="CD111" s="60" t="s">
        <v>81</v>
      </c>
      <c r="CE111" s="60" t="s">
        <v>81</v>
      </c>
      <c r="CF111" s="60" t="s">
        <v>81</v>
      </c>
      <c r="CG111" s="60" t="s">
        <v>81</v>
      </c>
      <c r="CH111" s="60" t="s">
        <v>81</v>
      </c>
      <c r="CI111" s="60" t="s">
        <v>81</v>
      </c>
      <c r="CJ111" s="60" t="s">
        <v>81</v>
      </c>
      <c r="CK111" s="60" t="s">
        <v>81</v>
      </c>
      <c r="CL111" s="60" t="s">
        <v>81</v>
      </c>
      <c r="CM111" s="60" t="s">
        <v>81</v>
      </c>
      <c r="CN111" s="60" t="s">
        <v>81</v>
      </c>
      <c r="CO111" s="60" t="s">
        <v>81</v>
      </c>
      <c r="CP111" s="60" t="s">
        <v>81</v>
      </c>
      <c r="CQ111" s="60" t="s">
        <v>81</v>
      </c>
      <c r="CR111" s="60" t="s">
        <v>81</v>
      </c>
      <c r="CS111" s="60" t="s">
        <v>81</v>
      </c>
      <c r="CT111" s="60" t="s">
        <v>81</v>
      </c>
      <c r="CU111" s="60" t="s">
        <v>81</v>
      </c>
      <c r="CV111" s="60" t="s">
        <v>81</v>
      </c>
      <c r="CW111" s="60" t="s">
        <v>81</v>
      </c>
      <c r="CX111" s="60" t="s">
        <v>81</v>
      </c>
      <c r="CY111" s="60" t="s">
        <v>81</v>
      </c>
      <c r="CZ111" s="60" t="s">
        <v>81</v>
      </c>
      <c r="DA111" s="60" t="s">
        <v>81</v>
      </c>
      <c r="DB111" s="60" t="s">
        <v>81</v>
      </c>
      <c r="DC111" s="60" t="s">
        <v>81</v>
      </c>
      <c r="DD111" s="60" t="s">
        <v>81</v>
      </c>
      <c r="DE111" s="60" t="s">
        <v>81</v>
      </c>
      <c r="DF111" s="60" t="s">
        <v>81</v>
      </c>
      <c r="DG111" s="60" t="s">
        <v>81</v>
      </c>
      <c r="DH111" s="60" t="s">
        <v>81</v>
      </c>
      <c r="DI111" s="60" t="s">
        <v>81</v>
      </c>
      <c r="DJ111" s="60" t="s">
        <v>81</v>
      </c>
      <c r="DK111" s="60" t="s">
        <v>81</v>
      </c>
      <c r="DL111" s="60" t="s">
        <v>81</v>
      </c>
      <c r="DM111" s="60" t="s">
        <v>81</v>
      </c>
      <c r="DN111" s="60" t="s">
        <v>81</v>
      </c>
      <c r="DO111" s="60" t="s">
        <v>81</v>
      </c>
      <c r="DP111" s="60" t="s">
        <v>81</v>
      </c>
      <c r="DQ111" s="60" t="s">
        <v>81</v>
      </c>
      <c r="DR111" s="60" t="s">
        <v>81</v>
      </c>
      <c r="DS111" s="60" t="s">
        <v>81</v>
      </c>
      <c r="DT111" s="60" t="s">
        <v>81</v>
      </c>
      <c r="DU111" s="60" t="s">
        <v>81</v>
      </c>
      <c r="DV111" s="60" t="s">
        <v>81</v>
      </c>
      <c r="DW111" s="60" t="s">
        <v>81</v>
      </c>
      <c r="DX111" s="60" t="s">
        <v>81</v>
      </c>
      <c r="DY111" s="60" t="s">
        <v>81</v>
      </c>
      <c r="DZ111" s="60" t="s">
        <v>81</v>
      </c>
      <c r="EA111" s="60" t="s">
        <v>81</v>
      </c>
      <c r="EB111" s="60" t="s">
        <v>81</v>
      </c>
      <c r="EC111" s="60" t="s">
        <v>81</v>
      </c>
      <c r="ED111" s="60" t="s">
        <v>81</v>
      </c>
      <c r="EE111" s="60" t="s">
        <v>81</v>
      </c>
      <c r="EF111" s="60" t="s">
        <v>81</v>
      </c>
      <c r="EG111" s="60" t="s">
        <v>81</v>
      </c>
      <c r="EH111" s="60" t="s">
        <v>81</v>
      </c>
      <c r="EI111" s="60" t="s">
        <v>81</v>
      </c>
      <c r="EJ111" s="60" t="s">
        <v>81</v>
      </c>
      <c r="EK111" s="60" t="s">
        <v>81</v>
      </c>
      <c r="EL111" s="60" t="s">
        <v>81</v>
      </c>
      <c r="EM111" s="60" t="s">
        <v>81</v>
      </c>
      <c r="EN111" s="60" t="s">
        <v>81</v>
      </c>
      <c r="EO111" s="60" t="s">
        <v>81</v>
      </c>
      <c r="EP111" s="60" t="s">
        <v>81</v>
      </c>
      <c r="EQ111" s="60" t="s">
        <v>81</v>
      </c>
      <c r="ER111" s="60" t="s">
        <v>81</v>
      </c>
      <c r="ES111" s="60" t="s">
        <v>81</v>
      </c>
      <c r="ET111" s="60" t="s">
        <v>81</v>
      </c>
      <c r="EU111" s="60" t="s">
        <v>81</v>
      </c>
      <c r="EV111" s="60" t="s">
        <v>81</v>
      </c>
      <c r="EW111" s="60" t="s">
        <v>81</v>
      </c>
      <c r="EX111" s="60" t="s">
        <v>81</v>
      </c>
      <c r="EY111" s="60" t="s">
        <v>81</v>
      </c>
      <c r="EZ111" s="60" t="s">
        <v>81</v>
      </c>
      <c r="FA111" s="60" t="s">
        <v>81</v>
      </c>
      <c r="FB111" s="60" t="s">
        <v>81</v>
      </c>
      <c r="FC111" s="60" t="s">
        <v>81</v>
      </c>
      <c r="FD111" s="60" t="s">
        <v>81</v>
      </c>
      <c r="FE111" s="60" t="s">
        <v>81</v>
      </c>
      <c r="FF111" s="60" t="s">
        <v>81</v>
      </c>
      <c r="FG111" s="60" t="s">
        <v>81</v>
      </c>
      <c r="FH111" s="60" t="s">
        <v>81</v>
      </c>
      <c r="FI111" s="60" t="s">
        <v>81</v>
      </c>
      <c r="FJ111" s="60" t="s">
        <v>81</v>
      </c>
      <c r="FK111" s="60" t="s">
        <v>81</v>
      </c>
      <c r="FL111" s="60" t="s">
        <v>81</v>
      </c>
      <c r="FM111" s="60" t="s">
        <v>81</v>
      </c>
      <c r="FN111" s="60" t="s">
        <v>81</v>
      </c>
      <c r="FO111" s="60" t="s">
        <v>81</v>
      </c>
      <c r="FP111" s="60" t="s">
        <v>81</v>
      </c>
      <c r="FQ111" s="60" t="s">
        <v>81</v>
      </c>
      <c r="FR111" s="60" t="s">
        <v>81</v>
      </c>
      <c r="FS111" s="60" t="s">
        <v>81</v>
      </c>
      <c r="FT111" s="60" t="s">
        <v>81</v>
      </c>
      <c r="FU111" s="60" t="s">
        <v>81</v>
      </c>
      <c r="FV111" s="60" t="s">
        <v>81</v>
      </c>
      <c r="FW111" s="60" t="s">
        <v>81</v>
      </c>
      <c r="FX111" s="60" t="s">
        <v>81</v>
      </c>
      <c r="FY111" s="60" t="s">
        <v>81</v>
      </c>
      <c r="FZ111" s="60" t="s">
        <v>81</v>
      </c>
      <c r="GA111" s="60" t="s">
        <v>81</v>
      </c>
      <c r="GB111" s="60" t="s">
        <v>81</v>
      </c>
      <c r="GC111" s="60" t="s">
        <v>81</v>
      </c>
      <c r="GD111" s="60" t="s">
        <v>81</v>
      </c>
      <c r="GE111" s="60" t="s">
        <v>81</v>
      </c>
      <c r="GF111" s="60" t="s">
        <v>81</v>
      </c>
      <c r="GG111" s="60" t="s">
        <v>81</v>
      </c>
      <c r="GH111" s="60" t="s">
        <v>81</v>
      </c>
      <c r="GI111" s="60" t="s">
        <v>81</v>
      </c>
      <c r="GJ111" s="60" t="s">
        <v>81</v>
      </c>
      <c r="GK111" s="60" t="s">
        <v>81</v>
      </c>
      <c r="GL111" s="60" t="s">
        <v>81</v>
      </c>
      <c r="GM111" s="60" t="s">
        <v>81</v>
      </c>
      <c r="GN111" s="60" t="s">
        <v>81</v>
      </c>
      <c r="GO111" s="60" t="s">
        <v>81</v>
      </c>
      <c r="GP111" s="60" t="s">
        <v>81</v>
      </c>
      <c r="GQ111" s="60" t="s">
        <v>81</v>
      </c>
      <c r="GR111" s="60" t="s">
        <v>81</v>
      </c>
      <c r="GS111" s="60" t="s">
        <v>81</v>
      </c>
      <c r="GT111" s="60" t="s">
        <v>81</v>
      </c>
      <c r="GU111" s="60" t="s">
        <v>81</v>
      </c>
      <c r="GV111" s="60" t="s">
        <v>81</v>
      </c>
      <c r="GW111" s="60" t="s">
        <v>81</v>
      </c>
      <c r="GX111" s="60" t="s">
        <v>81</v>
      </c>
      <c r="GY111" s="60" t="s">
        <v>81</v>
      </c>
      <c r="GZ111" s="60" t="s">
        <v>81</v>
      </c>
      <c r="HA111" s="60" t="s">
        <v>81</v>
      </c>
      <c r="HB111" s="60" t="s">
        <v>81</v>
      </c>
      <c r="HC111" s="60" t="s">
        <v>81</v>
      </c>
      <c r="HD111" s="60" t="s">
        <v>81</v>
      </c>
      <c r="HE111" s="60" t="s">
        <v>81</v>
      </c>
      <c r="HF111" s="60" t="s">
        <v>81</v>
      </c>
      <c r="HG111" s="60" t="s">
        <v>81</v>
      </c>
      <c r="HH111" s="60" t="s">
        <v>81</v>
      </c>
      <c r="HI111" s="60" t="s">
        <v>81</v>
      </c>
      <c r="HJ111" s="60" t="s">
        <v>81</v>
      </c>
      <c r="HK111" s="60" t="s">
        <v>81</v>
      </c>
      <c r="HL111" s="60" t="s">
        <v>81</v>
      </c>
      <c r="HM111" s="60" t="s">
        <v>81</v>
      </c>
      <c r="HN111" s="60" t="s">
        <v>81</v>
      </c>
      <c r="HO111" s="60" t="s">
        <v>81</v>
      </c>
      <c r="HP111" s="60" t="s">
        <v>81</v>
      </c>
      <c r="HQ111" s="60" t="s">
        <v>81</v>
      </c>
      <c r="HR111" s="60" t="s">
        <v>81</v>
      </c>
      <c r="HS111" s="60" t="s">
        <v>81</v>
      </c>
      <c r="HT111" s="60" t="s">
        <v>81</v>
      </c>
      <c r="HU111" s="60" t="s">
        <v>81</v>
      </c>
      <c r="HV111" s="60" t="s">
        <v>81</v>
      </c>
      <c r="HW111" s="60" t="s">
        <v>81</v>
      </c>
      <c r="HX111" s="60" t="s">
        <v>81</v>
      </c>
      <c r="HY111" s="60" t="s">
        <v>81</v>
      </c>
      <c r="HZ111" s="60" t="s">
        <v>81</v>
      </c>
      <c r="IA111" s="60" t="s">
        <v>81</v>
      </c>
      <c r="IB111" s="60" t="s">
        <v>81</v>
      </c>
      <c r="IC111" s="60" t="s">
        <v>81</v>
      </c>
      <c r="ID111" s="60" t="s">
        <v>81</v>
      </c>
      <c r="IE111" s="60" t="s">
        <v>81</v>
      </c>
      <c r="IF111" s="60" t="s">
        <v>81</v>
      </c>
      <c r="IG111" s="60" t="s">
        <v>81</v>
      </c>
      <c r="IH111" s="60" t="s">
        <v>81</v>
      </c>
      <c r="II111" s="60" t="s">
        <v>81</v>
      </c>
      <c r="IJ111" s="60" t="s">
        <v>81</v>
      </c>
      <c r="IK111" s="60" t="s">
        <v>81</v>
      </c>
      <c r="IL111" s="60" t="s">
        <v>81</v>
      </c>
      <c r="IM111" s="60" t="s">
        <v>81</v>
      </c>
      <c r="IN111" s="60" t="s">
        <v>81</v>
      </c>
      <c r="IO111" s="60" t="s">
        <v>81</v>
      </c>
      <c r="IP111" s="60" t="s">
        <v>81</v>
      </c>
      <c r="IQ111" s="60" t="s">
        <v>81</v>
      </c>
      <c r="IR111" s="60" t="s">
        <v>81</v>
      </c>
      <c r="IS111" s="60" t="s">
        <v>81</v>
      </c>
      <c r="IT111" s="60" t="s">
        <v>81</v>
      </c>
      <c r="IU111" s="60" t="s">
        <v>81</v>
      </c>
      <c r="IV111" s="60" t="s">
        <v>81</v>
      </c>
    </row>
    <row r="112" spans="1:256">
      <c r="A112">
        <v>10</v>
      </c>
      <c r="B112" t="s">
        <v>58</v>
      </c>
      <c r="C112" t="s">
        <v>61</v>
      </c>
      <c r="D112" t="s">
        <v>82</v>
      </c>
      <c r="E112" s="60" t="s">
        <v>81</v>
      </c>
      <c r="F112" s="60" t="s">
        <v>81</v>
      </c>
      <c r="G112" s="60" t="s">
        <v>81</v>
      </c>
      <c r="H112" s="60" t="s">
        <v>81</v>
      </c>
      <c r="I112" s="60" t="s">
        <v>81</v>
      </c>
      <c r="J112" s="60" t="s">
        <v>81</v>
      </c>
      <c r="K112" s="60" t="s">
        <v>81</v>
      </c>
      <c r="L112" s="60" t="s">
        <v>81</v>
      </c>
      <c r="M112" s="60" t="s">
        <v>81</v>
      </c>
      <c r="N112" s="60" t="s">
        <v>81</v>
      </c>
      <c r="O112" s="60" t="s">
        <v>81</v>
      </c>
      <c r="P112" s="60" t="s">
        <v>81</v>
      </c>
      <c r="Q112" s="60" t="s">
        <v>81</v>
      </c>
      <c r="R112" s="60" t="s">
        <v>81</v>
      </c>
      <c r="S112" s="60" t="s">
        <v>81</v>
      </c>
      <c r="T112" s="60" t="s">
        <v>81</v>
      </c>
      <c r="U112" s="60" t="s">
        <v>81</v>
      </c>
      <c r="V112" s="60" t="s">
        <v>81</v>
      </c>
      <c r="W112" s="60" t="s">
        <v>81</v>
      </c>
      <c r="X112" s="60" t="s">
        <v>81</v>
      </c>
      <c r="Y112" s="60" t="s">
        <v>81</v>
      </c>
      <c r="Z112" s="60" t="s">
        <v>81</v>
      </c>
      <c r="AA112" s="60" t="s">
        <v>81</v>
      </c>
      <c r="AB112" s="60" t="s">
        <v>81</v>
      </c>
      <c r="AC112" s="60" t="s">
        <v>81</v>
      </c>
      <c r="AD112" s="60" t="s">
        <v>81</v>
      </c>
      <c r="AE112" s="60" t="s">
        <v>81</v>
      </c>
      <c r="AF112" s="60" t="s">
        <v>81</v>
      </c>
      <c r="AG112" s="60" t="s">
        <v>81</v>
      </c>
      <c r="AH112" s="60" t="s">
        <v>81</v>
      </c>
      <c r="AI112" s="60" t="s">
        <v>81</v>
      </c>
      <c r="AJ112" s="60" t="s">
        <v>81</v>
      </c>
      <c r="AK112" s="60" t="s">
        <v>81</v>
      </c>
      <c r="AL112" s="60" t="s">
        <v>81</v>
      </c>
      <c r="AM112" s="60" t="s">
        <v>81</v>
      </c>
      <c r="AN112" s="60" t="s">
        <v>81</v>
      </c>
      <c r="AO112" s="60" t="s">
        <v>81</v>
      </c>
      <c r="AP112" s="60" t="s">
        <v>81</v>
      </c>
      <c r="AQ112" s="60" t="s">
        <v>81</v>
      </c>
      <c r="AR112" s="60" t="s">
        <v>81</v>
      </c>
      <c r="AS112" s="60" t="s">
        <v>81</v>
      </c>
      <c r="AT112" s="60" t="s">
        <v>81</v>
      </c>
      <c r="AU112" s="60" t="s">
        <v>81</v>
      </c>
      <c r="AV112" s="60" t="s">
        <v>81</v>
      </c>
      <c r="AW112" s="60" t="s">
        <v>81</v>
      </c>
      <c r="AX112" s="60" t="s">
        <v>81</v>
      </c>
      <c r="AY112" s="60" t="s">
        <v>81</v>
      </c>
      <c r="AZ112" s="60" t="s">
        <v>81</v>
      </c>
      <c r="BA112" s="60" t="s">
        <v>81</v>
      </c>
      <c r="BB112" s="60" t="s">
        <v>81</v>
      </c>
      <c r="BC112" s="60" t="s">
        <v>81</v>
      </c>
      <c r="BD112" s="60" t="s">
        <v>81</v>
      </c>
      <c r="BE112" s="60" t="s">
        <v>81</v>
      </c>
      <c r="BF112" s="60" t="s">
        <v>81</v>
      </c>
      <c r="BG112" s="60" t="s">
        <v>81</v>
      </c>
      <c r="BH112" s="60" t="s">
        <v>81</v>
      </c>
      <c r="BI112" s="60" t="s">
        <v>81</v>
      </c>
      <c r="BJ112" s="60" t="s">
        <v>81</v>
      </c>
      <c r="BK112" s="60" t="s">
        <v>81</v>
      </c>
      <c r="BL112" s="60" t="s">
        <v>81</v>
      </c>
      <c r="BM112" s="60" t="s">
        <v>81</v>
      </c>
      <c r="BN112" s="60" t="s">
        <v>81</v>
      </c>
      <c r="BO112" s="60" t="s">
        <v>81</v>
      </c>
      <c r="BP112" s="60" t="s">
        <v>81</v>
      </c>
      <c r="BQ112" s="60" t="s">
        <v>81</v>
      </c>
      <c r="BR112" s="60" t="s">
        <v>81</v>
      </c>
      <c r="BS112" s="60" t="s">
        <v>81</v>
      </c>
      <c r="BT112" s="60" t="s">
        <v>81</v>
      </c>
      <c r="BU112" s="60" t="s">
        <v>81</v>
      </c>
      <c r="BV112" s="60" t="s">
        <v>81</v>
      </c>
      <c r="BW112" s="60" t="s">
        <v>81</v>
      </c>
      <c r="BX112" s="60" t="s">
        <v>81</v>
      </c>
      <c r="BY112" s="60" t="s">
        <v>81</v>
      </c>
      <c r="BZ112" s="60" t="s">
        <v>81</v>
      </c>
      <c r="CA112" s="60" t="s">
        <v>81</v>
      </c>
      <c r="CB112" s="60" t="s">
        <v>81</v>
      </c>
      <c r="CC112" s="60" t="s">
        <v>81</v>
      </c>
      <c r="CD112" s="60" t="s">
        <v>81</v>
      </c>
      <c r="CE112" s="60" t="s">
        <v>81</v>
      </c>
      <c r="CF112" s="60" t="s">
        <v>81</v>
      </c>
      <c r="CG112" s="60" t="s">
        <v>81</v>
      </c>
      <c r="CH112" s="60" t="s">
        <v>81</v>
      </c>
      <c r="CI112" s="60" t="s">
        <v>81</v>
      </c>
      <c r="CJ112" s="60" t="s">
        <v>81</v>
      </c>
      <c r="CK112" s="60" t="s">
        <v>81</v>
      </c>
      <c r="CL112" s="60" t="s">
        <v>81</v>
      </c>
      <c r="CM112" s="60" t="s">
        <v>81</v>
      </c>
      <c r="CN112" s="60" t="s">
        <v>81</v>
      </c>
      <c r="CO112" s="60" t="s">
        <v>81</v>
      </c>
      <c r="CP112" s="60" t="s">
        <v>81</v>
      </c>
      <c r="CQ112" s="60" t="s">
        <v>81</v>
      </c>
      <c r="CR112" s="60" t="s">
        <v>81</v>
      </c>
      <c r="CS112" s="60" t="s">
        <v>81</v>
      </c>
      <c r="CT112" s="60" t="s">
        <v>81</v>
      </c>
      <c r="CU112" s="60" t="s">
        <v>81</v>
      </c>
      <c r="CV112" s="60" t="s">
        <v>81</v>
      </c>
      <c r="CW112" s="60" t="s">
        <v>81</v>
      </c>
      <c r="CX112" s="60" t="s">
        <v>81</v>
      </c>
      <c r="CY112" s="60" t="s">
        <v>81</v>
      </c>
      <c r="CZ112" s="60" t="s">
        <v>81</v>
      </c>
      <c r="DA112" s="60" t="s">
        <v>81</v>
      </c>
      <c r="DB112" s="60" t="s">
        <v>81</v>
      </c>
      <c r="DC112" s="60" t="s">
        <v>81</v>
      </c>
      <c r="DD112" s="60" t="s">
        <v>81</v>
      </c>
      <c r="DE112" s="60" t="s">
        <v>81</v>
      </c>
      <c r="DF112" s="60" t="s">
        <v>81</v>
      </c>
      <c r="DG112" s="60" t="s">
        <v>81</v>
      </c>
      <c r="DH112" s="60" t="s">
        <v>81</v>
      </c>
      <c r="DI112" s="60" t="s">
        <v>81</v>
      </c>
      <c r="DJ112" s="60" t="s">
        <v>81</v>
      </c>
      <c r="DK112" s="60" t="s">
        <v>81</v>
      </c>
      <c r="DL112" s="60" t="s">
        <v>81</v>
      </c>
      <c r="DM112" s="60" t="s">
        <v>81</v>
      </c>
      <c r="DN112" s="60" t="s">
        <v>81</v>
      </c>
      <c r="DO112" s="60" t="s">
        <v>81</v>
      </c>
      <c r="DP112" s="60" t="s">
        <v>81</v>
      </c>
      <c r="DQ112" s="60" t="s">
        <v>81</v>
      </c>
      <c r="DR112" s="60" t="s">
        <v>81</v>
      </c>
      <c r="DS112" s="60" t="s">
        <v>81</v>
      </c>
      <c r="DT112" s="60" t="s">
        <v>81</v>
      </c>
      <c r="DU112" s="60" t="s">
        <v>81</v>
      </c>
      <c r="DV112" s="60" t="s">
        <v>81</v>
      </c>
      <c r="DW112" s="60" t="s">
        <v>81</v>
      </c>
      <c r="DX112" s="60" t="s">
        <v>81</v>
      </c>
      <c r="DY112" s="60" t="s">
        <v>81</v>
      </c>
      <c r="DZ112" s="60" t="s">
        <v>81</v>
      </c>
      <c r="EA112" s="60" t="s">
        <v>81</v>
      </c>
      <c r="EB112" s="60" t="s">
        <v>81</v>
      </c>
      <c r="EC112" s="60" t="s">
        <v>81</v>
      </c>
      <c r="ED112" s="60" t="s">
        <v>81</v>
      </c>
      <c r="EE112" s="60" t="s">
        <v>81</v>
      </c>
      <c r="EF112" s="60" t="s">
        <v>81</v>
      </c>
      <c r="EG112" s="60" t="s">
        <v>81</v>
      </c>
      <c r="EH112" s="60" t="s">
        <v>81</v>
      </c>
      <c r="EI112" s="60" t="s">
        <v>81</v>
      </c>
      <c r="EJ112" s="60" t="s">
        <v>81</v>
      </c>
      <c r="EK112" s="60" t="s">
        <v>81</v>
      </c>
      <c r="EL112" s="60" t="s">
        <v>81</v>
      </c>
      <c r="EM112" s="60" t="s">
        <v>81</v>
      </c>
      <c r="EN112" s="60" t="s">
        <v>81</v>
      </c>
      <c r="EO112" s="60" t="s">
        <v>81</v>
      </c>
      <c r="EP112" s="60" t="s">
        <v>81</v>
      </c>
      <c r="EQ112" s="60" t="s">
        <v>81</v>
      </c>
      <c r="ER112" s="60" t="s">
        <v>81</v>
      </c>
      <c r="ES112" s="60" t="s">
        <v>81</v>
      </c>
      <c r="ET112" s="60" t="s">
        <v>81</v>
      </c>
      <c r="EU112" s="60" t="s">
        <v>81</v>
      </c>
      <c r="EV112" s="60" t="s">
        <v>81</v>
      </c>
      <c r="EW112" s="60" t="s">
        <v>81</v>
      </c>
      <c r="EX112" s="60" t="s">
        <v>81</v>
      </c>
      <c r="EY112" s="60" t="s">
        <v>81</v>
      </c>
      <c r="EZ112" s="60" t="s">
        <v>81</v>
      </c>
      <c r="FA112" s="60" t="s">
        <v>81</v>
      </c>
      <c r="FB112" s="60" t="s">
        <v>81</v>
      </c>
      <c r="FC112" s="60" t="s">
        <v>81</v>
      </c>
      <c r="FD112" s="60" t="s">
        <v>81</v>
      </c>
      <c r="FE112" s="60" t="s">
        <v>81</v>
      </c>
      <c r="FF112" s="60" t="s">
        <v>81</v>
      </c>
      <c r="FG112" s="60" t="s">
        <v>81</v>
      </c>
      <c r="FH112" s="60" t="s">
        <v>81</v>
      </c>
      <c r="FI112" s="60" t="s">
        <v>81</v>
      </c>
      <c r="FJ112" s="60" t="s">
        <v>81</v>
      </c>
      <c r="FK112" s="60" t="s">
        <v>81</v>
      </c>
      <c r="FL112" s="60" t="s">
        <v>81</v>
      </c>
      <c r="FM112" s="60" t="s">
        <v>81</v>
      </c>
      <c r="FN112" s="60" t="s">
        <v>81</v>
      </c>
      <c r="FO112" s="60" t="s">
        <v>81</v>
      </c>
      <c r="FP112" s="60" t="s">
        <v>81</v>
      </c>
      <c r="FQ112" s="60" t="s">
        <v>81</v>
      </c>
      <c r="FR112" s="60" t="s">
        <v>81</v>
      </c>
      <c r="FS112" s="60" t="s">
        <v>81</v>
      </c>
      <c r="FT112" s="60" t="s">
        <v>81</v>
      </c>
      <c r="FU112" s="60" t="s">
        <v>81</v>
      </c>
      <c r="FV112" s="60" t="s">
        <v>81</v>
      </c>
      <c r="FW112" s="60" t="s">
        <v>81</v>
      </c>
      <c r="FX112" s="60" t="s">
        <v>81</v>
      </c>
      <c r="FY112" s="60" t="s">
        <v>81</v>
      </c>
      <c r="FZ112" s="60" t="s">
        <v>81</v>
      </c>
      <c r="GA112" s="60" t="s">
        <v>81</v>
      </c>
      <c r="GB112" s="60" t="s">
        <v>81</v>
      </c>
      <c r="GC112" s="60" t="s">
        <v>81</v>
      </c>
      <c r="GD112" s="60" t="s">
        <v>81</v>
      </c>
      <c r="GE112" s="60" t="s">
        <v>81</v>
      </c>
      <c r="GF112" s="60" t="s">
        <v>81</v>
      </c>
      <c r="GG112" s="60" t="s">
        <v>81</v>
      </c>
      <c r="GH112" s="60" t="s">
        <v>81</v>
      </c>
      <c r="GI112" s="60" t="s">
        <v>81</v>
      </c>
      <c r="GJ112" s="60" t="s">
        <v>81</v>
      </c>
      <c r="GK112" s="60" t="s">
        <v>81</v>
      </c>
      <c r="GL112" s="60" t="s">
        <v>81</v>
      </c>
      <c r="GM112" s="60" t="s">
        <v>81</v>
      </c>
      <c r="GN112" s="60" t="s">
        <v>81</v>
      </c>
      <c r="GO112" s="60" t="s">
        <v>81</v>
      </c>
      <c r="GP112" s="60" t="s">
        <v>81</v>
      </c>
      <c r="GQ112" s="60" t="s">
        <v>81</v>
      </c>
      <c r="GR112" s="60" t="s">
        <v>81</v>
      </c>
      <c r="GS112" s="60" t="s">
        <v>81</v>
      </c>
      <c r="GT112" s="60" t="s">
        <v>81</v>
      </c>
      <c r="GU112" s="60" t="s">
        <v>81</v>
      </c>
      <c r="GV112" s="60" t="s">
        <v>81</v>
      </c>
      <c r="GW112" s="60" t="s">
        <v>81</v>
      </c>
      <c r="GX112" s="60" t="s">
        <v>81</v>
      </c>
      <c r="GY112" s="60" t="s">
        <v>81</v>
      </c>
      <c r="GZ112" s="60" t="s">
        <v>81</v>
      </c>
      <c r="HA112" s="60" t="s">
        <v>81</v>
      </c>
      <c r="HB112" s="60" t="s">
        <v>81</v>
      </c>
      <c r="HC112" s="60" t="s">
        <v>81</v>
      </c>
      <c r="HD112" s="60" t="s">
        <v>81</v>
      </c>
      <c r="HE112" s="60" t="s">
        <v>81</v>
      </c>
      <c r="HF112" s="60" t="s">
        <v>81</v>
      </c>
      <c r="HG112" s="60" t="s">
        <v>81</v>
      </c>
      <c r="HH112" s="60" t="s">
        <v>81</v>
      </c>
      <c r="HI112" s="60" t="s">
        <v>81</v>
      </c>
      <c r="HJ112" s="60" t="s">
        <v>81</v>
      </c>
      <c r="HK112" s="60" t="s">
        <v>81</v>
      </c>
      <c r="HL112" s="60" t="s">
        <v>81</v>
      </c>
      <c r="HM112" s="60" t="s">
        <v>81</v>
      </c>
      <c r="HN112" s="60" t="s">
        <v>81</v>
      </c>
      <c r="HO112" s="60" t="s">
        <v>81</v>
      </c>
      <c r="HP112" s="60" t="s">
        <v>81</v>
      </c>
      <c r="HQ112" s="60" t="s">
        <v>81</v>
      </c>
      <c r="HR112" s="60" t="s">
        <v>81</v>
      </c>
      <c r="HS112" s="60" t="s">
        <v>81</v>
      </c>
      <c r="HT112" s="60" t="s">
        <v>81</v>
      </c>
      <c r="HU112" s="60" t="s">
        <v>81</v>
      </c>
      <c r="HV112" s="60" t="s">
        <v>81</v>
      </c>
      <c r="HW112" s="60" t="s">
        <v>81</v>
      </c>
      <c r="HX112" s="60" t="s">
        <v>81</v>
      </c>
      <c r="HY112" s="60" t="s">
        <v>81</v>
      </c>
      <c r="HZ112" s="60" t="s">
        <v>81</v>
      </c>
      <c r="IA112" s="60" t="s">
        <v>81</v>
      </c>
      <c r="IB112" s="60" t="s">
        <v>81</v>
      </c>
      <c r="IC112" s="60" t="s">
        <v>81</v>
      </c>
      <c r="ID112" s="60" t="s">
        <v>81</v>
      </c>
      <c r="IE112" s="60" t="s">
        <v>81</v>
      </c>
      <c r="IF112" s="60" t="s">
        <v>81</v>
      </c>
      <c r="IG112" s="60" t="s">
        <v>81</v>
      </c>
      <c r="IH112" s="60" t="s">
        <v>81</v>
      </c>
      <c r="II112" s="60" t="s">
        <v>81</v>
      </c>
      <c r="IJ112" s="60" t="s">
        <v>81</v>
      </c>
      <c r="IK112" s="60" t="s">
        <v>81</v>
      </c>
      <c r="IL112" s="60" t="s">
        <v>81</v>
      </c>
      <c r="IM112" s="60" t="s">
        <v>81</v>
      </c>
      <c r="IN112" s="60" t="s">
        <v>81</v>
      </c>
      <c r="IO112" s="60" t="s">
        <v>81</v>
      </c>
      <c r="IP112" s="60" t="s">
        <v>81</v>
      </c>
      <c r="IQ112" s="60" t="s">
        <v>81</v>
      </c>
      <c r="IR112" s="60" t="s">
        <v>81</v>
      </c>
      <c r="IS112" s="60" t="s">
        <v>81</v>
      </c>
      <c r="IT112" s="60" t="s">
        <v>81</v>
      </c>
      <c r="IU112" s="60" t="s">
        <v>81</v>
      </c>
      <c r="IV112" s="60" t="s">
        <v>81</v>
      </c>
    </row>
    <row r="113" spans="1:256">
      <c r="A113">
        <v>11</v>
      </c>
      <c r="B113" t="s">
        <v>83</v>
      </c>
      <c r="C113" t="s">
        <v>61</v>
      </c>
      <c r="D113" t="s">
        <v>82</v>
      </c>
      <c r="E113" s="60" t="s">
        <v>81</v>
      </c>
      <c r="F113" s="60" t="s">
        <v>81</v>
      </c>
      <c r="G113" s="60" t="s">
        <v>81</v>
      </c>
      <c r="H113" s="60" t="s">
        <v>81</v>
      </c>
      <c r="I113" s="60" t="s">
        <v>81</v>
      </c>
      <c r="J113" s="60" t="s">
        <v>81</v>
      </c>
      <c r="K113" s="60" t="s">
        <v>81</v>
      </c>
      <c r="L113" s="60" t="s">
        <v>81</v>
      </c>
      <c r="M113" s="60" t="s">
        <v>81</v>
      </c>
      <c r="N113" s="60" t="s">
        <v>81</v>
      </c>
      <c r="O113" s="60" t="s">
        <v>81</v>
      </c>
      <c r="P113" s="60" t="s">
        <v>81</v>
      </c>
      <c r="Q113" s="60" t="s">
        <v>81</v>
      </c>
      <c r="R113" s="60" t="s">
        <v>81</v>
      </c>
      <c r="S113" s="60" t="s">
        <v>81</v>
      </c>
      <c r="T113" s="60" t="s">
        <v>81</v>
      </c>
      <c r="U113" s="60" t="s">
        <v>81</v>
      </c>
      <c r="V113" s="60" t="s">
        <v>81</v>
      </c>
      <c r="W113" s="60" t="s">
        <v>81</v>
      </c>
      <c r="X113" s="60" t="s">
        <v>81</v>
      </c>
      <c r="Y113" s="60" t="s">
        <v>81</v>
      </c>
      <c r="Z113" s="60" t="s">
        <v>81</v>
      </c>
      <c r="AA113" s="60" t="s">
        <v>81</v>
      </c>
      <c r="AB113" s="60" t="s">
        <v>81</v>
      </c>
      <c r="AC113" s="60" t="s">
        <v>81</v>
      </c>
      <c r="AD113" s="60" t="s">
        <v>81</v>
      </c>
      <c r="AE113" s="60" t="s">
        <v>81</v>
      </c>
      <c r="AF113" s="60" t="s">
        <v>81</v>
      </c>
      <c r="AG113" s="60" t="s">
        <v>81</v>
      </c>
      <c r="AH113" s="60" t="s">
        <v>81</v>
      </c>
      <c r="AI113" s="60" t="s">
        <v>81</v>
      </c>
      <c r="AJ113" s="60" t="s">
        <v>81</v>
      </c>
      <c r="AK113" s="60" t="s">
        <v>81</v>
      </c>
      <c r="AL113" s="60" t="s">
        <v>81</v>
      </c>
      <c r="AM113" s="60" t="s">
        <v>81</v>
      </c>
      <c r="AN113" s="60" t="s">
        <v>81</v>
      </c>
      <c r="AO113" s="60" t="s">
        <v>81</v>
      </c>
      <c r="AP113" s="60" t="s">
        <v>81</v>
      </c>
      <c r="AQ113" s="60" t="s">
        <v>81</v>
      </c>
      <c r="AR113" s="60" t="s">
        <v>81</v>
      </c>
      <c r="AS113" s="60" t="s">
        <v>81</v>
      </c>
      <c r="AT113" s="60" t="s">
        <v>81</v>
      </c>
      <c r="AU113" s="60" t="s">
        <v>81</v>
      </c>
      <c r="AV113" s="60" t="s">
        <v>81</v>
      </c>
      <c r="AW113" s="60" t="s">
        <v>81</v>
      </c>
      <c r="AX113" s="60" t="s">
        <v>81</v>
      </c>
      <c r="AY113" s="60" t="s">
        <v>81</v>
      </c>
      <c r="AZ113" s="60" t="s">
        <v>81</v>
      </c>
      <c r="BA113" s="60" t="s">
        <v>81</v>
      </c>
      <c r="BB113" s="60" t="s">
        <v>81</v>
      </c>
      <c r="BC113" s="60" t="s">
        <v>81</v>
      </c>
      <c r="BD113" s="60" t="s">
        <v>81</v>
      </c>
      <c r="BE113" s="60" t="s">
        <v>81</v>
      </c>
      <c r="BF113" s="60" t="s">
        <v>81</v>
      </c>
      <c r="BG113" s="60" t="s">
        <v>81</v>
      </c>
      <c r="BH113" s="60" t="s">
        <v>81</v>
      </c>
      <c r="BI113" s="60" t="s">
        <v>81</v>
      </c>
      <c r="BJ113" s="60" t="s">
        <v>81</v>
      </c>
      <c r="BK113" s="60" t="s">
        <v>81</v>
      </c>
      <c r="BL113" s="60" t="s">
        <v>81</v>
      </c>
      <c r="BM113" s="60" t="s">
        <v>81</v>
      </c>
      <c r="BN113" s="60" t="s">
        <v>81</v>
      </c>
      <c r="BO113" s="60" t="s">
        <v>81</v>
      </c>
      <c r="BP113" s="60" t="s">
        <v>81</v>
      </c>
      <c r="BQ113" s="60" t="s">
        <v>81</v>
      </c>
      <c r="BR113" s="60" t="s">
        <v>81</v>
      </c>
      <c r="BS113" s="60" t="s">
        <v>81</v>
      </c>
      <c r="BT113" s="60" t="s">
        <v>81</v>
      </c>
      <c r="BU113" s="60" t="s">
        <v>81</v>
      </c>
      <c r="BV113" s="60" t="s">
        <v>81</v>
      </c>
      <c r="BW113" s="60" t="s">
        <v>81</v>
      </c>
      <c r="BX113" s="60" t="s">
        <v>81</v>
      </c>
      <c r="BY113" s="60" t="s">
        <v>81</v>
      </c>
      <c r="BZ113" s="60" t="s">
        <v>81</v>
      </c>
      <c r="CA113" s="60" t="s">
        <v>81</v>
      </c>
      <c r="CB113" s="60" t="s">
        <v>81</v>
      </c>
      <c r="CC113" s="60" t="s">
        <v>81</v>
      </c>
      <c r="CD113" s="60" t="s">
        <v>81</v>
      </c>
      <c r="CE113" s="60" t="s">
        <v>81</v>
      </c>
      <c r="CF113" s="60" t="s">
        <v>81</v>
      </c>
      <c r="CG113" s="60" t="s">
        <v>81</v>
      </c>
      <c r="CH113" s="60" t="s">
        <v>81</v>
      </c>
      <c r="CI113" s="60" t="s">
        <v>81</v>
      </c>
      <c r="CJ113" s="60" t="s">
        <v>81</v>
      </c>
      <c r="CK113" s="60" t="s">
        <v>81</v>
      </c>
      <c r="CL113" s="60" t="s">
        <v>81</v>
      </c>
      <c r="CM113" s="60" t="s">
        <v>81</v>
      </c>
      <c r="CN113" s="60" t="s">
        <v>81</v>
      </c>
      <c r="CO113" s="60" t="s">
        <v>81</v>
      </c>
      <c r="CP113" s="60" t="s">
        <v>81</v>
      </c>
      <c r="CQ113" s="60" t="s">
        <v>81</v>
      </c>
      <c r="CR113" s="60" t="s">
        <v>81</v>
      </c>
      <c r="CS113" s="60" t="s">
        <v>81</v>
      </c>
      <c r="CT113" s="60" t="s">
        <v>81</v>
      </c>
      <c r="CU113" s="60" t="s">
        <v>81</v>
      </c>
      <c r="CV113" s="60" t="s">
        <v>81</v>
      </c>
      <c r="CW113" s="60" t="s">
        <v>81</v>
      </c>
      <c r="CX113" s="60" t="s">
        <v>81</v>
      </c>
      <c r="CY113" s="60" t="s">
        <v>81</v>
      </c>
      <c r="CZ113" s="60" t="s">
        <v>81</v>
      </c>
      <c r="DA113" s="60" t="s">
        <v>81</v>
      </c>
      <c r="DB113" s="60" t="s">
        <v>81</v>
      </c>
      <c r="DC113" s="60" t="s">
        <v>81</v>
      </c>
      <c r="DD113" s="60" t="s">
        <v>81</v>
      </c>
      <c r="DE113" s="60" t="s">
        <v>81</v>
      </c>
      <c r="DF113" s="60" t="s">
        <v>81</v>
      </c>
      <c r="DG113" s="60" t="s">
        <v>81</v>
      </c>
      <c r="DH113" s="60" t="s">
        <v>81</v>
      </c>
      <c r="DI113" s="60" t="s">
        <v>81</v>
      </c>
      <c r="DJ113" s="60" t="s">
        <v>81</v>
      </c>
      <c r="DK113" s="60" t="s">
        <v>81</v>
      </c>
      <c r="DL113" s="60" t="s">
        <v>81</v>
      </c>
      <c r="DM113" s="60" t="s">
        <v>81</v>
      </c>
      <c r="DN113" s="60" t="s">
        <v>81</v>
      </c>
      <c r="DO113" s="60" t="s">
        <v>81</v>
      </c>
      <c r="DP113" s="60" t="s">
        <v>81</v>
      </c>
      <c r="DQ113" s="60" t="s">
        <v>81</v>
      </c>
      <c r="DR113" s="60" t="s">
        <v>81</v>
      </c>
      <c r="DS113" s="60" t="s">
        <v>81</v>
      </c>
      <c r="DT113" s="60" t="s">
        <v>81</v>
      </c>
      <c r="DU113" s="60" t="s">
        <v>81</v>
      </c>
      <c r="DV113" s="60" t="s">
        <v>81</v>
      </c>
      <c r="DW113" s="60" t="s">
        <v>81</v>
      </c>
      <c r="DX113" s="60" t="s">
        <v>81</v>
      </c>
      <c r="DY113" s="60" t="s">
        <v>81</v>
      </c>
      <c r="DZ113" s="60" t="s">
        <v>81</v>
      </c>
      <c r="EA113" s="60" t="s">
        <v>81</v>
      </c>
      <c r="EB113" s="60" t="s">
        <v>81</v>
      </c>
      <c r="EC113" s="60" t="s">
        <v>81</v>
      </c>
      <c r="ED113" s="60" t="s">
        <v>81</v>
      </c>
      <c r="EE113" s="60" t="s">
        <v>81</v>
      </c>
      <c r="EF113" s="60" t="s">
        <v>81</v>
      </c>
      <c r="EG113" s="60" t="s">
        <v>81</v>
      </c>
      <c r="EH113" s="60" t="s">
        <v>81</v>
      </c>
      <c r="EI113" s="60" t="s">
        <v>81</v>
      </c>
      <c r="EJ113" s="60" t="s">
        <v>81</v>
      </c>
      <c r="EK113" s="60" t="s">
        <v>81</v>
      </c>
      <c r="EL113" s="60" t="s">
        <v>81</v>
      </c>
      <c r="EM113" s="60" t="s">
        <v>81</v>
      </c>
      <c r="EN113" s="60" t="s">
        <v>81</v>
      </c>
      <c r="EO113" s="60" t="s">
        <v>81</v>
      </c>
      <c r="EP113" s="60" t="s">
        <v>81</v>
      </c>
      <c r="EQ113" s="60" t="s">
        <v>81</v>
      </c>
      <c r="ER113" s="60" t="s">
        <v>81</v>
      </c>
      <c r="ES113" s="60" t="s">
        <v>81</v>
      </c>
      <c r="ET113" s="60" t="s">
        <v>81</v>
      </c>
      <c r="EU113" s="60" t="s">
        <v>81</v>
      </c>
      <c r="EV113" s="60" t="s">
        <v>81</v>
      </c>
      <c r="EW113" s="60" t="s">
        <v>81</v>
      </c>
      <c r="EX113" s="60" t="s">
        <v>81</v>
      </c>
      <c r="EY113" s="60" t="s">
        <v>81</v>
      </c>
      <c r="EZ113" s="60" t="s">
        <v>81</v>
      </c>
      <c r="FA113" s="60" t="s">
        <v>81</v>
      </c>
      <c r="FB113" s="60" t="s">
        <v>81</v>
      </c>
      <c r="FC113" s="60" t="s">
        <v>81</v>
      </c>
      <c r="FD113" s="60" t="s">
        <v>81</v>
      </c>
      <c r="FE113" s="60" t="s">
        <v>81</v>
      </c>
      <c r="FF113" s="60" t="s">
        <v>81</v>
      </c>
      <c r="FG113" s="60" t="s">
        <v>81</v>
      </c>
      <c r="FH113" s="60" t="s">
        <v>81</v>
      </c>
      <c r="FI113" s="60" t="s">
        <v>81</v>
      </c>
      <c r="FJ113" s="60" t="s">
        <v>81</v>
      </c>
      <c r="FK113" s="60" t="s">
        <v>81</v>
      </c>
      <c r="FL113" s="60" t="s">
        <v>81</v>
      </c>
      <c r="FM113" s="60" t="s">
        <v>81</v>
      </c>
      <c r="FN113" s="60" t="s">
        <v>81</v>
      </c>
      <c r="FO113" s="60" t="s">
        <v>81</v>
      </c>
      <c r="FP113" s="60" t="s">
        <v>81</v>
      </c>
      <c r="FQ113" s="60" t="s">
        <v>81</v>
      </c>
      <c r="FR113" s="60" t="s">
        <v>81</v>
      </c>
      <c r="FS113" s="60" t="s">
        <v>81</v>
      </c>
      <c r="FT113" s="60" t="s">
        <v>81</v>
      </c>
      <c r="FU113" s="60" t="s">
        <v>81</v>
      </c>
      <c r="FV113" s="60" t="s">
        <v>81</v>
      </c>
      <c r="FW113" s="60" t="s">
        <v>81</v>
      </c>
      <c r="FX113" s="60" t="s">
        <v>81</v>
      </c>
      <c r="FY113" s="60" t="s">
        <v>81</v>
      </c>
      <c r="FZ113" s="60" t="s">
        <v>81</v>
      </c>
      <c r="GA113" s="60" t="s">
        <v>81</v>
      </c>
      <c r="GB113" s="60" t="s">
        <v>81</v>
      </c>
      <c r="GC113" s="60" t="s">
        <v>81</v>
      </c>
      <c r="GD113" s="60" t="s">
        <v>81</v>
      </c>
      <c r="GE113" s="60" t="s">
        <v>81</v>
      </c>
      <c r="GF113" s="60" t="s">
        <v>81</v>
      </c>
      <c r="GG113" s="60" t="s">
        <v>81</v>
      </c>
      <c r="GH113" s="60" t="s">
        <v>81</v>
      </c>
      <c r="GI113" s="60" t="s">
        <v>81</v>
      </c>
      <c r="GJ113" s="60" t="s">
        <v>81</v>
      </c>
      <c r="GK113" s="60" t="s">
        <v>81</v>
      </c>
      <c r="GL113" s="60" t="s">
        <v>81</v>
      </c>
      <c r="GM113" s="60" t="s">
        <v>81</v>
      </c>
      <c r="GN113" s="60" t="s">
        <v>81</v>
      </c>
      <c r="GO113" s="60" t="s">
        <v>81</v>
      </c>
      <c r="GP113" s="60" t="s">
        <v>81</v>
      </c>
      <c r="GQ113" s="60" t="s">
        <v>81</v>
      </c>
      <c r="GR113" s="60" t="s">
        <v>81</v>
      </c>
      <c r="GS113" s="60" t="s">
        <v>81</v>
      </c>
      <c r="GT113" s="60" t="s">
        <v>81</v>
      </c>
      <c r="GU113" s="60" t="s">
        <v>81</v>
      </c>
      <c r="GV113" s="60" t="s">
        <v>81</v>
      </c>
      <c r="GW113" s="60" t="s">
        <v>81</v>
      </c>
      <c r="GX113" s="60" t="s">
        <v>81</v>
      </c>
      <c r="GY113" s="60" t="s">
        <v>81</v>
      </c>
      <c r="GZ113" s="60" t="s">
        <v>81</v>
      </c>
      <c r="HA113" s="60" t="s">
        <v>81</v>
      </c>
      <c r="HB113" s="60" t="s">
        <v>81</v>
      </c>
      <c r="HC113" s="60" t="s">
        <v>81</v>
      </c>
      <c r="HD113" s="60" t="s">
        <v>81</v>
      </c>
      <c r="HE113" s="60" t="s">
        <v>81</v>
      </c>
      <c r="HF113" s="60" t="s">
        <v>81</v>
      </c>
      <c r="HG113" s="60" t="s">
        <v>81</v>
      </c>
      <c r="HH113" s="60" t="s">
        <v>81</v>
      </c>
      <c r="HI113" s="60" t="s">
        <v>81</v>
      </c>
      <c r="HJ113" s="60" t="s">
        <v>81</v>
      </c>
      <c r="HK113" s="60" t="s">
        <v>81</v>
      </c>
      <c r="HL113" s="60" t="s">
        <v>81</v>
      </c>
      <c r="HM113" s="60" t="s">
        <v>81</v>
      </c>
      <c r="HN113" s="60" t="s">
        <v>81</v>
      </c>
      <c r="HO113" s="60" t="s">
        <v>81</v>
      </c>
      <c r="HP113" s="60" t="s">
        <v>81</v>
      </c>
      <c r="HQ113" s="60" t="s">
        <v>81</v>
      </c>
      <c r="HR113" s="60" t="s">
        <v>81</v>
      </c>
      <c r="HS113" s="60" t="s">
        <v>81</v>
      </c>
      <c r="HT113" s="60" t="s">
        <v>81</v>
      </c>
      <c r="HU113" s="60" t="s">
        <v>81</v>
      </c>
      <c r="HV113" s="60" t="s">
        <v>81</v>
      </c>
      <c r="HW113" s="60" t="s">
        <v>81</v>
      </c>
      <c r="HX113" s="60" t="s">
        <v>81</v>
      </c>
      <c r="HY113" s="60" t="s">
        <v>81</v>
      </c>
      <c r="HZ113" s="60" t="s">
        <v>81</v>
      </c>
      <c r="IA113" s="60" t="s">
        <v>81</v>
      </c>
      <c r="IB113" s="60" t="s">
        <v>81</v>
      </c>
      <c r="IC113" s="60" t="s">
        <v>81</v>
      </c>
      <c r="ID113" s="60" t="s">
        <v>81</v>
      </c>
      <c r="IE113" s="60" t="s">
        <v>81</v>
      </c>
      <c r="IF113" s="60" t="s">
        <v>81</v>
      </c>
      <c r="IG113" s="60" t="s">
        <v>81</v>
      </c>
      <c r="IH113" s="60" t="s">
        <v>81</v>
      </c>
      <c r="II113" s="60" t="s">
        <v>81</v>
      </c>
      <c r="IJ113" s="60" t="s">
        <v>81</v>
      </c>
      <c r="IK113" s="60" t="s">
        <v>81</v>
      </c>
      <c r="IL113" s="60" t="s">
        <v>81</v>
      </c>
      <c r="IM113" s="60" t="s">
        <v>81</v>
      </c>
      <c r="IN113" s="60" t="s">
        <v>81</v>
      </c>
      <c r="IO113" s="60" t="s">
        <v>81</v>
      </c>
      <c r="IP113" s="60" t="s">
        <v>81</v>
      </c>
      <c r="IQ113" s="60" t="s">
        <v>81</v>
      </c>
      <c r="IR113" s="60" t="s">
        <v>81</v>
      </c>
      <c r="IS113" s="60" t="s">
        <v>81</v>
      </c>
      <c r="IT113" s="60" t="s">
        <v>81</v>
      </c>
      <c r="IU113" s="60" t="s">
        <v>81</v>
      </c>
      <c r="IV113" s="60" t="s">
        <v>81</v>
      </c>
    </row>
    <row r="114" spans="1:256">
      <c r="A114">
        <v>12</v>
      </c>
      <c r="B114" t="s">
        <v>60</v>
      </c>
      <c r="C114" t="s">
        <v>61</v>
      </c>
      <c r="D114" t="s">
        <v>82</v>
      </c>
      <c r="E114" s="60" t="s">
        <v>81</v>
      </c>
      <c r="F114" s="60" t="s">
        <v>81</v>
      </c>
      <c r="G114" s="60" t="s">
        <v>81</v>
      </c>
      <c r="H114" s="60" t="s">
        <v>81</v>
      </c>
      <c r="I114" s="60" t="s">
        <v>81</v>
      </c>
      <c r="J114" s="60" t="s">
        <v>81</v>
      </c>
      <c r="K114" s="60" t="s">
        <v>81</v>
      </c>
      <c r="L114" s="60" t="s">
        <v>81</v>
      </c>
      <c r="M114" s="60" t="s">
        <v>81</v>
      </c>
      <c r="N114" s="60" t="s">
        <v>81</v>
      </c>
      <c r="O114" s="60" t="s">
        <v>81</v>
      </c>
      <c r="P114" s="60" t="s">
        <v>81</v>
      </c>
      <c r="Q114" s="60" t="s">
        <v>81</v>
      </c>
      <c r="R114" s="60" t="s">
        <v>81</v>
      </c>
      <c r="S114" s="60" t="s">
        <v>81</v>
      </c>
      <c r="T114" s="60" t="s">
        <v>81</v>
      </c>
      <c r="U114" s="60" t="s">
        <v>81</v>
      </c>
      <c r="V114" s="60" t="s">
        <v>81</v>
      </c>
      <c r="W114" s="60" t="s">
        <v>81</v>
      </c>
      <c r="X114" s="60" t="s">
        <v>81</v>
      </c>
      <c r="Y114" s="60" t="s">
        <v>81</v>
      </c>
      <c r="Z114" s="60" t="s">
        <v>81</v>
      </c>
      <c r="AA114" s="60" t="s">
        <v>81</v>
      </c>
      <c r="AB114" s="60" t="s">
        <v>81</v>
      </c>
      <c r="AC114" s="60" t="s">
        <v>81</v>
      </c>
      <c r="AD114" s="60" t="s">
        <v>81</v>
      </c>
      <c r="AE114" s="60" t="s">
        <v>81</v>
      </c>
      <c r="AF114" s="60" t="s">
        <v>81</v>
      </c>
      <c r="AG114" s="60" t="s">
        <v>81</v>
      </c>
      <c r="AH114" s="60" t="s">
        <v>81</v>
      </c>
      <c r="AI114" s="60" t="s">
        <v>81</v>
      </c>
      <c r="AJ114" s="60" t="s">
        <v>81</v>
      </c>
      <c r="AK114" s="60" t="s">
        <v>81</v>
      </c>
      <c r="AL114" s="60" t="s">
        <v>81</v>
      </c>
      <c r="AM114" s="60" t="s">
        <v>81</v>
      </c>
      <c r="AN114" s="60" t="s">
        <v>81</v>
      </c>
      <c r="AO114" s="60" t="s">
        <v>81</v>
      </c>
      <c r="AP114" s="60" t="s">
        <v>81</v>
      </c>
      <c r="AQ114" s="60" t="s">
        <v>81</v>
      </c>
      <c r="AR114" s="60" t="s">
        <v>81</v>
      </c>
      <c r="AS114" s="60" t="s">
        <v>81</v>
      </c>
      <c r="AT114" s="60" t="s">
        <v>81</v>
      </c>
      <c r="AU114" s="60" t="s">
        <v>81</v>
      </c>
      <c r="AV114" s="60" t="s">
        <v>81</v>
      </c>
      <c r="AW114" s="60" t="s">
        <v>81</v>
      </c>
      <c r="AX114" s="60" t="s">
        <v>81</v>
      </c>
      <c r="AY114" s="60" t="s">
        <v>81</v>
      </c>
      <c r="AZ114" s="60" t="s">
        <v>81</v>
      </c>
      <c r="BA114" s="60" t="s">
        <v>81</v>
      </c>
      <c r="BB114" s="60" t="s">
        <v>81</v>
      </c>
      <c r="BC114" s="60" t="s">
        <v>81</v>
      </c>
      <c r="BD114" s="60" t="s">
        <v>81</v>
      </c>
      <c r="BE114" s="60" t="s">
        <v>81</v>
      </c>
      <c r="BF114" s="60" t="s">
        <v>81</v>
      </c>
      <c r="BG114" s="60" t="s">
        <v>81</v>
      </c>
      <c r="BH114" s="60" t="s">
        <v>81</v>
      </c>
      <c r="BI114" s="60" t="s">
        <v>81</v>
      </c>
      <c r="BJ114" s="60" t="s">
        <v>81</v>
      </c>
      <c r="BK114" s="60" t="s">
        <v>81</v>
      </c>
      <c r="BL114" s="60" t="s">
        <v>81</v>
      </c>
      <c r="BM114" s="60" t="s">
        <v>81</v>
      </c>
      <c r="BN114" s="60" t="s">
        <v>81</v>
      </c>
      <c r="BO114" s="60" t="s">
        <v>81</v>
      </c>
      <c r="BP114" s="60" t="s">
        <v>81</v>
      </c>
      <c r="BQ114" s="60" t="s">
        <v>81</v>
      </c>
      <c r="BR114" s="60" t="s">
        <v>81</v>
      </c>
      <c r="BS114" s="60" t="s">
        <v>81</v>
      </c>
      <c r="BT114" s="60" t="s">
        <v>81</v>
      </c>
      <c r="BU114" s="60" t="s">
        <v>81</v>
      </c>
      <c r="BV114" s="60" t="s">
        <v>81</v>
      </c>
      <c r="BW114" s="60" t="s">
        <v>81</v>
      </c>
      <c r="BX114" s="60" t="s">
        <v>81</v>
      </c>
      <c r="BY114" s="60" t="s">
        <v>81</v>
      </c>
      <c r="BZ114" s="60" t="s">
        <v>81</v>
      </c>
      <c r="CA114" s="60" t="s">
        <v>81</v>
      </c>
      <c r="CB114" s="60" t="s">
        <v>81</v>
      </c>
      <c r="CC114" s="60" t="s">
        <v>81</v>
      </c>
      <c r="CD114" s="60" t="s">
        <v>81</v>
      </c>
      <c r="CE114" s="60" t="s">
        <v>81</v>
      </c>
      <c r="CF114" s="60" t="s">
        <v>81</v>
      </c>
      <c r="CG114" s="60" t="s">
        <v>81</v>
      </c>
      <c r="CH114" s="60" t="s">
        <v>81</v>
      </c>
      <c r="CI114" s="60" t="s">
        <v>81</v>
      </c>
      <c r="CJ114" s="60" t="s">
        <v>81</v>
      </c>
      <c r="CK114" s="60" t="s">
        <v>81</v>
      </c>
      <c r="CL114" s="60" t="s">
        <v>81</v>
      </c>
      <c r="CM114" s="60" t="s">
        <v>81</v>
      </c>
      <c r="CN114" s="60" t="s">
        <v>81</v>
      </c>
      <c r="CO114" s="60" t="s">
        <v>81</v>
      </c>
      <c r="CP114" s="60" t="s">
        <v>81</v>
      </c>
      <c r="CQ114" s="60" t="s">
        <v>81</v>
      </c>
      <c r="CR114" s="60" t="s">
        <v>81</v>
      </c>
      <c r="CS114" s="60" t="s">
        <v>81</v>
      </c>
      <c r="CT114" s="60" t="s">
        <v>81</v>
      </c>
      <c r="CU114" s="60" t="s">
        <v>81</v>
      </c>
      <c r="CV114" s="60" t="s">
        <v>81</v>
      </c>
      <c r="CW114" s="60" t="s">
        <v>81</v>
      </c>
      <c r="CX114" s="60" t="s">
        <v>81</v>
      </c>
      <c r="CY114" s="60" t="s">
        <v>81</v>
      </c>
      <c r="CZ114" s="60" t="s">
        <v>81</v>
      </c>
      <c r="DA114" s="60" t="s">
        <v>81</v>
      </c>
      <c r="DB114" s="60" t="s">
        <v>81</v>
      </c>
      <c r="DC114" s="60" t="s">
        <v>81</v>
      </c>
      <c r="DD114" s="60" t="s">
        <v>81</v>
      </c>
      <c r="DE114" s="60" t="s">
        <v>81</v>
      </c>
      <c r="DF114" s="60" t="s">
        <v>81</v>
      </c>
      <c r="DG114" s="60" t="s">
        <v>81</v>
      </c>
      <c r="DH114" s="60" t="s">
        <v>81</v>
      </c>
      <c r="DI114" s="60" t="s">
        <v>81</v>
      </c>
      <c r="DJ114" s="60" t="s">
        <v>81</v>
      </c>
      <c r="DK114" s="60" t="s">
        <v>81</v>
      </c>
      <c r="DL114" s="60" t="s">
        <v>81</v>
      </c>
      <c r="DM114" s="60" t="s">
        <v>81</v>
      </c>
      <c r="DN114" s="60" t="s">
        <v>81</v>
      </c>
      <c r="DO114" s="60" t="s">
        <v>81</v>
      </c>
      <c r="DP114" s="60" t="s">
        <v>81</v>
      </c>
      <c r="DQ114" s="60" t="s">
        <v>81</v>
      </c>
      <c r="DR114" s="60" t="s">
        <v>81</v>
      </c>
      <c r="DS114" s="60" t="s">
        <v>81</v>
      </c>
      <c r="DT114" s="60" t="s">
        <v>81</v>
      </c>
      <c r="DU114" s="60" t="s">
        <v>81</v>
      </c>
      <c r="DV114" s="60" t="s">
        <v>81</v>
      </c>
      <c r="DW114" s="60" t="s">
        <v>81</v>
      </c>
      <c r="DX114" s="60" t="s">
        <v>81</v>
      </c>
      <c r="DY114" s="60" t="s">
        <v>81</v>
      </c>
      <c r="DZ114" s="60" t="s">
        <v>81</v>
      </c>
      <c r="EA114" s="60" t="s">
        <v>81</v>
      </c>
      <c r="EB114" s="60" t="s">
        <v>81</v>
      </c>
      <c r="EC114" s="60" t="s">
        <v>81</v>
      </c>
      <c r="ED114" s="60" t="s">
        <v>81</v>
      </c>
      <c r="EE114" s="60" t="s">
        <v>81</v>
      </c>
      <c r="EF114" s="60" t="s">
        <v>81</v>
      </c>
      <c r="EG114" s="60" t="s">
        <v>81</v>
      </c>
      <c r="EH114" s="60" t="s">
        <v>81</v>
      </c>
      <c r="EI114" s="60" t="s">
        <v>81</v>
      </c>
      <c r="EJ114" s="60" t="s">
        <v>81</v>
      </c>
      <c r="EK114" s="60" t="s">
        <v>81</v>
      </c>
      <c r="EL114" s="60" t="s">
        <v>81</v>
      </c>
      <c r="EM114" s="60" t="s">
        <v>81</v>
      </c>
      <c r="EN114" s="60" t="s">
        <v>81</v>
      </c>
      <c r="EO114" s="60" t="s">
        <v>81</v>
      </c>
      <c r="EP114" s="60" t="s">
        <v>81</v>
      </c>
      <c r="EQ114" s="60" t="s">
        <v>81</v>
      </c>
      <c r="ER114" s="60" t="s">
        <v>81</v>
      </c>
      <c r="ES114" s="60" t="s">
        <v>81</v>
      </c>
      <c r="ET114" s="60" t="s">
        <v>81</v>
      </c>
      <c r="EU114" s="60" t="s">
        <v>81</v>
      </c>
      <c r="EV114" s="60" t="s">
        <v>81</v>
      </c>
      <c r="EW114" s="60" t="s">
        <v>81</v>
      </c>
      <c r="EX114" s="60" t="s">
        <v>81</v>
      </c>
      <c r="EY114" s="60" t="s">
        <v>81</v>
      </c>
      <c r="EZ114" s="60" t="s">
        <v>81</v>
      </c>
      <c r="FA114" s="60" t="s">
        <v>81</v>
      </c>
      <c r="FB114" s="60" t="s">
        <v>81</v>
      </c>
      <c r="FC114" s="60" t="s">
        <v>81</v>
      </c>
      <c r="FD114" s="60" t="s">
        <v>81</v>
      </c>
      <c r="FE114" s="60" t="s">
        <v>81</v>
      </c>
      <c r="FF114" s="60" t="s">
        <v>81</v>
      </c>
      <c r="FG114" s="60" t="s">
        <v>81</v>
      </c>
      <c r="FH114" s="60" t="s">
        <v>81</v>
      </c>
      <c r="FI114" s="60" t="s">
        <v>81</v>
      </c>
      <c r="FJ114" s="60" t="s">
        <v>81</v>
      </c>
      <c r="FK114" s="60" t="s">
        <v>81</v>
      </c>
      <c r="FL114" s="60" t="s">
        <v>81</v>
      </c>
      <c r="FM114" s="60" t="s">
        <v>81</v>
      </c>
      <c r="FN114" s="60" t="s">
        <v>81</v>
      </c>
      <c r="FO114" s="60" t="s">
        <v>81</v>
      </c>
      <c r="FP114" s="60" t="s">
        <v>81</v>
      </c>
      <c r="FQ114" s="60" t="s">
        <v>81</v>
      </c>
      <c r="FR114" s="60" t="s">
        <v>81</v>
      </c>
      <c r="FS114" s="60" t="s">
        <v>81</v>
      </c>
      <c r="FT114" s="60" t="s">
        <v>81</v>
      </c>
      <c r="FU114" s="60" t="s">
        <v>81</v>
      </c>
      <c r="FV114" s="60" t="s">
        <v>81</v>
      </c>
      <c r="FW114" s="60" t="s">
        <v>81</v>
      </c>
      <c r="FX114" s="60" t="s">
        <v>81</v>
      </c>
      <c r="FY114" s="60" t="s">
        <v>81</v>
      </c>
      <c r="FZ114" s="60" t="s">
        <v>81</v>
      </c>
      <c r="GA114" s="60" t="s">
        <v>81</v>
      </c>
      <c r="GB114" s="60" t="s">
        <v>81</v>
      </c>
      <c r="GC114" s="60" t="s">
        <v>81</v>
      </c>
      <c r="GD114" s="60" t="s">
        <v>81</v>
      </c>
      <c r="GE114" s="60" t="s">
        <v>81</v>
      </c>
      <c r="GF114" s="60" t="s">
        <v>81</v>
      </c>
      <c r="GG114" s="60" t="s">
        <v>81</v>
      </c>
      <c r="GH114" s="60" t="s">
        <v>81</v>
      </c>
      <c r="GI114" s="60" t="s">
        <v>81</v>
      </c>
      <c r="GJ114" s="60" t="s">
        <v>81</v>
      </c>
      <c r="GK114" s="60" t="s">
        <v>81</v>
      </c>
      <c r="GL114" s="60" t="s">
        <v>81</v>
      </c>
      <c r="GM114" s="60" t="s">
        <v>81</v>
      </c>
      <c r="GN114" s="60" t="s">
        <v>81</v>
      </c>
      <c r="GO114" s="60" t="s">
        <v>81</v>
      </c>
      <c r="GP114" s="60" t="s">
        <v>81</v>
      </c>
      <c r="GQ114" s="60" t="s">
        <v>81</v>
      </c>
      <c r="GR114" s="60" t="s">
        <v>81</v>
      </c>
      <c r="GS114" s="60" t="s">
        <v>81</v>
      </c>
      <c r="GT114" s="60" t="s">
        <v>81</v>
      </c>
      <c r="GU114" s="60" t="s">
        <v>81</v>
      </c>
      <c r="GV114" s="60" t="s">
        <v>81</v>
      </c>
      <c r="GW114" s="60" t="s">
        <v>81</v>
      </c>
      <c r="GX114" s="60" t="s">
        <v>81</v>
      </c>
      <c r="GY114" s="60" t="s">
        <v>81</v>
      </c>
      <c r="GZ114" s="60" t="s">
        <v>81</v>
      </c>
      <c r="HA114" s="60" t="s">
        <v>81</v>
      </c>
      <c r="HB114" s="60" t="s">
        <v>81</v>
      </c>
      <c r="HC114" s="60" t="s">
        <v>81</v>
      </c>
      <c r="HD114" s="60" t="s">
        <v>81</v>
      </c>
      <c r="HE114" s="60" t="s">
        <v>81</v>
      </c>
      <c r="HF114" s="60" t="s">
        <v>81</v>
      </c>
      <c r="HG114" s="60" t="s">
        <v>81</v>
      </c>
      <c r="HH114" s="60" t="s">
        <v>81</v>
      </c>
      <c r="HI114" s="60" t="s">
        <v>81</v>
      </c>
      <c r="HJ114" s="60" t="s">
        <v>81</v>
      </c>
      <c r="HK114" s="60" t="s">
        <v>81</v>
      </c>
      <c r="HL114" s="60" t="s">
        <v>81</v>
      </c>
      <c r="HM114" s="60" t="s">
        <v>81</v>
      </c>
      <c r="HN114" s="60" t="s">
        <v>81</v>
      </c>
      <c r="HO114" s="60" t="s">
        <v>81</v>
      </c>
      <c r="HP114" s="60" t="s">
        <v>81</v>
      </c>
      <c r="HQ114" s="60" t="s">
        <v>81</v>
      </c>
      <c r="HR114" s="60" t="s">
        <v>81</v>
      </c>
      <c r="HS114" s="60" t="s">
        <v>81</v>
      </c>
      <c r="HT114" s="60" t="s">
        <v>81</v>
      </c>
      <c r="HU114" s="60" t="s">
        <v>81</v>
      </c>
      <c r="HV114" s="60" t="s">
        <v>81</v>
      </c>
      <c r="HW114" s="60" t="s">
        <v>81</v>
      </c>
      <c r="HX114" s="60" t="s">
        <v>81</v>
      </c>
      <c r="HY114" s="60" t="s">
        <v>81</v>
      </c>
      <c r="HZ114" s="60" t="s">
        <v>81</v>
      </c>
      <c r="IA114" s="60" t="s">
        <v>81</v>
      </c>
      <c r="IB114" s="60" t="s">
        <v>81</v>
      </c>
      <c r="IC114" s="60" t="s">
        <v>81</v>
      </c>
      <c r="ID114" s="60" t="s">
        <v>81</v>
      </c>
      <c r="IE114" s="60" t="s">
        <v>81</v>
      </c>
      <c r="IF114" s="60" t="s">
        <v>81</v>
      </c>
      <c r="IG114" s="60" t="s">
        <v>81</v>
      </c>
      <c r="IH114" s="60" t="s">
        <v>81</v>
      </c>
      <c r="II114" s="60" t="s">
        <v>81</v>
      </c>
      <c r="IJ114" s="60" t="s">
        <v>81</v>
      </c>
      <c r="IK114" s="60" t="s">
        <v>81</v>
      </c>
      <c r="IL114" s="60" t="s">
        <v>81</v>
      </c>
      <c r="IM114" s="60" t="s">
        <v>81</v>
      </c>
      <c r="IN114" s="60" t="s">
        <v>81</v>
      </c>
      <c r="IO114" s="60" t="s">
        <v>81</v>
      </c>
      <c r="IP114" s="60" t="s">
        <v>81</v>
      </c>
      <c r="IQ114" s="60" t="s">
        <v>81</v>
      </c>
      <c r="IR114" s="60" t="s">
        <v>81</v>
      </c>
      <c r="IS114" s="60" t="s">
        <v>81</v>
      </c>
      <c r="IT114" s="60" t="s">
        <v>81</v>
      </c>
      <c r="IU114" s="60" t="s">
        <v>81</v>
      </c>
      <c r="IV114" s="60" t="s">
        <v>81</v>
      </c>
    </row>
  </sheetData>
  <mergeCells count="4">
    <mergeCell ref="E13:P13"/>
    <mergeCell ref="Q13:AB13"/>
    <mergeCell ref="E14:P14"/>
    <mergeCell ref="Q14:AB14"/>
  </mergeCells>
  <conditionalFormatting sqref="E16:AB35">
    <cfRule type="containsText" dxfId="5" priority="2" operator="containsText" text="NA">
      <formula>NOT(ISERROR(SEARCH("NA",E16)))</formula>
    </cfRule>
  </conditionalFormatting>
  <conditionalFormatting sqref="E43:IV114">
    <cfRule type="containsText" dxfId="4" priority="1" operator="containsText" text="NA">
      <formula>NOT(ISERROR(SEARCH("NA",E43)))</formula>
    </cfRule>
  </conditionalFormatting>
  <pageMargins left="0.7" right="0.7" top="0.75" bottom="0.75" header="0.3" footer="0.3"/>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65E45A-300A-469B-BE46-823AAC1852E4}">
  <sheetPr>
    <tabColor theme="9"/>
  </sheetPr>
  <dimension ref="A1:IV114"/>
  <sheetViews>
    <sheetView topLeftCell="GM36" zoomScale="90" zoomScaleNormal="90" workbookViewId="0">
      <selection activeCell="E67" sqref="E67:IV78"/>
    </sheetView>
  </sheetViews>
  <sheetFormatPr defaultColWidth="8.77734375" defaultRowHeight="14.4"/>
  <cols>
    <col min="2" max="2" width="26.21875" customWidth="1"/>
    <col min="3" max="3" width="18.44140625" customWidth="1"/>
    <col min="4" max="4" width="31" customWidth="1"/>
    <col min="5" max="381" width="4.5546875" customWidth="1"/>
  </cols>
  <sheetData>
    <row r="1" spans="1:28">
      <c r="A1" s="1" t="s">
        <v>193</v>
      </c>
    </row>
    <row r="2" spans="1:28">
      <c r="A2" t="s">
        <v>191</v>
      </c>
      <c r="C2" s="45">
        <v>8.4</v>
      </c>
    </row>
    <row r="3" spans="1:28">
      <c r="A3" t="s">
        <v>192</v>
      </c>
      <c r="C3" t="s">
        <v>194</v>
      </c>
    </row>
    <row r="4" spans="1:28">
      <c r="A4" t="s">
        <v>69</v>
      </c>
      <c r="C4" t="s">
        <v>70</v>
      </c>
    </row>
    <row r="5" spans="1:28">
      <c r="A5" t="s">
        <v>71</v>
      </c>
      <c r="C5" t="s">
        <v>72</v>
      </c>
    </row>
    <row r="6" spans="1:28">
      <c r="A6" t="s">
        <v>73</v>
      </c>
      <c r="C6" s="35">
        <v>44705</v>
      </c>
    </row>
    <row r="7" spans="1:28">
      <c r="A7" t="s">
        <v>74</v>
      </c>
      <c r="C7" t="s">
        <v>75</v>
      </c>
    </row>
    <row r="8" spans="1:28">
      <c r="A8" t="s">
        <v>76</v>
      </c>
      <c r="C8" t="s">
        <v>195</v>
      </c>
    </row>
    <row r="9" spans="1:28">
      <c r="A9" t="s">
        <v>78</v>
      </c>
      <c r="C9" t="s">
        <v>79</v>
      </c>
    </row>
    <row r="10" spans="1:28" hidden="1"/>
    <row r="11" spans="1:28" s="36" customFormat="1" hidden="1">
      <c r="A11" s="36" t="s">
        <v>2</v>
      </c>
    </row>
    <row r="12" spans="1:28" hidden="1"/>
    <row r="13" spans="1:28" hidden="1">
      <c r="C13" s="23"/>
      <c r="D13" s="24"/>
      <c r="E13" s="122" t="s">
        <v>3</v>
      </c>
      <c r="F13" s="122"/>
      <c r="G13" s="122"/>
      <c r="H13" s="122"/>
      <c r="I13" s="122"/>
      <c r="J13" s="122"/>
      <c r="K13" s="122"/>
      <c r="L13" s="122"/>
      <c r="M13" s="122"/>
      <c r="N13" s="122"/>
      <c r="O13" s="122"/>
      <c r="P13" s="122"/>
      <c r="Q13" s="123" t="s">
        <v>80</v>
      </c>
      <c r="R13" s="123"/>
      <c r="S13" s="123"/>
      <c r="T13" s="123"/>
      <c r="U13" s="123"/>
      <c r="V13" s="123"/>
      <c r="W13" s="123"/>
      <c r="X13" s="123"/>
      <c r="Y13" s="123"/>
      <c r="Z13" s="123"/>
      <c r="AA13" s="123"/>
      <c r="AB13" s="124"/>
    </row>
    <row r="14" spans="1:28" hidden="1">
      <c r="C14" s="25"/>
      <c r="D14" s="26"/>
      <c r="E14" s="125" t="s">
        <v>5</v>
      </c>
      <c r="F14" s="125"/>
      <c r="G14" s="125"/>
      <c r="H14" s="125"/>
      <c r="I14" s="125"/>
      <c r="J14" s="125"/>
      <c r="K14" s="125"/>
      <c r="L14" s="125"/>
      <c r="M14" s="125"/>
      <c r="N14" s="125"/>
      <c r="O14" s="125"/>
      <c r="P14" s="125"/>
      <c r="Q14" s="126" t="s">
        <v>5</v>
      </c>
      <c r="R14" s="126"/>
      <c r="S14" s="126"/>
      <c r="T14" s="126"/>
      <c r="U14" s="126"/>
      <c r="V14" s="126"/>
      <c r="W14" s="126"/>
      <c r="X14" s="126"/>
      <c r="Y14" s="126"/>
      <c r="Z14" s="126"/>
      <c r="AA14" s="126"/>
      <c r="AB14" s="127"/>
    </row>
    <row r="15" spans="1:28" ht="28.8" hidden="1">
      <c r="C15" s="27" t="s">
        <v>6</v>
      </c>
      <c r="D15" s="28" t="s">
        <v>7</v>
      </c>
      <c r="E15" s="17" t="s">
        <v>8</v>
      </c>
      <c r="F15" s="17" t="s">
        <v>9</v>
      </c>
      <c r="G15" s="17" t="s">
        <v>10</v>
      </c>
      <c r="H15" s="17" t="s">
        <v>11</v>
      </c>
      <c r="I15" s="17" t="s">
        <v>10</v>
      </c>
      <c r="J15" s="17" t="s">
        <v>8</v>
      </c>
      <c r="K15" s="17" t="s">
        <v>8</v>
      </c>
      <c r="L15" s="17" t="s">
        <v>11</v>
      </c>
      <c r="M15" s="17" t="s">
        <v>12</v>
      </c>
      <c r="N15" s="17" t="s">
        <v>13</v>
      </c>
      <c r="O15" s="17" t="s">
        <v>14</v>
      </c>
      <c r="P15" s="17" t="s">
        <v>15</v>
      </c>
      <c r="Q15" s="29" t="s">
        <v>8</v>
      </c>
      <c r="R15" s="29" t="s">
        <v>9</v>
      </c>
      <c r="S15" s="29" t="s">
        <v>10</v>
      </c>
      <c r="T15" s="29" t="s">
        <v>11</v>
      </c>
      <c r="U15" s="29" t="s">
        <v>10</v>
      </c>
      <c r="V15" s="29" t="s">
        <v>8</v>
      </c>
      <c r="W15" s="29" t="s">
        <v>8</v>
      </c>
      <c r="X15" s="29" t="s">
        <v>11</v>
      </c>
      <c r="Y15" s="29" t="s">
        <v>12</v>
      </c>
      <c r="Z15" s="29" t="s">
        <v>13</v>
      </c>
      <c r="AA15" s="29" t="s">
        <v>14</v>
      </c>
      <c r="AB15" s="30" t="s">
        <v>15</v>
      </c>
    </row>
    <row r="16" spans="1:28" hidden="1">
      <c r="C16" s="31">
        <v>1995</v>
      </c>
      <c r="D16" s="32" t="s">
        <v>16</v>
      </c>
      <c r="E16" s="56" t="s">
        <v>81</v>
      </c>
      <c r="F16" s="56" t="s">
        <v>81</v>
      </c>
      <c r="G16" s="56" t="s">
        <v>81</v>
      </c>
      <c r="H16" s="56" t="s">
        <v>81</v>
      </c>
      <c r="I16" s="56" t="s">
        <v>81</v>
      </c>
      <c r="J16" s="56" t="s">
        <v>81</v>
      </c>
      <c r="K16" s="56" t="s">
        <v>81</v>
      </c>
      <c r="L16" s="56" t="s">
        <v>81</v>
      </c>
      <c r="M16" s="56" t="s">
        <v>81</v>
      </c>
      <c r="N16" s="56" t="s">
        <v>81</v>
      </c>
      <c r="O16" s="56" t="s">
        <v>81</v>
      </c>
      <c r="P16" s="56" t="s">
        <v>81</v>
      </c>
      <c r="Q16" s="56" t="s">
        <v>81</v>
      </c>
      <c r="R16" s="56" t="s">
        <v>81</v>
      </c>
      <c r="S16" s="56" t="s">
        <v>81</v>
      </c>
      <c r="T16" s="56" t="s">
        <v>81</v>
      </c>
      <c r="U16" s="56" t="s">
        <v>81</v>
      </c>
      <c r="V16" s="56" t="s">
        <v>81</v>
      </c>
      <c r="W16" s="56" t="s">
        <v>81</v>
      </c>
      <c r="X16" s="56" t="s">
        <v>81</v>
      </c>
      <c r="Y16" s="56" t="s">
        <v>81</v>
      </c>
      <c r="Z16" s="56" t="s">
        <v>81</v>
      </c>
      <c r="AA16" s="56" t="s">
        <v>81</v>
      </c>
      <c r="AB16" s="57" t="s">
        <v>81</v>
      </c>
    </row>
    <row r="17" spans="3:28" hidden="1">
      <c r="C17" s="31">
        <v>1996</v>
      </c>
      <c r="D17" s="32" t="s">
        <v>16</v>
      </c>
      <c r="E17" s="56" t="s">
        <v>81</v>
      </c>
      <c r="F17" s="56" t="s">
        <v>81</v>
      </c>
      <c r="G17" s="56" t="s">
        <v>81</v>
      </c>
      <c r="H17" s="56" t="s">
        <v>81</v>
      </c>
      <c r="I17" s="56" t="s">
        <v>81</v>
      </c>
      <c r="J17" s="56" t="s">
        <v>81</v>
      </c>
      <c r="K17" s="56" t="s">
        <v>81</v>
      </c>
      <c r="L17" s="56" t="s">
        <v>81</v>
      </c>
      <c r="M17" s="56" t="s">
        <v>81</v>
      </c>
      <c r="N17" s="56" t="s">
        <v>81</v>
      </c>
      <c r="O17" s="56" t="s">
        <v>81</v>
      </c>
      <c r="P17" s="56" t="s">
        <v>81</v>
      </c>
      <c r="Q17" s="56" t="s">
        <v>81</v>
      </c>
      <c r="R17" s="56" t="s">
        <v>81</v>
      </c>
      <c r="S17" s="56" t="s">
        <v>81</v>
      </c>
      <c r="T17" s="56" t="s">
        <v>81</v>
      </c>
      <c r="U17" s="56" t="s">
        <v>81</v>
      </c>
      <c r="V17" s="56" t="s">
        <v>81</v>
      </c>
      <c r="W17" s="56" t="s">
        <v>81</v>
      </c>
      <c r="X17" s="56" t="s">
        <v>81</v>
      </c>
      <c r="Y17" s="56" t="s">
        <v>81</v>
      </c>
      <c r="Z17" s="56" t="s">
        <v>81</v>
      </c>
      <c r="AA17" s="56" t="s">
        <v>81</v>
      </c>
      <c r="AB17" s="57" t="s">
        <v>81</v>
      </c>
    </row>
    <row r="18" spans="3:28" hidden="1">
      <c r="C18" s="31">
        <v>1997</v>
      </c>
      <c r="D18" s="32" t="s">
        <v>16</v>
      </c>
      <c r="E18" s="56" t="s">
        <v>81</v>
      </c>
      <c r="F18" s="56" t="s">
        <v>81</v>
      </c>
      <c r="G18" s="56" t="s">
        <v>81</v>
      </c>
      <c r="H18" s="56" t="s">
        <v>81</v>
      </c>
      <c r="I18" s="56" t="s">
        <v>81</v>
      </c>
      <c r="J18" s="56" t="s">
        <v>81</v>
      </c>
      <c r="K18" s="56" t="s">
        <v>81</v>
      </c>
      <c r="L18" s="56" t="s">
        <v>81</v>
      </c>
      <c r="M18" s="56" t="s">
        <v>81</v>
      </c>
      <c r="N18" s="56" t="s">
        <v>81</v>
      </c>
      <c r="O18" s="56" t="s">
        <v>81</v>
      </c>
      <c r="P18" s="56" t="s">
        <v>81</v>
      </c>
      <c r="Q18" s="56" t="s">
        <v>81</v>
      </c>
      <c r="R18" s="56" t="s">
        <v>81</v>
      </c>
      <c r="S18" s="56" t="s">
        <v>81</v>
      </c>
      <c r="T18" s="56" t="s">
        <v>81</v>
      </c>
      <c r="U18" s="56" t="s">
        <v>81</v>
      </c>
      <c r="V18" s="56" t="s">
        <v>81</v>
      </c>
      <c r="W18" s="56" t="s">
        <v>81</v>
      </c>
      <c r="X18" s="56" t="s">
        <v>81</v>
      </c>
      <c r="Y18" s="56" t="s">
        <v>81</v>
      </c>
      <c r="Z18" s="56" t="s">
        <v>81</v>
      </c>
      <c r="AA18" s="56" t="s">
        <v>81</v>
      </c>
      <c r="AB18" s="57" t="s">
        <v>81</v>
      </c>
    </row>
    <row r="19" spans="3:28" hidden="1">
      <c r="C19" s="31">
        <v>1998</v>
      </c>
      <c r="D19" s="32" t="s">
        <v>16</v>
      </c>
      <c r="E19" s="56" t="s">
        <v>81</v>
      </c>
      <c r="F19" s="56" t="s">
        <v>81</v>
      </c>
      <c r="G19" s="56" t="s">
        <v>81</v>
      </c>
      <c r="H19" s="56" t="s">
        <v>81</v>
      </c>
      <c r="I19" s="56" t="s">
        <v>81</v>
      </c>
      <c r="J19" s="56" t="s">
        <v>81</v>
      </c>
      <c r="K19" s="56" t="s">
        <v>81</v>
      </c>
      <c r="L19" s="56" t="s">
        <v>81</v>
      </c>
      <c r="M19" s="56" t="s">
        <v>81</v>
      </c>
      <c r="N19" s="56" t="s">
        <v>81</v>
      </c>
      <c r="O19" s="56" t="s">
        <v>81</v>
      </c>
      <c r="P19" s="56" t="s">
        <v>81</v>
      </c>
      <c r="Q19" s="56" t="s">
        <v>81</v>
      </c>
      <c r="R19" s="56" t="s">
        <v>81</v>
      </c>
      <c r="S19" s="56" t="s">
        <v>81</v>
      </c>
      <c r="T19" s="56" t="s">
        <v>81</v>
      </c>
      <c r="U19" s="56" t="s">
        <v>81</v>
      </c>
      <c r="V19" s="56" t="s">
        <v>81</v>
      </c>
      <c r="W19" s="56" t="s">
        <v>81</v>
      </c>
      <c r="X19" s="56" t="s">
        <v>81</v>
      </c>
      <c r="Y19" s="56" t="s">
        <v>81</v>
      </c>
      <c r="Z19" s="56" t="s">
        <v>81</v>
      </c>
      <c r="AA19" s="56" t="s">
        <v>81</v>
      </c>
      <c r="AB19" s="57" t="s">
        <v>81</v>
      </c>
    </row>
    <row r="20" spans="3:28" hidden="1">
      <c r="C20" s="31">
        <v>1999</v>
      </c>
      <c r="D20" s="32" t="s">
        <v>16</v>
      </c>
      <c r="E20" s="56" t="s">
        <v>81</v>
      </c>
      <c r="F20" s="56" t="s">
        <v>81</v>
      </c>
      <c r="G20" s="56" t="s">
        <v>81</v>
      </c>
      <c r="H20" s="56" t="s">
        <v>81</v>
      </c>
      <c r="I20" s="56" t="s">
        <v>81</v>
      </c>
      <c r="J20" s="56" t="s">
        <v>81</v>
      </c>
      <c r="K20" s="56" t="s">
        <v>81</v>
      </c>
      <c r="L20" s="56" t="s">
        <v>81</v>
      </c>
      <c r="M20" s="56" t="s">
        <v>81</v>
      </c>
      <c r="N20" s="56" t="s">
        <v>81</v>
      </c>
      <c r="O20" s="56" t="s">
        <v>81</v>
      </c>
      <c r="P20" s="56" t="s">
        <v>81</v>
      </c>
      <c r="Q20" s="56" t="s">
        <v>81</v>
      </c>
      <c r="R20" s="56" t="s">
        <v>81</v>
      </c>
      <c r="S20" s="56" t="s">
        <v>81</v>
      </c>
      <c r="T20" s="56" t="s">
        <v>81</v>
      </c>
      <c r="U20" s="56" t="s">
        <v>81</v>
      </c>
      <c r="V20" s="56" t="s">
        <v>81</v>
      </c>
      <c r="W20" s="56" t="s">
        <v>81</v>
      </c>
      <c r="X20" s="56" t="s">
        <v>81</v>
      </c>
      <c r="Y20" s="56" t="s">
        <v>81</v>
      </c>
      <c r="Z20" s="56" t="s">
        <v>81</v>
      </c>
      <c r="AA20" s="56" t="s">
        <v>81</v>
      </c>
      <c r="AB20" s="57" t="s">
        <v>81</v>
      </c>
    </row>
    <row r="21" spans="3:28" hidden="1">
      <c r="C21" s="31">
        <v>2000</v>
      </c>
      <c r="D21" s="32" t="s">
        <v>16</v>
      </c>
      <c r="E21" s="56" t="s">
        <v>81</v>
      </c>
      <c r="F21" s="56" t="s">
        <v>81</v>
      </c>
      <c r="G21" s="56" t="s">
        <v>81</v>
      </c>
      <c r="H21" s="56" t="s">
        <v>81</v>
      </c>
      <c r="I21" s="56" t="s">
        <v>81</v>
      </c>
      <c r="J21" s="56" t="s">
        <v>81</v>
      </c>
      <c r="K21" s="56" t="s">
        <v>81</v>
      </c>
      <c r="L21" s="56" t="s">
        <v>81</v>
      </c>
      <c r="M21" s="56" t="s">
        <v>81</v>
      </c>
      <c r="N21" s="56" t="s">
        <v>81</v>
      </c>
      <c r="O21" s="56" t="s">
        <v>81</v>
      </c>
      <c r="P21" s="56" t="s">
        <v>81</v>
      </c>
      <c r="Q21" s="56" t="s">
        <v>81</v>
      </c>
      <c r="R21" s="56" t="s">
        <v>81</v>
      </c>
      <c r="S21" s="56" t="s">
        <v>81</v>
      </c>
      <c r="T21" s="56" t="s">
        <v>81</v>
      </c>
      <c r="U21" s="56" t="s">
        <v>81</v>
      </c>
      <c r="V21" s="56" t="s">
        <v>81</v>
      </c>
      <c r="W21" s="56" t="s">
        <v>81</v>
      </c>
      <c r="X21" s="56" t="s">
        <v>81</v>
      </c>
      <c r="Y21" s="56" t="s">
        <v>81</v>
      </c>
      <c r="Z21" s="56" t="s">
        <v>81</v>
      </c>
      <c r="AA21" s="56" t="s">
        <v>81</v>
      </c>
      <c r="AB21" s="57" t="s">
        <v>81</v>
      </c>
    </row>
    <row r="22" spans="3:28" hidden="1">
      <c r="C22" s="31">
        <v>2001</v>
      </c>
      <c r="D22" s="32" t="s">
        <v>15</v>
      </c>
      <c r="E22" s="56" t="s">
        <v>81</v>
      </c>
      <c r="F22" s="56" t="s">
        <v>81</v>
      </c>
      <c r="G22" s="56" t="s">
        <v>81</v>
      </c>
      <c r="H22" s="56" t="s">
        <v>81</v>
      </c>
      <c r="I22" s="56" t="s">
        <v>81</v>
      </c>
      <c r="J22" s="56" t="s">
        <v>81</v>
      </c>
      <c r="K22" s="56" t="s">
        <v>81</v>
      </c>
      <c r="L22" s="56" t="s">
        <v>81</v>
      </c>
      <c r="M22" s="56" t="s">
        <v>81</v>
      </c>
      <c r="N22" s="56" t="s">
        <v>81</v>
      </c>
      <c r="O22" s="56" t="s">
        <v>81</v>
      </c>
      <c r="P22" s="56" t="s">
        <v>81</v>
      </c>
      <c r="Q22" s="56" t="s">
        <v>81</v>
      </c>
      <c r="R22" s="56" t="s">
        <v>81</v>
      </c>
      <c r="S22" s="56" t="s">
        <v>81</v>
      </c>
      <c r="T22" s="56" t="s">
        <v>81</v>
      </c>
      <c r="U22" s="56" t="s">
        <v>81</v>
      </c>
      <c r="V22" s="56" t="s">
        <v>81</v>
      </c>
      <c r="W22" s="56" t="s">
        <v>81</v>
      </c>
      <c r="X22" s="56" t="s">
        <v>81</v>
      </c>
      <c r="Y22" s="56" t="s">
        <v>81</v>
      </c>
      <c r="Z22" s="56" t="s">
        <v>81</v>
      </c>
      <c r="AA22" s="56" t="s">
        <v>81</v>
      </c>
      <c r="AB22" s="57" t="s">
        <v>81</v>
      </c>
    </row>
    <row r="23" spans="3:28" hidden="1">
      <c r="C23" s="31">
        <v>2002</v>
      </c>
      <c r="D23" s="32" t="s">
        <v>15</v>
      </c>
      <c r="E23" s="56" t="s">
        <v>81</v>
      </c>
      <c r="F23" s="56" t="s">
        <v>81</v>
      </c>
      <c r="G23" s="56" t="s">
        <v>81</v>
      </c>
      <c r="H23" s="56" t="s">
        <v>81</v>
      </c>
      <c r="I23" s="56" t="s">
        <v>81</v>
      </c>
      <c r="J23" s="56" t="s">
        <v>81</v>
      </c>
      <c r="K23" s="56" t="s">
        <v>81</v>
      </c>
      <c r="L23" s="56" t="s">
        <v>81</v>
      </c>
      <c r="M23" s="56" t="s">
        <v>81</v>
      </c>
      <c r="N23" s="56" t="s">
        <v>81</v>
      </c>
      <c r="O23" s="56" t="s">
        <v>81</v>
      </c>
      <c r="P23" s="56" t="s">
        <v>81</v>
      </c>
      <c r="Q23" s="56" t="s">
        <v>81</v>
      </c>
      <c r="R23" s="56" t="s">
        <v>81</v>
      </c>
      <c r="S23" s="56" t="s">
        <v>81</v>
      </c>
      <c r="T23" s="56" t="s">
        <v>81</v>
      </c>
      <c r="U23" s="56" t="s">
        <v>81</v>
      </c>
      <c r="V23" s="56" t="s">
        <v>81</v>
      </c>
      <c r="W23" s="56" t="s">
        <v>81</v>
      </c>
      <c r="X23" s="56" t="s">
        <v>81</v>
      </c>
      <c r="Y23" s="56" t="s">
        <v>81</v>
      </c>
      <c r="Z23" s="56" t="s">
        <v>81</v>
      </c>
      <c r="AA23" s="56" t="s">
        <v>81</v>
      </c>
      <c r="AB23" s="57" t="s">
        <v>81</v>
      </c>
    </row>
    <row r="24" spans="3:28" hidden="1">
      <c r="C24" s="31">
        <v>2003</v>
      </c>
      <c r="D24" s="32" t="s">
        <v>17</v>
      </c>
      <c r="E24" s="56" t="s">
        <v>81</v>
      </c>
      <c r="F24" s="56" t="s">
        <v>81</v>
      </c>
      <c r="G24" s="56" t="s">
        <v>81</v>
      </c>
      <c r="H24" s="56" t="s">
        <v>81</v>
      </c>
      <c r="I24" s="56" t="s">
        <v>81</v>
      </c>
      <c r="J24" s="56" t="s">
        <v>81</v>
      </c>
      <c r="K24" s="56" t="s">
        <v>81</v>
      </c>
      <c r="L24" s="56" t="s">
        <v>81</v>
      </c>
      <c r="M24" s="56" t="s">
        <v>81</v>
      </c>
      <c r="N24" s="56" t="s">
        <v>81</v>
      </c>
      <c r="O24" s="56" t="s">
        <v>81</v>
      </c>
      <c r="P24" s="56" t="s">
        <v>81</v>
      </c>
      <c r="Q24" s="56" t="s">
        <v>81</v>
      </c>
      <c r="R24" s="56" t="s">
        <v>81</v>
      </c>
      <c r="S24" s="56" t="s">
        <v>81</v>
      </c>
      <c r="T24" s="56" t="s">
        <v>81</v>
      </c>
      <c r="U24" s="56" t="s">
        <v>81</v>
      </c>
      <c r="V24" s="56" t="s">
        <v>81</v>
      </c>
      <c r="W24" s="56" t="s">
        <v>81</v>
      </c>
      <c r="X24" s="56" t="s">
        <v>81</v>
      </c>
      <c r="Y24" s="56" t="s">
        <v>81</v>
      </c>
      <c r="Z24" s="56" t="s">
        <v>81</v>
      </c>
      <c r="AA24" s="56" t="s">
        <v>81</v>
      </c>
      <c r="AB24" s="57" t="s">
        <v>81</v>
      </c>
    </row>
    <row r="25" spans="3:28" hidden="1">
      <c r="C25" s="31">
        <v>2004</v>
      </c>
      <c r="D25" s="32" t="s">
        <v>18</v>
      </c>
      <c r="E25" s="56" t="s">
        <v>81</v>
      </c>
      <c r="F25" s="56" t="s">
        <v>81</v>
      </c>
      <c r="G25" s="56" t="s">
        <v>81</v>
      </c>
      <c r="H25" s="56" t="s">
        <v>81</v>
      </c>
      <c r="I25" s="56" t="s">
        <v>81</v>
      </c>
      <c r="J25" s="56" t="s">
        <v>81</v>
      </c>
      <c r="K25" s="56" t="s">
        <v>81</v>
      </c>
      <c r="L25" s="56" t="s">
        <v>81</v>
      </c>
      <c r="M25" s="56" t="s">
        <v>81</v>
      </c>
      <c r="N25" s="56" t="s">
        <v>81</v>
      </c>
      <c r="O25" s="56" t="s">
        <v>81</v>
      </c>
      <c r="P25" s="56" t="s">
        <v>81</v>
      </c>
      <c r="Q25" s="56" t="s">
        <v>81</v>
      </c>
      <c r="R25" s="56" t="s">
        <v>81</v>
      </c>
      <c r="S25" s="56" t="s">
        <v>81</v>
      </c>
      <c r="T25" s="56" t="s">
        <v>81</v>
      </c>
      <c r="U25" s="56" t="s">
        <v>81</v>
      </c>
      <c r="V25" s="56" t="s">
        <v>81</v>
      </c>
      <c r="W25" s="56" t="s">
        <v>81</v>
      </c>
      <c r="X25" s="56" t="s">
        <v>81</v>
      </c>
      <c r="Y25" s="56" t="s">
        <v>81</v>
      </c>
      <c r="Z25" s="56" t="s">
        <v>81</v>
      </c>
      <c r="AA25" s="56" t="s">
        <v>81</v>
      </c>
      <c r="AB25" s="57" t="s">
        <v>81</v>
      </c>
    </row>
    <row r="26" spans="3:28" hidden="1">
      <c r="C26" s="31">
        <v>2005</v>
      </c>
      <c r="D26" s="32" t="s">
        <v>18</v>
      </c>
      <c r="E26" s="56" t="s">
        <v>81</v>
      </c>
      <c r="F26" s="56" t="s">
        <v>81</v>
      </c>
      <c r="G26" s="56" t="s">
        <v>81</v>
      </c>
      <c r="H26" s="56" t="s">
        <v>81</v>
      </c>
      <c r="I26" s="56" t="s">
        <v>81</v>
      </c>
      <c r="J26" s="56" t="s">
        <v>81</v>
      </c>
      <c r="K26" s="56" t="s">
        <v>81</v>
      </c>
      <c r="L26" s="56" t="s">
        <v>81</v>
      </c>
      <c r="M26" s="56" t="s">
        <v>81</v>
      </c>
      <c r="N26" s="56" t="s">
        <v>81</v>
      </c>
      <c r="O26" s="56" t="s">
        <v>81</v>
      </c>
      <c r="P26" s="56" t="s">
        <v>81</v>
      </c>
      <c r="Q26" s="56" t="s">
        <v>81</v>
      </c>
      <c r="R26" s="56" t="s">
        <v>81</v>
      </c>
      <c r="S26" s="56" t="s">
        <v>81</v>
      </c>
      <c r="T26" s="56" t="s">
        <v>81</v>
      </c>
      <c r="U26" s="56" t="s">
        <v>81</v>
      </c>
      <c r="V26" s="56" t="s">
        <v>81</v>
      </c>
      <c r="W26" s="56" t="s">
        <v>81</v>
      </c>
      <c r="X26" s="56" t="s">
        <v>81</v>
      </c>
      <c r="Y26" s="56" t="s">
        <v>81</v>
      </c>
      <c r="Z26" s="56" t="s">
        <v>81</v>
      </c>
      <c r="AA26" s="56" t="s">
        <v>81</v>
      </c>
      <c r="AB26" s="57" t="s">
        <v>81</v>
      </c>
    </row>
    <row r="27" spans="3:28" hidden="1">
      <c r="C27" s="31">
        <v>2006</v>
      </c>
      <c r="D27" s="32" t="s">
        <v>16</v>
      </c>
      <c r="E27" s="56" t="s">
        <v>81</v>
      </c>
      <c r="F27" s="56" t="s">
        <v>81</v>
      </c>
      <c r="G27" s="56" t="s">
        <v>81</v>
      </c>
      <c r="H27" s="56" t="s">
        <v>81</v>
      </c>
      <c r="I27" s="56" t="s">
        <v>81</v>
      </c>
      <c r="J27" s="56" t="s">
        <v>81</v>
      </c>
      <c r="K27" s="56" t="s">
        <v>81</v>
      </c>
      <c r="L27" s="56" t="s">
        <v>81</v>
      </c>
      <c r="M27" s="56" t="s">
        <v>81</v>
      </c>
      <c r="N27" s="56" t="s">
        <v>81</v>
      </c>
      <c r="O27" s="56" t="s">
        <v>81</v>
      </c>
      <c r="P27" s="56" t="s">
        <v>81</v>
      </c>
      <c r="Q27" s="56" t="s">
        <v>81</v>
      </c>
      <c r="R27" s="56" t="s">
        <v>81</v>
      </c>
      <c r="S27" s="56" t="s">
        <v>81</v>
      </c>
      <c r="T27" s="56" t="s">
        <v>81</v>
      </c>
      <c r="U27" s="56" t="s">
        <v>81</v>
      </c>
      <c r="V27" s="56" t="s">
        <v>81</v>
      </c>
      <c r="W27" s="56" t="s">
        <v>81</v>
      </c>
      <c r="X27" s="56" t="s">
        <v>81</v>
      </c>
      <c r="Y27" s="56" t="s">
        <v>81</v>
      </c>
      <c r="Z27" s="56" t="s">
        <v>81</v>
      </c>
      <c r="AA27" s="56" t="s">
        <v>81</v>
      </c>
      <c r="AB27" s="57" t="s">
        <v>81</v>
      </c>
    </row>
    <row r="28" spans="3:28" hidden="1">
      <c r="C28" s="31">
        <v>2007</v>
      </c>
      <c r="D28" s="32" t="s">
        <v>15</v>
      </c>
      <c r="E28" s="56" t="s">
        <v>81</v>
      </c>
      <c r="F28" s="56" t="s">
        <v>81</v>
      </c>
      <c r="G28" s="56" t="s">
        <v>81</v>
      </c>
      <c r="H28" s="56" t="s">
        <v>81</v>
      </c>
      <c r="I28" s="56" t="s">
        <v>81</v>
      </c>
      <c r="J28" s="56" t="s">
        <v>81</v>
      </c>
      <c r="K28" s="56" t="s">
        <v>81</v>
      </c>
      <c r="L28" s="56" t="s">
        <v>81</v>
      </c>
      <c r="M28" s="56" t="s">
        <v>81</v>
      </c>
      <c r="N28" s="56" t="s">
        <v>81</v>
      </c>
      <c r="O28" s="56" t="s">
        <v>81</v>
      </c>
      <c r="P28" s="56" t="s">
        <v>81</v>
      </c>
      <c r="Q28" s="56" t="s">
        <v>81</v>
      </c>
      <c r="R28" s="56" t="s">
        <v>81</v>
      </c>
      <c r="S28" s="56" t="s">
        <v>81</v>
      </c>
      <c r="T28" s="56" t="s">
        <v>81</v>
      </c>
      <c r="U28" s="56" t="s">
        <v>81</v>
      </c>
      <c r="V28" s="56" t="s">
        <v>81</v>
      </c>
      <c r="W28" s="56" t="s">
        <v>81</v>
      </c>
      <c r="X28" s="56" t="s">
        <v>81</v>
      </c>
      <c r="Y28" s="56" t="s">
        <v>81</v>
      </c>
      <c r="Z28" s="56" t="s">
        <v>81</v>
      </c>
      <c r="AA28" s="56" t="s">
        <v>81</v>
      </c>
      <c r="AB28" s="57" t="s">
        <v>81</v>
      </c>
    </row>
    <row r="29" spans="3:28" hidden="1">
      <c r="C29" s="31">
        <v>2008</v>
      </c>
      <c r="D29" s="32" t="s">
        <v>19</v>
      </c>
      <c r="E29" s="56" t="s">
        <v>81</v>
      </c>
      <c r="F29" s="56" t="s">
        <v>81</v>
      </c>
      <c r="G29" s="56" t="s">
        <v>81</v>
      </c>
      <c r="H29" s="56" t="s">
        <v>81</v>
      </c>
      <c r="I29" s="56" t="s">
        <v>81</v>
      </c>
      <c r="J29" s="56" t="s">
        <v>81</v>
      </c>
      <c r="K29" s="56" t="s">
        <v>81</v>
      </c>
      <c r="L29" s="56" t="s">
        <v>81</v>
      </c>
      <c r="M29" s="56" t="s">
        <v>81</v>
      </c>
      <c r="N29" s="56" t="s">
        <v>81</v>
      </c>
      <c r="O29" s="56" t="s">
        <v>81</v>
      </c>
      <c r="P29" s="56" t="s">
        <v>81</v>
      </c>
      <c r="Q29" s="56" t="s">
        <v>81</v>
      </c>
      <c r="R29" s="56" t="s">
        <v>81</v>
      </c>
      <c r="S29" s="56" t="s">
        <v>81</v>
      </c>
      <c r="T29" s="56" t="s">
        <v>81</v>
      </c>
      <c r="U29" s="56" t="s">
        <v>81</v>
      </c>
      <c r="V29" s="56" t="s">
        <v>81</v>
      </c>
      <c r="W29" s="56" t="s">
        <v>81</v>
      </c>
      <c r="X29" s="56" t="s">
        <v>81</v>
      </c>
      <c r="Y29" s="56" t="s">
        <v>81</v>
      </c>
      <c r="Z29" s="56" t="s">
        <v>81</v>
      </c>
      <c r="AA29" s="56" t="s">
        <v>81</v>
      </c>
      <c r="AB29" s="57" t="s">
        <v>81</v>
      </c>
    </row>
    <row r="30" spans="3:28" hidden="1">
      <c r="C30" s="31">
        <v>2009</v>
      </c>
      <c r="D30" s="32" t="s">
        <v>15</v>
      </c>
      <c r="E30" s="56" t="s">
        <v>81</v>
      </c>
      <c r="F30" s="56" t="s">
        <v>81</v>
      </c>
      <c r="G30" s="56" t="s">
        <v>81</v>
      </c>
      <c r="H30" s="56" t="s">
        <v>81</v>
      </c>
      <c r="I30" s="56" t="s">
        <v>81</v>
      </c>
      <c r="J30" s="56" t="s">
        <v>81</v>
      </c>
      <c r="K30" s="56" t="s">
        <v>81</v>
      </c>
      <c r="L30" s="56" t="s">
        <v>81</v>
      </c>
      <c r="M30" s="56" t="s">
        <v>81</v>
      </c>
      <c r="N30" s="56" t="s">
        <v>81</v>
      </c>
      <c r="O30" s="56" t="s">
        <v>81</v>
      </c>
      <c r="P30" s="56" t="s">
        <v>81</v>
      </c>
      <c r="Q30" s="56" t="s">
        <v>81</v>
      </c>
      <c r="R30" s="56" t="s">
        <v>81</v>
      </c>
      <c r="S30" s="56" t="s">
        <v>81</v>
      </c>
      <c r="T30" s="56" t="s">
        <v>81</v>
      </c>
      <c r="U30" s="56" t="s">
        <v>81</v>
      </c>
      <c r="V30" s="56" t="s">
        <v>81</v>
      </c>
      <c r="W30" s="56" t="s">
        <v>81</v>
      </c>
      <c r="X30" s="56" t="s">
        <v>81</v>
      </c>
      <c r="Y30" s="56" t="s">
        <v>81</v>
      </c>
      <c r="Z30" s="56" t="s">
        <v>81</v>
      </c>
      <c r="AA30" s="56" t="s">
        <v>81</v>
      </c>
      <c r="AB30" s="57" t="s">
        <v>81</v>
      </c>
    </row>
    <row r="31" spans="3:28" hidden="1">
      <c r="C31" s="31">
        <v>2010</v>
      </c>
      <c r="D31" s="32" t="s">
        <v>18</v>
      </c>
      <c r="E31" s="56" t="s">
        <v>81</v>
      </c>
      <c r="F31" s="56" t="s">
        <v>81</v>
      </c>
      <c r="G31" s="56" t="s">
        <v>81</v>
      </c>
      <c r="H31" s="56" t="s">
        <v>81</v>
      </c>
      <c r="I31" s="56" t="s">
        <v>81</v>
      </c>
      <c r="J31" s="56" t="s">
        <v>81</v>
      </c>
      <c r="K31" s="56" t="s">
        <v>81</v>
      </c>
      <c r="L31" s="56" t="s">
        <v>81</v>
      </c>
      <c r="M31" s="56" t="s">
        <v>81</v>
      </c>
      <c r="N31" s="56" t="s">
        <v>81</v>
      </c>
      <c r="O31" s="56" t="s">
        <v>81</v>
      </c>
      <c r="P31" s="56" t="s">
        <v>81</v>
      </c>
      <c r="Q31" s="56" t="s">
        <v>81</v>
      </c>
      <c r="R31" s="56" t="s">
        <v>81</v>
      </c>
      <c r="S31" s="56" t="s">
        <v>81</v>
      </c>
      <c r="T31" s="56" t="s">
        <v>81</v>
      </c>
      <c r="U31" s="56" t="s">
        <v>81</v>
      </c>
      <c r="V31" s="56" t="s">
        <v>81</v>
      </c>
      <c r="W31" s="56" t="s">
        <v>81</v>
      </c>
      <c r="X31" s="56" t="s">
        <v>81</v>
      </c>
      <c r="Y31" s="56" t="s">
        <v>81</v>
      </c>
      <c r="Z31" s="56" t="s">
        <v>81</v>
      </c>
      <c r="AA31" s="56" t="s">
        <v>81</v>
      </c>
      <c r="AB31" s="57" t="s">
        <v>81</v>
      </c>
    </row>
    <row r="32" spans="3:28" hidden="1">
      <c r="C32" s="31">
        <v>2011</v>
      </c>
      <c r="D32" s="32" t="s">
        <v>16</v>
      </c>
      <c r="E32" s="56" t="s">
        <v>81</v>
      </c>
      <c r="F32" s="56" t="s">
        <v>81</v>
      </c>
      <c r="G32" s="56" t="s">
        <v>81</v>
      </c>
      <c r="H32" s="56" t="s">
        <v>81</v>
      </c>
      <c r="I32" s="56" t="s">
        <v>81</v>
      </c>
      <c r="J32" s="56" t="s">
        <v>81</v>
      </c>
      <c r="K32" s="56" t="s">
        <v>81</v>
      </c>
      <c r="L32" s="56" t="s">
        <v>81</v>
      </c>
      <c r="M32" s="56" t="s">
        <v>81</v>
      </c>
      <c r="N32" s="56" t="s">
        <v>81</v>
      </c>
      <c r="O32" s="56" t="s">
        <v>81</v>
      </c>
      <c r="P32" s="56" t="s">
        <v>81</v>
      </c>
      <c r="Q32" s="56" t="s">
        <v>81</v>
      </c>
      <c r="R32" s="56" t="s">
        <v>81</v>
      </c>
      <c r="S32" s="56" t="s">
        <v>81</v>
      </c>
      <c r="T32" s="56" t="s">
        <v>81</v>
      </c>
      <c r="U32" s="56" t="s">
        <v>81</v>
      </c>
      <c r="V32" s="56" t="s">
        <v>81</v>
      </c>
      <c r="W32" s="56" t="s">
        <v>81</v>
      </c>
      <c r="X32" s="56" t="s">
        <v>81</v>
      </c>
      <c r="Y32" s="56" t="s">
        <v>81</v>
      </c>
      <c r="Z32" s="56" t="s">
        <v>81</v>
      </c>
      <c r="AA32" s="56" t="s">
        <v>81</v>
      </c>
      <c r="AB32" s="57" t="s">
        <v>81</v>
      </c>
    </row>
    <row r="33" spans="1:256" hidden="1">
      <c r="C33" s="31">
        <v>2012</v>
      </c>
      <c r="D33" s="32" t="s">
        <v>18</v>
      </c>
      <c r="E33" s="56" t="s">
        <v>81</v>
      </c>
      <c r="F33" s="56" t="s">
        <v>81</v>
      </c>
      <c r="G33" s="56" t="s">
        <v>81</v>
      </c>
      <c r="H33" s="56" t="s">
        <v>81</v>
      </c>
      <c r="I33" s="56" t="s">
        <v>81</v>
      </c>
      <c r="J33" s="56" t="s">
        <v>81</v>
      </c>
      <c r="K33" s="56" t="s">
        <v>81</v>
      </c>
      <c r="L33" s="56" t="s">
        <v>81</v>
      </c>
      <c r="M33" s="56" t="s">
        <v>81</v>
      </c>
      <c r="N33" s="56" t="s">
        <v>81</v>
      </c>
      <c r="O33" s="56" t="s">
        <v>81</v>
      </c>
      <c r="P33" s="56" t="s">
        <v>81</v>
      </c>
      <c r="Q33" s="56" t="s">
        <v>81</v>
      </c>
      <c r="R33" s="56" t="s">
        <v>81</v>
      </c>
      <c r="S33" s="56" t="s">
        <v>81</v>
      </c>
      <c r="T33" s="56" t="s">
        <v>81</v>
      </c>
      <c r="U33" s="56" t="s">
        <v>81</v>
      </c>
      <c r="V33" s="56" t="s">
        <v>81</v>
      </c>
      <c r="W33" s="56" t="s">
        <v>81</v>
      </c>
      <c r="X33" s="56" t="s">
        <v>81</v>
      </c>
      <c r="Y33" s="56" t="s">
        <v>81</v>
      </c>
      <c r="Z33" s="56" t="s">
        <v>81</v>
      </c>
      <c r="AA33" s="56" t="s">
        <v>81</v>
      </c>
      <c r="AB33" s="57" t="s">
        <v>81</v>
      </c>
    </row>
    <row r="34" spans="1:256" hidden="1">
      <c r="C34" s="31">
        <v>2013</v>
      </c>
      <c r="D34" s="32" t="s">
        <v>15</v>
      </c>
      <c r="E34" s="56" t="s">
        <v>81</v>
      </c>
      <c r="F34" s="56" t="s">
        <v>81</v>
      </c>
      <c r="G34" s="56" t="s">
        <v>81</v>
      </c>
      <c r="H34" s="56" t="s">
        <v>81</v>
      </c>
      <c r="I34" s="56" t="s">
        <v>81</v>
      </c>
      <c r="J34" s="56" t="s">
        <v>81</v>
      </c>
      <c r="K34" s="56" t="s">
        <v>81</v>
      </c>
      <c r="L34" s="56" t="s">
        <v>81</v>
      </c>
      <c r="M34" s="56" t="s">
        <v>81</v>
      </c>
      <c r="N34" s="56" t="s">
        <v>81</v>
      </c>
      <c r="O34" s="56" t="s">
        <v>81</v>
      </c>
      <c r="P34" s="56" t="s">
        <v>81</v>
      </c>
      <c r="Q34" s="56" t="s">
        <v>81</v>
      </c>
      <c r="R34" s="56" t="s">
        <v>81</v>
      </c>
      <c r="S34" s="56" t="s">
        <v>81</v>
      </c>
      <c r="T34" s="56" t="s">
        <v>81</v>
      </c>
      <c r="U34" s="56" t="s">
        <v>81</v>
      </c>
      <c r="V34" s="56" t="s">
        <v>81</v>
      </c>
      <c r="W34" s="56" t="s">
        <v>81</v>
      </c>
      <c r="X34" s="56" t="s">
        <v>81</v>
      </c>
      <c r="Y34" s="56" t="s">
        <v>81</v>
      </c>
      <c r="Z34" s="56" t="s">
        <v>81</v>
      </c>
      <c r="AA34" s="56" t="s">
        <v>81</v>
      </c>
      <c r="AB34" s="57" t="s">
        <v>81</v>
      </c>
    </row>
    <row r="35" spans="1:256" ht="15" hidden="1" thickBot="1">
      <c r="C35" s="33">
        <v>2014</v>
      </c>
      <c r="D35" s="34" t="s">
        <v>19</v>
      </c>
      <c r="E35" s="58" t="s">
        <v>81</v>
      </c>
      <c r="F35" s="58" t="s">
        <v>81</v>
      </c>
      <c r="G35" s="58" t="s">
        <v>81</v>
      </c>
      <c r="H35" s="58" t="s">
        <v>81</v>
      </c>
      <c r="I35" s="58" t="s">
        <v>81</v>
      </c>
      <c r="J35" s="58" t="s">
        <v>81</v>
      </c>
      <c r="K35" s="58" t="s">
        <v>81</v>
      </c>
      <c r="L35" s="58" t="s">
        <v>81</v>
      </c>
      <c r="M35" s="58" t="s">
        <v>81</v>
      </c>
      <c r="N35" s="58" t="s">
        <v>81</v>
      </c>
      <c r="O35" s="58" t="s">
        <v>81</v>
      </c>
      <c r="P35" s="58" t="s">
        <v>81</v>
      </c>
      <c r="Q35" s="58" t="s">
        <v>81</v>
      </c>
      <c r="R35" s="58" t="s">
        <v>81</v>
      </c>
      <c r="S35" s="58" t="s">
        <v>81</v>
      </c>
      <c r="T35" s="58" t="s">
        <v>81</v>
      </c>
      <c r="U35" s="58" t="s">
        <v>81</v>
      </c>
      <c r="V35" s="58" t="s">
        <v>81</v>
      </c>
      <c r="W35" s="58" t="s">
        <v>81</v>
      </c>
      <c r="X35" s="58" t="s">
        <v>81</v>
      </c>
      <c r="Y35" s="58" t="s">
        <v>81</v>
      </c>
      <c r="Z35" s="58" t="s">
        <v>81</v>
      </c>
      <c r="AA35" s="58" t="s">
        <v>81</v>
      </c>
      <c r="AB35" s="59" t="s">
        <v>81</v>
      </c>
    </row>
    <row r="37" spans="1:256" s="36" customFormat="1">
      <c r="A37" s="36" t="s">
        <v>20</v>
      </c>
    </row>
    <row r="38" spans="1:256">
      <c r="E38" s="1" t="s">
        <v>21</v>
      </c>
      <c r="Q38" s="1" t="s">
        <v>21</v>
      </c>
      <c r="AC38" s="1" t="s">
        <v>21</v>
      </c>
      <c r="AO38" s="1" t="s">
        <v>21</v>
      </c>
      <c r="BA38" s="1" t="s">
        <v>21</v>
      </c>
      <c r="BM38" s="1" t="s">
        <v>21</v>
      </c>
      <c r="BY38" s="1" t="s">
        <v>21</v>
      </c>
      <c r="CK38" s="1" t="s">
        <v>21</v>
      </c>
      <c r="CW38" s="1" t="s">
        <v>21</v>
      </c>
      <c r="DI38" s="1" t="s">
        <v>21</v>
      </c>
      <c r="DU38" s="1" t="s">
        <v>21</v>
      </c>
      <c r="EG38" s="1" t="s">
        <v>21</v>
      </c>
      <c r="ES38" s="1" t="s">
        <v>21</v>
      </c>
      <c r="FE38" s="1" t="s">
        <v>21</v>
      </c>
      <c r="FQ38" s="1" t="s">
        <v>21</v>
      </c>
      <c r="GC38" s="1" t="s">
        <v>21</v>
      </c>
      <c r="GO38" s="1" t="s">
        <v>21</v>
      </c>
      <c r="HA38" s="1" t="s">
        <v>21</v>
      </c>
      <c r="HM38" s="1" t="s">
        <v>21</v>
      </c>
      <c r="HY38" s="1" t="s">
        <v>21</v>
      </c>
      <c r="IK38" s="1" t="s">
        <v>21</v>
      </c>
    </row>
    <row r="39" spans="1:256">
      <c r="E39" s="1">
        <v>1</v>
      </c>
      <c r="Q39" s="1">
        <f>E39+1</f>
        <v>2</v>
      </c>
      <c r="AC39" s="1">
        <f>Q39+1</f>
        <v>3</v>
      </c>
      <c r="AO39" s="1">
        <f>AC39+1</f>
        <v>4</v>
      </c>
      <c r="BA39" s="1">
        <f>AO39+1</f>
        <v>5</v>
      </c>
      <c r="BM39" s="1">
        <f>BA39+1</f>
        <v>6</v>
      </c>
      <c r="BY39" s="1">
        <f>BM39+1</f>
        <v>7</v>
      </c>
      <c r="CK39" s="1">
        <f>BY39+1</f>
        <v>8</v>
      </c>
      <c r="CW39" s="1">
        <f>CK39+1</f>
        <v>9</v>
      </c>
      <c r="DI39" s="1">
        <f>CW39+1</f>
        <v>10</v>
      </c>
      <c r="DU39" s="1">
        <f>DI39+1</f>
        <v>11</v>
      </c>
      <c r="EG39" s="1">
        <f>DU39+1</f>
        <v>12</v>
      </c>
      <c r="ES39" s="1">
        <f>EG39+1</f>
        <v>13</v>
      </c>
      <c r="FE39" s="1">
        <f>ES39+1</f>
        <v>14</v>
      </c>
      <c r="FQ39" s="1">
        <f>FE39+1</f>
        <v>15</v>
      </c>
      <c r="GC39" s="1">
        <f>FQ39+1</f>
        <v>16</v>
      </c>
      <c r="GO39" s="1">
        <f>GC39+1</f>
        <v>17</v>
      </c>
      <c r="HA39" s="1">
        <f>GO39+1</f>
        <v>18</v>
      </c>
      <c r="HM39" s="1">
        <f>HA39+1</f>
        <v>19</v>
      </c>
      <c r="HY39" s="1">
        <f>HM39+1</f>
        <v>20</v>
      </c>
      <c r="IK39" s="1">
        <f>HY39+1</f>
        <v>21</v>
      </c>
    </row>
    <row r="40" spans="1:256">
      <c r="E40" s="3" t="s">
        <v>22</v>
      </c>
      <c r="F40" s="3"/>
      <c r="G40" s="3"/>
      <c r="H40" s="3"/>
      <c r="I40" s="3"/>
      <c r="J40" s="3"/>
      <c r="K40" s="3"/>
      <c r="L40" s="3"/>
      <c r="M40" s="3"/>
      <c r="N40" s="3" t="s">
        <v>23</v>
      </c>
      <c r="O40" s="3"/>
      <c r="P40" s="3"/>
      <c r="Q40" s="3"/>
      <c r="R40" s="3"/>
      <c r="S40" s="3"/>
      <c r="T40" s="3"/>
      <c r="U40" s="3"/>
      <c r="V40" s="3"/>
      <c r="W40" s="3"/>
      <c r="X40" s="3"/>
      <c r="Y40" s="3"/>
      <c r="Z40" s="3" t="s">
        <v>24</v>
      </c>
      <c r="AA40" s="3"/>
      <c r="AB40" s="3"/>
      <c r="AC40" s="3"/>
      <c r="AD40" s="3"/>
      <c r="AE40" s="3"/>
      <c r="AF40" s="3"/>
      <c r="AG40" s="3"/>
      <c r="AH40" s="3"/>
      <c r="AI40" s="3"/>
      <c r="AJ40" s="3"/>
      <c r="AK40" s="3"/>
      <c r="AL40" s="3" t="s">
        <v>25</v>
      </c>
      <c r="AM40" s="3"/>
      <c r="AN40" s="3"/>
      <c r="AO40" s="3"/>
      <c r="AP40" s="3"/>
      <c r="AQ40" s="3"/>
      <c r="AR40" s="3"/>
      <c r="AS40" s="3"/>
      <c r="AT40" s="3"/>
      <c r="AU40" s="3"/>
      <c r="AV40" s="3"/>
      <c r="AW40" s="3"/>
      <c r="AX40" s="3" t="s">
        <v>26</v>
      </c>
      <c r="AY40" s="3"/>
      <c r="AZ40" s="3"/>
      <c r="BA40" s="3"/>
      <c r="BB40" s="3"/>
      <c r="BC40" s="3"/>
      <c r="BD40" s="3"/>
      <c r="BE40" s="3"/>
      <c r="BF40" s="3"/>
      <c r="BG40" s="3"/>
      <c r="BH40" s="3"/>
      <c r="BI40" s="3"/>
      <c r="BJ40" s="4" t="s">
        <v>27</v>
      </c>
      <c r="BK40" s="4"/>
      <c r="BL40" s="4"/>
      <c r="BM40" s="4"/>
      <c r="BN40" s="4"/>
      <c r="BO40" s="4"/>
      <c r="BP40" s="4"/>
      <c r="BQ40" s="4"/>
      <c r="BR40" s="4"/>
      <c r="BS40" s="4"/>
      <c r="BT40" s="4"/>
      <c r="BU40" s="4"/>
      <c r="BV40" s="5" t="s">
        <v>28</v>
      </c>
      <c r="BW40" s="5"/>
      <c r="BX40" s="5"/>
      <c r="BY40" s="5"/>
      <c r="BZ40" s="5"/>
      <c r="CA40" s="5"/>
      <c r="CB40" s="5"/>
      <c r="CC40" s="5"/>
      <c r="CD40" s="5"/>
      <c r="CE40" s="5"/>
      <c r="CF40" s="5"/>
      <c r="CG40" s="5"/>
      <c r="CH40" s="5" t="s">
        <v>29</v>
      </c>
      <c r="CI40" s="5"/>
      <c r="CJ40" s="5"/>
      <c r="CK40" s="5"/>
      <c r="CL40" s="5"/>
      <c r="CM40" s="5"/>
      <c r="CN40" s="5"/>
      <c r="CO40" s="5"/>
      <c r="CP40" s="5"/>
      <c r="CQ40" s="5"/>
      <c r="CR40" s="5"/>
      <c r="CS40" s="5"/>
      <c r="CT40" s="6" t="s">
        <v>30</v>
      </c>
      <c r="CU40" s="6"/>
      <c r="CV40" s="6"/>
      <c r="CW40" s="6"/>
      <c r="CX40" s="6"/>
      <c r="CY40" s="6"/>
      <c r="CZ40" s="6"/>
      <c r="DA40" s="6"/>
      <c r="DB40" s="6"/>
      <c r="DC40" s="6"/>
      <c r="DD40" s="6"/>
      <c r="DE40" s="6"/>
      <c r="DF40" s="5" t="s">
        <v>31</v>
      </c>
      <c r="DG40" s="5"/>
      <c r="DH40" s="5"/>
      <c r="DI40" s="5"/>
      <c r="DJ40" s="5"/>
      <c r="DK40" s="5"/>
      <c r="DL40" s="5"/>
      <c r="DM40" s="5"/>
      <c r="DN40" s="5"/>
      <c r="DO40" s="5"/>
      <c r="DP40" s="5"/>
      <c r="DQ40" s="5"/>
      <c r="DR40" s="6" t="s">
        <v>32</v>
      </c>
      <c r="DS40" s="6"/>
      <c r="DT40" s="6"/>
      <c r="DU40" s="6"/>
      <c r="DV40" s="6"/>
      <c r="DW40" s="6"/>
      <c r="DX40" s="6"/>
      <c r="DY40" s="6"/>
      <c r="DZ40" s="6"/>
      <c r="EA40" s="6"/>
      <c r="EB40" s="6"/>
      <c r="EC40" s="6"/>
      <c r="ED40" s="3" t="s">
        <v>33</v>
      </c>
      <c r="EE40" s="3"/>
      <c r="EF40" s="3"/>
      <c r="EG40" s="3"/>
      <c r="EH40" s="3"/>
      <c r="EI40" s="3"/>
      <c r="EJ40" s="3"/>
      <c r="EK40" s="3"/>
      <c r="EL40" s="3"/>
      <c r="EM40" s="3"/>
      <c r="EN40" s="3"/>
      <c r="EO40" s="3"/>
      <c r="EP40" s="7" t="s">
        <v>34</v>
      </c>
      <c r="EQ40" s="7"/>
      <c r="ER40" s="7"/>
      <c r="ES40" s="7"/>
      <c r="ET40" s="7"/>
      <c r="EU40" s="7"/>
      <c r="EV40" s="7"/>
      <c r="EW40" s="7"/>
      <c r="EX40" s="7"/>
      <c r="EY40" s="7"/>
      <c r="EZ40" s="7"/>
      <c r="FA40" s="7"/>
      <c r="FB40" s="7" t="s">
        <v>35</v>
      </c>
      <c r="FC40" s="7"/>
      <c r="FD40" s="7"/>
      <c r="FE40" s="7"/>
      <c r="FF40" s="7"/>
      <c r="FG40" s="7"/>
      <c r="FH40" s="7"/>
      <c r="FI40" s="7"/>
      <c r="FJ40" s="7"/>
      <c r="FK40" s="7"/>
      <c r="FL40" s="7"/>
      <c r="FM40" s="7"/>
      <c r="FN40" s="5" t="s">
        <v>36</v>
      </c>
      <c r="FO40" s="5"/>
      <c r="FP40" s="5"/>
      <c r="FQ40" s="5"/>
      <c r="FR40" s="5"/>
      <c r="FS40" s="5"/>
      <c r="FT40" s="5"/>
      <c r="FU40" s="5"/>
      <c r="FV40" s="5"/>
      <c r="FW40" s="5"/>
      <c r="FX40" s="5"/>
      <c r="FY40" s="5"/>
      <c r="FZ40" s="6" t="s">
        <v>37</v>
      </c>
      <c r="GA40" s="6"/>
      <c r="GB40" s="6"/>
      <c r="GC40" s="6"/>
      <c r="GD40" s="6"/>
      <c r="GE40" s="6"/>
      <c r="GF40" s="6"/>
      <c r="GG40" s="6"/>
      <c r="GH40" s="6"/>
      <c r="GI40" s="6"/>
      <c r="GJ40" s="6"/>
      <c r="GK40" s="6"/>
      <c r="GL40" s="3" t="s">
        <v>38</v>
      </c>
      <c r="GM40" s="3"/>
      <c r="GN40" s="3"/>
      <c r="GO40" s="3"/>
      <c r="GP40" s="3"/>
      <c r="GQ40" s="3"/>
      <c r="GR40" s="3"/>
      <c r="GS40" s="3"/>
      <c r="GT40" s="3"/>
      <c r="GU40" s="3"/>
      <c r="GV40" s="3"/>
      <c r="GW40" s="3"/>
      <c r="GX40" s="5" t="s">
        <v>39</v>
      </c>
      <c r="GY40" s="5"/>
      <c r="GZ40" s="5"/>
      <c r="HA40" s="5"/>
      <c r="HB40" s="5"/>
      <c r="HC40" s="5"/>
      <c r="HD40" s="5"/>
      <c r="HE40" s="5"/>
      <c r="HF40" s="5"/>
      <c r="HG40" s="5"/>
      <c r="HH40" s="5"/>
      <c r="HI40" s="5"/>
      <c r="HJ40" s="7" t="s">
        <v>40</v>
      </c>
      <c r="HK40" s="7"/>
      <c r="HL40" s="7"/>
      <c r="HM40" s="7"/>
      <c r="HN40" s="7"/>
      <c r="HO40" s="7"/>
      <c r="HP40" s="7"/>
      <c r="HQ40" s="7"/>
      <c r="HR40" s="7"/>
      <c r="HS40" s="7"/>
      <c r="HT40" s="7"/>
      <c r="HU40" s="7"/>
      <c r="HV40" s="7" t="s">
        <v>41</v>
      </c>
      <c r="HW40" s="7"/>
      <c r="HX40" s="7"/>
      <c r="HY40" s="7"/>
      <c r="HZ40" s="7"/>
      <c r="IA40" s="7"/>
      <c r="IB40" s="7"/>
      <c r="IC40" s="7"/>
      <c r="ID40" s="7"/>
      <c r="IE40" s="7"/>
      <c r="IF40" s="7"/>
      <c r="IG40" s="7"/>
      <c r="IH40" s="7" t="s">
        <v>42</v>
      </c>
      <c r="II40" s="7"/>
      <c r="IJ40" s="7"/>
      <c r="IK40" s="7"/>
      <c r="IL40" s="7"/>
      <c r="IM40" s="7"/>
      <c r="IN40" s="7"/>
      <c r="IO40" s="7"/>
      <c r="IP40" s="7"/>
      <c r="IQ40" s="7"/>
      <c r="IR40" s="7"/>
      <c r="IS40" s="7"/>
    </row>
    <row r="41" spans="1:256">
      <c r="E41" s="39">
        <v>1995</v>
      </c>
      <c r="F41" s="39">
        <v>1995</v>
      </c>
      <c r="G41" s="39">
        <v>1995</v>
      </c>
      <c r="H41" s="39">
        <v>1995</v>
      </c>
      <c r="I41" s="39">
        <v>1995</v>
      </c>
      <c r="J41" s="39">
        <v>1995</v>
      </c>
      <c r="K41" s="39">
        <v>1995</v>
      </c>
      <c r="L41" s="39">
        <v>1995</v>
      </c>
      <c r="M41" s="39">
        <v>1995</v>
      </c>
      <c r="N41" s="39">
        <v>1995</v>
      </c>
      <c r="O41" s="39">
        <v>1995</v>
      </c>
      <c r="P41" s="39">
        <v>1995</v>
      </c>
      <c r="Q41" s="39">
        <f>E41+1</f>
        <v>1996</v>
      </c>
      <c r="R41" s="39">
        <f t="shared" ref="R41:AB41" si="0">F41+1</f>
        <v>1996</v>
      </c>
      <c r="S41" s="39">
        <f t="shared" si="0"/>
        <v>1996</v>
      </c>
      <c r="T41" s="39">
        <f t="shared" si="0"/>
        <v>1996</v>
      </c>
      <c r="U41" s="39">
        <f t="shared" si="0"/>
        <v>1996</v>
      </c>
      <c r="V41" s="39">
        <f t="shared" si="0"/>
        <v>1996</v>
      </c>
      <c r="W41" s="39">
        <f t="shared" si="0"/>
        <v>1996</v>
      </c>
      <c r="X41" s="39">
        <f t="shared" si="0"/>
        <v>1996</v>
      </c>
      <c r="Y41" s="39">
        <f t="shared" si="0"/>
        <v>1996</v>
      </c>
      <c r="Z41" s="39">
        <f t="shared" si="0"/>
        <v>1996</v>
      </c>
      <c r="AA41" s="39">
        <f t="shared" si="0"/>
        <v>1996</v>
      </c>
      <c r="AB41" s="39">
        <f t="shared" si="0"/>
        <v>1996</v>
      </c>
      <c r="AC41" s="39">
        <f>Q41+1</f>
        <v>1997</v>
      </c>
      <c r="AD41" s="39">
        <f t="shared" ref="AD41:AN41" si="1">R41+1</f>
        <v>1997</v>
      </c>
      <c r="AE41" s="39">
        <f t="shared" si="1"/>
        <v>1997</v>
      </c>
      <c r="AF41" s="39">
        <f t="shared" si="1"/>
        <v>1997</v>
      </c>
      <c r="AG41" s="39">
        <f t="shared" si="1"/>
        <v>1997</v>
      </c>
      <c r="AH41" s="39">
        <f t="shared" si="1"/>
        <v>1997</v>
      </c>
      <c r="AI41" s="39">
        <f t="shared" si="1"/>
        <v>1997</v>
      </c>
      <c r="AJ41" s="39">
        <f t="shared" si="1"/>
        <v>1997</v>
      </c>
      <c r="AK41" s="39">
        <f t="shared" si="1"/>
        <v>1997</v>
      </c>
      <c r="AL41" s="39">
        <f t="shared" si="1"/>
        <v>1997</v>
      </c>
      <c r="AM41" s="39">
        <f t="shared" si="1"/>
        <v>1997</v>
      </c>
      <c r="AN41" s="39">
        <f t="shared" si="1"/>
        <v>1997</v>
      </c>
      <c r="AO41" s="39">
        <f>AC41+1</f>
        <v>1998</v>
      </c>
      <c r="AP41" s="39">
        <f t="shared" ref="AP41:AZ41" si="2">AD41+1</f>
        <v>1998</v>
      </c>
      <c r="AQ41" s="39">
        <f t="shared" si="2"/>
        <v>1998</v>
      </c>
      <c r="AR41" s="39">
        <f t="shared" si="2"/>
        <v>1998</v>
      </c>
      <c r="AS41" s="39">
        <f t="shared" si="2"/>
        <v>1998</v>
      </c>
      <c r="AT41" s="39">
        <f t="shared" si="2"/>
        <v>1998</v>
      </c>
      <c r="AU41" s="39">
        <f t="shared" si="2"/>
        <v>1998</v>
      </c>
      <c r="AV41" s="39">
        <f t="shared" si="2"/>
        <v>1998</v>
      </c>
      <c r="AW41" s="39">
        <f t="shared" si="2"/>
        <v>1998</v>
      </c>
      <c r="AX41" s="39">
        <f t="shared" si="2"/>
        <v>1998</v>
      </c>
      <c r="AY41" s="39">
        <f t="shared" si="2"/>
        <v>1998</v>
      </c>
      <c r="AZ41" s="39">
        <f t="shared" si="2"/>
        <v>1998</v>
      </c>
      <c r="BA41" s="39">
        <f>AO41+1</f>
        <v>1999</v>
      </c>
      <c r="BB41" s="39">
        <f t="shared" ref="BB41:BL41" si="3">AP41+1</f>
        <v>1999</v>
      </c>
      <c r="BC41" s="39">
        <f t="shared" si="3"/>
        <v>1999</v>
      </c>
      <c r="BD41" s="39">
        <f t="shared" si="3"/>
        <v>1999</v>
      </c>
      <c r="BE41" s="39">
        <f t="shared" si="3"/>
        <v>1999</v>
      </c>
      <c r="BF41" s="39">
        <f t="shared" si="3"/>
        <v>1999</v>
      </c>
      <c r="BG41" s="39">
        <f t="shared" si="3"/>
        <v>1999</v>
      </c>
      <c r="BH41" s="39">
        <f t="shared" si="3"/>
        <v>1999</v>
      </c>
      <c r="BI41" s="39">
        <f t="shared" si="3"/>
        <v>1999</v>
      </c>
      <c r="BJ41" s="39">
        <f t="shared" si="3"/>
        <v>1999</v>
      </c>
      <c r="BK41" s="39">
        <f t="shared" si="3"/>
        <v>1999</v>
      </c>
      <c r="BL41" s="39">
        <f t="shared" si="3"/>
        <v>1999</v>
      </c>
      <c r="BM41" s="39">
        <f>BA41+1</f>
        <v>2000</v>
      </c>
      <c r="BN41" s="39">
        <f t="shared" ref="BN41:BX41" si="4">BB41+1</f>
        <v>2000</v>
      </c>
      <c r="BO41" s="39">
        <f t="shared" si="4"/>
        <v>2000</v>
      </c>
      <c r="BP41" s="39">
        <f t="shared" si="4"/>
        <v>2000</v>
      </c>
      <c r="BQ41" s="39">
        <f t="shared" si="4"/>
        <v>2000</v>
      </c>
      <c r="BR41" s="39">
        <f t="shared" si="4"/>
        <v>2000</v>
      </c>
      <c r="BS41" s="39">
        <f t="shared" si="4"/>
        <v>2000</v>
      </c>
      <c r="BT41" s="39">
        <f t="shared" si="4"/>
        <v>2000</v>
      </c>
      <c r="BU41" s="39">
        <f t="shared" si="4"/>
        <v>2000</v>
      </c>
      <c r="BV41" s="39">
        <f t="shared" si="4"/>
        <v>2000</v>
      </c>
      <c r="BW41" s="39">
        <f t="shared" si="4"/>
        <v>2000</v>
      </c>
      <c r="BX41" s="39">
        <f t="shared" si="4"/>
        <v>2000</v>
      </c>
      <c r="BY41" s="39">
        <f>BM41+1</f>
        <v>2001</v>
      </c>
      <c r="BZ41" s="39">
        <f t="shared" ref="BZ41:CJ41" si="5">BN41+1</f>
        <v>2001</v>
      </c>
      <c r="CA41" s="39">
        <f t="shared" si="5"/>
        <v>2001</v>
      </c>
      <c r="CB41" s="39">
        <f t="shared" si="5"/>
        <v>2001</v>
      </c>
      <c r="CC41" s="39">
        <f t="shared" si="5"/>
        <v>2001</v>
      </c>
      <c r="CD41" s="39">
        <f t="shared" si="5"/>
        <v>2001</v>
      </c>
      <c r="CE41" s="39">
        <f t="shared" si="5"/>
        <v>2001</v>
      </c>
      <c r="CF41" s="39">
        <f t="shared" si="5"/>
        <v>2001</v>
      </c>
      <c r="CG41" s="39">
        <f t="shared" si="5"/>
        <v>2001</v>
      </c>
      <c r="CH41" s="39">
        <f t="shared" si="5"/>
        <v>2001</v>
      </c>
      <c r="CI41" s="39">
        <f t="shared" si="5"/>
        <v>2001</v>
      </c>
      <c r="CJ41" s="39">
        <f t="shared" si="5"/>
        <v>2001</v>
      </c>
      <c r="CK41" s="39">
        <f>BY41+1</f>
        <v>2002</v>
      </c>
      <c r="CL41" s="39">
        <f t="shared" ref="CL41:CV41" si="6">BZ41+1</f>
        <v>2002</v>
      </c>
      <c r="CM41" s="39">
        <f t="shared" si="6"/>
        <v>2002</v>
      </c>
      <c r="CN41" s="39">
        <f t="shared" si="6"/>
        <v>2002</v>
      </c>
      <c r="CO41" s="39">
        <f t="shared" si="6"/>
        <v>2002</v>
      </c>
      <c r="CP41" s="39">
        <f t="shared" si="6"/>
        <v>2002</v>
      </c>
      <c r="CQ41" s="39">
        <f t="shared" si="6"/>
        <v>2002</v>
      </c>
      <c r="CR41" s="39">
        <f t="shared" si="6"/>
        <v>2002</v>
      </c>
      <c r="CS41" s="39">
        <f t="shared" si="6"/>
        <v>2002</v>
      </c>
      <c r="CT41" s="39">
        <f t="shared" si="6"/>
        <v>2002</v>
      </c>
      <c r="CU41" s="39">
        <f t="shared" si="6"/>
        <v>2002</v>
      </c>
      <c r="CV41" s="39">
        <f t="shared" si="6"/>
        <v>2002</v>
      </c>
      <c r="CW41" s="39">
        <f>CK41+1</f>
        <v>2003</v>
      </c>
      <c r="CX41" s="39">
        <f t="shared" ref="CX41:DH41" si="7">CL41+1</f>
        <v>2003</v>
      </c>
      <c r="CY41" s="39">
        <f t="shared" si="7"/>
        <v>2003</v>
      </c>
      <c r="CZ41" s="39">
        <f t="shared" si="7"/>
        <v>2003</v>
      </c>
      <c r="DA41" s="39">
        <f t="shared" si="7"/>
        <v>2003</v>
      </c>
      <c r="DB41" s="39">
        <f t="shared" si="7"/>
        <v>2003</v>
      </c>
      <c r="DC41" s="39">
        <f t="shared" si="7"/>
        <v>2003</v>
      </c>
      <c r="DD41" s="39">
        <f t="shared" si="7"/>
        <v>2003</v>
      </c>
      <c r="DE41" s="39">
        <f t="shared" si="7"/>
        <v>2003</v>
      </c>
      <c r="DF41" s="39">
        <f t="shared" si="7"/>
        <v>2003</v>
      </c>
      <c r="DG41" s="39">
        <f t="shared" si="7"/>
        <v>2003</v>
      </c>
      <c r="DH41" s="39">
        <f t="shared" si="7"/>
        <v>2003</v>
      </c>
      <c r="DI41" s="39">
        <f>CW41+1</f>
        <v>2004</v>
      </c>
      <c r="DJ41" s="39">
        <f t="shared" ref="DJ41:DT41" si="8">CX41+1</f>
        <v>2004</v>
      </c>
      <c r="DK41" s="39">
        <f t="shared" si="8"/>
        <v>2004</v>
      </c>
      <c r="DL41" s="39">
        <f t="shared" si="8"/>
        <v>2004</v>
      </c>
      <c r="DM41" s="39">
        <f t="shared" si="8"/>
        <v>2004</v>
      </c>
      <c r="DN41" s="39">
        <f t="shared" si="8"/>
        <v>2004</v>
      </c>
      <c r="DO41" s="39">
        <f t="shared" si="8"/>
        <v>2004</v>
      </c>
      <c r="DP41" s="39">
        <f t="shared" si="8"/>
        <v>2004</v>
      </c>
      <c r="DQ41" s="39">
        <f t="shared" si="8"/>
        <v>2004</v>
      </c>
      <c r="DR41" s="39">
        <f t="shared" si="8"/>
        <v>2004</v>
      </c>
      <c r="DS41" s="39">
        <f t="shared" si="8"/>
        <v>2004</v>
      </c>
      <c r="DT41" s="39">
        <f t="shared" si="8"/>
        <v>2004</v>
      </c>
      <c r="DU41" s="39">
        <f>DI41+1</f>
        <v>2005</v>
      </c>
      <c r="DV41" s="39">
        <f t="shared" ref="DV41:EF41" si="9">DJ41+1</f>
        <v>2005</v>
      </c>
      <c r="DW41" s="39">
        <f t="shared" si="9"/>
        <v>2005</v>
      </c>
      <c r="DX41" s="39">
        <f t="shared" si="9"/>
        <v>2005</v>
      </c>
      <c r="DY41" s="39">
        <f t="shared" si="9"/>
        <v>2005</v>
      </c>
      <c r="DZ41" s="39">
        <f t="shared" si="9"/>
        <v>2005</v>
      </c>
      <c r="EA41" s="39">
        <f t="shared" si="9"/>
        <v>2005</v>
      </c>
      <c r="EB41" s="39">
        <f t="shared" si="9"/>
        <v>2005</v>
      </c>
      <c r="EC41" s="39">
        <f t="shared" si="9"/>
        <v>2005</v>
      </c>
      <c r="ED41" s="39">
        <f t="shared" si="9"/>
        <v>2005</v>
      </c>
      <c r="EE41" s="39">
        <f t="shared" si="9"/>
        <v>2005</v>
      </c>
      <c r="EF41" s="39">
        <f t="shared" si="9"/>
        <v>2005</v>
      </c>
      <c r="EG41" s="39">
        <f>DU41+1</f>
        <v>2006</v>
      </c>
      <c r="EH41" s="39">
        <f t="shared" ref="EH41:ER41" si="10">DV41+1</f>
        <v>2006</v>
      </c>
      <c r="EI41" s="39">
        <f t="shared" si="10"/>
        <v>2006</v>
      </c>
      <c r="EJ41" s="39">
        <f t="shared" si="10"/>
        <v>2006</v>
      </c>
      <c r="EK41" s="39">
        <f t="shared" si="10"/>
        <v>2006</v>
      </c>
      <c r="EL41" s="39">
        <f t="shared" si="10"/>
        <v>2006</v>
      </c>
      <c r="EM41" s="39">
        <f t="shared" si="10"/>
        <v>2006</v>
      </c>
      <c r="EN41" s="39">
        <f t="shared" si="10"/>
        <v>2006</v>
      </c>
      <c r="EO41" s="39">
        <f t="shared" si="10"/>
        <v>2006</v>
      </c>
      <c r="EP41" s="39">
        <f t="shared" si="10"/>
        <v>2006</v>
      </c>
      <c r="EQ41" s="39">
        <f t="shared" si="10"/>
        <v>2006</v>
      </c>
      <c r="ER41" s="39">
        <f t="shared" si="10"/>
        <v>2006</v>
      </c>
      <c r="ES41" s="39">
        <f>EG41+1</f>
        <v>2007</v>
      </c>
      <c r="ET41" s="39">
        <f t="shared" ref="ET41:FD41" si="11">EH41+1</f>
        <v>2007</v>
      </c>
      <c r="EU41" s="39">
        <f t="shared" si="11"/>
        <v>2007</v>
      </c>
      <c r="EV41" s="39">
        <f t="shared" si="11"/>
        <v>2007</v>
      </c>
      <c r="EW41" s="39">
        <f t="shared" si="11"/>
        <v>2007</v>
      </c>
      <c r="EX41" s="39">
        <f t="shared" si="11"/>
        <v>2007</v>
      </c>
      <c r="EY41" s="39">
        <f t="shared" si="11"/>
        <v>2007</v>
      </c>
      <c r="EZ41" s="39">
        <f t="shared" si="11"/>
        <v>2007</v>
      </c>
      <c r="FA41" s="39">
        <f t="shared" si="11"/>
        <v>2007</v>
      </c>
      <c r="FB41" s="39">
        <f t="shared" si="11"/>
        <v>2007</v>
      </c>
      <c r="FC41" s="39">
        <f t="shared" si="11"/>
        <v>2007</v>
      </c>
      <c r="FD41" s="39">
        <f t="shared" si="11"/>
        <v>2007</v>
      </c>
      <c r="FE41" s="39">
        <f>ES41+1</f>
        <v>2008</v>
      </c>
      <c r="FF41" s="39">
        <f t="shared" ref="FF41:FP41" si="12">ET41+1</f>
        <v>2008</v>
      </c>
      <c r="FG41" s="39">
        <f t="shared" si="12"/>
        <v>2008</v>
      </c>
      <c r="FH41" s="39">
        <f t="shared" si="12"/>
        <v>2008</v>
      </c>
      <c r="FI41" s="39">
        <f t="shared" si="12"/>
        <v>2008</v>
      </c>
      <c r="FJ41" s="39">
        <f t="shared" si="12"/>
        <v>2008</v>
      </c>
      <c r="FK41" s="39">
        <f t="shared" si="12"/>
        <v>2008</v>
      </c>
      <c r="FL41" s="39">
        <f t="shared" si="12"/>
        <v>2008</v>
      </c>
      <c r="FM41" s="39">
        <f t="shared" si="12"/>
        <v>2008</v>
      </c>
      <c r="FN41" s="39">
        <f t="shared" si="12"/>
        <v>2008</v>
      </c>
      <c r="FO41" s="39">
        <f t="shared" si="12"/>
        <v>2008</v>
      </c>
      <c r="FP41" s="39">
        <f t="shared" si="12"/>
        <v>2008</v>
      </c>
      <c r="FQ41" s="39">
        <f>FE41+1</f>
        <v>2009</v>
      </c>
      <c r="FR41" s="39">
        <f t="shared" ref="FR41:GB41" si="13">FF41+1</f>
        <v>2009</v>
      </c>
      <c r="FS41" s="39">
        <f t="shared" si="13"/>
        <v>2009</v>
      </c>
      <c r="FT41" s="39">
        <f t="shared" si="13"/>
        <v>2009</v>
      </c>
      <c r="FU41" s="39">
        <f t="shared" si="13"/>
        <v>2009</v>
      </c>
      <c r="FV41" s="39">
        <f t="shared" si="13"/>
        <v>2009</v>
      </c>
      <c r="FW41" s="39">
        <f t="shared" si="13"/>
        <v>2009</v>
      </c>
      <c r="FX41" s="39">
        <f t="shared" si="13"/>
        <v>2009</v>
      </c>
      <c r="FY41" s="39">
        <f t="shared" si="13"/>
        <v>2009</v>
      </c>
      <c r="FZ41" s="39">
        <f t="shared" si="13"/>
        <v>2009</v>
      </c>
      <c r="GA41" s="39">
        <f t="shared" si="13"/>
        <v>2009</v>
      </c>
      <c r="GB41" s="39">
        <f t="shared" si="13"/>
        <v>2009</v>
      </c>
      <c r="GC41" s="39">
        <f>FQ41+1</f>
        <v>2010</v>
      </c>
      <c r="GD41" s="39">
        <f t="shared" ref="GD41:GN41" si="14">FR41+1</f>
        <v>2010</v>
      </c>
      <c r="GE41" s="39">
        <f t="shared" si="14"/>
        <v>2010</v>
      </c>
      <c r="GF41" s="39">
        <f t="shared" si="14"/>
        <v>2010</v>
      </c>
      <c r="GG41" s="39">
        <f t="shared" si="14"/>
        <v>2010</v>
      </c>
      <c r="GH41" s="39">
        <f t="shared" si="14"/>
        <v>2010</v>
      </c>
      <c r="GI41" s="39">
        <f t="shared" si="14"/>
        <v>2010</v>
      </c>
      <c r="GJ41" s="39">
        <f t="shared" si="14"/>
        <v>2010</v>
      </c>
      <c r="GK41" s="39">
        <f t="shared" si="14"/>
        <v>2010</v>
      </c>
      <c r="GL41" s="39">
        <f t="shared" si="14"/>
        <v>2010</v>
      </c>
      <c r="GM41" s="39">
        <f t="shared" si="14"/>
        <v>2010</v>
      </c>
      <c r="GN41" s="39">
        <f t="shared" si="14"/>
        <v>2010</v>
      </c>
      <c r="GO41" s="39">
        <f>GC41+1</f>
        <v>2011</v>
      </c>
      <c r="GP41" s="39">
        <f t="shared" ref="GP41:GZ41" si="15">GD41+1</f>
        <v>2011</v>
      </c>
      <c r="GQ41" s="39">
        <f t="shared" si="15"/>
        <v>2011</v>
      </c>
      <c r="GR41" s="39">
        <f t="shared" si="15"/>
        <v>2011</v>
      </c>
      <c r="GS41" s="39">
        <f t="shared" si="15"/>
        <v>2011</v>
      </c>
      <c r="GT41" s="39">
        <f t="shared" si="15"/>
        <v>2011</v>
      </c>
      <c r="GU41" s="39">
        <f t="shared" si="15"/>
        <v>2011</v>
      </c>
      <c r="GV41" s="39">
        <f t="shared" si="15"/>
        <v>2011</v>
      </c>
      <c r="GW41" s="39">
        <f t="shared" si="15"/>
        <v>2011</v>
      </c>
      <c r="GX41" s="39">
        <f t="shared" si="15"/>
        <v>2011</v>
      </c>
      <c r="GY41" s="39">
        <f t="shared" si="15"/>
        <v>2011</v>
      </c>
      <c r="GZ41" s="39">
        <f t="shared" si="15"/>
        <v>2011</v>
      </c>
      <c r="HA41" s="39">
        <f>GO41+1</f>
        <v>2012</v>
      </c>
      <c r="HB41" s="39">
        <f t="shared" ref="HB41:HL41" si="16">GP41+1</f>
        <v>2012</v>
      </c>
      <c r="HC41" s="39">
        <f t="shared" si="16"/>
        <v>2012</v>
      </c>
      <c r="HD41" s="39">
        <f t="shared" si="16"/>
        <v>2012</v>
      </c>
      <c r="HE41" s="39">
        <f t="shared" si="16"/>
        <v>2012</v>
      </c>
      <c r="HF41" s="39">
        <f t="shared" si="16"/>
        <v>2012</v>
      </c>
      <c r="HG41" s="39">
        <f t="shared" si="16"/>
        <v>2012</v>
      </c>
      <c r="HH41" s="39">
        <f t="shared" si="16"/>
        <v>2012</v>
      </c>
      <c r="HI41" s="39">
        <f t="shared" si="16"/>
        <v>2012</v>
      </c>
      <c r="HJ41" s="39">
        <f t="shared" si="16"/>
        <v>2012</v>
      </c>
      <c r="HK41" s="39">
        <f t="shared" si="16"/>
        <v>2012</v>
      </c>
      <c r="HL41" s="39">
        <f t="shared" si="16"/>
        <v>2012</v>
      </c>
      <c r="HM41" s="39">
        <f>HA41+1</f>
        <v>2013</v>
      </c>
      <c r="HN41" s="39">
        <f t="shared" ref="HN41:HX41" si="17">HB41+1</f>
        <v>2013</v>
      </c>
      <c r="HO41" s="39">
        <f t="shared" si="17"/>
        <v>2013</v>
      </c>
      <c r="HP41" s="39">
        <f t="shared" si="17"/>
        <v>2013</v>
      </c>
      <c r="HQ41" s="39">
        <f t="shared" si="17"/>
        <v>2013</v>
      </c>
      <c r="HR41" s="39">
        <f t="shared" si="17"/>
        <v>2013</v>
      </c>
      <c r="HS41" s="39">
        <f t="shared" si="17"/>
        <v>2013</v>
      </c>
      <c r="HT41" s="39">
        <f t="shared" si="17"/>
        <v>2013</v>
      </c>
      <c r="HU41" s="39">
        <f t="shared" si="17"/>
        <v>2013</v>
      </c>
      <c r="HV41" s="39">
        <f t="shared" si="17"/>
        <v>2013</v>
      </c>
      <c r="HW41" s="39">
        <f t="shared" si="17"/>
        <v>2013</v>
      </c>
      <c r="HX41" s="39">
        <f t="shared" si="17"/>
        <v>2013</v>
      </c>
      <c r="HY41" s="39">
        <f>HM41+1</f>
        <v>2014</v>
      </c>
      <c r="HZ41" s="39">
        <f t="shared" ref="HZ41:IJ41" si="18">HN41+1</f>
        <v>2014</v>
      </c>
      <c r="IA41" s="39">
        <f t="shared" si="18"/>
        <v>2014</v>
      </c>
      <c r="IB41" s="39">
        <f t="shared" si="18"/>
        <v>2014</v>
      </c>
      <c r="IC41" s="39">
        <f t="shared" si="18"/>
        <v>2014</v>
      </c>
      <c r="ID41" s="39">
        <f t="shared" si="18"/>
        <v>2014</v>
      </c>
      <c r="IE41" s="39">
        <f t="shared" si="18"/>
        <v>2014</v>
      </c>
      <c r="IF41" s="39">
        <f t="shared" si="18"/>
        <v>2014</v>
      </c>
      <c r="IG41" s="39">
        <f t="shared" si="18"/>
        <v>2014</v>
      </c>
      <c r="IH41" s="39">
        <f t="shared" si="18"/>
        <v>2014</v>
      </c>
      <c r="II41" s="39">
        <f t="shared" si="18"/>
        <v>2014</v>
      </c>
      <c r="IJ41" s="39">
        <f t="shared" si="18"/>
        <v>2014</v>
      </c>
      <c r="IK41" s="39">
        <f>HY41+1</f>
        <v>2015</v>
      </c>
      <c r="IL41" s="2"/>
      <c r="IM41" s="2"/>
      <c r="IN41" s="2"/>
      <c r="IO41" s="2"/>
      <c r="IP41" s="2"/>
      <c r="IQ41" s="2"/>
      <c r="IR41" s="2"/>
      <c r="IS41" s="2"/>
      <c r="IT41" s="2"/>
      <c r="IU41" s="2"/>
      <c r="IV41" s="2"/>
    </row>
    <row r="42" spans="1:256">
      <c r="A42" s="1" t="s">
        <v>43</v>
      </c>
      <c r="B42" s="1" t="s">
        <v>44</v>
      </c>
      <c r="C42" s="1" t="s">
        <v>45</v>
      </c>
      <c r="D42" s="1" t="s">
        <v>46</v>
      </c>
      <c r="E42" s="10" t="s">
        <v>8</v>
      </c>
      <c r="F42" s="10" t="s">
        <v>9</v>
      </c>
      <c r="G42" s="10" t="s">
        <v>10</v>
      </c>
      <c r="H42" s="10" t="s">
        <v>11</v>
      </c>
      <c r="I42" s="10" t="s">
        <v>10</v>
      </c>
      <c r="J42" s="10" t="s">
        <v>8</v>
      </c>
      <c r="K42" s="10" t="s">
        <v>8</v>
      </c>
      <c r="L42" s="10" t="s">
        <v>11</v>
      </c>
      <c r="M42" s="10" t="s">
        <v>12</v>
      </c>
      <c r="N42" s="10" t="s">
        <v>13</v>
      </c>
      <c r="O42" s="10" t="s">
        <v>14</v>
      </c>
      <c r="P42" s="10" t="s">
        <v>15</v>
      </c>
      <c r="Q42" s="10" t="s">
        <v>8</v>
      </c>
      <c r="R42" s="10" t="s">
        <v>9</v>
      </c>
      <c r="S42" s="10" t="s">
        <v>10</v>
      </c>
      <c r="T42" s="10" t="s">
        <v>11</v>
      </c>
      <c r="U42" s="10" t="s">
        <v>10</v>
      </c>
      <c r="V42" s="10" t="s">
        <v>8</v>
      </c>
      <c r="W42" s="10" t="s">
        <v>8</v>
      </c>
      <c r="X42" s="10" t="s">
        <v>11</v>
      </c>
      <c r="Y42" s="10" t="s">
        <v>12</v>
      </c>
      <c r="Z42" s="10" t="s">
        <v>13</v>
      </c>
      <c r="AA42" s="10" t="s">
        <v>14</v>
      </c>
      <c r="AB42" s="10" t="s">
        <v>15</v>
      </c>
      <c r="AC42" s="10" t="s">
        <v>8</v>
      </c>
      <c r="AD42" s="10" t="s">
        <v>9</v>
      </c>
      <c r="AE42" s="10" t="s">
        <v>10</v>
      </c>
      <c r="AF42" s="10" t="s">
        <v>11</v>
      </c>
      <c r="AG42" s="10" t="s">
        <v>10</v>
      </c>
      <c r="AH42" s="10" t="s">
        <v>8</v>
      </c>
      <c r="AI42" s="10" t="s">
        <v>8</v>
      </c>
      <c r="AJ42" s="10" t="s">
        <v>11</v>
      </c>
      <c r="AK42" s="10" t="s">
        <v>12</v>
      </c>
      <c r="AL42" s="10" t="s">
        <v>13</v>
      </c>
      <c r="AM42" s="10" t="s">
        <v>14</v>
      </c>
      <c r="AN42" s="10" t="s">
        <v>15</v>
      </c>
      <c r="AO42" s="10" t="s">
        <v>8</v>
      </c>
      <c r="AP42" s="10" t="s">
        <v>9</v>
      </c>
      <c r="AQ42" s="10" t="s">
        <v>10</v>
      </c>
      <c r="AR42" s="10" t="s">
        <v>11</v>
      </c>
      <c r="AS42" s="10" t="s">
        <v>10</v>
      </c>
      <c r="AT42" s="10" t="s">
        <v>8</v>
      </c>
      <c r="AU42" s="10" t="s">
        <v>8</v>
      </c>
      <c r="AV42" s="10" t="s">
        <v>11</v>
      </c>
      <c r="AW42" s="10" t="s">
        <v>12</v>
      </c>
      <c r="AX42" s="10" t="s">
        <v>13</v>
      </c>
      <c r="AY42" s="10" t="s">
        <v>14</v>
      </c>
      <c r="AZ42" s="10" t="s">
        <v>15</v>
      </c>
      <c r="BA42" s="10" t="s">
        <v>8</v>
      </c>
      <c r="BB42" s="10" t="s">
        <v>9</v>
      </c>
      <c r="BC42" s="10" t="s">
        <v>10</v>
      </c>
      <c r="BD42" s="10" t="s">
        <v>11</v>
      </c>
      <c r="BE42" s="10" t="s">
        <v>10</v>
      </c>
      <c r="BF42" s="10" t="s">
        <v>8</v>
      </c>
      <c r="BG42" s="10" t="s">
        <v>8</v>
      </c>
      <c r="BH42" s="10" t="s">
        <v>11</v>
      </c>
      <c r="BI42" s="10" t="s">
        <v>12</v>
      </c>
      <c r="BJ42" s="10" t="s">
        <v>13</v>
      </c>
      <c r="BK42" s="10" t="s">
        <v>14</v>
      </c>
      <c r="BL42" s="10" t="s">
        <v>15</v>
      </c>
      <c r="BM42" s="10" t="s">
        <v>8</v>
      </c>
      <c r="BN42" s="10" t="s">
        <v>9</v>
      </c>
      <c r="BO42" s="10" t="s">
        <v>10</v>
      </c>
      <c r="BP42" s="10" t="s">
        <v>11</v>
      </c>
      <c r="BQ42" s="10" t="s">
        <v>10</v>
      </c>
      <c r="BR42" s="10" t="s">
        <v>8</v>
      </c>
      <c r="BS42" s="10" t="s">
        <v>8</v>
      </c>
      <c r="BT42" s="10" t="s">
        <v>11</v>
      </c>
      <c r="BU42" s="10" t="s">
        <v>12</v>
      </c>
      <c r="BV42" s="10" t="s">
        <v>13</v>
      </c>
      <c r="BW42" s="10" t="s">
        <v>14</v>
      </c>
      <c r="BX42" s="10" t="s">
        <v>15</v>
      </c>
      <c r="BY42" s="10" t="s">
        <v>8</v>
      </c>
      <c r="BZ42" s="10" t="s">
        <v>9</v>
      </c>
      <c r="CA42" s="10" t="s">
        <v>10</v>
      </c>
      <c r="CB42" s="10" t="s">
        <v>11</v>
      </c>
      <c r="CC42" s="10" t="s">
        <v>10</v>
      </c>
      <c r="CD42" s="10" t="s">
        <v>8</v>
      </c>
      <c r="CE42" s="10" t="s">
        <v>8</v>
      </c>
      <c r="CF42" s="10" t="s">
        <v>11</v>
      </c>
      <c r="CG42" s="10" t="s">
        <v>12</v>
      </c>
      <c r="CH42" s="10" t="s">
        <v>13</v>
      </c>
      <c r="CI42" s="10" t="s">
        <v>14</v>
      </c>
      <c r="CJ42" s="10" t="s">
        <v>15</v>
      </c>
      <c r="CK42" s="10" t="s">
        <v>8</v>
      </c>
      <c r="CL42" s="10" t="s">
        <v>9</v>
      </c>
      <c r="CM42" s="10" t="s">
        <v>10</v>
      </c>
      <c r="CN42" s="10" t="s">
        <v>11</v>
      </c>
      <c r="CO42" s="10" t="s">
        <v>10</v>
      </c>
      <c r="CP42" s="10" t="s">
        <v>8</v>
      </c>
      <c r="CQ42" s="10" t="s">
        <v>8</v>
      </c>
      <c r="CR42" s="10" t="s">
        <v>11</v>
      </c>
      <c r="CS42" s="10" t="s">
        <v>12</v>
      </c>
      <c r="CT42" s="10" t="s">
        <v>13</v>
      </c>
      <c r="CU42" s="10" t="s">
        <v>14</v>
      </c>
      <c r="CV42" s="10" t="s">
        <v>15</v>
      </c>
      <c r="CW42" s="10" t="s">
        <v>8</v>
      </c>
      <c r="CX42" s="10" t="s">
        <v>9</v>
      </c>
      <c r="CY42" s="10" t="s">
        <v>10</v>
      </c>
      <c r="CZ42" s="10" t="s">
        <v>11</v>
      </c>
      <c r="DA42" s="10" t="s">
        <v>10</v>
      </c>
      <c r="DB42" s="10" t="s">
        <v>8</v>
      </c>
      <c r="DC42" s="10" t="s">
        <v>8</v>
      </c>
      <c r="DD42" s="10" t="s">
        <v>11</v>
      </c>
      <c r="DE42" s="10" t="s">
        <v>12</v>
      </c>
      <c r="DF42" s="10" t="s">
        <v>13</v>
      </c>
      <c r="DG42" s="10" t="s">
        <v>14</v>
      </c>
      <c r="DH42" s="10" t="s">
        <v>15</v>
      </c>
      <c r="DI42" s="10" t="s">
        <v>8</v>
      </c>
      <c r="DJ42" s="10" t="s">
        <v>9</v>
      </c>
      <c r="DK42" s="10" t="s">
        <v>10</v>
      </c>
      <c r="DL42" s="10" t="s">
        <v>11</v>
      </c>
      <c r="DM42" s="10" t="s">
        <v>10</v>
      </c>
      <c r="DN42" s="10" t="s">
        <v>8</v>
      </c>
      <c r="DO42" s="10" t="s">
        <v>8</v>
      </c>
      <c r="DP42" s="10" t="s">
        <v>11</v>
      </c>
      <c r="DQ42" s="10" t="s">
        <v>12</v>
      </c>
      <c r="DR42" s="10" t="s">
        <v>13</v>
      </c>
      <c r="DS42" s="10" t="s">
        <v>14</v>
      </c>
      <c r="DT42" s="10" t="s">
        <v>15</v>
      </c>
      <c r="DU42" s="10" t="s">
        <v>8</v>
      </c>
      <c r="DV42" s="10" t="s">
        <v>9</v>
      </c>
      <c r="DW42" s="10" t="s">
        <v>10</v>
      </c>
      <c r="DX42" s="10" t="s">
        <v>11</v>
      </c>
      <c r="DY42" s="10" t="s">
        <v>10</v>
      </c>
      <c r="DZ42" s="10" t="s">
        <v>8</v>
      </c>
      <c r="EA42" s="10" t="s">
        <v>8</v>
      </c>
      <c r="EB42" s="10" t="s">
        <v>11</v>
      </c>
      <c r="EC42" s="10" t="s">
        <v>12</v>
      </c>
      <c r="ED42" s="10" t="s">
        <v>13</v>
      </c>
      <c r="EE42" s="10" t="s">
        <v>14</v>
      </c>
      <c r="EF42" s="10" t="s">
        <v>15</v>
      </c>
      <c r="EG42" s="10" t="s">
        <v>8</v>
      </c>
      <c r="EH42" s="10" t="s">
        <v>9</v>
      </c>
      <c r="EI42" s="10" t="s">
        <v>10</v>
      </c>
      <c r="EJ42" s="10" t="s">
        <v>11</v>
      </c>
      <c r="EK42" s="10" t="s">
        <v>10</v>
      </c>
      <c r="EL42" s="10" t="s">
        <v>8</v>
      </c>
      <c r="EM42" s="10" t="s">
        <v>8</v>
      </c>
      <c r="EN42" s="10" t="s">
        <v>11</v>
      </c>
      <c r="EO42" s="10" t="s">
        <v>12</v>
      </c>
      <c r="EP42" s="10" t="s">
        <v>13</v>
      </c>
      <c r="EQ42" s="10" t="s">
        <v>14</v>
      </c>
      <c r="ER42" s="10" t="s">
        <v>15</v>
      </c>
      <c r="ES42" s="10" t="s">
        <v>8</v>
      </c>
      <c r="ET42" s="10" t="s">
        <v>9</v>
      </c>
      <c r="EU42" s="10" t="s">
        <v>10</v>
      </c>
      <c r="EV42" s="10" t="s">
        <v>11</v>
      </c>
      <c r="EW42" s="10" t="s">
        <v>10</v>
      </c>
      <c r="EX42" s="10" t="s">
        <v>8</v>
      </c>
      <c r="EY42" s="10" t="s">
        <v>8</v>
      </c>
      <c r="EZ42" s="10" t="s">
        <v>11</v>
      </c>
      <c r="FA42" s="10" t="s">
        <v>12</v>
      </c>
      <c r="FB42" s="10" t="s">
        <v>13</v>
      </c>
      <c r="FC42" s="10" t="s">
        <v>14</v>
      </c>
      <c r="FD42" s="10" t="s">
        <v>15</v>
      </c>
      <c r="FE42" s="10" t="s">
        <v>8</v>
      </c>
      <c r="FF42" s="10" t="s">
        <v>9</v>
      </c>
      <c r="FG42" s="10" t="s">
        <v>10</v>
      </c>
      <c r="FH42" s="10" t="s">
        <v>11</v>
      </c>
      <c r="FI42" s="10" t="s">
        <v>10</v>
      </c>
      <c r="FJ42" s="10" t="s">
        <v>8</v>
      </c>
      <c r="FK42" s="10" t="s">
        <v>8</v>
      </c>
      <c r="FL42" s="10" t="s">
        <v>11</v>
      </c>
      <c r="FM42" s="10" t="s">
        <v>12</v>
      </c>
      <c r="FN42" s="10" t="s">
        <v>13</v>
      </c>
      <c r="FO42" s="10" t="s">
        <v>14</v>
      </c>
      <c r="FP42" s="10" t="s">
        <v>15</v>
      </c>
      <c r="FQ42" s="10" t="s">
        <v>8</v>
      </c>
      <c r="FR42" s="10" t="s">
        <v>9</v>
      </c>
      <c r="FS42" s="10" t="s">
        <v>10</v>
      </c>
      <c r="FT42" s="10" t="s">
        <v>11</v>
      </c>
      <c r="FU42" s="10" t="s">
        <v>10</v>
      </c>
      <c r="FV42" s="10" t="s">
        <v>8</v>
      </c>
      <c r="FW42" s="10" t="s">
        <v>8</v>
      </c>
      <c r="FX42" s="10" t="s">
        <v>11</v>
      </c>
      <c r="FY42" s="10" t="s">
        <v>12</v>
      </c>
      <c r="FZ42" s="10" t="s">
        <v>13</v>
      </c>
      <c r="GA42" s="10" t="s">
        <v>14</v>
      </c>
      <c r="GB42" s="10" t="s">
        <v>15</v>
      </c>
      <c r="GC42" s="10" t="s">
        <v>8</v>
      </c>
      <c r="GD42" s="10" t="s">
        <v>9</v>
      </c>
      <c r="GE42" s="10" t="s">
        <v>10</v>
      </c>
      <c r="GF42" s="10" t="s">
        <v>11</v>
      </c>
      <c r="GG42" s="10" t="s">
        <v>10</v>
      </c>
      <c r="GH42" s="10" t="s">
        <v>8</v>
      </c>
      <c r="GI42" s="10" t="s">
        <v>8</v>
      </c>
      <c r="GJ42" s="10" t="s">
        <v>11</v>
      </c>
      <c r="GK42" s="10" t="s">
        <v>12</v>
      </c>
      <c r="GL42" s="10" t="s">
        <v>13</v>
      </c>
      <c r="GM42" s="10" t="s">
        <v>14</v>
      </c>
      <c r="GN42" s="10" t="s">
        <v>15</v>
      </c>
      <c r="GO42" s="10" t="s">
        <v>8</v>
      </c>
      <c r="GP42" s="10" t="s">
        <v>9</v>
      </c>
      <c r="GQ42" s="10" t="s">
        <v>10</v>
      </c>
      <c r="GR42" s="10" t="s">
        <v>11</v>
      </c>
      <c r="GS42" s="10" t="s">
        <v>10</v>
      </c>
      <c r="GT42" s="10" t="s">
        <v>8</v>
      </c>
      <c r="GU42" s="10" t="s">
        <v>8</v>
      </c>
      <c r="GV42" s="10" t="s">
        <v>11</v>
      </c>
      <c r="GW42" s="10" t="s">
        <v>12</v>
      </c>
      <c r="GX42" s="10" t="s">
        <v>13</v>
      </c>
      <c r="GY42" s="10" t="s">
        <v>14</v>
      </c>
      <c r="GZ42" s="10" t="s">
        <v>15</v>
      </c>
      <c r="HA42" s="10" t="s">
        <v>8</v>
      </c>
      <c r="HB42" s="10" t="s">
        <v>9</v>
      </c>
      <c r="HC42" s="10" t="s">
        <v>10</v>
      </c>
      <c r="HD42" s="10" t="s">
        <v>11</v>
      </c>
      <c r="HE42" s="10" t="s">
        <v>10</v>
      </c>
      <c r="HF42" s="10" t="s">
        <v>8</v>
      </c>
      <c r="HG42" s="10" t="s">
        <v>8</v>
      </c>
      <c r="HH42" s="10" t="s">
        <v>11</v>
      </c>
      <c r="HI42" s="10" t="s">
        <v>12</v>
      </c>
      <c r="HJ42" s="10" t="s">
        <v>13</v>
      </c>
      <c r="HK42" s="10" t="s">
        <v>14</v>
      </c>
      <c r="HL42" s="10" t="s">
        <v>15</v>
      </c>
      <c r="HM42" s="10" t="s">
        <v>8</v>
      </c>
      <c r="HN42" s="10" t="s">
        <v>9</v>
      </c>
      <c r="HO42" s="10" t="s">
        <v>10</v>
      </c>
      <c r="HP42" s="10" t="s">
        <v>11</v>
      </c>
      <c r="HQ42" s="10" t="s">
        <v>10</v>
      </c>
      <c r="HR42" s="10" t="s">
        <v>8</v>
      </c>
      <c r="HS42" s="10" t="s">
        <v>8</v>
      </c>
      <c r="HT42" s="10" t="s">
        <v>11</v>
      </c>
      <c r="HU42" s="10" t="s">
        <v>12</v>
      </c>
      <c r="HV42" s="10" t="s">
        <v>13</v>
      </c>
      <c r="HW42" s="10" t="s">
        <v>14</v>
      </c>
      <c r="HX42" s="10" t="s">
        <v>15</v>
      </c>
      <c r="HY42" s="10" t="s">
        <v>8</v>
      </c>
      <c r="HZ42" s="10" t="s">
        <v>9</v>
      </c>
      <c r="IA42" s="10" t="s">
        <v>10</v>
      </c>
      <c r="IB42" s="10" t="s">
        <v>11</v>
      </c>
      <c r="IC42" s="10" t="s">
        <v>10</v>
      </c>
      <c r="ID42" s="10" t="s">
        <v>8</v>
      </c>
      <c r="IE42" s="10" t="s">
        <v>8</v>
      </c>
      <c r="IF42" s="10" t="s">
        <v>11</v>
      </c>
      <c r="IG42" s="10" t="s">
        <v>12</v>
      </c>
      <c r="IH42" s="10" t="s">
        <v>13</v>
      </c>
      <c r="II42" s="10" t="s">
        <v>14</v>
      </c>
      <c r="IJ42" s="10" t="s">
        <v>15</v>
      </c>
      <c r="IK42" s="10" t="s">
        <v>8</v>
      </c>
      <c r="IL42" s="10" t="s">
        <v>9</v>
      </c>
      <c r="IM42" s="10" t="s">
        <v>10</v>
      </c>
      <c r="IN42" s="10" t="s">
        <v>11</v>
      </c>
      <c r="IO42" s="10" t="s">
        <v>10</v>
      </c>
      <c r="IP42" s="10" t="s">
        <v>8</v>
      </c>
      <c r="IQ42" s="10" t="s">
        <v>8</v>
      </c>
      <c r="IR42" s="10" t="s">
        <v>11</v>
      </c>
      <c r="IS42" s="10" t="s">
        <v>12</v>
      </c>
      <c r="IT42" s="10" t="s">
        <v>13</v>
      </c>
      <c r="IU42" s="10" t="s">
        <v>14</v>
      </c>
      <c r="IV42" s="10" t="s">
        <v>15</v>
      </c>
    </row>
    <row r="43" spans="1:256">
      <c r="A43">
        <v>1</v>
      </c>
      <c r="B43" t="s">
        <v>47</v>
      </c>
      <c r="C43" t="s">
        <v>48</v>
      </c>
      <c r="D43" t="s">
        <v>49</v>
      </c>
      <c r="E43" s="60" t="s">
        <v>81</v>
      </c>
      <c r="F43" s="60" t="s">
        <v>81</v>
      </c>
      <c r="G43" s="60" t="s">
        <v>81</v>
      </c>
      <c r="H43" s="60" t="s">
        <v>81</v>
      </c>
      <c r="I43" s="60" t="s">
        <v>81</v>
      </c>
      <c r="J43" s="60" t="s">
        <v>81</v>
      </c>
      <c r="K43" s="60" t="s">
        <v>81</v>
      </c>
      <c r="L43" s="60" t="s">
        <v>81</v>
      </c>
      <c r="M43" s="60" t="s">
        <v>81</v>
      </c>
      <c r="N43" s="60" t="s">
        <v>81</v>
      </c>
      <c r="O43" s="60" t="s">
        <v>81</v>
      </c>
      <c r="P43" s="60" t="s">
        <v>81</v>
      </c>
      <c r="Q43" s="60" t="s">
        <v>81</v>
      </c>
      <c r="R43" s="60" t="s">
        <v>81</v>
      </c>
      <c r="S43" s="60" t="s">
        <v>81</v>
      </c>
      <c r="T43" s="60" t="s">
        <v>81</v>
      </c>
      <c r="U43" s="60" t="s">
        <v>81</v>
      </c>
      <c r="V43" s="60" t="s">
        <v>81</v>
      </c>
      <c r="W43" s="60" t="s">
        <v>81</v>
      </c>
      <c r="X43" s="60" t="s">
        <v>81</v>
      </c>
      <c r="Y43" s="60" t="s">
        <v>81</v>
      </c>
      <c r="Z43" s="60" t="s">
        <v>81</v>
      </c>
      <c r="AA43" s="60" t="s">
        <v>81</v>
      </c>
      <c r="AB43" s="60" t="s">
        <v>81</v>
      </c>
      <c r="AC43" s="60" t="s">
        <v>81</v>
      </c>
      <c r="AD43" s="60" t="s">
        <v>81</v>
      </c>
      <c r="AE43" s="60" t="s">
        <v>81</v>
      </c>
      <c r="AF43" s="60" t="s">
        <v>81</v>
      </c>
      <c r="AG43" s="60" t="s">
        <v>81</v>
      </c>
      <c r="AH43" s="60" t="s">
        <v>81</v>
      </c>
      <c r="AI43" s="60" t="s">
        <v>81</v>
      </c>
      <c r="AJ43" s="60" t="s">
        <v>81</v>
      </c>
      <c r="AK43" s="60" t="s">
        <v>81</v>
      </c>
      <c r="AL43" s="60" t="s">
        <v>81</v>
      </c>
      <c r="AM43" s="60" t="s">
        <v>81</v>
      </c>
      <c r="AN43" s="60" t="s">
        <v>81</v>
      </c>
      <c r="AO43" s="60" t="s">
        <v>81</v>
      </c>
      <c r="AP43" s="60" t="s">
        <v>81</v>
      </c>
      <c r="AQ43" s="60" t="s">
        <v>81</v>
      </c>
      <c r="AR43" s="60" t="s">
        <v>81</v>
      </c>
      <c r="AS43" s="60" t="s">
        <v>81</v>
      </c>
      <c r="AT43" s="60" t="s">
        <v>81</v>
      </c>
      <c r="AU43" s="60" t="s">
        <v>81</v>
      </c>
      <c r="AV43" s="60" t="s">
        <v>81</v>
      </c>
      <c r="AW43" s="60" t="s">
        <v>81</v>
      </c>
      <c r="AX43" s="60" t="s">
        <v>81</v>
      </c>
      <c r="AY43" s="60" t="s">
        <v>81</v>
      </c>
      <c r="AZ43" s="60" t="s">
        <v>81</v>
      </c>
      <c r="BA43" s="60" t="s">
        <v>81</v>
      </c>
      <c r="BB43" s="60" t="s">
        <v>81</v>
      </c>
      <c r="BC43" s="60" t="s">
        <v>81</v>
      </c>
      <c r="BD43" s="60" t="s">
        <v>81</v>
      </c>
      <c r="BE43" s="60" t="s">
        <v>81</v>
      </c>
      <c r="BF43" s="60" t="s">
        <v>81</v>
      </c>
      <c r="BG43" s="60" t="s">
        <v>81</v>
      </c>
      <c r="BH43" s="60" t="s">
        <v>81</v>
      </c>
      <c r="BI43" s="60" t="s">
        <v>81</v>
      </c>
      <c r="BJ43" s="60" t="s">
        <v>81</v>
      </c>
      <c r="BK43" s="60" t="s">
        <v>81</v>
      </c>
      <c r="BL43" s="60" t="s">
        <v>81</v>
      </c>
      <c r="BM43" s="60" t="s">
        <v>81</v>
      </c>
      <c r="BN43" s="60" t="s">
        <v>81</v>
      </c>
      <c r="BO43" s="60" t="s">
        <v>81</v>
      </c>
      <c r="BP43" s="60" t="s">
        <v>81</v>
      </c>
      <c r="BQ43" s="60" t="s">
        <v>81</v>
      </c>
      <c r="BR43" s="60" t="s">
        <v>81</v>
      </c>
      <c r="BS43" s="60" t="s">
        <v>81</v>
      </c>
      <c r="BT43" s="60" t="s">
        <v>81</v>
      </c>
      <c r="BU43" s="60" t="s">
        <v>81</v>
      </c>
      <c r="BV43" s="60" t="s">
        <v>81</v>
      </c>
      <c r="BW43" s="60" t="s">
        <v>81</v>
      </c>
      <c r="BX43" s="60" t="s">
        <v>81</v>
      </c>
      <c r="BY43" s="60" t="s">
        <v>81</v>
      </c>
      <c r="BZ43" s="60" t="s">
        <v>81</v>
      </c>
      <c r="CA43" s="60" t="s">
        <v>81</v>
      </c>
      <c r="CB43" s="60" t="s">
        <v>81</v>
      </c>
      <c r="CC43" s="60" t="s">
        <v>81</v>
      </c>
      <c r="CD43" s="60" t="s">
        <v>81</v>
      </c>
      <c r="CE43" s="60" t="s">
        <v>81</v>
      </c>
      <c r="CF43" s="60" t="s">
        <v>81</v>
      </c>
      <c r="CG43" s="60" t="s">
        <v>81</v>
      </c>
      <c r="CH43" s="60" t="s">
        <v>81</v>
      </c>
      <c r="CI43" s="60" t="s">
        <v>81</v>
      </c>
      <c r="CJ43" s="60" t="s">
        <v>81</v>
      </c>
      <c r="CK43" s="60" t="s">
        <v>81</v>
      </c>
      <c r="CL43" s="60" t="s">
        <v>81</v>
      </c>
      <c r="CM43" s="60" t="s">
        <v>81</v>
      </c>
      <c r="CN43" s="60" t="s">
        <v>81</v>
      </c>
      <c r="CO43" s="60" t="s">
        <v>81</v>
      </c>
      <c r="CP43" s="60" t="s">
        <v>81</v>
      </c>
      <c r="CQ43" s="60" t="s">
        <v>81</v>
      </c>
      <c r="CR43" s="60" t="s">
        <v>81</v>
      </c>
      <c r="CS43" s="60" t="s">
        <v>81</v>
      </c>
      <c r="CT43" s="60" t="s">
        <v>81</v>
      </c>
      <c r="CU43" s="60" t="s">
        <v>81</v>
      </c>
      <c r="CV43" s="60" t="s">
        <v>81</v>
      </c>
      <c r="CW43" s="60" t="s">
        <v>81</v>
      </c>
      <c r="CX43" s="60" t="s">
        <v>81</v>
      </c>
      <c r="CY43" s="60" t="s">
        <v>81</v>
      </c>
      <c r="CZ43" s="60" t="s">
        <v>81</v>
      </c>
      <c r="DA43" s="60" t="s">
        <v>81</v>
      </c>
      <c r="DB43" s="60" t="s">
        <v>81</v>
      </c>
      <c r="DC43" s="60" t="s">
        <v>81</v>
      </c>
      <c r="DD43" s="60" t="s">
        <v>81</v>
      </c>
      <c r="DE43" s="60" t="s">
        <v>81</v>
      </c>
      <c r="DF43" s="60" t="s">
        <v>81</v>
      </c>
      <c r="DG43" s="60" t="s">
        <v>81</v>
      </c>
      <c r="DH43" s="60" t="s">
        <v>81</v>
      </c>
      <c r="DI43" s="60" t="s">
        <v>81</v>
      </c>
      <c r="DJ43" s="60" t="s">
        <v>81</v>
      </c>
      <c r="DK43" s="60" t="s">
        <v>81</v>
      </c>
      <c r="DL43" s="60" t="s">
        <v>81</v>
      </c>
      <c r="DM43" s="60" t="s">
        <v>81</v>
      </c>
      <c r="DN43" s="60" t="s">
        <v>81</v>
      </c>
      <c r="DO43" s="60" t="s">
        <v>81</v>
      </c>
      <c r="DP43" s="60" t="s">
        <v>81</v>
      </c>
      <c r="DQ43" s="60" t="s">
        <v>81</v>
      </c>
      <c r="DR43" s="60" t="s">
        <v>81</v>
      </c>
      <c r="DS43" s="60" t="s">
        <v>81</v>
      </c>
      <c r="DT43" s="60" t="s">
        <v>81</v>
      </c>
      <c r="DU43" s="60" t="s">
        <v>81</v>
      </c>
      <c r="DV43" s="60" t="s">
        <v>81</v>
      </c>
      <c r="DW43" s="60" t="s">
        <v>81</v>
      </c>
      <c r="DX43" s="60" t="s">
        <v>81</v>
      </c>
      <c r="DY43" s="60" t="s">
        <v>81</v>
      </c>
      <c r="DZ43" s="60" t="s">
        <v>81</v>
      </c>
      <c r="EA43" s="60" t="s">
        <v>81</v>
      </c>
      <c r="EB43" s="60" t="s">
        <v>81</v>
      </c>
      <c r="EC43" s="60" t="s">
        <v>81</v>
      </c>
      <c r="ED43" s="60" t="s">
        <v>81</v>
      </c>
      <c r="EE43" s="60" t="s">
        <v>81</v>
      </c>
      <c r="EF43" s="60" t="s">
        <v>81</v>
      </c>
      <c r="EG43" s="60" t="s">
        <v>81</v>
      </c>
      <c r="EH43" s="60" t="s">
        <v>81</v>
      </c>
      <c r="EI43" s="60" t="s">
        <v>81</v>
      </c>
      <c r="EJ43" s="60" t="s">
        <v>81</v>
      </c>
      <c r="EK43" s="60" t="s">
        <v>81</v>
      </c>
      <c r="EL43" s="60" t="s">
        <v>81</v>
      </c>
      <c r="EM43" s="60" t="s">
        <v>81</v>
      </c>
      <c r="EN43" s="60" t="s">
        <v>81</v>
      </c>
      <c r="EO43" s="60" t="s">
        <v>81</v>
      </c>
      <c r="EP43" s="60" t="s">
        <v>81</v>
      </c>
      <c r="EQ43" s="60" t="s">
        <v>81</v>
      </c>
      <c r="ER43" s="60" t="s">
        <v>81</v>
      </c>
      <c r="ES43" s="60" t="s">
        <v>81</v>
      </c>
      <c r="ET43" s="60" t="s">
        <v>81</v>
      </c>
      <c r="EU43" s="60" t="s">
        <v>81</v>
      </c>
      <c r="EV43" s="60" t="s">
        <v>81</v>
      </c>
      <c r="EW43" s="60" t="s">
        <v>81</v>
      </c>
      <c r="EX43" s="60" t="s">
        <v>81</v>
      </c>
      <c r="EY43" s="60" t="s">
        <v>81</v>
      </c>
      <c r="EZ43" s="60" t="s">
        <v>81</v>
      </c>
      <c r="FA43" s="60" t="s">
        <v>81</v>
      </c>
      <c r="FB43" s="60" t="s">
        <v>81</v>
      </c>
      <c r="FC43" s="60" t="s">
        <v>81</v>
      </c>
      <c r="FD43" s="60" t="s">
        <v>81</v>
      </c>
      <c r="FE43" s="60" t="s">
        <v>81</v>
      </c>
      <c r="FF43" s="60" t="s">
        <v>81</v>
      </c>
      <c r="FG43" s="60" t="s">
        <v>81</v>
      </c>
      <c r="FH43" s="60" t="s">
        <v>81</v>
      </c>
      <c r="FI43" s="60" t="s">
        <v>81</v>
      </c>
      <c r="FJ43" s="60" t="s">
        <v>81</v>
      </c>
      <c r="FK43" s="60" t="s">
        <v>81</v>
      </c>
      <c r="FL43" s="60" t="s">
        <v>81</v>
      </c>
      <c r="FM43" s="60" t="s">
        <v>81</v>
      </c>
      <c r="FN43" s="60" t="s">
        <v>81</v>
      </c>
      <c r="FO43" s="60" t="s">
        <v>81</v>
      </c>
      <c r="FP43" s="60" t="s">
        <v>81</v>
      </c>
      <c r="FQ43" s="60" t="s">
        <v>81</v>
      </c>
      <c r="FR43" s="60" t="s">
        <v>81</v>
      </c>
      <c r="FS43" s="60" t="s">
        <v>81</v>
      </c>
      <c r="FT43" s="60" t="s">
        <v>81</v>
      </c>
      <c r="FU43" s="60" t="s">
        <v>81</v>
      </c>
      <c r="FV43" s="60" t="s">
        <v>81</v>
      </c>
      <c r="FW43" s="60" t="s">
        <v>81</v>
      </c>
      <c r="FX43" s="60" t="s">
        <v>81</v>
      </c>
      <c r="FY43" s="60" t="s">
        <v>81</v>
      </c>
      <c r="FZ43" s="60" t="s">
        <v>81</v>
      </c>
      <c r="GA43" s="60" t="s">
        <v>81</v>
      </c>
      <c r="GB43" s="60" t="s">
        <v>81</v>
      </c>
      <c r="GC43" s="60" t="s">
        <v>81</v>
      </c>
      <c r="GD43" s="60" t="s">
        <v>81</v>
      </c>
      <c r="GE43" s="60" t="s">
        <v>81</v>
      </c>
      <c r="GF43" s="60" t="s">
        <v>81</v>
      </c>
      <c r="GG43" s="60" t="s">
        <v>81</v>
      </c>
      <c r="GH43" s="60" t="s">
        <v>81</v>
      </c>
      <c r="GI43" s="60" t="s">
        <v>81</v>
      </c>
      <c r="GJ43" s="60" t="s">
        <v>81</v>
      </c>
      <c r="GK43" s="60" t="s">
        <v>81</v>
      </c>
      <c r="GL43" s="60" t="s">
        <v>81</v>
      </c>
      <c r="GM43" s="60" t="s">
        <v>81</v>
      </c>
      <c r="GN43" s="60" t="s">
        <v>81</v>
      </c>
      <c r="GO43" s="60" t="s">
        <v>81</v>
      </c>
      <c r="GP43" s="60" t="s">
        <v>81</v>
      </c>
      <c r="GQ43" s="60" t="s">
        <v>81</v>
      </c>
      <c r="GR43" s="60" t="s">
        <v>81</v>
      </c>
      <c r="GS43" s="60" t="s">
        <v>81</v>
      </c>
      <c r="GT43" s="60" t="s">
        <v>81</v>
      </c>
      <c r="GU43" s="60" t="s">
        <v>81</v>
      </c>
      <c r="GV43" s="60" t="s">
        <v>81</v>
      </c>
      <c r="GW43" s="60" t="s">
        <v>81</v>
      </c>
      <c r="GX43" s="60" t="s">
        <v>81</v>
      </c>
      <c r="GY43" s="60" t="s">
        <v>81</v>
      </c>
      <c r="GZ43" s="60" t="s">
        <v>81</v>
      </c>
      <c r="HA43" s="60" t="s">
        <v>81</v>
      </c>
      <c r="HB43" s="60" t="s">
        <v>81</v>
      </c>
      <c r="HC43" s="60" t="s">
        <v>81</v>
      </c>
      <c r="HD43" s="60" t="s">
        <v>81</v>
      </c>
      <c r="HE43" s="60" t="s">
        <v>81</v>
      </c>
      <c r="HF43" s="60" t="s">
        <v>81</v>
      </c>
      <c r="HG43" s="60" t="s">
        <v>81</v>
      </c>
      <c r="HH43" s="60" t="s">
        <v>81</v>
      </c>
      <c r="HI43" s="60" t="s">
        <v>81</v>
      </c>
      <c r="HJ43" s="60" t="s">
        <v>81</v>
      </c>
      <c r="HK43" s="60" t="s">
        <v>81</v>
      </c>
      <c r="HL43" s="60" t="s">
        <v>81</v>
      </c>
      <c r="HM43" s="60" t="s">
        <v>81</v>
      </c>
      <c r="HN43" s="60" t="s">
        <v>81</v>
      </c>
      <c r="HO43" s="60" t="s">
        <v>81</v>
      </c>
      <c r="HP43" s="60" t="s">
        <v>81</v>
      </c>
      <c r="HQ43" s="60" t="s">
        <v>81</v>
      </c>
      <c r="HR43" s="60" t="s">
        <v>81</v>
      </c>
      <c r="HS43" s="60" t="s">
        <v>81</v>
      </c>
      <c r="HT43" s="60" t="s">
        <v>81</v>
      </c>
      <c r="HU43" s="60" t="s">
        <v>81</v>
      </c>
      <c r="HV43" s="60" t="s">
        <v>81</v>
      </c>
      <c r="HW43" s="60" t="s">
        <v>81</v>
      </c>
      <c r="HX43" s="60" t="s">
        <v>81</v>
      </c>
      <c r="HY43" s="60" t="s">
        <v>81</v>
      </c>
      <c r="HZ43" s="60" t="s">
        <v>81</v>
      </c>
      <c r="IA43" s="60" t="s">
        <v>81</v>
      </c>
      <c r="IB43" s="60" t="s">
        <v>81</v>
      </c>
      <c r="IC43" s="60" t="s">
        <v>81</v>
      </c>
      <c r="ID43" s="60" t="s">
        <v>81</v>
      </c>
      <c r="IE43" s="60" t="s">
        <v>81</v>
      </c>
      <c r="IF43" s="60" t="s">
        <v>81</v>
      </c>
      <c r="IG43" s="60" t="s">
        <v>81</v>
      </c>
      <c r="IH43" s="60" t="s">
        <v>81</v>
      </c>
      <c r="II43" s="60" t="s">
        <v>81</v>
      </c>
      <c r="IJ43" s="60" t="s">
        <v>81</v>
      </c>
      <c r="IK43" s="60" t="s">
        <v>81</v>
      </c>
      <c r="IL43" s="60" t="s">
        <v>81</v>
      </c>
      <c r="IM43" s="60" t="s">
        <v>81</v>
      </c>
      <c r="IN43" s="60" t="s">
        <v>81</v>
      </c>
      <c r="IO43" s="60" t="s">
        <v>81</v>
      </c>
      <c r="IP43" s="60" t="s">
        <v>81</v>
      </c>
      <c r="IQ43" s="60" t="s">
        <v>81</v>
      </c>
      <c r="IR43" s="60" t="s">
        <v>81</v>
      </c>
      <c r="IS43" s="60" t="s">
        <v>81</v>
      </c>
      <c r="IT43" s="60" t="s">
        <v>81</v>
      </c>
      <c r="IU43" s="60" t="s">
        <v>81</v>
      </c>
      <c r="IV43" s="60" t="s">
        <v>81</v>
      </c>
    </row>
    <row r="44" spans="1:256">
      <c r="A44">
        <v>2</v>
      </c>
      <c r="B44" t="s">
        <v>50</v>
      </c>
      <c r="C44" t="s">
        <v>48</v>
      </c>
      <c r="D44" t="s">
        <v>49</v>
      </c>
      <c r="E44" s="60" t="s">
        <v>81</v>
      </c>
      <c r="F44" s="60" t="s">
        <v>81</v>
      </c>
      <c r="G44" s="60" t="s">
        <v>81</v>
      </c>
      <c r="H44" s="60" t="s">
        <v>81</v>
      </c>
      <c r="I44" s="60" t="s">
        <v>81</v>
      </c>
      <c r="J44" s="60" t="s">
        <v>81</v>
      </c>
      <c r="K44" s="60" t="s">
        <v>81</v>
      </c>
      <c r="L44" s="60" t="s">
        <v>81</v>
      </c>
      <c r="M44" s="60" t="s">
        <v>81</v>
      </c>
      <c r="N44" s="60" t="s">
        <v>81</v>
      </c>
      <c r="O44" s="60" t="s">
        <v>81</v>
      </c>
      <c r="P44" s="60" t="s">
        <v>81</v>
      </c>
      <c r="Q44" s="60" t="s">
        <v>81</v>
      </c>
      <c r="R44" s="60" t="s">
        <v>81</v>
      </c>
      <c r="S44" s="60" t="s">
        <v>81</v>
      </c>
      <c r="T44" s="60" t="s">
        <v>81</v>
      </c>
      <c r="U44" s="60" t="s">
        <v>81</v>
      </c>
      <c r="V44" s="60" t="s">
        <v>81</v>
      </c>
      <c r="W44" s="60" t="s">
        <v>81</v>
      </c>
      <c r="X44" s="60" t="s">
        <v>81</v>
      </c>
      <c r="Y44" s="60" t="s">
        <v>81</v>
      </c>
      <c r="Z44" s="60" t="s">
        <v>81</v>
      </c>
      <c r="AA44" s="60" t="s">
        <v>81</v>
      </c>
      <c r="AB44" s="60" t="s">
        <v>81</v>
      </c>
      <c r="AC44" s="60" t="s">
        <v>81</v>
      </c>
      <c r="AD44" s="60" t="s">
        <v>81</v>
      </c>
      <c r="AE44" s="60" t="s">
        <v>81</v>
      </c>
      <c r="AF44" s="60" t="s">
        <v>81</v>
      </c>
      <c r="AG44" s="60" t="s">
        <v>81</v>
      </c>
      <c r="AH44" s="60" t="s">
        <v>81</v>
      </c>
      <c r="AI44" s="60" t="s">
        <v>81</v>
      </c>
      <c r="AJ44" s="60" t="s">
        <v>81</v>
      </c>
      <c r="AK44" s="60" t="s">
        <v>81</v>
      </c>
      <c r="AL44" s="60" t="s">
        <v>81</v>
      </c>
      <c r="AM44" s="60" t="s">
        <v>81</v>
      </c>
      <c r="AN44" s="60" t="s">
        <v>81</v>
      </c>
      <c r="AO44" s="60" t="s">
        <v>81</v>
      </c>
      <c r="AP44" s="60" t="s">
        <v>81</v>
      </c>
      <c r="AQ44" s="60" t="s">
        <v>81</v>
      </c>
      <c r="AR44" s="60" t="s">
        <v>81</v>
      </c>
      <c r="AS44" s="60" t="s">
        <v>81</v>
      </c>
      <c r="AT44" s="60" t="s">
        <v>81</v>
      </c>
      <c r="AU44" s="60" t="s">
        <v>81</v>
      </c>
      <c r="AV44" s="60" t="s">
        <v>81</v>
      </c>
      <c r="AW44" s="60" t="s">
        <v>81</v>
      </c>
      <c r="AX44" s="60" t="s">
        <v>81</v>
      </c>
      <c r="AY44" s="60" t="s">
        <v>81</v>
      </c>
      <c r="AZ44" s="60" t="s">
        <v>81</v>
      </c>
      <c r="BA44" s="60" t="s">
        <v>81</v>
      </c>
      <c r="BB44" s="60" t="s">
        <v>81</v>
      </c>
      <c r="BC44" s="60" t="s">
        <v>81</v>
      </c>
      <c r="BD44" s="60" t="s">
        <v>81</v>
      </c>
      <c r="BE44" s="60" t="s">
        <v>81</v>
      </c>
      <c r="BF44" s="60" t="s">
        <v>81</v>
      </c>
      <c r="BG44" s="60" t="s">
        <v>81</v>
      </c>
      <c r="BH44" s="60" t="s">
        <v>81</v>
      </c>
      <c r="BI44" s="60" t="s">
        <v>81</v>
      </c>
      <c r="BJ44" s="60" t="s">
        <v>81</v>
      </c>
      <c r="BK44" s="60" t="s">
        <v>81</v>
      </c>
      <c r="BL44" s="60" t="s">
        <v>81</v>
      </c>
      <c r="BM44" s="60" t="s">
        <v>81</v>
      </c>
      <c r="BN44" s="60" t="s">
        <v>81</v>
      </c>
      <c r="BO44" s="60" t="s">
        <v>81</v>
      </c>
      <c r="BP44" s="60" t="s">
        <v>81</v>
      </c>
      <c r="BQ44" s="60" t="s">
        <v>81</v>
      </c>
      <c r="BR44" s="60" t="s">
        <v>81</v>
      </c>
      <c r="BS44" s="60" t="s">
        <v>81</v>
      </c>
      <c r="BT44" s="60" t="s">
        <v>81</v>
      </c>
      <c r="BU44" s="60" t="s">
        <v>81</v>
      </c>
      <c r="BV44" s="60" t="s">
        <v>81</v>
      </c>
      <c r="BW44" s="60" t="s">
        <v>81</v>
      </c>
      <c r="BX44" s="60" t="s">
        <v>81</v>
      </c>
      <c r="BY44" s="60" t="s">
        <v>81</v>
      </c>
      <c r="BZ44" s="60" t="s">
        <v>81</v>
      </c>
      <c r="CA44" s="60" t="s">
        <v>81</v>
      </c>
      <c r="CB44" s="60" t="s">
        <v>81</v>
      </c>
      <c r="CC44" s="60" t="s">
        <v>81</v>
      </c>
      <c r="CD44" s="60" t="s">
        <v>81</v>
      </c>
      <c r="CE44" s="60" t="s">
        <v>81</v>
      </c>
      <c r="CF44" s="60" t="s">
        <v>81</v>
      </c>
      <c r="CG44" s="60" t="s">
        <v>81</v>
      </c>
      <c r="CH44" s="60" t="s">
        <v>81</v>
      </c>
      <c r="CI44" s="60" t="s">
        <v>81</v>
      </c>
      <c r="CJ44" s="60" t="s">
        <v>81</v>
      </c>
      <c r="CK44" s="60" t="s">
        <v>81</v>
      </c>
      <c r="CL44" s="60" t="s">
        <v>81</v>
      </c>
      <c r="CM44" s="60" t="s">
        <v>81</v>
      </c>
      <c r="CN44" s="60" t="s">
        <v>81</v>
      </c>
      <c r="CO44" s="60" t="s">
        <v>81</v>
      </c>
      <c r="CP44" s="60" t="s">
        <v>81</v>
      </c>
      <c r="CQ44" s="60" t="s">
        <v>81</v>
      </c>
      <c r="CR44" s="60" t="s">
        <v>81</v>
      </c>
      <c r="CS44" s="60" t="s">
        <v>81</v>
      </c>
      <c r="CT44" s="60" t="s">
        <v>81</v>
      </c>
      <c r="CU44" s="60" t="s">
        <v>81</v>
      </c>
      <c r="CV44" s="60" t="s">
        <v>81</v>
      </c>
      <c r="CW44" s="60" t="s">
        <v>81</v>
      </c>
      <c r="CX44" s="60" t="s">
        <v>81</v>
      </c>
      <c r="CY44" s="60" t="s">
        <v>81</v>
      </c>
      <c r="CZ44" s="60" t="s">
        <v>81</v>
      </c>
      <c r="DA44" s="60" t="s">
        <v>81</v>
      </c>
      <c r="DB44" s="60" t="s">
        <v>81</v>
      </c>
      <c r="DC44" s="60" t="s">
        <v>81</v>
      </c>
      <c r="DD44" s="60" t="s">
        <v>81</v>
      </c>
      <c r="DE44" s="60" t="s">
        <v>81</v>
      </c>
      <c r="DF44" s="60" t="s">
        <v>81</v>
      </c>
      <c r="DG44" s="60" t="s">
        <v>81</v>
      </c>
      <c r="DH44" s="60" t="s">
        <v>81</v>
      </c>
      <c r="DI44" s="60" t="s">
        <v>81</v>
      </c>
      <c r="DJ44" s="60" t="s">
        <v>81</v>
      </c>
      <c r="DK44" s="60" t="s">
        <v>81</v>
      </c>
      <c r="DL44" s="60" t="s">
        <v>81</v>
      </c>
      <c r="DM44" s="60" t="s">
        <v>81</v>
      </c>
      <c r="DN44" s="60" t="s">
        <v>81</v>
      </c>
      <c r="DO44" s="60" t="s">
        <v>81</v>
      </c>
      <c r="DP44" s="60" t="s">
        <v>81</v>
      </c>
      <c r="DQ44" s="60" t="s">
        <v>81</v>
      </c>
      <c r="DR44" s="60" t="s">
        <v>81</v>
      </c>
      <c r="DS44" s="60" t="s">
        <v>81</v>
      </c>
      <c r="DT44" s="60" t="s">
        <v>81</v>
      </c>
      <c r="DU44" s="60" t="s">
        <v>81</v>
      </c>
      <c r="DV44" s="60" t="s">
        <v>81</v>
      </c>
      <c r="DW44" s="60" t="s">
        <v>81</v>
      </c>
      <c r="DX44" s="60" t="s">
        <v>81</v>
      </c>
      <c r="DY44" s="60" t="s">
        <v>81</v>
      </c>
      <c r="DZ44" s="60" t="s">
        <v>81</v>
      </c>
      <c r="EA44" s="60" t="s">
        <v>81</v>
      </c>
      <c r="EB44" s="60" t="s">
        <v>81</v>
      </c>
      <c r="EC44" s="60" t="s">
        <v>81</v>
      </c>
      <c r="ED44" s="60" t="s">
        <v>81</v>
      </c>
      <c r="EE44" s="60" t="s">
        <v>81</v>
      </c>
      <c r="EF44" s="60" t="s">
        <v>81</v>
      </c>
      <c r="EG44" s="60" t="s">
        <v>81</v>
      </c>
      <c r="EH44" s="60" t="s">
        <v>81</v>
      </c>
      <c r="EI44" s="60" t="s">
        <v>81</v>
      </c>
      <c r="EJ44" s="60" t="s">
        <v>81</v>
      </c>
      <c r="EK44" s="60" t="s">
        <v>81</v>
      </c>
      <c r="EL44" s="60" t="s">
        <v>81</v>
      </c>
      <c r="EM44" s="60" t="s">
        <v>81</v>
      </c>
      <c r="EN44" s="60" t="s">
        <v>81</v>
      </c>
      <c r="EO44" s="60" t="s">
        <v>81</v>
      </c>
      <c r="EP44" s="60" t="s">
        <v>81</v>
      </c>
      <c r="EQ44" s="60" t="s">
        <v>81</v>
      </c>
      <c r="ER44" s="60" t="s">
        <v>81</v>
      </c>
      <c r="ES44" s="60" t="s">
        <v>81</v>
      </c>
      <c r="ET44" s="60" t="s">
        <v>81</v>
      </c>
      <c r="EU44" s="60" t="s">
        <v>81</v>
      </c>
      <c r="EV44" s="60" t="s">
        <v>81</v>
      </c>
      <c r="EW44" s="60" t="s">
        <v>81</v>
      </c>
      <c r="EX44" s="60" t="s">
        <v>81</v>
      </c>
      <c r="EY44" s="60" t="s">
        <v>81</v>
      </c>
      <c r="EZ44" s="60" t="s">
        <v>81</v>
      </c>
      <c r="FA44" s="60" t="s">
        <v>81</v>
      </c>
      <c r="FB44" s="60" t="s">
        <v>81</v>
      </c>
      <c r="FC44" s="60" t="s">
        <v>81</v>
      </c>
      <c r="FD44" s="60" t="s">
        <v>81</v>
      </c>
      <c r="FE44" s="60" t="s">
        <v>81</v>
      </c>
      <c r="FF44" s="60" t="s">
        <v>81</v>
      </c>
      <c r="FG44" s="60" t="s">
        <v>81</v>
      </c>
      <c r="FH44" s="60" t="s">
        <v>81</v>
      </c>
      <c r="FI44" s="60" t="s">
        <v>81</v>
      </c>
      <c r="FJ44" s="60" t="s">
        <v>81</v>
      </c>
      <c r="FK44" s="60" t="s">
        <v>81</v>
      </c>
      <c r="FL44" s="60" t="s">
        <v>81</v>
      </c>
      <c r="FM44" s="60" t="s">
        <v>81</v>
      </c>
      <c r="FN44" s="60" t="s">
        <v>81</v>
      </c>
      <c r="FO44" s="60" t="s">
        <v>81</v>
      </c>
      <c r="FP44" s="60" t="s">
        <v>81</v>
      </c>
      <c r="FQ44" s="60" t="s">
        <v>81</v>
      </c>
      <c r="FR44" s="60" t="s">
        <v>81</v>
      </c>
      <c r="FS44" s="60" t="s">
        <v>81</v>
      </c>
      <c r="FT44" s="60" t="s">
        <v>81</v>
      </c>
      <c r="FU44" s="60" t="s">
        <v>81</v>
      </c>
      <c r="FV44" s="60" t="s">
        <v>81</v>
      </c>
      <c r="FW44" s="60" t="s">
        <v>81</v>
      </c>
      <c r="FX44" s="60" t="s">
        <v>81</v>
      </c>
      <c r="FY44" s="60" t="s">
        <v>81</v>
      </c>
      <c r="FZ44" s="60" t="s">
        <v>81</v>
      </c>
      <c r="GA44" s="60" t="s">
        <v>81</v>
      </c>
      <c r="GB44" s="60" t="s">
        <v>81</v>
      </c>
      <c r="GC44" s="60" t="s">
        <v>81</v>
      </c>
      <c r="GD44" s="60" t="s">
        <v>81</v>
      </c>
      <c r="GE44" s="60" t="s">
        <v>81</v>
      </c>
      <c r="GF44" s="60" t="s">
        <v>81</v>
      </c>
      <c r="GG44" s="60" t="s">
        <v>81</v>
      </c>
      <c r="GH44" s="60" t="s">
        <v>81</v>
      </c>
      <c r="GI44" s="60" t="s">
        <v>81</v>
      </c>
      <c r="GJ44" s="60" t="s">
        <v>81</v>
      </c>
      <c r="GK44" s="60" t="s">
        <v>81</v>
      </c>
      <c r="GL44" s="60" t="s">
        <v>81</v>
      </c>
      <c r="GM44" s="60" t="s">
        <v>81</v>
      </c>
      <c r="GN44" s="60" t="s">
        <v>81</v>
      </c>
      <c r="GO44" s="60" t="s">
        <v>81</v>
      </c>
      <c r="GP44" s="60" t="s">
        <v>81</v>
      </c>
      <c r="GQ44" s="60" t="s">
        <v>81</v>
      </c>
      <c r="GR44" s="60" t="s">
        <v>81</v>
      </c>
      <c r="GS44" s="60" t="s">
        <v>81</v>
      </c>
      <c r="GT44" s="60" t="s">
        <v>81</v>
      </c>
      <c r="GU44" s="60" t="s">
        <v>81</v>
      </c>
      <c r="GV44" s="60" t="s">
        <v>81</v>
      </c>
      <c r="GW44" s="60" t="s">
        <v>81</v>
      </c>
      <c r="GX44" s="60" t="s">
        <v>81</v>
      </c>
      <c r="GY44" s="60" t="s">
        <v>81</v>
      </c>
      <c r="GZ44" s="60" t="s">
        <v>81</v>
      </c>
      <c r="HA44" s="60" t="s">
        <v>81</v>
      </c>
      <c r="HB44" s="60" t="s">
        <v>81</v>
      </c>
      <c r="HC44" s="60" t="s">
        <v>81</v>
      </c>
      <c r="HD44" s="60" t="s">
        <v>81</v>
      </c>
      <c r="HE44" s="60" t="s">
        <v>81</v>
      </c>
      <c r="HF44" s="60" t="s">
        <v>81</v>
      </c>
      <c r="HG44" s="60" t="s">
        <v>81</v>
      </c>
      <c r="HH44" s="60" t="s">
        <v>81</v>
      </c>
      <c r="HI44" s="60" t="s">
        <v>81</v>
      </c>
      <c r="HJ44" s="60" t="s">
        <v>81</v>
      </c>
      <c r="HK44" s="60" t="s">
        <v>81</v>
      </c>
      <c r="HL44" s="60" t="s">
        <v>81</v>
      </c>
      <c r="HM44" s="60" t="s">
        <v>81</v>
      </c>
      <c r="HN44" s="60" t="s">
        <v>81</v>
      </c>
      <c r="HO44" s="60" t="s">
        <v>81</v>
      </c>
      <c r="HP44" s="60" t="s">
        <v>81</v>
      </c>
      <c r="HQ44" s="60" t="s">
        <v>81</v>
      </c>
      <c r="HR44" s="60" t="s">
        <v>81</v>
      </c>
      <c r="HS44" s="60" t="s">
        <v>81</v>
      </c>
      <c r="HT44" s="60" t="s">
        <v>81</v>
      </c>
      <c r="HU44" s="60" t="s">
        <v>81</v>
      </c>
      <c r="HV44" s="60" t="s">
        <v>81</v>
      </c>
      <c r="HW44" s="60" t="s">
        <v>81</v>
      </c>
      <c r="HX44" s="60" t="s">
        <v>81</v>
      </c>
      <c r="HY44" s="60" t="s">
        <v>81</v>
      </c>
      <c r="HZ44" s="60" t="s">
        <v>81</v>
      </c>
      <c r="IA44" s="60" t="s">
        <v>81</v>
      </c>
      <c r="IB44" s="60" t="s">
        <v>81</v>
      </c>
      <c r="IC44" s="60" t="s">
        <v>81</v>
      </c>
      <c r="ID44" s="60" t="s">
        <v>81</v>
      </c>
      <c r="IE44" s="60" t="s">
        <v>81</v>
      </c>
      <c r="IF44" s="60" t="s">
        <v>81</v>
      </c>
      <c r="IG44" s="60" t="s">
        <v>81</v>
      </c>
      <c r="IH44" s="60" t="s">
        <v>81</v>
      </c>
      <c r="II44" s="60" t="s">
        <v>81</v>
      </c>
      <c r="IJ44" s="60" t="s">
        <v>81</v>
      </c>
      <c r="IK44" s="60" t="s">
        <v>81</v>
      </c>
      <c r="IL44" s="60" t="s">
        <v>81</v>
      </c>
      <c r="IM44" s="60" t="s">
        <v>81</v>
      </c>
      <c r="IN44" s="60" t="s">
        <v>81</v>
      </c>
      <c r="IO44" s="60" t="s">
        <v>81</v>
      </c>
      <c r="IP44" s="60" t="s">
        <v>81</v>
      </c>
      <c r="IQ44" s="60" t="s">
        <v>81</v>
      </c>
      <c r="IR44" s="60" t="s">
        <v>81</v>
      </c>
      <c r="IS44" s="60" t="s">
        <v>81</v>
      </c>
      <c r="IT44" s="60" t="s">
        <v>81</v>
      </c>
      <c r="IU44" s="60" t="s">
        <v>81</v>
      </c>
      <c r="IV44" s="60" t="s">
        <v>81</v>
      </c>
    </row>
    <row r="45" spans="1:256">
      <c r="A45">
        <v>3</v>
      </c>
      <c r="B45" t="s">
        <v>51</v>
      </c>
      <c r="C45" t="s">
        <v>48</v>
      </c>
      <c r="D45" t="s">
        <v>49</v>
      </c>
      <c r="E45" s="60" t="s">
        <v>81</v>
      </c>
      <c r="F45" s="60" t="s">
        <v>81</v>
      </c>
      <c r="G45" s="60" t="s">
        <v>81</v>
      </c>
      <c r="H45" s="60" t="s">
        <v>81</v>
      </c>
      <c r="I45" s="60" t="s">
        <v>81</v>
      </c>
      <c r="J45" s="60" t="s">
        <v>81</v>
      </c>
      <c r="K45" s="60" t="s">
        <v>81</v>
      </c>
      <c r="L45" s="60" t="s">
        <v>81</v>
      </c>
      <c r="M45" s="60" t="s">
        <v>81</v>
      </c>
      <c r="N45" s="60" t="s">
        <v>81</v>
      </c>
      <c r="O45" s="60" t="s">
        <v>81</v>
      </c>
      <c r="P45" s="60" t="s">
        <v>81</v>
      </c>
      <c r="Q45" s="60" t="s">
        <v>81</v>
      </c>
      <c r="R45" s="60" t="s">
        <v>81</v>
      </c>
      <c r="S45" s="60" t="s">
        <v>81</v>
      </c>
      <c r="T45" s="60" t="s">
        <v>81</v>
      </c>
      <c r="U45" s="60" t="s">
        <v>81</v>
      </c>
      <c r="V45" s="60" t="s">
        <v>81</v>
      </c>
      <c r="W45" s="60" t="s">
        <v>81</v>
      </c>
      <c r="X45" s="60" t="s">
        <v>81</v>
      </c>
      <c r="Y45" s="60" t="s">
        <v>81</v>
      </c>
      <c r="Z45" s="60" t="s">
        <v>81</v>
      </c>
      <c r="AA45" s="60" t="s">
        <v>81</v>
      </c>
      <c r="AB45" s="60" t="s">
        <v>81</v>
      </c>
      <c r="AC45" s="60" t="s">
        <v>81</v>
      </c>
      <c r="AD45" s="60" t="s">
        <v>81</v>
      </c>
      <c r="AE45" s="60" t="s">
        <v>81</v>
      </c>
      <c r="AF45" s="60" t="s">
        <v>81</v>
      </c>
      <c r="AG45" s="60" t="s">
        <v>81</v>
      </c>
      <c r="AH45" s="60" t="s">
        <v>81</v>
      </c>
      <c r="AI45" s="60" t="s">
        <v>81</v>
      </c>
      <c r="AJ45" s="60" t="s">
        <v>81</v>
      </c>
      <c r="AK45" s="60" t="s">
        <v>81</v>
      </c>
      <c r="AL45" s="60" t="s">
        <v>81</v>
      </c>
      <c r="AM45" s="60" t="s">
        <v>81</v>
      </c>
      <c r="AN45" s="60" t="s">
        <v>81</v>
      </c>
      <c r="AO45" s="60" t="s">
        <v>81</v>
      </c>
      <c r="AP45" s="60" t="s">
        <v>81</v>
      </c>
      <c r="AQ45" s="60" t="s">
        <v>81</v>
      </c>
      <c r="AR45" s="60" t="s">
        <v>81</v>
      </c>
      <c r="AS45" s="60" t="s">
        <v>81</v>
      </c>
      <c r="AT45" s="60" t="s">
        <v>81</v>
      </c>
      <c r="AU45" s="60" t="s">
        <v>81</v>
      </c>
      <c r="AV45" s="60" t="s">
        <v>81</v>
      </c>
      <c r="AW45" s="60" t="s">
        <v>81</v>
      </c>
      <c r="AX45" s="60" t="s">
        <v>81</v>
      </c>
      <c r="AY45" s="60" t="s">
        <v>81</v>
      </c>
      <c r="AZ45" s="60" t="s">
        <v>81</v>
      </c>
      <c r="BA45" s="60" t="s">
        <v>81</v>
      </c>
      <c r="BB45" s="60" t="s">
        <v>81</v>
      </c>
      <c r="BC45" s="60" t="s">
        <v>81</v>
      </c>
      <c r="BD45" s="60" t="s">
        <v>81</v>
      </c>
      <c r="BE45" s="60" t="s">
        <v>81</v>
      </c>
      <c r="BF45" s="60" t="s">
        <v>81</v>
      </c>
      <c r="BG45" s="60" t="s">
        <v>81</v>
      </c>
      <c r="BH45" s="60" t="s">
        <v>81</v>
      </c>
      <c r="BI45" s="60" t="s">
        <v>81</v>
      </c>
      <c r="BJ45" s="60" t="s">
        <v>81</v>
      </c>
      <c r="BK45" s="60" t="s">
        <v>81</v>
      </c>
      <c r="BL45" s="60" t="s">
        <v>81</v>
      </c>
      <c r="BM45" s="60" t="s">
        <v>81</v>
      </c>
      <c r="BN45" s="60" t="s">
        <v>81</v>
      </c>
      <c r="BO45" s="60" t="s">
        <v>81</v>
      </c>
      <c r="BP45" s="60" t="s">
        <v>81</v>
      </c>
      <c r="BQ45" s="60" t="s">
        <v>81</v>
      </c>
      <c r="BR45" s="60" t="s">
        <v>81</v>
      </c>
      <c r="BS45" s="60" t="s">
        <v>81</v>
      </c>
      <c r="BT45" s="60" t="s">
        <v>81</v>
      </c>
      <c r="BU45" s="60" t="s">
        <v>81</v>
      </c>
      <c r="BV45" s="60" t="s">
        <v>81</v>
      </c>
      <c r="BW45" s="60" t="s">
        <v>81</v>
      </c>
      <c r="BX45" s="60" t="s">
        <v>81</v>
      </c>
      <c r="BY45" s="60" t="s">
        <v>81</v>
      </c>
      <c r="BZ45" s="60" t="s">
        <v>81</v>
      </c>
      <c r="CA45" s="60" t="s">
        <v>81</v>
      </c>
      <c r="CB45" s="60" t="s">
        <v>81</v>
      </c>
      <c r="CC45" s="60" t="s">
        <v>81</v>
      </c>
      <c r="CD45" s="60" t="s">
        <v>81</v>
      </c>
      <c r="CE45" s="60" t="s">
        <v>81</v>
      </c>
      <c r="CF45" s="60" t="s">
        <v>81</v>
      </c>
      <c r="CG45" s="60" t="s">
        <v>81</v>
      </c>
      <c r="CH45" s="60" t="s">
        <v>81</v>
      </c>
      <c r="CI45" s="60" t="s">
        <v>81</v>
      </c>
      <c r="CJ45" s="60" t="s">
        <v>81</v>
      </c>
      <c r="CK45" s="60" t="s">
        <v>81</v>
      </c>
      <c r="CL45" s="60" t="s">
        <v>81</v>
      </c>
      <c r="CM45" s="60" t="s">
        <v>81</v>
      </c>
      <c r="CN45" s="60" t="s">
        <v>81</v>
      </c>
      <c r="CO45" s="60" t="s">
        <v>81</v>
      </c>
      <c r="CP45" s="60" t="s">
        <v>81</v>
      </c>
      <c r="CQ45" s="60" t="s">
        <v>81</v>
      </c>
      <c r="CR45" s="60" t="s">
        <v>81</v>
      </c>
      <c r="CS45" s="60" t="s">
        <v>81</v>
      </c>
      <c r="CT45" s="60" t="s">
        <v>81</v>
      </c>
      <c r="CU45" s="60" t="s">
        <v>81</v>
      </c>
      <c r="CV45" s="60" t="s">
        <v>81</v>
      </c>
      <c r="CW45" s="60" t="s">
        <v>81</v>
      </c>
      <c r="CX45" s="60" t="s">
        <v>81</v>
      </c>
      <c r="CY45" s="60" t="s">
        <v>81</v>
      </c>
      <c r="CZ45" s="60" t="s">
        <v>81</v>
      </c>
      <c r="DA45" s="60" t="s">
        <v>81</v>
      </c>
      <c r="DB45" s="60" t="s">
        <v>81</v>
      </c>
      <c r="DC45" s="60" t="s">
        <v>81</v>
      </c>
      <c r="DD45" s="60" t="s">
        <v>81</v>
      </c>
      <c r="DE45" s="60" t="s">
        <v>81</v>
      </c>
      <c r="DF45" s="60" t="s">
        <v>81</v>
      </c>
      <c r="DG45" s="60" t="s">
        <v>81</v>
      </c>
      <c r="DH45" s="60" t="s">
        <v>81</v>
      </c>
      <c r="DI45" s="60" t="s">
        <v>81</v>
      </c>
      <c r="DJ45" s="60" t="s">
        <v>81</v>
      </c>
      <c r="DK45" s="60" t="s">
        <v>81</v>
      </c>
      <c r="DL45" s="60" t="s">
        <v>81</v>
      </c>
      <c r="DM45" s="60" t="s">
        <v>81</v>
      </c>
      <c r="DN45" s="60" t="s">
        <v>81</v>
      </c>
      <c r="DO45" s="60" t="s">
        <v>81</v>
      </c>
      <c r="DP45" s="60" t="s">
        <v>81</v>
      </c>
      <c r="DQ45" s="60" t="s">
        <v>81</v>
      </c>
      <c r="DR45" s="60" t="s">
        <v>81</v>
      </c>
      <c r="DS45" s="60" t="s">
        <v>81</v>
      </c>
      <c r="DT45" s="60" t="s">
        <v>81</v>
      </c>
      <c r="DU45" s="60" t="s">
        <v>81</v>
      </c>
      <c r="DV45" s="60" t="s">
        <v>81</v>
      </c>
      <c r="DW45" s="60" t="s">
        <v>81</v>
      </c>
      <c r="DX45" s="60" t="s">
        <v>81</v>
      </c>
      <c r="DY45" s="60" t="s">
        <v>81</v>
      </c>
      <c r="DZ45" s="60" t="s">
        <v>81</v>
      </c>
      <c r="EA45" s="60" t="s">
        <v>81</v>
      </c>
      <c r="EB45" s="60" t="s">
        <v>81</v>
      </c>
      <c r="EC45" s="60" t="s">
        <v>81</v>
      </c>
      <c r="ED45" s="60" t="s">
        <v>81</v>
      </c>
      <c r="EE45" s="60" t="s">
        <v>81</v>
      </c>
      <c r="EF45" s="60" t="s">
        <v>81</v>
      </c>
      <c r="EG45" s="60" t="s">
        <v>81</v>
      </c>
      <c r="EH45" s="60" t="s">
        <v>81</v>
      </c>
      <c r="EI45" s="60" t="s">
        <v>81</v>
      </c>
      <c r="EJ45" s="60" t="s">
        <v>81</v>
      </c>
      <c r="EK45" s="60" t="s">
        <v>81</v>
      </c>
      <c r="EL45" s="60" t="s">
        <v>81</v>
      </c>
      <c r="EM45" s="60" t="s">
        <v>81</v>
      </c>
      <c r="EN45" s="60" t="s">
        <v>81</v>
      </c>
      <c r="EO45" s="60" t="s">
        <v>81</v>
      </c>
      <c r="EP45" s="60" t="s">
        <v>81</v>
      </c>
      <c r="EQ45" s="60" t="s">
        <v>81</v>
      </c>
      <c r="ER45" s="60" t="s">
        <v>81</v>
      </c>
      <c r="ES45" s="60" t="s">
        <v>81</v>
      </c>
      <c r="ET45" s="60" t="s">
        <v>81</v>
      </c>
      <c r="EU45" s="60" t="s">
        <v>81</v>
      </c>
      <c r="EV45" s="60" t="s">
        <v>81</v>
      </c>
      <c r="EW45" s="60" t="s">
        <v>81</v>
      </c>
      <c r="EX45" s="60" t="s">
        <v>81</v>
      </c>
      <c r="EY45" s="60" t="s">
        <v>81</v>
      </c>
      <c r="EZ45" s="60" t="s">
        <v>81</v>
      </c>
      <c r="FA45" s="60" t="s">
        <v>81</v>
      </c>
      <c r="FB45" s="60" t="s">
        <v>81</v>
      </c>
      <c r="FC45" s="60" t="s">
        <v>81</v>
      </c>
      <c r="FD45" s="60" t="s">
        <v>81</v>
      </c>
      <c r="FE45" s="60" t="s">
        <v>81</v>
      </c>
      <c r="FF45" s="60" t="s">
        <v>81</v>
      </c>
      <c r="FG45" s="60" t="s">
        <v>81</v>
      </c>
      <c r="FH45" s="60" t="s">
        <v>81</v>
      </c>
      <c r="FI45" s="60" t="s">
        <v>81</v>
      </c>
      <c r="FJ45" s="60" t="s">
        <v>81</v>
      </c>
      <c r="FK45" s="60" t="s">
        <v>81</v>
      </c>
      <c r="FL45" s="60" t="s">
        <v>81</v>
      </c>
      <c r="FM45" s="60" t="s">
        <v>81</v>
      </c>
      <c r="FN45" s="60" t="s">
        <v>81</v>
      </c>
      <c r="FO45" s="60" t="s">
        <v>81</v>
      </c>
      <c r="FP45" s="60" t="s">
        <v>81</v>
      </c>
      <c r="FQ45" s="60" t="s">
        <v>81</v>
      </c>
      <c r="FR45" s="60" t="s">
        <v>81</v>
      </c>
      <c r="FS45" s="60" t="s">
        <v>81</v>
      </c>
      <c r="FT45" s="60" t="s">
        <v>81</v>
      </c>
      <c r="FU45" s="60" t="s">
        <v>81</v>
      </c>
      <c r="FV45" s="60" t="s">
        <v>81</v>
      </c>
      <c r="FW45" s="60" t="s">
        <v>81</v>
      </c>
      <c r="FX45" s="60" t="s">
        <v>81</v>
      </c>
      <c r="FY45" s="60" t="s">
        <v>81</v>
      </c>
      <c r="FZ45" s="60" t="s">
        <v>81</v>
      </c>
      <c r="GA45" s="60" t="s">
        <v>81</v>
      </c>
      <c r="GB45" s="60" t="s">
        <v>81</v>
      </c>
      <c r="GC45" s="60" t="s">
        <v>81</v>
      </c>
      <c r="GD45" s="60" t="s">
        <v>81</v>
      </c>
      <c r="GE45" s="60" t="s">
        <v>81</v>
      </c>
      <c r="GF45" s="60" t="s">
        <v>81</v>
      </c>
      <c r="GG45" s="60" t="s">
        <v>81</v>
      </c>
      <c r="GH45" s="60" t="s">
        <v>81</v>
      </c>
      <c r="GI45" s="60" t="s">
        <v>81</v>
      </c>
      <c r="GJ45" s="60" t="s">
        <v>81</v>
      </c>
      <c r="GK45" s="60" t="s">
        <v>81</v>
      </c>
      <c r="GL45" s="60" t="s">
        <v>81</v>
      </c>
      <c r="GM45" s="60" t="s">
        <v>81</v>
      </c>
      <c r="GN45" s="60" t="s">
        <v>81</v>
      </c>
      <c r="GO45" s="60" t="s">
        <v>81</v>
      </c>
      <c r="GP45" s="60" t="s">
        <v>81</v>
      </c>
      <c r="GQ45" s="60" t="s">
        <v>81</v>
      </c>
      <c r="GR45" s="60" t="s">
        <v>81</v>
      </c>
      <c r="GS45" s="60" t="s">
        <v>81</v>
      </c>
      <c r="GT45" s="60" t="s">
        <v>81</v>
      </c>
      <c r="GU45" s="60" t="s">
        <v>81</v>
      </c>
      <c r="GV45" s="60" t="s">
        <v>81</v>
      </c>
      <c r="GW45" s="60" t="s">
        <v>81</v>
      </c>
      <c r="GX45" s="60" t="s">
        <v>81</v>
      </c>
      <c r="GY45" s="60" t="s">
        <v>81</v>
      </c>
      <c r="GZ45" s="60" t="s">
        <v>81</v>
      </c>
      <c r="HA45" s="60" t="s">
        <v>81</v>
      </c>
      <c r="HB45" s="60" t="s">
        <v>81</v>
      </c>
      <c r="HC45" s="60" t="s">
        <v>81</v>
      </c>
      <c r="HD45" s="60" t="s">
        <v>81</v>
      </c>
      <c r="HE45" s="60" t="s">
        <v>81</v>
      </c>
      <c r="HF45" s="60" t="s">
        <v>81</v>
      </c>
      <c r="HG45" s="60" t="s">
        <v>81</v>
      </c>
      <c r="HH45" s="60" t="s">
        <v>81</v>
      </c>
      <c r="HI45" s="60" t="s">
        <v>81</v>
      </c>
      <c r="HJ45" s="60" t="s">
        <v>81</v>
      </c>
      <c r="HK45" s="60" t="s">
        <v>81</v>
      </c>
      <c r="HL45" s="60" t="s">
        <v>81</v>
      </c>
      <c r="HM45" s="60" t="s">
        <v>81</v>
      </c>
      <c r="HN45" s="60" t="s">
        <v>81</v>
      </c>
      <c r="HO45" s="60" t="s">
        <v>81</v>
      </c>
      <c r="HP45" s="60" t="s">
        <v>81</v>
      </c>
      <c r="HQ45" s="60" t="s">
        <v>81</v>
      </c>
      <c r="HR45" s="60" t="s">
        <v>81</v>
      </c>
      <c r="HS45" s="60" t="s">
        <v>81</v>
      </c>
      <c r="HT45" s="60" t="s">
        <v>81</v>
      </c>
      <c r="HU45" s="60" t="s">
        <v>81</v>
      </c>
      <c r="HV45" s="60" t="s">
        <v>81</v>
      </c>
      <c r="HW45" s="60" t="s">
        <v>81</v>
      </c>
      <c r="HX45" s="60" t="s">
        <v>81</v>
      </c>
      <c r="HY45" s="60" t="s">
        <v>81</v>
      </c>
      <c r="HZ45" s="60" t="s">
        <v>81</v>
      </c>
      <c r="IA45" s="60" t="s">
        <v>81</v>
      </c>
      <c r="IB45" s="60" t="s">
        <v>81</v>
      </c>
      <c r="IC45" s="60" t="s">
        <v>81</v>
      </c>
      <c r="ID45" s="60" t="s">
        <v>81</v>
      </c>
      <c r="IE45" s="60" t="s">
        <v>81</v>
      </c>
      <c r="IF45" s="60" t="s">
        <v>81</v>
      </c>
      <c r="IG45" s="60" t="s">
        <v>81</v>
      </c>
      <c r="IH45" s="60" t="s">
        <v>81</v>
      </c>
      <c r="II45" s="60" t="s">
        <v>81</v>
      </c>
      <c r="IJ45" s="60" t="s">
        <v>81</v>
      </c>
      <c r="IK45" s="60" t="s">
        <v>81</v>
      </c>
      <c r="IL45" s="60" t="s">
        <v>81</v>
      </c>
      <c r="IM45" s="60" t="s">
        <v>81</v>
      </c>
      <c r="IN45" s="60" t="s">
        <v>81</v>
      </c>
      <c r="IO45" s="60" t="s">
        <v>81</v>
      </c>
      <c r="IP45" s="60" t="s">
        <v>81</v>
      </c>
      <c r="IQ45" s="60" t="s">
        <v>81</v>
      </c>
      <c r="IR45" s="60" t="s">
        <v>81</v>
      </c>
      <c r="IS45" s="60" t="s">
        <v>81</v>
      </c>
      <c r="IT45" s="60" t="s">
        <v>81</v>
      </c>
      <c r="IU45" s="60" t="s">
        <v>81</v>
      </c>
      <c r="IV45" s="60" t="s">
        <v>81</v>
      </c>
    </row>
    <row r="46" spans="1:256">
      <c r="A46">
        <v>4</v>
      </c>
      <c r="B46" t="s">
        <v>52</v>
      </c>
      <c r="C46" t="s">
        <v>48</v>
      </c>
      <c r="D46" t="s">
        <v>49</v>
      </c>
      <c r="E46" s="60" t="s">
        <v>81</v>
      </c>
      <c r="F46" s="60" t="s">
        <v>81</v>
      </c>
      <c r="G46" s="60" t="s">
        <v>81</v>
      </c>
      <c r="H46" s="60" t="s">
        <v>81</v>
      </c>
      <c r="I46" s="60" t="s">
        <v>81</v>
      </c>
      <c r="J46" s="60" t="s">
        <v>81</v>
      </c>
      <c r="K46" s="60" t="s">
        <v>81</v>
      </c>
      <c r="L46" s="60" t="s">
        <v>81</v>
      </c>
      <c r="M46" s="60" t="s">
        <v>81</v>
      </c>
      <c r="N46" s="60" t="s">
        <v>81</v>
      </c>
      <c r="O46" s="60" t="s">
        <v>81</v>
      </c>
      <c r="P46" s="60" t="s">
        <v>81</v>
      </c>
      <c r="Q46" s="60" t="s">
        <v>81</v>
      </c>
      <c r="R46" s="60" t="s">
        <v>81</v>
      </c>
      <c r="S46" s="60" t="s">
        <v>81</v>
      </c>
      <c r="T46" s="60" t="s">
        <v>81</v>
      </c>
      <c r="U46" s="60" t="s">
        <v>81</v>
      </c>
      <c r="V46" s="60" t="s">
        <v>81</v>
      </c>
      <c r="W46" s="60" t="s">
        <v>81</v>
      </c>
      <c r="X46" s="60" t="s">
        <v>81</v>
      </c>
      <c r="Y46" s="60" t="s">
        <v>81</v>
      </c>
      <c r="Z46" s="60" t="s">
        <v>81</v>
      </c>
      <c r="AA46" s="60" t="s">
        <v>81</v>
      </c>
      <c r="AB46" s="60" t="s">
        <v>81</v>
      </c>
      <c r="AC46" s="60" t="s">
        <v>81</v>
      </c>
      <c r="AD46" s="60" t="s">
        <v>81</v>
      </c>
      <c r="AE46" s="60" t="s">
        <v>81</v>
      </c>
      <c r="AF46" s="60" t="s">
        <v>81</v>
      </c>
      <c r="AG46" s="60" t="s">
        <v>81</v>
      </c>
      <c r="AH46" s="60" t="s">
        <v>81</v>
      </c>
      <c r="AI46" s="60" t="s">
        <v>81</v>
      </c>
      <c r="AJ46" s="60" t="s">
        <v>81</v>
      </c>
      <c r="AK46" s="60" t="s">
        <v>81</v>
      </c>
      <c r="AL46" s="60" t="s">
        <v>81</v>
      </c>
      <c r="AM46" s="60" t="s">
        <v>81</v>
      </c>
      <c r="AN46" s="60" t="s">
        <v>81</v>
      </c>
      <c r="AO46" s="60" t="s">
        <v>81</v>
      </c>
      <c r="AP46" s="60" t="s">
        <v>81</v>
      </c>
      <c r="AQ46" s="60" t="s">
        <v>81</v>
      </c>
      <c r="AR46" s="60" t="s">
        <v>81</v>
      </c>
      <c r="AS46" s="60" t="s">
        <v>81</v>
      </c>
      <c r="AT46" s="60" t="s">
        <v>81</v>
      </c>
      <c r="AU46" s="60" t="s">
        <v>81</v>
      </c>
      <c r="AV46" s="60" t="s">
        <v>81</v>
      </c>
      <c r="AW46" s="60" t="s">
        <v>81</v>
      </c>
      <c r="AX46" s="60" t="s">
        <v>81</v>
      </c>
      <c r="AY46" s="60" t="s">
        <v>81</v>
      </c>
      <c r="AZ46" s="60" t="s">
        <v>81</v>
      </c>
      <c r="BA46" s="60" t="s">
        <v>81</v>
      </c>
      <c r="BB46" s="60" t="s">
        <v>81</v>
      </c>
      <c r="BC46" s="60" t="s">
        <v>81</v>
      </c>
      <c r="BD46" s="60" t="s">
        <v>81</v>
      </c>
      <c r="BE46" s="60" t="s">
        <v>81</v>
      </c>
      <c r="BF46" s="60" t="s">
        <v>81</v>
      </c>
      <c r="BG46" s="60" t="s">
        <v>81</v>
      </c>
      <c r="BH46" s="60" t="s">
        <v>81</v>
      </c>
      <c r="BI46" s="60" t="s">
        <v>81</v>
      </c>
      <c r="BJ46" s="60" t="s">
        <v>81</v>
      </c>
      <c r="BK46" s="60" t="s">
        <v>81</v>
      </c>
      <c r="BL46" s="60" t="s">
        <v>81</v>
      </c>
      <c r="BM46" s="60" t="s">
        <v>81</v>
      </c>
      <c r="BN46" s="60" t="s">
        <v>81</v>
      </c>
      <c r="BO46" s="60" t="s">
        <v>81</v>
      </c>
      <c r="BP46" s="60" t="s">
        <v>81</v>
      </c>
      <c r="BQ46" s="60" t="s">
        <v>81</v>
      </c>
      <c r="BR46" s="60" t="s">
        <v>81</v>
      </c>
      <c r="BS46" s="60" t="s">
        <v>81</v>
      </c>
      <c r="BT46" s="60" t="s">
        <v>81</v>
      </c>
      <c r="BU46" s="60" t="s">
        <v>81</v>
      </c>
      <c r="BV46" s="60" t="s">
        <v>81</v>
      </c>
      <c r="BW46" s="60" t="s">
        <v>81</v>
      </c>
      <c r="BX46" s="60" t="s">
        <v>81</v>
      </c>
      <c r="BY46" s="60" t="s">
        <v>81</v>
      </c>
      <c r="BZ46" s="60" t="s">
        <v>81</v>
      </c>
      <c r="CA46" s="60" t="s">
        <v>81</v>
      </c>
      <c r="CB46" s="60" t="s">
        <v>81</v>
      </c>
      <c r="CC46" s="60" t="s">
        <v>81</v>
      </c>
      <c r="CD46" s="60" t="s">
        <v>81</v>
      </c>
      <c r="CE46" s="60" t="s">
        <v>81</v>
      </c>
      <c r="CF46" s="60" t="s">
        <v>81</v>
      </c>
      <c r="CG46" s="60" t="s">
        <v>81</v>
      </c>
      <c r="CH46" s="60" t="s">
        <v>81</v>
      </c>
      <c r="CI46" s="60" t="s">
        <v>81</v>
      </c>
      <c r="CJ46" s="60" t="s">
        <v>81</v>
      </c>
      <c r="CK46" s="60" t="s">
        <v>81</v>
      </c>
      <c r="CL46" s="60" t="s">
        <v>81</v>
      </c>
      <c r="CM46" s="60" t="s">
        <v>81</v>
      </c>
      <c r="CN46" s="60" t="s">
        <v>81</v>
      </c>
      <c r="CO46" s="60" t="s">
        <v>81</v>
      </c>
      <c r="CP46" s="60" t="s">
        <v>81</v>
      </c>
      <c r="CQ46" s="60" t="s">
        <v>81</v>
      </c>
      <c r="CR46" s="60" t="s">
        <v>81</v>
      </c>
      <c r="CS46" s="60" t="s">
        <v>81</v>
      </c>
      <c r="CT46" s="60" t="s">
        <v>81</v>
      </c>
      <c r="CU46" s="60" t="s">
        <v>81</v>
      </c>
      <c r="CV46" s="60" t="s">
        <v>81</v>
      </c>
      <c r="CW46" s="60" t="s">
        <v>81</v>
      </c>
      <c r="CX46" s="60" t="s">
        <v>81</v>
      </c>
      <c r="CY46" s="60" t="s">
        <v>81</v>
      </c>
      <c r="CZ46" s="60" t="s">
        <v>81</v>
      </c>
      <c r="DA46" s="60" t="s">
        <v>81</v>
      </c>
      <c r="DB46" s="60" t="s">
        <v>81</v>
      </c>
      <c r="DC46" s="60" t="s">
        <v>81</v>
      </c>
      <c r="DD46" s="60" t="s">
        <v>81</v>
      </c>
      <c r="DE46" s="60" t="s">
        <v>81</v>
      </c>
      <c r="DF46" s="60" t="s">
        <v>81</v>
      </c>
      <c r="DG46" s="60" t="s">
        <v>81</v>
      </c>
      <c r="DH46" s="60" t="s">
        <v>81</v>
      </c>
      <c r="DI46" s="60" t="s">
        <v>81</v>
      </c>
      <c r="DJ46" s="60" t="s">
        <v>81</v>
      </c>
      <c r="DK46" s="60" t="s">
        <v>81</v>
      </c>
      <c r="DL46" s="60" t="s">
        <v>81</v>
      </c>
      <c r="DM46" s="60" t="s">
        <v>81</v>
      </c>
      <c r="DN46" s="60" t="s">
        <v>81</v>
      </c>
      <c r="DO46" s="60" t="s">
        <v>81</v>
      </c>
      <c r="DP46" s="60" t="s">
        <v>81</v>
      </c>
      <c r="DQ46" s="60" t="s">
        <v>81</v>
      </c>
      <c r="DR46" s="60" t="s">
        <v>81</v>
      </c>
      <c r="DS46" s="60" t="s">
        <v>81</v>
      </c>
      <c r="DT46" s="60" t="s">
        <v>81</v>
      </c>
      <c r="DU46" s="60" t="s">
        <v>81</v>
      </c>
      <c r="DV46" s="60" t="s">
        <v>81</v>
      </c>
      <c r="DW46" s="60" t="s">
        <v>81</v>
      </c>
      <c r="DX46" s="60" t="s">
        <v>81</v>
      </c>
      <c r="DY46" s="60" t="s">
        <v>81</v>
      </c>
      <c r="DZ46" s="60" t="s">
        <v>81</v>
      </c>
      <c r="EA46" s="60" t="s">
        <v>81</v>
      </c>
      <c r="EB46" s="60" t="s">
        <v>81</v>
      </c>
      <c r="EC46" s="60" t="s">
        <v>81</v>
      </c>
      <c r="ED46" s="60" t="s">
        <v>81</v>
      </c>
      <c r="EE46" s="60" t="s">
        <v>81</v>
      </c>
      <c r="EF46" s="60" t="s">
        <v>81</v>
      </c>
      <c r="EG46" s="60" t="s">
        <v>81</v>
      </c>
      <c r="EH46" s="60" t="s">
        <v>81</v>
      </c>
      <c r="EI46" s="60" t="s">
        <v>81</v>
      </c>
      <c r="EJ46" s="60" t="s">
        <v>81</v>
      </c>
      <c r="EK46" s="60" t="s">
        <v>81</v>
      </c>
      <c r="EL46" s="60" t="s">
        <v>81</v>
      </c>
      <c r="EM46" s="60" t="s">
        <v>81</v>
      </c>
      <c r="EN46" s="60" t="s">
        <v>81</v>
      </c>
      <c r="EO46" s="60" t="s">
        <v>81</v>
      </c>
      <c r="EP46" s="60" t="s">
        <v>81</v>
      </c>
      <c r="EQ46" s="60" t="s">
        <v>81</v>
      </c>
      <c r="ER46" s="60" t="s">
        <v>81</v>
      </c>
      <c r="ES46" s="60" t="s">
        <v>81</v>
      </c>
      <c r="ET46" s="60" t="s">
        <v>81</v>
      </c>
      <c r="EU46" s="60" t="s">
        <v>81</v>
      </c>
      <c r="EV46" s="60" t="s">
        <v>81</v>
      </c>
      <c r="EW46" s="60" t="s">
        <v>81</v>
      </c>
      <c r="EX46" s="60" t="s">
        <v>81</v>
      </c>
      <c r="EY46" s="60" t="s">
        <v>81</v>
      </c>
      <c r="EZ46" s="60" t="s">
        <v>81</v>
      </c>
      <c r="FA46" s="60" t="s">
        <v>81</v>
      </c>
      <c r="FB46" s="60" t="s">
        <v>81</v>
      </c>
      <c r="FC46" s="60" t="s">
        <v>81</v>
      </c>
      <c r="FD46" s="60" t="s">
        <v>81</v>
      </c>
      <c r="FE46" s="60" t="s">
        <v>81</v>
      </c>
      <c r="FF46" s="60" t="s">
        <v>81</v>
      </c>
      <c r="FG46" s="60" t="s">
        <v>81</v>
      </c>
      <c r="FH46" s="60" t="s">
        <v>81</v>
      </c>
      <c r="FI46" s="60" t="s">
        <v>81</v>
      </c>
      <c r="FJ46" s="60" t="s">
        <v>81</v>
      </c>
      <c r="FK46" s="60" t="s">
        <v>81</v>
      </c>
      <c r="FL46" s="60" t="s">
        <v>81</v>
      </c>
      <c r="FM46" s="60" t="s">
        <v>81</v>
      </c>
      <c r="FN46" s="60" t="s">
        <v>81</v>
      </c>
      <c r="FO46" s="60" t="s">
        <v>81</v>
      </c>
      <c r="FP46" s="60" t="s">
        <v>81</v>
      </c>
      <c r="FQ46" s="60" t="s">
        <v>81</v>
      </c>
      <c r="FR46" s="60" t="s">
        <v>81</v>
      </c>
      <c r="FS46" s="60" t="s">
        <v>81</v>
      </c>
      <c r="FT46" s="60" t="s">
        <v>81</v>
      </c>
      <c r="FU46" s="60" t="s">
        <v>81</v>
      </c>
      <c r="FV46" s="60" t="s">
        <v>81</v>
      </c>
      <c r="FW46" s="60" t="s">
        <v>81</v>
      </c>
      <c r="FX46" s="60" t="s">
        <v>81</v>
      </c>
      <c r="FY46" s="60" t="s">
        <v>81</v>
      </c>
      <c r="FZ46" s="60" t="s">
        <v>81</v>
      </c>
      <c r="GA46" s="60" t="s">
        <v>81</v>
      </c>
      <c r="GB46" s="60" t="s">
        <v>81</v>
      </c>
      <c r="GC46" s="60" t="s">
        <v>81</v>
      </c>
      <c r="GD46" s="60" t="s">
        <v>81</v>
      </c>
      <c r="GE46" s="60" t="s">
        <v>81</v>
      </c>
      <c r="GF46" s="60" t="s">
        <v>81</v>
      </c>
      <c r="GG46" s="60" t="s">
        <v>81</v>
      </c>
      <c r="GH46" s="60" t="s">
        <v>81</v>
      </c>
      <c r="GI46" s="60" t="s">
        <v>81</v>
      </c>
      <c r="GJ46" s="60" t="s">
        <v>81</v>
      </c>
      <c r="GK46" s="60" t="s">
        <v>81</v>
      </c>
      <c r="GL46" s="60" t="s">
        <v>81</v>
      </c>
      <c r="GM46" s="60" t="s">
        <v>81</v>
      </c>
      <c r="GN46" s="60" t="s">
        <v>81</v>
      </c>
      <c r="GO46" s="60" t="s">
        <v>81</v>
      </c>
      <c r="GP46" s="60" t="s">
        <v>81</v>
      </c>
      <c r="GQ46" s="60" t="s">
        <v>81</v>
      </c>
      <c r="GR46" s="60" t="s">
        <v>81</v>
      </c>
      <c r="GS46" s="60" t="s">
        <v>81</v>
      </c>
      <c r="GT46" s="60" t="s">
        <v>81</v>
      </c>
      <c r="GU46" s="60" t="s">
        <v>81</v>
      </c>
      <c r="GV46" s="60" t="s">
        <v>81</v>
      </c>
      <c r="GW46" s="60" t="s">
        <v>81</v>
      </c>
      <c r="GX46" s="60" t="s">
        <v>81</v>
      </c>
      <c r="GY46" s="60" t="s">
        <v>81</v>
      </c>
      <c r="GZ46" s="60" t="s">
        <v>81</v>
      </c>
      <c r="HA46" s="60" t="s">
        <v>81</v>
      </c>
      <c r="HB46" s="60" t="s">
        <v>81</v>
      </c>
      <c r="HC46" s="60" t="s">
        <v>81</v>
      </c>
      <c r="HD46" s="60" t="s">
        <v>81</v>
      </c>
      <c r="HE46" s="60" t="s">
        <v>81</v>
      </c>
      <c r="HF46" s="60" t="s">
        <v>81</v>
      </c>
      <c r="HG46" s="60" t="s">
        <v>81</v>
      </c>
      <c r="HH46" s="60" t="s">
        <v>81</v>
      </c>
      <c r="HI46" s="60" t="s">
        <v>81</v>
      </c>
      <c r="HJ46" s="60" t="s">
        <v>81</v>
      </c>
      <c r="HK46" s="60" t="s">
        <v>81</v>
      </c>
      <c r="HL46" s="60" t="s">
        <v>81</v>
      </c>
      <c r="HM46" s="60" t="s">
        <v>81</v>
      </c>
      <c r="HN46" s="60" t="s">
        <v>81</v>
      </c>
      <c r="HO46" s="60" t="s">
        <v>81</v>
      </c>
      <c r="HP46" s="60" t="s">
        <v>81</v>
      </c>
      <c r="HQ46" s="60" t="s">
        <v>81</v>
      </c>
      <c r="HR46" s="60" t="s">
        <v>81</v>
      </c>
      <c r="HS46" s="60" t="s">
        <v>81</v>
      </c>
      <c r="HT46" s="60" t="s">
        <v>81</v>
      </c>
      <c r="HU46" s="60" t="s">
        <v>81</v>
      </c>
      <c r="HV46" s="60" t="s">
        <v>81</v>
      </c>
      <c r="HW46" s="60" t="s">
        <v>81</v>
      </c>
      <c r="HX46" s="60" t="s">
        <v>81</v>
      </c>
      <c r="HY46" s="60" t="s">
        <v>81</v>
      </c>
      <c r="HZ46" s="60" t="s">
        <v>81</v>
      </c>
      <c r="IA46" s="60" t="s">
        <v>81</v>
      </c>
      <c r="IB46" s="60" t="s">
        <v>81</v>
      </c>
      <c r="IC46" s="60" t="s">
        <v>81</v>
      </c>
      <c r="ID46" s="60" t="s">
        <v>81</v>
      </c>
      <c r="IE46" s="60" t="s">
        <v>81</v>
      </c>
      <c r="IF46" s="60" t="s">
        <v>81</v>
      </c>
      <c r="IG46" s="60" t="s">
        <v>81</v>
      </c>
      <c r="IH46" s="60" t="s">
        <v>81</v>
      </c>
      <c r="II46" s="60" t="s">
        <v>81</v>
      </c>
      <c r="IJ46" s="60" t="s">
        <v>81</v>
      </c>
      <c r="IK46" s="60" t="s">
        <v>81</v>
      </c>
      <c r="IL46" s="60" t="s">
        <v>81</v>
      </c>
      <c r="IM46" s="60" t="s">
        <v>81</v>
      </c>
      <c r="IN46" s="60" t="s">
        <v>81</v>
      </c>
      <c r="IO46" s="60" t="s">
        <v>81</v>
      </c>
      <c r="IP46" s="60" t="s">
        <v>81</v>
      </c>
      <c r="IQ46" s="60" t="s">
        <v>81</v>
      </c>
      <c r="IR46" s="60" t="s">
        <v>81</v>
      </c>
      <c r="IS46" s="60" t="s">
        <v>81</v>
      </c>
      <c r="IT46" s="60" t="s">
        <v>81</v>
      </c>
      <c r="IU46" s="60" t="s">
        <v>81</v>
      </c>
      <c r="IV46" s="60" t="s">
        <v>81</v>
      </c>
    </row>
    <row r="47" spans="1:256">
      <c r="A47">
        <v>5</v>
      </c>
      <c r="B47" t="s">
        <v>53</v>
      </c>
      <c r="C47" t="s">
        <v>48</v>
      </c>
      <c r="D47" t="s">
        <v>49</v>
      </c>
      <c r="E47" s="60" t="s">
        <v>81</v>
      </c>
      <c r="F47" s="60" t="s">
        <v>81</v>
      </c>
      <c r="G47" s="60" t="s">
        <v>81</v>
      </c>
      <c r="H47" s="60" t="s">
        <v>81</v>
      </c>
      <c r="I47" s="60" t="s">
        <v>81</v>
      </c>
      <c r="J47" s="60" t="s">
        <v>81</v>
      </c>
      <c r="K47" s="60" t="s">
        <v>81</v>
      </c>
      <c r="L47" s="60" t="s">
        <v>81</v>
      </c>
      <c r="M47" s="60" t="s">
        <v>81</v>
      </c>
      <c r="N47" s="60" t="s">
        <v>81</v>
      </c>
      <c r="O47" s="60" t="s">
        <v>81</v>
      </c>
      <c r="P47" s="60" t="s">
        <v>81</v>
      </c>
      <c r="Q47" s="60" t="s">
        <v>81</v>
      </c>
      <c r="R47" s="60" t="s">
        <v>81</v>
      </c>
      <c r="S47" s="60" t="s">
        <v>81</v>
      </c>
      <c r="T47" s="60" t="s">
        <v>81</v>
      </c>
      <c r="U47" s="60" t="s">
        <v>81</v>
      </c>
      <c r="V47" s="60" t="s">
        <v>81</v>
      </c>
      <c r="W47" s="60" t="s">
        <v>81</v>
      </c>
      <c r="X47" s="60" t="s">
        <v>81</v>
      </c>
      <c r="Y47" s="60" t="s">
        <v>81</v>
      </c>
      <c r="Z47" s="60" t="s">
        <v>81</v>
      </c>
      <c r="AA47" s="60" t="s">
        <v>81</v>
      </c>
      <c r="AB47" s="60" t="s">
        <v>81</v>
      </c>
      <c r="AC47" s="60" t="s">
        <v>81</v>
      </c>
      <c r="AD47" s="60" t="s">
        <v>81</v>
      </c>
      <c r="AE47" s="60" t="s">
        <v>81</v>
      </c>
      <c r="AF47" s="60" t="s">
        <v>81</v>
      </c>
      <c r="AG47" s="60" t="s">
        <v>81</v>
      </c>
      <c r="AH47" s="60" t="s">
        <v>81</v>
      </c>
      <c r="AI47" s="60" t="s">
        <v>81</v>
      </c>
      <c r="AJ47" s="60" t="s">
        <v>81</v>
      </c>
      <c r="AK47" s="60" t="s">
        <v>81</v>
      </c>
      <c r="AL47" s="60" t="s">
        <v>81</v>
      </c>
      <c r="AM47" s="60" t="s">
        <v>81</v>
      </c>
      <c r="AN47" s="60" t="s">
        <v>81</v>
      </c>
      <c r="AO47" s="60" t="s">
        <v>81</v>
      </c>
      <c r="AP47" s="60" t="s">
        <v>81</v>
      </c>
      <c r="AQ47" s="60" t="s">
        <v>81</v>
      </c>
      <c r="AR47" s="60" t="s">
        <v>81</v>
      </c>
      <c r="AS47" s="60" t="s">
        <v>81</v>
      </c>
      <c r="AT47" s="60" t="s">
        <v>81</v>
      </c>
      <c r="AU47" s="60" t="s">
        <v>81</v>
      </c>
      <c r="AV47" s="60" t="s">
        <v>81</v>
      </c>
      <c r="AW47" s="60" t="s">
        <v>81</v>
      </c>
      <c r="AX47" s="60" t="s">
        <v>81</v>
      </c>
      <c r="AY47" s="60" t="s">
        <v>81</v>
      </c>
      <c r="AZ47" s="60" t="s">
        <v>81</v>
      </c>
      <c r="BA47" s="60" t="s">
        <v>81</v>
      </c>
      <c r="BB47" s="60" t="s">
        <v>81</v>
      </c>
      <c r="BC47" s="60" t="s">
        <v>81</v>
      </c>
      <c r="BD47" s="60" t="s">
        <v>81</v>
      </c>
      <c r="BE47" s="60" t="s">
        <v>81</v>
      </c>
      <c r="BF47" s="60" t="s">
        <v>81</v>
      </c>
      <c r="BG47" s="60" t="s">
        <v>81</v>
      </c>
      <c r="BH47" s="60" t="s">
        <v>81</v>
      </c>
      <c r="BI47" s="60" t="s">
        <v>81</v>
      </c>
      <c r="BJ47" s="60" t="s">
        <v>81</v>
      </c>
      <c r="BK47" s="60" t="s">
        <v>81</v>
      </c>
      <c r="BL47" s="60" t="s">
        <v>81</v>
      </c>
      <c r="BM47" s="60" t="s">
        <v>81</v>
      </c>
      <c r="BN47" s="60" t="s">
        <v>81</v>
      </c>
      <c r="BO47" s="60" t="s">
        <v>81</v>
      </c>
      <c r="BP47" s="60" t="s">
        <v>81</v>
      </c>
      <c r="BQ47" s="60" t="s">
        <v>81</v>
      </c>
      <c r="BR47" s="60" t="s">
        <v>81</v>
      </c>
      <c r="BS47" s="60" t="s">
        <v>81</v>
      </c>
      <c r="BT47" s="60" t="s">
        <v>81</v>
      </c>
      <c r="BU47" s="60" t="s">
        <v>81</v>
      </c>
      <c r="BV47" s="60" t="s">
        <v>81</v>
      </c>
      <c r="BW47" s="60" t="s">
        <v>81</v>
      </c>
      <c r="BX47" s="60" t="s">
        <v>81</v>
      </c>
      <c r="BY47" s="60" t="s">
        <v>81</v>
      </c>
      <c r="BZ47" s="60" t="s">
        <v>81</v>
      </c>
      <c r="CA47" s="60" t="s">
        <v>81</v>
      </c>
      <c r="CB47" s="60" t="s">
        <v>81</v>
      </c>
      <c r="CC47" s="60" t="s">
        <v>81</v>
      </c>
      <c r="CD47" s="60" t="s">
        <v>81</v>
      </c>
      <c r="CE47" s="60" t="s">
        <v>81</v>
      </c>
      <c r="CF47" s="60" t="s">
        <v>81</v>
      </c>
      <c r="CG47" s="60" t="s">
        <v>81</v>
      </c>
      <c r="CH47" s="60" t="s">
        <v>81</v>
      </c>
      <c r="CI47" s="60" t="s">
        <v>81</v>
      </c>
      <c r="CJ47" s="60" t="s">
        <v>81</v>
      </c>
      <c r="CK47" s="60" t="s">
        <v>81</v>
      </c>
      <c r="CL47" s="60" t="s">
        <v>81</v>
      </c>
      <c r="CM47" s="60" t="s">
        <v>81</v>
      </c>
      <c r="CN47" s="60" t="s">
        <v>81</v>
      </c>
      <c r="CO47" s="60" t="s">
        <v>81</v>
      </c>
      <c r="CP47" s="60" t="s">
        <v>81</v>
      </c>
      <c r="CQ47" s="60" t="s">
        <v>81</v>
      </c>
      <c r="CR47" s="60" t="s">
        <v>81</v>
      </c>
      <c r="CS47" s="60" t="s">
        <v>81</v>
      </c>
      <c r="CT47" s="60" t="s">
        <v>81</v>
      </c>
      <c r="CU47" s="60" t="s">
        <v>81</v>
      </c>
      <c r="CV47" s="60" t="s">
        <v>81</v>
      </c>
      <c r="CW47" s="60" t="s">
        <v>81</v>
      </c>
      <c r="CX47" s="60" t="s">
        <v>81</v>
      </c>
      <c r="CY47" s="60" t="s">
        <v>81</v>
      </c>
      <c r="CZ47" s="60" t="s">
        <v>81</v>
      </c>
      <c r="DA47" s="60" t="s">
        <v>81</v>
      </c>
      <c r="DB47" s="60" t="s">
        <v>81</v>
      </c>
      <c r="DC47" s="60" t="s">
        <v>81</v>
      </c>
      <c r="DD47" s="60" t="s">
        <v>81</v>
      </c>
      <c r="DE47" s="60" t="s">
        <v>81</v>
      </c>
      <c r="DF47" s="60" t="s">
        <v>81</v>
      </c>
      <c r="DG47" s="60" t="s">
        <v>81</v>
      </c>
      <c r="DH47" s="60" t="s">
        <v>81</v>
      </c>
      <c r="DI47" s="60" t="s">
        <v>81</v>
      </c>
      <c r="DJ47" s="60" t="s">
        <v>81</v>
      </c>
      <c r="DK47" s="60" t="s">
        <v>81</v>
      </c>
      <c r="DL47" s="60" t="s">
        <v>81</v>
      </c>
      <c r="DM47" s="60" t="s">
        <v>81</v>
      </c>
      <c r="DN47" s="60" t="s">
        <v>81</v>
      </c>
      <c r="DO47" s="60" t="s">
        <v>81</v>
      </c>
      <c r="DP47" s="60" t="s">
        <v>81</v>
      </c>
      <c r="DQ47" s="60" t="s">
        <v>81</v>
      </c>
      <c r="DR47" s="60" t="s">
        <v>81</v>
      </c>
      <c r="DS47" s="60" t="s">
        <v>81</v>
      </c>
      <c r="DT47" s="60" t="s">
        <v>81</v>
      </c>
      <c r="DU47" s="60" t="s">
        <v>81</v>
      </c>
      <c r="DV47" s="60" t="s">
        <v>81</v>
      </c>
      <c r="DW47" s="60" t="s">
        <v>81</v>
      </c>
      <c r="DX47" s="60" t="s">
        <v>81</v>
      </c>
      <c r="DY47" s="60" t="s">
        <v>81</v>
      </c>
      <c r="DZ47" s="60" t="s">
        <v>81</v>
      </c>
      <c r="EA47" s="60" t="s">
        <v>81</v>
      </c>
      <c r="EB47" s="60" t="s">
        <v>81</v>
      </c>
      <c r="EC47" s="60" t="s">
        <v>81</v>
      </c>
      <c r="ED47" s="60" t="s">
        <v>81</v>
      </c>
      <c r="EE47" s="60" t="s">
        <v>81</v>
      </c>
      <c r="EF47" s="60" t="s">
        <v>81</v>
      </c>
      <c r="EG47" s="60" t="s">
        <v>81</v>
      </c>
      <c r="EH47" s="60" t="s">
        <v>81</v>
      </c>
      <c r="EI47" s="60" t="s">
        <v>81</v>
      </c>
      <c r="EJ47" s="60" t="s">
        <v>81</v>
      </c>
      <c r="EK47" s="60" t="s">
        <v>81</v>
      </c>
      <c r="EL47" s="60" t="s">
        <v>81</v>
      </c>
      <c r="EM47" s="60" t="s">
        <v>81</v>
      </c>
      <c r="EN47" s="60" t="s">
        <v>81</v>
      </c>
      <c r="EO47" s="60" t="s">
        <v>81</v>
      </c>
      <c r="EP47" s="60" t="s">
        <v>81</v>
      </c>
      <c r="EQ47" s="60" t="s">
        <v>81</v>
      </c>
      <c r="ER47" s="60" t="s">
        <v>81</v>
      </c>
      <c r="ES47" s="60" t="s">
        <v>81</v>
      </c>
      <c r="ET47" s="60" t="s">
        <v>81</v>
      </c>
      <c r="EU47" s="60" t="s">
        <v>81</v>
      </c>
      <c r="EV47" s="60" t="s">
        <v>81</v>
      </c>
      <c r="EW47" s="60" t="s">
        <v>81</v>
      </c>
      <c r="EX47" s="60" t="s">
        <v>81</v>
      </c>
      <c r="EY47" s="60" t="s">
        <v>81</v>
      </c>
      <c r="EZ47" s="60" t="s">
        <v>81</v>
      </c>
      <c r="FA47" s="60" t="s">
        <v>81</v>
      </c>
      <c r="FB47" s="60" t="s">
        <v>81</v>
      </c>
      <c r="FC47" s="60" t="s">
        <v>81</v>
      </c>
      <c r="FD47" s="60" t="s">
        <v>81</v>
      </c>
      <c r="FE47" s="60" t="s">
        <v>81</v>
      </c>
      <c r="FF47" s="60" t="s">
        <v>81</v>
      </c>
      <c r="FG47" s="60" t="s">
        <v>81</v>
      </c>
      <c r="FH47" s="60" t="s">
        <v>81</v>
      </c>
      <c r="FI47" s="60" t="s">
        <v>81</v>
      </c>
      <c r="FJ47" s="60" t="s">
        <v>81</v>
      </c>
      <c r="FK47" s="60" t="s">
        <v>81</v>
      </c>
      <c r="FL47" s="60" t="s">
        <v>81</v>
      </c>
      <c r="FM47" s="60" t="s">
        <v>81</v>
      </c>
      <c r="FN47" s="60" t="s">
        <v>81</v>
      </c>
      <c r="FO47" s="60" t="s">
        <v>81</v>
      </c>
      <c r="FP47" s="60" t="s">
        <v>81</v>
      </c>
      <c r="FQ47" s="60" t="s">
        <v>81</v>
      </c>
      <c r="FR47" s="60" t="s">
        <v>81</v>
      </c>
      <c r="FS47" s="60" t="s">
        <v>81</v>
      </c>
      <c r="FT47" s="60" t="s">
        <v>81</v>
      </c>
      <c r="FU47" s="60" t="s">
        <v>81</v>
      </c>
      <c r="FV47" s="60" t="s">
        <v>81</v>
      </c>
      <c r="FW47" s="60" t="s">
        <v>81</v>
      </c>
      <c r="FX47" s="60" t="s">
        <v>81</v>
      </c>
      <c r="FY47" s="60" t="s">
        <v>81</v>
      </c>
      <c r="FZ47" s="60" t="s">
        <v>81</v>
      </c>
      <c r="GA47" s="60" t="s">
        <v>81</v>
      </c>
      <c r="GB47" s="60" t="s">
        <v>81</v>
      </c>
      <c r="GC47" s="60" t="s">
        <v>81</v>
      </c>
      <c r="GD47" s="60" t="s">
        <v>81</v>
      </c>
      <c r="GE47" s="60" t="s">
        <v>81</v>
      </c>
      <c r="GF47" s="60" t="s">
        <v>81</v>
      </c>
      <c r="GG47" s="60" t="s">
        <v>81</v>
      </c>
      <c r="GH47" s="60" t="s">
        <v>81</v>
      </c>
      <c r="GI47" s="60" t="s">
        <v>81</v>
      </c>
      <c r="GJ47" s="60" t="s">
        <v>81</v>
      </c>
      <c r="GK47" s="60" t="s">
        <v>81</v>
      </c>
      <c r="GL47" s="60" t="s">
        <v>81</v>
      </c>
      <c r="GM47" s="60" t="s">
        <v>81</v>
      </c>
      <c r="GN47" s="60" t="s">
        <v>81</v>
      </c>
      <c r="GO47" s="60" t="s">
        <v>81</v>
      </c>
      <c r="GP47" s="60" t="s">
        <v>81</v>
      </c>
      <c r="GQ47" s="60" t="s">
        <v>81</v>
      </c>
      <c r="GR47" s="60" t="s">
        <v>81</v>
      </c>
      <c r="GS47" s="60" t="s">
        <v>81</v>
      </c>
      <c r="GT47" s="60" t="s">
        <v>81</v>
      </c>
      <c r="GU47" s="60" t="s">
        <v>81</v>
      </c>
      <c r="GV47" s="60" t="s">
        <v>81</v>
      </c>
      <c r="GW47" s="60" t="s">
        <v>81</v>
      </c>
      <c r="GX47" s="60" t="s">
        <v>81</v>
      </c>
      <c r="GY47" s="60" t="s">
        <v>81</v>
      </c>
      <c r="GZ47" s="60" t="s">
        <v>81</v>
      </c>
      <c r="HA47" s="60" t="s">
        <v>81</v>
      </c>
      <c r="HB47" s="60" t="s">
        <v>81</v>
      </c>
      <c r="HC47" s="60" t="s">
        <v>81</v>
      </c>
      <c r="HD47" s="60" t="s">
        <v>81</v>
      </c>
      <c r="HE47" s="60" t="s">
        <v>81</v>
      </c>
      <c r="HF47" s="60" t="s">
        <v>81</v>
      </c>
      <c r="HG47" s="60" t="s">
        <v>81</v>
      </c>
      <c r="HH47" s="60" t="s">
        <v>81</v>
      </c>
      <c r="HI47" s="60" t="s">
        <v>81</v>
      </c>
      <c r="HJ47" s="60" t="s">
        <v>81</v>
      </c>
      <c r="HK47" s="60" t="s">
        <v>81</v>
      </c>
      <c r="HL47" s="60" t="s">
        <v>81</v>
      </c>
      <c r="HM47" s="60" t="s">
        <v>81</v>
      </c>
      <c r="HN47" s="60" t="s">
        <v>81</v>
      </c>
      <c r="HO47" s="60" t="s">
        <v>81</v>
      </c>
      <c r="HP47" s="60" t="s">
        <v>81</v>
      </c>
      <c r="HQ47" s="60" t="s">
        <v>81</v>
      </c>
      <c r="HR47" s="60" t="s">
        <v>81</v>
      </c>
      <c r="HS47" s="60" t="s">
        <v>81</v>
      </c>
      <c r="HT47" s="60" t="s">
        <v>81</v>
      </c>
      <c r="HU47" s="60" t="s">
        <v>81</v>
      </c>
      <c r="HV47" s="60" t="s">
        <v>81</v>
      </c>
      <c r="HW47" s="60" t="s">
        <v>81</v>
      </c>
      <c r="HX47" s="60" t="s">
        <v>81</v>
      </c>
      <c r="HY47" s="60" t="s">
        <v>81</v>
      </c>
      <c r="HZ47" s="60" t="s">
        <v>81</v>
      </c>
      <c r="IA47" s="60" t="s">
        <v>81</v>
      </c>
      <c r="IB47" s="60" t="s">
        <v>81</v>
      </c>
      <c r="IC47" s="60" t="s">
        <v>81</v>
      </c>
      <c r="ID47" s="60" t="s">
        <v>81</v>
      </c>
      <c r="IE47" s="60" t="s">
        <v>81</v>
      </c>
      <c r="IF47" s="60" t="s">
        <v>81</v>
      </c>
      <c r="IG47" s="60" t="s">
        <v>81</v>
      </c>
      <c r="IH47" s="60" t="s">
        <v>81</v>
      </c>
      <c r="II47" s="60" t="s">
        <v>81</v>
      </c>
      <c r="IJ47" s="60" t="s">
        <v>81</v>
      </c>
      <c r="IK47" s="60" t="s">
        <v>81</v>
      </c>
      <c r="IL47" s="60" t="s">
        <v>81</v>
      </c>
      <c r="IM47" s="60" t="s">
        <v>81</v>
      </c>
      <c r="IN47" s="60" t="s">
        <v>81</v>
      </c>
      <c r="IO47" s="60" t="s">
        <v>81</v>
      </c>
      <c r="IP47" s="60" t="s">
        <v>81</v>
      </c>
      <c r="IQ47" s="60" t="s">
        <v>81</v>
      </c>
      <c r="IR47" s="60" t="s">
        <v>81</v>
      </c>
      <c r="IS47" s="60" t="s">
        <v>81</v>
      </c>
      <c r="IT47" s="60" t="s">
        <v>81</v>
      </c>
      <c r="IU47" s="60" t="s">
        <v>81</v>
      </c>
      <c r="IV47" s="60" t="s">
        <v>81</v>
      </c>
    </row>
    <row r="48" spans="1:256">
      <c r="A48">
        <v>6</v>
      </c>
      <c r="B48" t="s">
        <v>54</v>
      </c>
      <c r="C48" t="s">
        <v>48</v>
      </c>
      <c r="D48" t="s">
        <v>49</v>
      </c>
      <c r="E48" s="60" t="s">
        <v>81</v>
      </c>
      <c r="F48" s="60" t="s">
        <v>81</v>
      </c>
      <c r="G48" s="60" t="s">
        <v>81</v>
      </c>
      <c r="H48" s="60" t="s">
        <v>81</v>
      </c>
      <c r="I48" s="60" t="s">
        <v>81</v>
      </c>
      <c r="J48" s="60" t="s">
        <v>81</v>
      </c>
      <c r="K48" s="60" t="s">
        <v>81</v>
      </c>
      <c r="L48" s="60" t="s">
        <v>81</v>
      </c>
      <c r="M48" s="60" t="s">
        <v>81</v>
      </c>
      <c r="N48" s="60" t="s">
        <v>81</v>
      </c>
      <c r="O48" s="60" t="s">
        <v>81</v>
      </c>
      <c r="P48" s="60" t="s">
        <v>81</v>
      </c>
      <c r="Q48" s="60" t="s">
        <v>81</v>
      </c>
      <c r="R48" s="60" t="s">
        <v>81</v>
      </c>
      <c r="S48" s="60" t="s">
        <v>81</v>
      </c>
      <c r="T48" s="60" t="s">
        <v>81</v>
      </c>
      <c r="U48" s="60" t="s">
        <v>81</v>
      </c>
      <c r="V48" s="60" t="s">
        <v>81</v>
      </c>
      <c r="W48" s="60" t="s">
        <v>81</v>
      </c>
      <c r="X48" s="60" t="s">
        <v>81</v>
      </c>
      <c r="Y48" s="60" t="s">
        <v>81</v>
      </c>
      <c r="Z48" s="60" t="s">
        <v>81</v>
      </c>
      <c r="AA48" s="60" t="s">
        <v>81</v>
      </c>
      <c r="AB48" s="60" t="s">
        <v>81</v>
      </c>
      <c r="AC48" s="60" t="s">
        <v>81</v>
      </c>
      <c r="AD48" s="60" t="s">
        <v>81</v>
      </c>
      <c r="AE48" s="60" t="s">
        <v>81</v>
      </c>
      <c r="AF48" s="60" t="s">
        <v>81</v>
      </c>
      <c r="AG48" s="60" t="s">
        <v>81</v>
      </c>
      <c r="AH48" s="60" t="s">
        <v>81</v>
      </c>
      <c r="AI48" s="60" t="s">
        <v>81</v>
      </c>
      <c r="AJ48" s="60" t="s">
        <v>81</v>
      </c>
      <c r="AK48" s="60" t="s">
        <v>81</v>
      </c>
      <c r="AL48" s="60" t="s">
        <v>81</v>
      </c>
      <c r="AM48" s="60" t="s">
        <v>81</v>
      </c>
      <c r="AN48" s="60" t="s">
        <v>81</v>
      </c>
      <c r="AO48" s="60" t="s">
        <v>81</v>
      </c>
      <c r="AP48" s="60" t="s">
        <v>81</v>
      </c>
      <c r="AQ48" s="60" t="s">
        <v>81</v>
      </c>
      <c r="AR48" s="60" t="s">
        <v>81</v>
      </c>
      <c r="AS48" s="60" t="s">
        <v>81</v>
      </c>
      <c r="AT48" s="60" t="s">
        <v>81</v>
      </c>
      <c r="AU48" s="60" t="s">
        <v>81</v>
      </c>
      <c r="AV48" s="60" t="s">
        <v>81</v>
      </c>
      <c r="AW48" s="60" t="s">
        <v>81</v>
      </c>
      <c r="AX48" s="60" t="s">
        <v>81</v>
      </c>
      <c r="AY48" s="60" t="s">
        <v>81</v>
      </c>
      <c r="AZ48" s="60" t="s">
        <v>81</v>
      </c>
      <c r="BA48" s="60" t="s">
        <v>81</v>
      </c>
      <c r="BB48" s="60" t="s">
        <v>81</v>
      </c>
      <c r="BC48" s="60" t="s">
        <v>81</v>
      </c>
      <c r="BD48" s="60" t="s">
        <v>81</v>
      </c>
      <c r="BE48" s="60" t="s">
        <v>81</v>
      </c>
      <c r="BF48" s="60" t="s">
        <v>81</v>
      </c>
      <c r="BG48" s="60" t="s">
        <v>81</v>
      </c>
      <c r="BH48" s="60" t="s">
        <v>81</v>
      </c>
      <c r="BI48" s="60" t="s">
        <v>81</v>
      </c>
      <c r="BJ48" s="60" t="s">
        <v>81</v>
      </c>
      <c r="BK48" s="60" t="s">
        <v>81</v>
      </c>
      <c r="BL48" s="60" t="s">
        <v>81</v>
      </c>
      <c r="BM48" s="60" t="s">
        <v>81</v>
      </c>
      <c r="BN48" s="60" t="s">
        <v>81</v>
      </c>
      <c r="BO48" s="60" t="s">
        <v>81</v>
      </c>
      <c r="BP48" s="60" t="s">
        <v>81</v>
      </c>
      <c r="BQ48" s="60" t="s">
        <v>81</v>
      </c>
      <c r="BR48" s="60" t="s">
        <v>81</v>
      </c>
      <c r="BS48" s="60" t="s">
        <v>81</v>
      </c>
      <c r="BT48" s="60" t="s">
        <v>81</v>
      </c>
      <c r="BU48" s="60" t="s">
        <v>81</v>
      </c>
      <c r="BV48" s="60" t="s">
        <v>81</v>
      </c>
      <c r="BW48" s="60" t="s">
        <v>81</v>
      </c>
      <c r="BX48" s="60" t="s">
        <v>81</v>
      </c>
      <c r="BY48" s="60" t="s">
        <v>81</v>
      </c>
      <c r="BZ48" s="60" t="s">
        <v>81</v>
      </c>
      <c r="CA48" s="60" t="s">
        <v>81</v>
      </c>
      <c r="CB48" s="60" t="s">
        <v>81</v>
      </c>
      <c r="CC48" s="60" t="s">
        <v>81</v>
      </c>
      <c r="CD48" s="60" t="s">
        <v>81</v>
      </c>
      <c r="CE48" s="60" t="s">
        <v>81</v>
      </c>
      <c r="CF48" s="60" t="s">
        <v>81</v>
      </c>
      <c r="CG48" s="60" t="s">
        <v>81</v>
      </c>
      <c r="CH48" s="60" t="s">
        <v>81</v>
      </c>
      <c r="CI48" s="60" t="s">
        <v>81</v>
      </c>
      <c r="CJ48" s="60" t="s">
        <v>81</v>
      </c>
      <c r="CK48" s="60" t="s">
        <v>81</v>
      </c>
      <c r="CL48" s="60" t="s">
        <v>81</v>
      </c>
      <c r="CM48" s="60" t="s">
        <v>81</v>
      </c>
      <c r="CN48" s="60" t="s">
        <v>81</v>
      </c>
      <c r="CO48" s="60" t="s">
        <v>81</v>
      </c>
      <c r="CP48" s="60" t="s">
        <v>81</v>
      </c>
      <c r="CQ48" s="60" t="s">
        <v>81</v>
      </c>
      <c r="CR48" s="60" t="s">
        <v>81</v>
      </c>
      <c r="CS48" s="60" t="s">
        <v>81</v>
      </c>
      <c r="CT48" s="60" t="s">
        <v>81</v>
      </c>
      <c r="CU48" s="60" t="s">
        <v>81</v>
      </c>
      <c r="CV48" s="60" t="s">
        <v>81</v>
      </c>
      <c r="CW48" s="60" t="s">
        <v>81</v>
      </c>
      <c r="CX48" s="60" t="s">
        <v>81</v>
      </c>
      <c r="CY48" s="60" t="s">
        <v>81</v>
      </c>
      <c r="CZ48" s="60" t="s">
        <v>81</v>
      </c>
      <c r="DA48" s="60" t="s">
        <v>81</v>
      </c>
      <c r="DB48" s="60" t="s">
        <v>81</v>
      </c>
      <c r="DC48" s="60" t="s">
        <v>81</v>
      </c>
      <c r="DD48" s="60" t="s">
        <v>81</v>
      </c>
      <c r="DE48" s="60" t="s">
        <v>81</v>
      </c>
      <c r="DF48" s="60" t="s">
        <v>81</v>
      </c>
      <c r="DG48" s="60" t="s">
        <v>81</v>
      </c>
      <c r="DH48" s="60" t="s">
        <v>81</v>
      </c>
      <c r="DI48" s="60" t="s">
        <v>81</v>
      </c>
      <c r="DJ48" s="60" t="s">
        <v>81</v>
      </c>
      <c r="DK48" s="60" t="s">
        <v>81</v>
      </c>
      <c r="DL48" s="60" t="s">
        <v>81</v>
      </c>
      <c r="DM48" s="60" t="s">
        <v>81</v>
      </c>
      <c r="DN48" s="60" t="s">
        <v>81</v>
      </c>
      <c r="DO48" s="60" t="s">
        <v>81</v>
      </c>
      <c r="DP48" s="60" t="s">
        <v>81</v>
      </c>
      <c r="DQ48" s="60" t="s">
        <v>81</v>
      </c>
      <c r="DR48" s="60" t="s">
        <v>81</v>
      </c>
      <c r="DS48" s="60" t="s">
        <v>81</v>
      </c>
      <c r="DT48" s="60" t="s">
        <v>81</v>
      </c>
      <c r="DU48" s="60" t="s">
        <v>81</v>
      </c>
      <c r="DV48" s="60" t="s">
        <v>81</v>
      </c>
      <c r="DW48" s="60" t="s">
        <v>81</v>
      </c>
      <c r="DX48" s="60" t="s">
        <v>81</v>
      </c>
      <c r="DY48" s="60" t="s">
        <v>81</v>
      </c>
      <c r="DZ48" s="60" t="s">
        <v>81</v>
      </c>
      <c r="EA48" s="60" t="s">
        <v>81</v>
      </c>
      <c r="EB48" s="60" t="s">
        <v>81</v>
      </c>
      <c r="EC48" s="60" t="s">
        <v>81</v>
      </c>
      <c r="ED48" s="60" t="s">
        <v>81</v>
      </c>
      <c r="EE48" s="60" t="s">
        <v>81</v>
      </c>
      <c r="EF48" s="60" t="s">
        <v>81</v>
      </c>
      <c r="EG48" s="60" t="s">
        <v>81</v>
      </c>
      <c r="EH48" s="60" t="s">
        <v>81</v>
      </c>
      <c r="EI48" s="60" t="s">
        <v>81</v>
      </c>
      <c r="EJ48" s="60" t="s">
        <v>81</v>
      </c>
      <c r="EK48" s="60" t="s">
        <v>81</v>
      </c>
      <c r="EL48" s="60" t="s">
        <v>81</v>
      </c>
      <c r="EM48" s="60" t="s">
        <v>81</v>
      </c>
      <c r="EN48" s="60" t="s">
        <v>81</v>
      </c>
      <c r="EO48" s="60" t="s">
        <v>81</v>
      </c>
      <c r="EP48" s="60" t="s">
        <v>81</v>
      </c>
      <c r="EQ48" s="60" t="s">
        <v>81</v>
      </c>
      <c r="ER48" s="60" t="s">
        <v>81</v>
      </c>
      <c r="ES48" s="60" t="s">
        <v>81</v>
      </c>
      <c r="ET48" s="60" t="s">
        <v>81</v>
      </c>
      <c r="EU48" s="60" t="s">
        <v>81</v>
      </c>
      <c r="EV48" s="60" t="s">
        <v>81</v>
      </c>
      <c r="EW48" s="60" t="s">
        <v>81</v>
      </c>
      <c r="EX48" s="60" t="s">
        <v>81</v>
      </c>
      <c r="EY48" s="60" t="s">
        <v>81</v>
      </c>
      <c r="EZ48" s="60" t="s">
        <v>81</v>
      </c>
      <c r="FA48" s="60" t="s">
        <v>81</v>
      </c>
      <c r="FB48" s="60" t="s">
        <v>81</v>
      </c>
      <c r="FC48" s="60" t="s">
        <v>81</v>
      </c>
      <c r="FD48" s="60" t="s">
        <v>81</v>
      </c>
      <c r="FE48" s="60" t="s">
        <v>81</v>
      </c>
      <c r="FF48" s="60" t="s">
        <v>81</v>
      </c>
      <c r="FG48" s="60" t="s">
        <v>81</v>
      </c>
      <c r="FH48" s="60" t="s">
        <v>81</v>
      </c>
      <c r="FI48" s="60" t="s">
        <v>81</v>
      </c>
      <c r="FJ48" s="60" t="s">
        <v>81</v>
      </c>
      <c r="FK48" s="60" t="s">
        <v>81</v>
      </c>
      <c r="FL48" s="60" t="s">
        <v>81</v>
      </c>
      <c r="FM48" s="60" t="s">
        <v>81</v>
      </c>
      <c r="FN48" s="60" t="s">
        <v>81</v>
      </c>
      <c r="FO48" s="60" t="s">
        <v>81</v>
      </c>
      <c r="FP48" s="60" t="s">
        <v>81</v>
      </c>
      <c r="FQ48" s="60" t="s">
        <v>81</v>
      </c>
      <c r="FR48" s="60" t="s">
        <v>81</v>
      </c>
      <c r="FS48" s="60" t="s">
        <v>81</v>
      </c>
      <c r="FT48" s="60" t="s">
        <v>81</v>
      </c>
      <c r="FU48" s="60" t="s">
        <v>81</v>
      </c>
      <c r="FV48" s="60" t="s">
        <v>81</v>
      </c>
      <c r="FW48" s="60" t="s">
        <v>81</v>
      </c>
      <c r="FX48" s="60" t="s">
        <v>81</v>
      </c>
      <c r="FY48" s="60" t="s">
        <v>81</v>
      </c>
      <c r="FZ48" s="60" t="s">
        <v>81</v>
      </c>
      <c r="GA48" s="60" t="s">
        <v>81</v>
      </c>
      <c r="GB48" s="60" t="s">
        <v>81</v>
      </c>
      <c r="GC48" s="60" t="s">
        <v>81</v>
      </c>
      <c r="GD48" s="60" t="s">
        <v>81</v>
      </c>
      <c r="GE48" s="60" t="s">
        <v>81</v>
      </c>
      <c r="GF48" s="60" t="s">
        <v>81</v>
      </c>
      <c r="GG48" s="60" t="s">
        <v>81</v>
      </c>
      <c r="GH48" s="60" t="s">
        <v>81</v>
      </c>
      <c r="GI48" s="60" t="s">
        <v>81</v>
      </c>
      <c r="GJ48" s="60" t="s">
        <v>81</v>
      </c>
      <c r="GK48" s="60" t="s">
        <v>81</v>
      </c>
      <c r="GL48" s="60" t="s">
        <v>81</v>
      </c>
      <c r="GM48" s="60" t="s">
        <v>81</v>
      </c>
      <c r="GN48" s="60" t="s">
        <v>81</v>
      </c>
      <c r="GO48" s="60" t="s">
        <v>81</v>
      </c>
      <c r="GP48" s="60" t="s">
        <v>81</v>
      </c>
      <c r="GQ48" s="60" t="s">
        <v>81</v>
      </c>
      <c r="GR48" s="60" t="s">
        <v>81</v>
      </c>
      <c r="GS48" s="60" t="s">
        <v>81</v>
      </c>
      <c r="GT48" s="60" t="s">
        <v>81</v>
      </c>
      <c r="GU48" s="60" t="s">
        <v>81</v>
      </c>
      <c r="GV48" s="60" t="s">
        <v>81</v>
      </c>
      <c r="GW48" s="60" t="s">
        <v>81</v>
      </c>
      <c r="GX48" s="60" t="s">
        <v>81</v>
      </c>
      <c r="GY48" s="60" t="s">
        <v>81</v>
      </c>
      <c r="GZ48" s="60" t="s">
        <v>81</v>
      </c>
      <c r="HA48" s="60" t="s">
        <v>81</v>
      </c>
      <c r="HB48" s="60" t="s">
        <v>81</v>
      </c>
      <c r="HC48" s="60" t="s">
        <v>81</v>
      </c>
      <c r="HD48" s="60" t="s">
        <v>81</v>
      </c>
      <c r="HE48" s="60" t="s">
        <v>81</v>
      </c>
      <c r="HF48" s="60" t="s">
        <v>81</v>
      </c>
      <c r="HG48" s="60" t="s">
        <v>81</v>
      </c>
      <c r="HH48" s="60" t="s">
        <v>81</v>
      </c>
      <c r="HI48" s="60" t="s">
        <v>81</v>
      </c>
      <c r="HJ48" s="60" t="s">
        <v>81</v>
      </c>
      <c r="HK48" s="60" t="s">
        <v>81</v>
      </c>
      <c r="HL48" s="60" t="s">
        <v>81</v>
      </c>
      <c r="HM48" s="60" t="s">
        <v>81</v>
      </c>
      <c r="HN48" s="60" t="s">
        <v>81</v>
      </c>
      <c r="HO48" s="60" t="s">
        <v>81</v>
      </c>
      <c r="HP48" s="60" t="s">
        <v>81</v>
      </c>
      <c r="HQ48" s="60" t="s">
        <v>81</v>
      </c>
      <c r="HR48" s="60" t="s">
        <v>81</v>
      </c>
      <c r="HS48" s="60" t="s">
        <v>81</v>
      </c>
      <c r="HT48" s="60" t="s">
        <v>81</v>
      </c>
      <c r="HU48" s="60" t="s">
        <v>81</v>
      </c>
      <c r="HV48" s="60" t="s">
        <v>81</v>
      </c>
      <c r="HW48" s="60" t="s">
        <v>81</v>
      </c>
      <c r="HX48" s="60" t="s">
        <v>81</v>
      </c>
      <c r="HY48" s="60" t="s">
        <v>81</v>
      </c>
      <c r="HZ48" s="60" t="s">
        <v>81</v>
      </c>
      <c r="IA48" s="60" t="s">
        <v>81</v>
      </c>
      <c r="IB48" s="60" t="s">
        <v>81</v>
      </c>
      <c r="IC48" s="60" t="s">
        <v>81</v>
      </c>
      <c r="ID48" s="60" t="s">
        <v>81</v>
      </c>
      <c r="IE48" s="60" t="s">
        <v>81</v>
      </c>
      <c r="IF48" s="60" t="s">
        <v>81</v>
      </c>
      <c r="IG48" s="60" t="s">
        <v>81</v>
      </c>
      <c r="IH48" s="60" t="s">
        <v>81</v>
      </c>
      <c r="II48" s="60" t="s">
        <v>81</v>
      </c>
      <c r="IJ48" s="60" t="s">
        <v>81</v>
      </c>
      <c r="IK48" s="60" t="s">
        <v>81</v>
      </c>
      <c r="IL48" s="60" t="s">
        <v>81</v>
      </c>
      <c r="IM48" s="60" t="s">
        <v>81</v>
      </c>
      <c r="IN48" s="60" t="s">
        <v>81</v>
      </c>
      <c r="IO48" s="60" t="s">
        <v>81</v>
      </c>
      <c r="IP48" s="60" t="s">
        <v>81</v>
      </c>
      <c r="IQ48" s="60" t="s">
        <v>81</v>
      </c>
      <c r="IR48" s="60" t="s">
        <v>81</v>
      </c>
      <c r="IS48" s="60" t="s">
        <v>81</v>
      </c>
      <c r="IT48" s="60" t="s">
        <v>81</v>
      </c>
      <c r="IU48" s="60" t="s">
        <v>81</v>
      </c>
      <c r="IV48" s="60" t="s">
        <v>81</v>
      </c>
    </row>
    <row r="49" spans="1:256">
      <c r="A49">
        <v>7</v>
      </c>
      <c r="B49" t="s">
        <v>55</v>
      </c>
      <c r="C49" t="s">
        <v>48</v>
      </c>
      <c r="D49" t="s">
        <v>49</v>
      </c>
      <c r="E49" s="60" t="s">
        <v>81</v>
      </c>
      <c r="F49" s="60" t="s">
        <v>81</v>
      </c>
      <c r="G49" s="60" t="s">
        <v>81</v>
      </c>
      <c r="H49" s="60" t="s">
        <v>81</v>
      </c>
      <c r="I49" s="60" t="s">
        <v>81</v>
      </c>
      <c r="J49" s="60" t="s">
        <v>81</v>
      </c>
      <c r="K49" s="60" t="s">
        <v>81</v>
      </c>
      <c r="L49" s="60" t="s">
        <v>81</v>
      </c>
      <c r="M49" s="60" t="s">
        <v>81</v>
      </c>
      <c r="N49" s="60" t="s">
        <v>81</v>
      </c>
      <c r="O49" s="60" t="s">
        <v>81</v>
      </c>
      <c r="P49" s="60" t="s">
        <v>81</v>
      </c>
      <c r="Q49" s="60" t="s">
        <v>81</v>
      </c>
      <c r="R49" s="60" t="s">
        <v>81</v>
      </c>
      <c r="S49" s="60" t="s">
        <v>81</v>
      </c>
      <c r="T49" s="60" t="s">
        <v>81</v>
      </c>
      <c r="U49" s="60" t="s">
        <v>81</v>
      </c>
      <c r="V49" s="60" t="s">
        <v>81</v>
      </c>
      <c r="W49" s="60" t="s">
        <v>81</v>
      </c>
      <c r="X49" s="60" t="s">
        <v>81</v>
      </c>
      <c r="Y49" s="60" t="s">
        <v>81</v>
      </c>
      <c r="Z49" s="60" t="s">
        <v>81</v>
      </c>
      <c r="AA49" s="60" t="s">
        <v>81</v>
      </c>
      <c r="AB49" s="60" t="s">
        <v>81</v>
      </c>
      <c r="AC49" s="60" t="s">
        <v>81</v>
      </c>
      <c r="AD49" s="60" t="s">
        <v>81</v>
      </c>
      <c r="AE49" s="60" t="s">
        <v>81</v>
      </c>
      <c r="AF49" s="60" t="s">
        <v>81</v>
      </c>
      <c r="AG49" s="60" t="s">
        <v>81</v>
      </c>
      <c r="AH49" s="60" t="s">
        <v>81</v>
      </c>
      <c r="AI49" s="60" t="s">
        <v>81</v>
      </c>
      <c r="AJ49" s="60" t="s">
        <v>81</v>
      </c>
      <c r="AK49" s="60" t="s">
        <v>81</v>
      </c>
      <c r="AL49" s="60" t="s">
        <v>81</v>
      </c>
      <c r="AM49" s="60" t="s">
        <v>81</v>
      </c>
      <c r="AN49" s="60" t="s">
        <v>81</v>
      </c>
      <c r="AO49" s="60" t="s">
        <v>81</v>
      </c>
      <c r="AP49" s="60" t="s">
        <v>81</v>
      </c>
      <c r="AQ49" s="60" t="s">
        <v>81</v>
      </c>
      <c r="AR49" s="60" t="s">
        <v>81</v>
      </c>
      <c r="AS49" s="60" t="s">
        <v>81</v>
      </c>
      <c r="AT49" s="60" t="s">
        <v>81</v>
      </c>
      <c r="AU49" s="60" t="s">
        <v>81</v>
      </c>
      <c r="AV49" s="60" t="s">
        <v>81</v>
      </c>
      <c r="AW49" s="60" t="s">
        <v>81</v>
      </c>
      <c r="AX49" s="60" t="s">
        <v>81</v>
      </c>
      <c r="AY49" s="60" t="s">
        <v>81</v>
      </c>
      <c r="AZ49" s="60" t="s">
        <v>81</v>
      </c>
      <c r="BA49" s="60" t="s">
        <v>81</v>
      </c>
      <c r="BB49" s="60" t="s">
        <v>81</v>
      </c>
      <c r="BC49" s="60" t="s">
        <v>81</v>
      </c>
      <c r="BD49" s="60" t="s">
        <v>81</v>
      </c>
      <c r="BE49" s="60" t="s">
        <v>81</v>
      </c>
      <c r="BF49" s="60" t="s">
        <v>81</v>
      </c>
      <c r="BG49" s="60" t="s">
        <v>81</v>
      </c>
      <c r="BH49" s="60" t="s">
        <v>81</v>
      </c>
      <c r="BI49" s="60" t="s">
        <v>81</v>
      </c>
      <c r="BJ49" s="60" t="s">
        <v>81</v>
      </c>
      <c r="BK49" s="60" t="s">
        <v>81</v>
      </c>
      <c r="BL49" s="60" t="s">
        <v>81</v>
      </c>
      <c r="BM49" s="60" t="s">
        <v>81</v>
      </c>
      <c r="BN49" s="60" t="s">
        <v>81</v>
      </c>
      <c r="BO49" s="60" t="s">
        <v>81</v>
      </c>
      <c r="BP49" s="60" t="s">
        <v>81</v>
      </c>
      <c r="BQ49" s="60" t="s">
        <v>81</v>
      </c>
      <c r="BR49" s="60" t="s">
        <v>81</v>
      </c>
      <c r="BS49" s="60" t="s">
        <v>81</v>
      </c>
      <c r="BT49" s="60" t="s">
        <v>81</v>
      </c>
      <c r="BU49" s="60" t="s">
        <v>81</v>
      </c>
      <c r="BV49" s="60" t="s">
        <v>81</v>
      </c>
      <c r="BW49" s="60" t="s">
        <v>81</v>
      </c>
      <c r="BX49" s="60" t="s">
        <v>81</v>
      </c>
      <c r="BY49" s="60" t="s">
        <v>81</v>
      </c>
      <c r="BZ49" s="60" t="s">
        <v>81</v>
      </c>
      <c r="CA49" s="60" t="s">
        <v>81</v>
      </c>
      <c r="CB49" s="60" t="s">
        <v>81</v>
      </c>
      <c r="CC49" s="60" t="s">
        <v>81</v>
      </c>
      <c r="CD49" s="60" t="s">
        <v>81</v>
      </c>
      <c r="CE49" s="60" t="s">
        <v>81</v>
      </c>
      <c r="CF49" s="60" t="s">
        <v>81</v>
      </c>
      <c r="CG49" s="60" t="s">
        <v>81</v>
      </c>
      <c r="CH49" s="60" t="s">
        <v>81</v>
      </c>
      <c r="CI49" s="60" t="s">
        <v>81</v>
      </c>
      <c r="CJ49" s="60" t="s">
        <v>81</v>
      </c>
      <c r="CK49" s="60" t="s">
        <v>81</v>
      </c>
      <c r="CL49" s="60" t="s">
        <v>81</v>
      </c>
      <c r="CM49" s="60" t="s">
        <v>81</v>
      </c>
      <c r="CN49" s="60" t="s">
        <v>81</v>
      </c>
      <c r="CO49" s="60" t="s">
        <v>81</v>
      </c>
      <c r="CP49" s="60" t="s">
        <v>81</v>
      </c>
      <c r="CQ49" s="60" t="s">
        <v>81</v>
      </c>
      <c r="CR49" s="60" t="s">
        <v>81</v>
      </c>
      <c r="CS49" s="60" t="s">
        <v>81</v>
      </c>
      <c r="CT49" s="60" t="s">
        <v>81</v>
      </c>
      <c r="CU49" s="60" t="s">
        <v>81</v>
      </c>
      <c r="CV49" s="60" t="s">
        <v>81</v>
      </c>
      <c r="CW49" s="60" t="s">
        <v>81</v>
      </c>
      <c r="CX49" s="60" t="s">
        <v>81</v>
      </c>
      <c r="CY49" s="60" t="s">
        <v>81</v>
      </c>
      <c r="CZ49" s="60" t="s">
        <v>81</v>
      </c>
      <c r="DA49" s="60" t="s">
        <v>81</v>
      </c>
      <c r="DB49" s="60" t="s">
        <v>81</v>
      </c>
      <c r="DC49" s="60" t="s">
        <v>81</v>
      </c>
      <c r="DD49" s="60" t="s">
        <v>81</v>
      </c>
      <c r="DE49" s="60" t="s">
        <v>81</v>
      </c>
      <c r="DF49" s="60" t="s">
        <v>81</v>
      </c>
      <c r="DG49" s="60" t="s">
        <v>81</v>
      </c>
      <c r="DH49" s="60" t="s">
        <v>81</v>
      </c>
      <c r="DI49" s="60" t="s">
        <v>81</v>
      </c>
      <c r="DJ49" s="60" t="s">
        <v>81</v>
      </c>
      <c r="DK49" s="60" t="s">
        <v>81</v>
      </c>
      <c r="DL49" s="60" t="s">
        <v>81</v>
      </c>
      <c r="DM49" s="60" t="s">
        <v>81</v>
      </c>
      <c r="DN49" s="60" t="s">
        <v>81</v>
      </c>
      <c r="DO49" s="60" t="s">
        <v>81</v>
      </c>
      <c r="DP49" s="60" t="s">
        <v>81</v>
      </c>
      <c r="DQ49" s="60" t="s">
        <v>81</v>
      </c>
      <c r="DR49" s="60" t="s">
        <v>81</v>
      </c>
      <c r="DS49" s="60" t="s">
        <v>81</v>
      </c>
      <c r="DT49" s="60" t="s">
        <v>81</v>
      </c>
      <c r="DU49" s="60" t="s">
        <v>81</v>
      </c>
      <c r="DV49" s="60" t="s">
        <v>81</v>
      </c>
      <c r="DW49" s="60" t="s">
        <v>81</v>
      </c>
      <c r="DX49" s="60" t="s">
        <v>81</v>
      </c>
      <c r="DY49" s="60" t="s">
        <v>81</v>
      </c>
      <c r="DZ49" s="60" t="s">
        <v>81</v>
      </c>
      <c r="EA49" s="60" t="s">
        <v>81</v>
      </c>
      <c r="EB49" s="60" t="s">
        <v>81</v>
      </c>
      <c r="EC49" s="60" t="s">
        <v>81</v>
      </c>
      <c r="ED49" s="60" t="s">
        <v>81</v>
      </c>
      <c r="EE49" s="60" t="s">
        <v>81</v>
      </c>
      <c r="EF49" s="60" t="s">
        <v>81</v>
      </c>
      <c r="EG49" s="60" t="s">
        <v>81</v>
      </c>
      <c r="EH49" s="60" t="s">
        <v>81</v>
      </c>
      <c r="EI49" s="60" t="s">
        <v>81</v>
      </c>
      <c r="EJ49" s="60" t="s">
        <v>81</v>
      </c>
      <c r="EK49" s="60" t="s">
        <v>81</v>
      </c>
      <c r="EL49" s="60" t="s">
        <v>81</v>
      </c>
      <c r="EM49" s="60" t="s">
        <v>81</v>
      </c>
      <c r="EN49" s="60" t="s">
        <v>81</v>
      </c>
      <c r="EO49" s="60" t="s">
        <v>81</v>
      </c>
      <c r="EP49" s="60" t="s">
        <v>81</v>
      </c>
      <c r="EQ49" s="60" t="s">
        <v>81</v>
      </c>
      <c r="ER49" s="60" t="s">
        <v>81</v>
      </c>
      <c r="ES49" s="60" t="s">
        <v>81</v>
      </c>
      <c r="ET49" s="60" t="s">
        <v>81</v>
      </c>
      <c r="EU49" s="60" t="s">
        <v>81</v>
      </c>
      <c r="EV49" s="60" t="s">
        <v>81</v>
      </c>
      <c r="EW49" s="60" t="s">
        <v>81</v>
      </c>
      <c r="EX49" s="60" t="s">
        <v>81</v>
      </c>
      <c r="EY49" s="60" t="s">
        <v>81</v>
      </c>
      <c r="EZ49" s="60" t="s">
        <v>81</v>
      </c>
      <c r="FA49" s="60" t="s">
        <v>81</v>
      </c>
      <c r="FB49" s="60" t="s">
        <v>81</v>
      </c>
      <c r="FC49" s="60" t="s">
        <v>81</v>
      </c>
      <c r="FD49" s="60" t="s">
        <v>81</v>
      </c>
      <c r="FE49" s="60" t="s">
        <v>81</v>
      </c>
      <c r="FF49" s="60" t="s">
        <v>81</v>
      </c>
      <c r="FG49" s="60" t="s">
        <v>81</v>
      </c>
      <c r="FH49" s="60" t="s">
        <v>81</v>
      </c>
      <c r="FI49" s="60" t="s">
        <v>81</v>
      </c>
      <c r="FJ49" s="60" t="s">
        <v>81</v>
      </c>
      <c r="FK49" s="60" t="s">
        <v>81</v>
      </c>
      <c r="FL49" s="60" t="s">
        <v>81</v>
      </c>
      <c r="FM49" s="60" t="s">
        <v>81</v>
      </c>
      <c r="FN49" s="60" t="s">
        <v>81</v>
      </c>
      <c r="FO49" s="60" t="s">
        <v>81</v>
      </c>
      <c r="FP49" s="60" t="s">
        <v>81</v>
      </c>
      <c r="FQ49" s="60" t="s">
        <v>81</v>
      </c>
      <c r="FR49" s="60" t="s">
        <v>81</v>
      </c>
      <c r="FS49" s="60" t="s">
        <v>81</v>
      </c>
      <c r="FT49" s="60" t="s">
        <v>81</v>
      </c>
      <c r="FU49" s="60" t="s">
        <v>81</v>
      </c>
      <c r="FV49" s="60" t="s">
        <v>81</v>
      </c>
      <c r="FW49" s="60" t="s">
        <v>81</v>
      </c>
      <c r="FX49" s="60" t="s">
        <v>81</v>
      </c>
      <c r="FY49" s="60" t="s">
        <v>81</v>
      </c>
      <c r="FZ49" s="60" t="s">
        <v>81</v>
      </c>
      <c r="GA49" s="60" t="s">
        <v>81</v>
      </c>
      <c r="GB49" s="60" t="s">
        <v>81</v>
      </c>
      <c r="GC49" s="60" t="s">
        <v>81</v>
      </c>
      <c r="GD49" s="60" t="s">
        <v>81</v>
      </c>
      <c r="GE49" s="60" t="s">
        <v>81</v>
      </c>
      <c r="GF49" s="60" t="s">
        <v>81</v>
      </c>
      <c r="GG49" s="60" t="s">
        <v>81</v>
      </c>
      <c r="GH49" s="60" t="s">
        <v>81</v>
      </c>
      <c r="GI49" s="60" t="s">
        <v>81</v>
      </c>
      <c r="GJ49" s="60" t="s">
        <v>81</v>
      </c>
      <c r="GK49" s="60" t="s">
        <v>81</v>
      </c>
      <c r="GL49" s="60" t="s">
        <v>81</v>
      </c>
      <c r="GM49" s="60" t="s">
        <v>81</v>
      </c>
      <c r="GN49" s="60" t="s">
        <v>81</v>
      </c>
      <c r="GO49" s="60" t="s">
        <v>81</v>
      </c>
      <c r="GP49" s="60" t="s">
        <v>81</v>
      </c>
      <c r="GQ49" s="60" t="s">
        <v>81</v>
      </c>
      <c r="GR49" s="60" t="s">
        <v>81</v>
      </c>
      <c r="GS49" s="60" t="s">
        <v>81</v>
      </c>
      <c r="GT49" s="60" t="s">
        <v>81</v>
      </c>
      <c r="GU49" s="60" t="s">
        <v>81</v>
      </c>
      <c r="GV49" s="60" t="s">
        <v>81</v>
      </c>
      <c r="GW49" s="60" t="s">
        <v>81</v>
      </c>
      <c r="GX49" s="60" t="s">
        <v>81</v>
      </c>
      <c r="GY49" s="60" t="s">
        <v>81</v>
      </c>
      <c r="GZ49" s="60" t="s">
        <v>81</v>
      </c>
      <c r="HA49" s="60" t="s">
        <v>81</v>
      </c>
      <c r="HB49" s="60" t="s">
        <v>81</v>
      </c>
      <c r="HC49" s="60" t="s">
        <v>81</v>
      </c>
      <c r="HD49" s="60" t="s">
        <v>81</v>
      </c>
      <c r="HE49" s="60" t="s">
        <v>81</v>
      </c>
      <c r="HF49" s="60" t="s">
        <v>81</v>
      </c>
      <c r="HG49" s="60" t="s">
        <v>81</v>
      </c>
      <c r="HH49" s="60" t="s">
        <v>81</v>
      </c>
      <c r="HI49" s="60" t="s">
        <v>81</v>
      </c>
      <c r="HJ49" s="60" t="s">
        <v>81</v>
      </c>
      <c r="HK49" s="60" t="s">
        <v>81</v>
      </c>
      <c r="HL49" s="60" t="s">
        <v>81</v>
      </c>
      <c r="HM49" s="60" t="s">
        <v>81</v>
      </c>
      <c r="HN49" s="60" t="s">
        <v>81</v>
      </c>
      <c r="HO49" s="60" t="s">
        <v>81</v>
      </c>
      <c r="HP49" s="60" t="s">
        <v>81</v>
      </c>
      <c r="HQ49" s="60" t="s">
        <v>81</v>
      </c>
      <c r="HR49" s="60" t="s">
        <v>81</v>
      </c>
      <c r="HS49" s="60" t="s">
        <v>81</v>
      </c>
      <c r="HT49" s="60" t="s">
        <v>81</v>
      </c>
      <c r="HU49" s="60" t="s">
        <v>81</v>
      </c>
      <c r="HV49" s="60" t="s">
        <v>81</v>
      </c>
      <c r="HW49" s="60" t="s">
        <v>81</v>
      </c>
      <c r="HX49" s="60" t="s">
        <v>81</v>
      </c>
      <c r="HY49" s="60" t="s">
        <v>81</v>
      </c>
      <c r="HZ49" s="60" t="s">
        <v>81</v>
      </c>
      <c r="IA49" s="60" t="s">
        <v>81</v>
      </c>
      <c r="IB49" s="60" t="s">
        <v>81</v>
      </c>
      <c r="IC49" s="60" t="s">
        <v>81</v>
      </c>
      <c r="ID49" s="60" t="s">
        <v>81</v>
      </c>
      <c r="IE49" s="60" t="s">
        <v>81</v>
      </c>
      <c r="IF49" s="60" t="s">
        <v>81</v>
      </c>
      <c r="IG49" s="60" t="s">
        <v>81</v>
      </c>
      <c r="IH49" s="60" t="s">
        <v>81</v>
      </c>
      <c r="II49" s="60" t="s">
        <v>81</v>
      </c>
      <c r="IJ49" s="60" t="s">
        <v>81</v>
      </c>
      <c r="IK49" s="60" t="s">
        <v>81</v>
      </c>
      <c r="IL49" s="60" t="s">
        <v>81</v>
      </c>
      <c r="IM49" s="60" t="s">
        <v>81</v>
      </c>
      <c r="IN49" s="60" t="s">
        <v>81</v>
      </c>
      <c r="IO49" s="60" t="s">
        <v>81</v>
      </c>
      <c r="IP49" s="60" t="s">
        <v>81</v>
      </c>
      <c r="IQ49" s="60" t="s">
        <v>81</v>
      </c>
      <c r="IR49" s="60" t="s">
        <v>81</v>
      </c>
      <c r="IS49" s="60" t="s">
        <v>81</v>
      </c>
      <c r="IT49" s="60" t="s">
        <v>81</v>
      </c>
      <c r="IU49" s="60" t="s">
        <v>81</v>
      </c>
      <c r="IV49" s="60" t="s">
        <v>81</v>
      </c>
    </row>
    <row r="50" spans="1:256">
      <c r="A50">
        <v>8</v>
      </c>
      <c r="B50" t="s">
        <v>56</v>
      </c>
      <c r="C50" t="s">
        <v>48</v>
      </c>
      <c r="D50" t="s">
        <v>49</v>
      </c>
      <c r="E50" s="60" t="s">
        <v>81</v>
      </c>
      <c r="F50" s="60" t="s">
        <v>81</v>
      </c>
      <c r="G50" s="60" t="s">
        <v>81</v>
      </c>
      <c r="H50" s="60" t="s">
        <v>81</v>
      </c>
      <c r="I50" s="60" t="s">
        <v>81</v>
      </c>
      <c r="J50" s="60" t="s">
        <v>81</v>
      </c>
      <c r="K50" s="60" t="s">
        <v>81</v>
      </c>
      <c r="L50" s="60" t="s">
        <v>81</v>
      </c>
      <c r="M50" s="60" t="s">
        <v>81</v>
      </c>
      <c r="N50" s="60" t="s">
        <v>81</v>
      </c>
      <c r="O50" s="60" t="s">
        <v>81</v>
      </c>
      <c r="P50" s="60" t="s">
        <v>81</v>
      </c>
      <c r="Q50" s="60" t="s">
        <v>81</v>
      </c>
      <c r="R50" s="60" t="s">
        <v>81</v>
      </c>
      <c r="S50" s="60" t="s">
        <v>81</v>
      </c>
      <c r="T50" s="60" t="s">
        <v>81</v>
      </c>
      <c r="U50" s="60" t="s">
        <v>81</v>
      </c>
      <c r="V50" s="60" t="s">
        <v>81</v>
      </c>
      <c r="W50" s="60" t="s">
        <v>81</v>
      </c>
      <c r="X50" s="60" t="s">
        <v>81</v>
      </c>
      <c r="Y50" s="60" t="s">
        <v>81</v>
      </c>
      <c r="Z50" s="60" t="s">
        <v>81</v>
      </c>
      <c r="AA50" s="60" t="s">
        <v>81</v>
      </c>
      <c r="AB50" s="60" t="s">
        <v>81</v>
      </c>
      <c r="AC50" s="60" t="s">
        <v>81</v>
      </c>
      <c r="AD50" s="60" t="s">
        <v>81</v>
      </c>
      <c r="AE50" s="60" t="s">
        <v>81</v>
      </c>
      <c r="AF50" s="60" t="s">
        <v>81</v>
      </c>
      <c r="AG50" s="60" t="s">
        <v>81</v>
      </c>
      <c r="AH50" s="60" t="s">
        <v>81</v>
      </c>
      <c r="AI50" s="60" t="s">
        <v>81</v>
      </c>
      <c r="AJ50" s="60" t="s">
        <v>81</v>
      </c>
      <c r="AK50" s="60" t="s">
        <v>81</v>
      </c>
      <c r="AL50" s="60" t="s">
        <v>81</v>
      </c>
      <c r="AM50" s="60" t="s">
        <v>81</v>
      </c>
      <c r="AN50" s="60" t="s">
        <v>81</v>
      </c>
      <c r="AO50" s="60" t="s">
        <v>81</v>
      </c>
      <c r="AP50" s="60" t="s">
        <v>81</v>
      </c>
      <c r="AQ50" s="60" t="s">
        <v>81</v>
      </c>
      <c r="AR50" s="60" t="s">
        <v>81</v>
      </c>
      <c r="AS50" s="60" t="s">
        <v>81</v>
      </c>
      <c r="AT50" s="60" t="s">
        <v>81</v>
      </c>
      <c r="AU50" s="60" t="s">
        <v>81</v>
      </c>
      <c r="AV50" s="60" t="s">
        <v>81</v>
      </c>
      <c r="AW50" s="60" t="s">
        <v>81</v>
      </c>
      <c r="AX50" s="60" t="s">
        <v>81</v>
      </c>
      <c r="AY50" s="60" t="s">
        <v>81</v>
      </c>
      <c r="AZ50" s="60" t="s">
        <v>81</v>
      </c>
      <c r="BA50" s="60" t="s">
        <v>81</v>
      </c>
      <c r="BB50" s="60" t="s">
        <v>81</v>
      </c>
      <c r="BC50" s="60" t="s">
        <v>81</v>
      </c>
      <c r="BD50" s="60" t="s">
        <v>81</v>
      </c>
      <c r="BE50" s="60" t="s">
        <v>81</v>
      </c>
      <c r="BF50" s="60" t="s">
        <v>81</v>
      </c>
      <c r="BG50" s="60" t="s">
        <v>81</v>
      </c>
      <c r="BH50" s="60" t="s">
        <v>81</v>
      </c>
      <c r="BI50" s="60" t="s">
        <v>81</v>
      </c>
      <c r="BJ50" s="60" t="s">
        <v>81</v>
      </c>
      <c r="BK50" s="60" t="s">
        <v>81</v>
      </c>
      <c r="BL50" s="60" t="s">
        <v>81</v>
      </c>
      <c r="BM50" s="60" t="s">
        <v>81</v>
      </c>
      <c r="BN50" s="60" t="s">
        <v>81</v>
      </c>
      <c r="BO50" s="60" t="s">
        <v>81</v>
      </c>
      <c r="BP50" s="60" t="s">
        <v>81</v>
      </c>
      <c r="BQ50" s="60" t="s">
        <v>81</v>
      </c>
      <c r="BR50" s="60" t="s">
        <v>81</v>
      </c>
      <c r="BS50" s="60" t="s">
        <v>81</v>
      </c>
      <c r="BT50" s="60" t="s">
        <v>81</v>
      </c>
      <c r="BU50" s="60" t="s">
        <v>81</v>
      </c>
      <c r="BV50" s="60" t="s">
        <v>81</v>
      </c>
      <c r="BW50" s="60" t="s">
        <v>81</v>
      </c>
      <c r="BX50" s="60" t="s">
        <v>81</v>
      </c>
      <c r="BY50" s="60" t="s">
        <v>81</v>
      </c>
      <c r="BZ50" s="60" t="s">
        <v>81</v>
      </c>
      <c r="CA50" s="60" t="s">
        <v>81</v>
      </c>
      <c r="CB50" s="60" t="s">
        <v>81</v>
      </c>
      <c r="CC50" s="60" t="s">
        <v>81</v>
      </c>
      <c r="CD50" s="60" t="s">
        <v>81</v>
      </c>
      <c r="CE50" s="60" t="s">
        <v>81</v>
      </c>
      <c r="CF50" s="60" t="s">
        <v>81</v>
      </c>
      <c r="CG50" s="60" t="s">
        <v>81</v>
      </c>
      <c r="CH50" s="60" t="s">
        <v>81</v>
      </c>
      <c r="CI50" s="60" t="s">
        <v>81</v>
      </c>
      <c r="CJ50" s="60" t="s">
        <v>81</v>
      </c>
      <c r="CK50" s="60" t="s">
        <v>81</v>
      </c>
      <c r="CL50" s="60" t="s">
        <v>81</v>
      </c>
      <c r="CM50" s="60" t="s">
        <v>81</v>
      </c>
      <c r="CN50" s="60" t="s">
        <v>81</v>
      </c>
      <c r="CO50" s="60" t="s">
        <v>81</v>
      </c>
      <c r="CP50" s="60" t="s">
        <v>81</v>
      </c>
      <c r="CQ50" s="60" t="s">
        <v>81</v>
      </c>
      <c r="CR50" s="60" t="s">
        <v>81</v>
      </c>
      <c r="CS50" s="60" t="s">
        <v>81</v>
      </c>
      <c r="CT50" s="60" t="s">
        <v>81</v>
      </c>
      <c r="CU50" s="60" t="s">
        <v>81</v>
      </c>
      <c r="CV50" s="60" t="s">
        <v>81</v>
      </c>
      <c r="CW50" s="60" t="s">
        <v>81</v>
      </c>
      <c r="CX50" s="60" t="s">
        <v>81</v>
      </c>
      <c r="CY50" s="60" t="s">
        <v>81</v>
      </c>
      <c r="CZ50" s="60" t="s">
        <v>81</v>
      </c>
      <c r="DA50" s="60" t="s">
        <v>81</v>
      </c>
      <c r="DB50" s="60" t="s">
        <v>81</v>
      </c>
      <c r="DC50" s="60" t="s">
        <v>81</v>
      </c>
      <c r="DD50" s="60" t="s">
        <v>81</v>
      </c>
      <c r="DE50" s="60" t="s">
        <v>81</v>
      </c>
      <c r="DF50" s="60" t="s">
        <v>81</v>
      </c>
      <c r="DG50" s="60" t="s">
        <v>81</v>
      </c>
      <c r="DH50" s="60" t="s">
        <v>81</v>
      </c>
      <c r="DI50" s="60" t="s">
        <v>81</v>
      </c>
      <c r="DJ50" s="60" t="s">
        <v>81</v>
      </c>
      <c r="DK50" s="60" t="s">
        <v>81</v>
      </c>
      <c r="DL50" s="60" t="s">
        <v>81</v>
      </c>
      <c r="DM50" s="60" t="s">
        <v>81</v>
      </c>
      <c r="DN50" s="60" t="s">
        <v>81</v>
      </c>
      <c r="DO50" s="60" t="s">
        <v>81</v>
      </c>
      <c r="DP50" s="60" t="s">
        <v>81</v>
      </c>
      <c r="DQ50" s="60" t="s">
        <v>81</v>
      </c>
      <c r="DR50" s="60" t="s">
        <v>81</v>
      </c>
      <c r="DS50" s="60" t="s">
        <v>81</v>
      </c>
      <c r="DT50" s="60" t="s">
        <v>81</v>
      </c>
      <c r="DU50" s="60" t="s">
        <v>81</v>
      </c>
      <c r="DV50" s="60" t="s">
        <v>81</v>
      </c>
      <c r="DW50" s="60" t="s">
        <v>81</v>
      </c>
      <c r="DX50" s="60" t="s">
        <v>81</v>
      </c>
      <c r="DY50" s="60" t="s">
        <v>81</v>
      </c>
      <c r="DZ50" s="60" t="s">
        <v>81</v>
      </c>
      <c r="EA50" s="60" t="s">
        <v>81</v>
      </c>
      <c r="EB50" s="60" t="s">
        <v>81</v>
      </c>
      <c r="EC50" s="60" t="s">
        <v>81</v>
      </c>
      <c r="ED50" s="60" t="s">
        <v>81</v>
      </c>
      <c r="EE50" s="60" t="s">
        <v>81</v>
      </c>
      <c r="EF50" s="60" t="s">
        <v>81</v>
      </c>
      <c r="EG50" s="60" t="s">
        <v>81</v>
      </c>
      <c r="EH50" s="60" t="s">
        <v>81</v>
      </c>
      <c r="EI50" s="60" t="s">
        <v>81</v>
      </c>
      <c r="EJ50" s="60" t="s">
        <v>81</v>
      </c>
      <c r="EK50" s="60" t="s">
        <v>81</v>
      </c>
      <c r="EL50" s="60" t="s">
        <v>81</v>
      </c>
      <c r="EM50" s="60" t="s">
        <v>81</v>
      </c>
      <c r="EN50" s="60" t="s">
        <v>81</v>
      </c>
      <c r="EO50" s="60" t="s">
        <v>81</v>
      </c>
      <c r="EP50" s="60" t="s">
        <v>81</v>
      </c>
      <c r="EQ50" s="60" t="s">
        <v>81</v>
      </c>
      <c r="ER50" s="60" t="s">
        <v>81</v>
      </c>
      <c r="ES50" s="60" t="s">
        <v>81</v>
      </c>
      <c r="ET50" s="60" t="s">
        <v>81</v>
      </c>
      <c r="EU50" s="60" t="s">
        <v>81</v>
      </c>
      <c r="EV50" s="60" t="s">
        <v>81</v>
      </c>
      <c r="EW50" s="60" t="s">
        <v>81</v>
      </c>
      <c r="EX50" s="60" t="s">
        <v>81</v>
      </c>
      <c r="EY50" s="60" t="s">
        <v>81</v>
      </c>
      <c r="EZ50" s="60" t="s">
        <v>81</v>
      </c>
      <c r="FA50" s="60" t="s">
        <v>81</v>
      </c>
      <c r="FB50" s="60" t="s">
        <v>81</v>
      </c>
      <c r="FC50" s="60" t="s">
        <v>81</v>
      </c>
      <c r="FD50" s="60" t="s">
        <v>81</v>
      </c>
      <c r="FE50" s="60" t="s">
        <v>81</v>
      </c>
      <c r="FF50" s="60" t="s">
        <v>81</v>
      </c>
      <c r="FG50" s="60" t="s">
        <v>81</v>
      </c>
      <c r="FH50" s="60" t="s">
        <v>81</v>
      </c>
      <c r="FI50" s="60" t="s">
        <v>81</v>
      </c>
      <c r="FJ50" s="60" t="s">
        <v>81</v>
      </c>
      <c r="FK50" s="60" t="s">
        <v>81</v>
      </c>
      <c r="FL50" s="60" t="s">
        <v>81</v>
      </c>
      <c r="FM50" s="60" t="s">
        <v>81</v>
      </c>
      <c r="FN50" s="60" t="s">
        <v>81</v>
      </c>
      <c r="FO50" s="60" t="s">
        <v>81</v>
      </c>
      <c r="FP50" s="60" t="s">
        <v>81</v>
      </c>
      <c r="FQ50" s="60" t="s">
        <v>81</v>
      </c>
      <c r="FR50" s="60" t="s">
        <v>81</v>
      </c>
      <c r="FS50" s="60" t="s">
        <v>81</v>
      </c>
      <c r="FT50" s="60" t="s">
        <v>81</v>
      </c>
      <c r="FU50" s="60" t="s">
        <v>81</v>
      </c>
      <c r="FV50" s="60" t="s">
        <v>81</v>
      </c>
      <c r="FW50" s="60" t="s">
        <v>81</v>
      </c>
      <c r="FX50" s="60" t="s">
        <v>81</v>
      </c>
      <c r="FY50" s="60" t="s">
        <v>81</v>
      </c>
      <c r="FZ50" s="60" t="s">
        <v>81</v>
      </c>
      <c r="GA50" s="60" t="s">
        <v>81</v>
      </c>
      <c r="GB50" s="60" t="s">
        <v>81</v>
      </c>
      <c r="GC50" s="60" t="s">
        <v>81</v>
      </c>
      <c r="GD50" s="60" t="s">
        <v>81</v>
      </c>
      <c r="GE50" s="60" t="s">
        <v>81</v>
      </c>
      <c r="GF50" s="60" t="s">
        <v>81</v>
      </c>
      <c r="GG50" s="60" t="s">
        <v>81</v>
      </c>
      <c r="GH50" s="60" t="s">
        <v>81</v>
      </c>
      <c r="GI50" s="60" t="s">
        <v>81</v>
      </c>
      <c r="GJ50" s="60" t="s">
        <v>81</v>
      </c>
      <c r="GK50" s="60" t="s">
        <v>81</v>
      </c>
      <c r="GL50" s="60" t="s">
        <v>81</v>
      </c>
      <c r="GM50" s="60" t="s">
        <v>81</v>
      </c>
      <c r="GN50" s="60" t="s">
        <v>81</v>
      </c>
      <c r="GO50" s="60" t="s">
        <v>81</v>
      </c>
      <c r="GP50" s="60" t="s">
        <v>81</v>
      </c>
      <c r="GQ50" s="60" t="s">
        <v>81</v>
      </c>
      <c r="GR50" s="60" t="s">
        <v>81</v>
      </c>
      <c r="GS50" s="60" t="s">
        <v>81</v>
      </c>
      <c r="GT50" s="60" t="s">
        <v>81</v>
      </c>
      <c r="GU50" s="60" t="s">
        <v>81</v>
      </c>
      <c r="GV50" s="60" t="s">
        <v>81</v>
      </c>
      <c r="GW50" s="60" t="s">
        <v>81</v>
      </c>
      <c r="GX50" s="60" t="s">
        <v>81</v>
      </c>
      <c r="GY50" s="60" t="s">
        <v>81</v>
      </c>
      <c r="GZ50" s="60" t="s">
        <v>81</v>
      </c>
      <c r="HA50" s="60" t="s">
        <v>81</v>
      </c>
      <c r="HB50" s="60" t="s">
        <v>81</v>
      </c>
      <c r="HC50" s="60" t="s">
        <v>81</v>
      </c>
      <c r="HD50" s="60" t="s">
        <v>81</v>
      </c>
      <c r="HE50" s="60" t="s">
        <v>81</v>
      </c>
      <c r="HF50" s="60" t="s">
        <v>81</v>
      </c>
      <c r="HG50" s="60" t="s">
        <v>81</v>
      </c>
      <c r="HH50" s="60" t="s">
        <v>81</v>
      </c>
      <c r="HI50" s="60" t="s">
        <v>81</v>
      </c>
      <c r="HJ50" s="60" t="s">
        <v>81</v>
      </c>
      <c r="HK50" s="60" t="s">
        <v>81</v>
      </c>
      <c r="HL50" s="60" t="s">
        <v>81</v>
      </c>
      <c r="HM50" s="60" t="s">
        <v>81</v>
      </c>
      <c r="HN50" s="60" t="s">
        <v>81</v>
      </c>
      <c r="HO50" s="60" t="s">
        <v>81</v>
      </c>
      <c r="HP50" s="60" t="s">
        <v>81</v>
      </c>
      <c r="HQ50" s="60" t="s">
        <v>81</v>
      </c>
      <c r="HR50" s="60" t="s">
        <v>81</v>
      </c>
      <c r="HS50" s="60" t="s">
        <v>81</v>
      </c>
      <c r="HT50" s="60" t="s">
        <v>81</v>
      </c>
      <c r="HU50" s="60" t="s">
        <v>81</v>
      </c>
      <c r="HV50" s="60" t="s">
        <v>81</v>
      </c>
      <c r="HW50" s="60" t="s">
        <v>81</v>
      </c>
      <c r="HX50" s="60" t="s">
        <v>81</v>
      </c>
      <c r="HY50" s="60" t="s">
        <v>81</v>
      </c>
      <c r="HZ50" s="60" t="s">
        <v>81</v>
      </c>
      <c r="IA50" s="60" t="s">
        <v>81</v>
      </c>
      <c r="IB50" s="60" t="s">
        <v>81</v>
      </c>
      <c r="IC50" s="60" t="s">
        <v>81</v>
      </c>
      <c r="ID50" s="60" t="s">
        <v>81</v>
      </c>
      <c r="IE50" s="60" t="s">
        <v>81</v>
      </c>
      <c r="IF50" s="60" t="s">
        <v>81</v>
      </c>
      <c r="IG50" s="60" t="s">
        <v>81</v>
      </c>
      <c r="IH50" s="60" t="s">
        <v>81</v>
      </c>
      <c r="II50" s="60" t="s">
        <v>81</v>
      </c>
      <c r="IJ50" s="60" t="s">
        <v>81</v>
      </c>
      <c r="IK50" s="60" t="s">
        <v>81</v>
      </c>
      <c r="IL50" s="60" t="s">
        <v>81</v>
      </c>
      <c r="IM50" s="60" t="s">
        <v>81</v>
      </c>
      <c r="IN50" s="60" t="s">
        <v>81</v>
      </c>
      <c r="IO50" s="60" t="s">
        <v>81</v>
      </c>
      <c r="IP50" s="60" t="s">
        <v>81</v>
      </c>
      <c r="IQ50" s="60" t="s">
        <v>81</v>
      </c>
      <c r="IR50" s="60" t="s">
        <v>81</v>
      </c>
      <c r="IS50" s="60" t="s">
        <v>81</v>
      </c>
      <c r="IT50" s="60" t="s">
        <v>81</v>
      </c>
      <c r="IU50" s="60" t="s">
        <v>81</v>
      </c>
      <c r="IV50" s="60" t="s">
        <v>81</v>
      </c>
    </row>
    <row r="51" spans="1:256">
      <c r="A51">
        <v>9</v>
      </c>
      <c r="B51" t="s">
        <v>57</v>
      </c>
      <c r="C51" t="s">
        <v>48</v>
      </c>
      <c r="D51" t="s">
        <v>49</v>
      </c>
      <c r="E51" s="60" t="s">
        <v>81</v>
      </c>
      <c r="F51" s="60" t="s">
        <v>81</v>
      </c>
      <c r="G51" s="60" t="s">
        <v>81</v>
      </c>
      <c r="H51" s="60" t="s">
        <v>81</v>
      </c>
      <c r="I51" s="60" t="s">
        <v>81</v>
      </c>
      <c r="J51" s="60" t="s">
        <v>81</v>
      </c>
      <c r="K51" s="60" t="s">
        <v>81</v>
      </c>
      <c r="L51" s="60" t="s">
        <v>81</v>
      </c>
      <c r="M51" s="60" t="s">
        <v>81</v>
      </c>
      <c r="N51" s="60" t="s">
        <v>81</v>
      </c>
      <c r="O51" s="60" t="s">
        <v>81</v>
      </c>
      <c r="P51" s="60" t="s">
        <v>81</v>
      </c>
      <c r="Q51" s="60" t="s">
        <v>81</v>
      </c>
      <c r="R51" s="60" t="s">
        <v>81</v>
      </c>
      <c r="S51" s="60" t="s">
        <v>81</v>
      </c>
      <c r="T51" s="60" t="s">
        <v>81</v>
      </c>
      <c r="U51" s="60" t="s">
        <v>81</v>
      </c>
      <c r="V51" s="60" t="s">
        <v>81</v>
      </c>
      <c r="W51" s="60" t="s">
        <v>81</v>
      </c>
      <c r="X51" s="60" t="s">
        <v>81</v>
      </c>
      <c r="Y51" s="60" t="s">
        <v>81</v>
      </c>
      <c r="Z51" s="60" t="s">
        <v>81</v>
      </c>
      <c r="AA51" s="60" t="s">
        <v>81</v>
      </c>
      <c r="AB51" s="60" t="s">
        <v>81</v>
      </c>
      <c r="AC51" s="60" t="s">
        <v>81</v>
      </c>
      <c r="AD51" s="60" t="s">
        <v>81</v>
      </c>
      <c r="AE51" s="60" t="s">
        <v>81</v>
      </c>
      <c r="AF51" s="60" t="s">
        <v>81</v>
      </c>
      <c r="AG51" s="60" t="s">
        <v>81</v>
      </c>
      <c r="AH51" s="60" t="s">
        <v>81</v>
      </c>
      <c r="AI51" s="60" t="s">
        <v>81</v>
      </c>
      <c r="AJ51" s="60" t="s">
        <v>81</v>
      </c>
      <c r="AK51" s="60" t="s">
        <v>81</v>
      </c>
      <c r="AL51" s="60" t="s">
        <v>81</v>
      </c>
      <c r="AM51" s="60" t="s">
        <v>81</v>
      </c>
      <c r="AN51" s="60" t="s">
        <v>81</v>
      </c>
      <c r="AO51" s="60" t="s">
        <v>81</v>
      </c>
      <c r="AP51" s="60" t="s">
        <v>81</v>
      </c>
      <c r="AQ51" s="60" t="s">
        <v>81</v>
      </c>
      <c r="AR51" s="60" t="s">
        <v>81</v>
      </c>
      <c r="AS51" s="60" t="s">
        <v>81</v>
      </c>
      <c r="AT51" s="60" t="s">
        <v>81</v>
      </c>
      <c r="AU51" s="60" t="s">
        <v>81</v>
      </c>
      <c r="AV51" s="60" t="s">
        <v>81</v>
      </c>
      <c r="AW51" s="60" t="s">
        <v>81</v>
      </c>
      <c r="AX51" s="60" t="s">
        <v>81</v>
      </c>
      <c r="AY51" s="60" t="s">
        <v>81</v>
      </c>
      <c r="AZ51" s="60" t="s">
        <v>81</v>
      </c>
      <c r="BA51" s="60" t="s">
        <v>81</v>
      </c>
      <c r="BB51" s="60" t="s">
        <v>81</v>
      </c>
      <c r="BC51" s="60" t="s">
        <v>81</v>
      </c>
      <c r="BD51" s="60" t="s">
        <v>81</v>
      </c>
      <c r="BE51" s="60" t="s">
        <v>81</v>
      </c>
      <c r="BF51" s="60" t="s">
        <v>81</v>
      </c>
      <c r="BG51" s="60" t="s">
        <v>81</v>
      </c>
      <c r="BH51" s="60" t="s">
        <v>81</v>
      </c>
      <c r="BI51" s="60" t="s">
        <v>81</v>
      </c>
      <c r="BJ51" s="60" t="s">
        <v>81</v>
      </c>
      <c r="BK51" s="60" t="s">
        <v>81</v>
      </c>
      <c r="BL51" s="60" t="s">
        <v>81</v>
      </c>
      <c r="BM51" s="60" t="s">
        <v>81</v>
      </c>
      <c r="BN51" s="60" t="s">
        <v>81</v>
      </c>
      <c r="BO51" s="60" t="s">
        <v>81</v>
      </c>
      <c r="BP51" s="60" t="s">
        <v>81</v>
      </c>
      <c r="BQ51" s="60" t="s">
        <v>81</v>
      </c>
      <c r="BR51" s="60" t="s">
        <v>81</v>
      </c>
      <c r="BS51" s="60" t="s">
        <v>81</v>
      </c>
      <c r="BT51" s="60" t="s">
        <v>81</v>
      </c>
      <c r="BU51" s="60" t="s">
        <v>81</v>
      </c>
      <c r="BV51" s="60" t="s">
        <v>81</v>
      </c>
      <c r="BW51" s="60" t="s">
        <v>81</v>
      </c>
      <c r="BX51" s="60" t="s">
        <v>81</v>
      </c>
      <c r="BY51" s="60" t="s">
        <v>81</v>
      </c>
      <c r="BZ51" s="60" t="s">
        <v>81</v>
      </c>
      <c r="CA51" s="60" t="s">
        <v>81</v>
      </c>
      <c r="CB51" s="60" t="s">
        <v>81</v>
      </c>
      <c r="CC51" s="60" t="s">
        <v>81</v>
      </c>
      <c r="CD51" s="60" t="s">
        <v>81</v>
      </c>
      <c r="CE51" s="60" t="s">
        <v>81</v>
      </c>
      <c r="CF51" s="60" t="s">
        <v>81</v>
      </c>
      <c r="CG51" s="60" t="s">
        <v>81</v>
      </c>
      <c r="CH51" s="60" t="s">
        <v>81</v>
      </c>
      <c r="CI51" s="60" t="s">
        <v>81</v>
      </c>
      <c r="CJ51" s="60" t="s">
        <v>81</v>
      </c>
      <c r="CK51" s="60" t="s">
        <v>81</v>
      </c>
      <c r="CL51" s="60" t="s">
        <v>81</v>
      </c>
      <c r="CM51" s="60" t="s">
        <v>81</v>
      </c>
      <c r="CN51" s="60" t="s">
        <v>81</v>
      </c>
      <c r="CO51" s="60" t="s">
        <v>81</v>
      </c>
      <c r="CP51" s="60" t="s">
        <v>81</v>
      </c>
      <c r="CQ51" s="60" t="s">
        <v>81</v>
      </c>
      <c r="CR51" s="60" t="s">
        <v>81</v>
      </c>
      <c r="CS51" s="60" t="s">
        <v>81</v>
      </c>
      <c r="CT51" s="60" t="s">
        <v>81</v>
      </c>
      <c r="CU51" s="60" t="s">
        <v>81</v>
      </c>
      <c r="CV51" s="60" t="s">
        <v>81</v>
      </c>
      <c r="CW51" s="60" t="s">
        <v>81</v>
      </c>
      <c r="CX51" s="60" t="s">
        <v>81</v>
      </c>
      <c r="CY51" s="60" t="s">
        <v>81</v>
      </c>
      <c r="CZ51" s="60" t="s">
        <v>81</v>
      </c>
      <c r="DA51" s="60" t="s">
        <v>81</v>
      </c>
      <c r="DB51" s="60" t="s">
        <v>81</v>
      </c>
      <c r="DC51" s="60" t="s">
        <v>81</v>
      </c>
      <c r="DD51" s="60" t="s">
        <v>81</v>
      </c>
      <c r="DE51" s="60" t="s">
        <v>81</v>
      </c>
      <c r="DF51" s="60" t="s">
        <v>81</v>
      </c>
      <c r="DG51" s="60" t="s">
        <v>81</v>
      </c>
      <c r="DH51" s="60" t="s">
        <v>81</v>
      </c>
      <c r="DI51" s="60" t="s">
        <v>81</v>
      </c>
      <c r="DJ51" s="60" t="s">
        <v>81</v>
      </c>
      <c r="DK51" s="60" t="s">
        <v>81</v>
      </c>
      <c r="DL51" s="60" t="s">
        <v>81</v>
      </c>
      <c r="DM51" s="60" t="s">
        <v>81</v>
      </c>
      <c r="DN51" s="60" t="s">
        <v>81</v>
      </c>
      <c r="DO51" s="60" t="s">
        <v>81</v>
      </c>
      <c r="DP51" s="60" t="s">
        <v>81</v>
      </c>
      <c r="DQ51" s="60" t="s">
        <v>81</v>
      </c>
      <c r="DR51" s="60" t="s">
        <v>81</v>
      </c>
      <c r="DS51" s="60" t="s">
        <v>81</v>
      </c>
      <c r="DT51" s="60" t="s">
        <v>81</v>
      </c>
      <c r="DU51" s="60" t="s">
        <v>81</v>
      </c>
      <c r="DV51" s="60" t="s">
        <v>81</v>
      </c>
      <c r="DW51" s="60" t="s">
        <v>81</v>
      </c>
      <c r="DX51" s="60" t="s">
        <v>81</v>
      </c>
      <c r="DY51" s="60" t="s">
        <v>81</v>
      </c>
      <c r="DZ51" s="60" t="s">
        <v>81</v>
      </c>
      <c r="EA51" s="60" t="s">
        <v>81</v>
      </c>
      <c r="EB51" s="60" t="s">
        <v>81</v>
      </c>
      <c r="EC51" s="60" t="s">
        <v>81</v>
      </c>
      <c r="ED51" s="60" t="s">
        <v>81</v>
      </c>
      <c r="EE51" s="60" t="s">
        <v>81</v>
      </c>
      <c r="EF51" s="60" t="s">
        <v>81</v>
      </c>
      <c r="EG51" s="60" t="s">
        <v>81</v>
      </c>
      <c r="EH51" s="60" t="s">
        <v>81</v>
      </c>
      <c r="EI51" s="60" t="s">
        <v>81</v>
      </c>
      <c r="EJ51" s="60" t="s">
        <v>81</v>
      </c>
      <c r="EK51" s="60" t="s">
        <v>81</v>
      </c>
      <c r="EL51" s="60" t="s">
        <v>81</v>
      </c>
      <c r="EM51" s="60" t="s">
        <v>81</v>
      </c>
      <c r="EN51" s="60" t="s">
        <v>81</v>
      </c>
      <c r="EO51" s="60" t="s">
        <v>81</v>
      </c>
      <c r="EP51" s="60" t="s">
        <v>81</v>
      </c>
      <c r="EQ51" s="60" t="s">
        <v>81</v>
      </c>
      <c r="ER51" s="60" t="s">
        <v>81</v>
      </c>
      <c r="ES51" s="60" t="s">
        <v>81</v>
      </c>
      <c r="ET51" s="60" t="s">
        <v>81</v>
      </c>
      <c r="EU51" s="60" t="s">
        <v>81</v>
      </c>
      <c r="EV51" s="60" t="s">
        <v>81</v>
      </c>
      <c r="EW51" s="60" t="s">
        <v>81</v>
      </c>
      <c r="EX51" s="60" t="s">
        <v>81</v>
      </c>
      <c r="EY51" s="60" t="s">
        <v>81</v>
      </c>
      <c r="EZ51" s="60" t="s">
        <v>81</v>
      </c>
      <c r="FA51" s="60" t="s">
        <v>81</v>
      </c>
      <c r="FB51" s="60" t="s">
        <v>81</v>
      </c>
      <c r="FC51" s="60" t="s">
        <v>81</v>
      </c>
      <c r="FD51" s="60" t="s">
        <v>81</v>
      </c>
      <c r="FE51" s="60" t="s">
        <v>81</v>
      </c>
      <c r="FF51" s="60" t="s">
        <v>81</v>
      </c>
      <c r="FG51" s="60" t="s">
        <v>81</v>
      </c>
      <c r="FH51" s="60" t="s">
        <v>81</v>
      </c>
      <c r="FI51" s="60" t="s">
        <v>81</v>
      </c>
      <c r="FJ51" s="60" t="s">
        <v>81</v>
      </c>
      <c r="FK51" s="60" t="s">
        <v>81</v>
      </c>
      <c r="FL51" s="60" t="s">
        <v>81</v>
      </c>
      <c r="FM51" s="60" t="s">
        <v>81</v>
      </c>
      <c r="FN51" s="60" t="s">
        <v>81</v>
      </c>
      <c r="FO51" s="60" t="s">
        <v>81</v>
      </c>
      <c r="FP51" s="60" t="s">
        <v>81</v>
      </c>
      <c r="FQ51" s="60" t="s">
        <v>81</v>
      </c>
      <c r="FR51" s="60" t="s">
        <v>81</v>
      </c>
      <c r="FS51" s="60" t="s">
        <v>81</v>
      </c>
      <c r="FT51" s="60" t="s">
        <v>81</v>
      </c>
      <c r="FU51" s="60" t="s">
        <v>81</v>
      </c>
      <c r="FV51" s="60" t="s">
        <v>81</v>
      </c>
      <c r="FW51" s="60" t="s">
        <v>81</v>
      </c>
      <c r="FX51" s="60" t="s">
        <v>81</v>
      </c>
      <c r="FY51" s="60" t="s">
        <v>81</v>
      </c>
      <c r="FZ51" s="60" t="s">
        <v>81</v>
      </c>
      <c r="GA51" s="60" t="s">
        <v>81</v>
      </c>
      <c r="GB51" s="60" t="s">
        <v>81</v>
      </c>
      <c r="GC51" s="60" t="s">
        <v>81</v>
      </c>
      <c r="GD51" s="60" t="s">
        <v>81</v>
      </c>
      <c r="GE51" s="60" t="s">
        <v>81</v>
      </c>
      <c r="GF51" s="60" t="s">
        <v>81</v>
      </c>
      <c r="GG51" s="60" t="s">
        <v>81</v>
      </c>
      <c r="GH51" s="60" t="s">
        <v>81</v>
      </c>
      <c r="GI51" s="60" t="s">
        <v>81</v>
      </c>
      <c r="GJ51" s="60" t="s">
        <v>81</v>
      </c>
      <c r="GK51" s="60" t="s">
        <v>81</v>
      </c>
      <c r="GL51" s="60" t="s">
        <v>81</v>
      </c>
      <c r="GM51" s="60" t="s">
        <v>81</v>
      </c>
      <c r="GN51" s="60" t="s">
        <v>81</v>
      </c>
      <c r="GO51" s="60" t="s">
        <v>81</v>
      </c>
      <c r="GP51" s="60" t="s">
        <v>81</v>
      </c>
      <c r="GQ51" s="60" t="s">
        <v>81</v>
      </c>
      <c r="GR51" s="60" t="s">
        <v>81</v>
      </c>
      <c r="GS51" s="60" t="s">
        <v>81</v>
      </c>
      <c r="GT51" s="60" t="s">
        <v>81</v>
      </c>
      <c r="GU51" s="60" t="s">
        <v>81</v>
      </c>
      <c r="GV51" s="60" t="s">
        <v>81</v>
      </c>
      <c r="GW51" s="60" t="s">
        <v>81</v>
      </c>
      <c r="GX51" s="60" t="s">
        <v>81</v>
      </c>
      <c r="GY51" s="60" t="s">
        <v>81</v>
      </c>
      <c r="GZ51" s="60" t="s">
        <v>81</v>
      </c>
      <c r="HA51" s="60" t="s">
        <v>81</v>
      </c>
      <c r="HB51" s="60" t="s">
        <v>81</v>
      </c>
      <c r="HC51" s="60" t="s">
        <v>81</v>
      </c>
      <c r="HD51" s="60" t="s">
        <v>81</v>
      </c>
      <c r="HE51" s="60" t="s">
        <v>81</v>
      </c>
      <c r="HF51" s="60" t="s">
        <v>81</v>
      </c>
      <c r="HG51" s="60" t="s">
        <v>81</v>
      </c>
      <c r="HH51" s="60" t="s">
        <v>81</v>
      </c>
      <c r="HI51" s="60" t="s">
        <v>81</v>
      </c>
      <c r="HJ51" s="60" t="s">
        <v>81</v>
      </c>
      <c r="HK51" s="60" t="s">
        <v>81</v>
      </c>
      <c r="HL51" s="60" t="s">
        <v>81</v>
      </c>
      <c r="HM51" s="60" t="s">
        <v>81</v>
      </c>
      <c r="HN51" s="60" t="s">
        <v>81</v>
      </c>
      <c r="HO51" s="60" t="s">
        <v>81</v>
      </c>
      <c r="HP51" s="60" t="s">
        <v>81</v>
      </c>
      <c r="HQ51" s="60" t="s">
        <v>81</v>
      </c>
      <c r="HR51" s="60" t="s">
        <v>81</v>
      </c>
      <c r="HS51" s="60" t="s">
        <v>81</v>
      </c>
      <c r="HT51" s="60" t="s">
        <v>81</v>
      </c>
      <c r="HU51" s="60" t="s">
        <v>81</v>
      </c>
      <c r="HV51" s="60" t="s">
        <v>81</v>
      </c>
      <c r="HW51" s="60" t="s">
        <v>81</v>
      </c>
      <c r="HX51" s="60" t="s">
        <v>81</v>
      </c>
      <c r="HY51" s="60" t="s">
        <v>81</v>
      </c>
      <c r="HZ51" s="60" t="s">
        <v>81</v>
      </c>
      <c r="IA51" s="60" t="s">
        <v>81</v>
      </c>
      <c r="IB51" s="60" t="s">
        <v>81</v>
      </c>
      <c r="IC51" s="60" t="s">
        <v>81</v>
      </c>
      <c r="ID51" s="60" t="s">
        <v>81</v>
      </c>
      <c r="IE51" s="60" t="s">
        <v>81</v>
      </c>
      <c r="IF51" s="60" t="s">
        <v>81</v>
      </c>
      <c r="IG51" s="60" t="s">
        <v>81</v>
      </c>
      <c r="IH51" s="60" t="s">
        <v>81</v>
      </c>
      <c r="II51" s="60" t="s">
        <v>81</v>
      </c>
      <c r="IJ51" s="60" t="s">
        <v>81</v>
      </c>
      <c r="IK51" s="60" t="s">
        <v>81</v>
      </c>
      <c r="IL51" s="60" t="s">
        <v>81</v>
      </c>
      <c r="IM51" s="60" t="s">
        <v>81</v>
      </c>
      <c r="IN51" s="60" t="s">
        <v>81</v>
      </c>
      <c r="IO51" s="60" t="s">
        <v>81</v>
      </c>
      <c r="IP51" s="60" t="s">
        <v>81</v>
      </c>
      <c r="IQ51" s="60" t="s">
        <v>81</v>
      </c>
      <c r="IR51" s="60" t="s">
        <v>81</v>
      </c>
      <c r="IS51" s="60" t="s">
        <v>81</v>
      </c>
      <c r="IT51" s="60" t="s">
        <v>81</v>
      </c>
      <c r="IU51" s="60" t="s">
        <v>81</v>
      </c>
      <c r="IV51" s="60" t="s">
        <v>81</v>
      </c>
    </row>
    <row r="52" spans="1:256">
      <c r="A52">
        <v>10</v>
      </c>
      <c r="B52" t="s">
        <v>58</v>
      </c>
      <c r="C52" t="s">
        <v>48</v>
      </c>
      <c r="D52" t="s">
        <v>49</v>
      </c>
      <c r="E52" s="60" t="s">
        <v>81</v>
      </c>
      <c r="F52" s="60" t="s">
        <v>81</v>
      </c>
      <c r="G52" s="60" t="s">
        <v>81</v>
      </c>
      <c r="H52" s="60" t="s">
        <v>81</v>
      </c>
      <c r="I52" s="60" t="s">
        <v>81</v>
      </c>
      <c r="J52" s="60" t="s">
        <v>81</v>
      </c>
      <c r="K52" s="60" t="s">
        <v>81</v>
      </c>
      <c r="L52" s="60" t="s">
        <v>81</v>
      </c>
      <c r="M52" s="60" t="s">
        <v>81</v>
      </c>
      <c r="N52" s="60" t="s">
        <v>81</v>
      </c>
      <c r="O52" s="60" t="s">
        <v>81</v>
      </c>
      <c r="P52" s="60" t="s">
        <v>81</v>
      </c>
      <c r="Q52" s="60" t="s">
        <v>81</v>
      </c>
      <c r="R52" s="60" t="s">
        <v>81</v>
      </c>
      <c r="S52" s="60" t="s">
        <v>81</v>
      </c>
      <c r="T52" s="60" t="s">
        <v>81</v>
      </c>
      <c r="U52" s="60" t="s">
        <v>81</v>
      </c>
      <c r="V52" s="60" t="s">
        <v>81</v>
      </c>
      <c r="W52" s="60" t="s">
        <v>81</v>
      </c>
      <c r="X52" s="60" t="s">
        <v>81</v>
      </c>
      <c r="Y52" s="60" t="s">
        <v>81</v>
      </c>
      <c r="Z52" s="60" t="s">
        <v>81</v>
      </c>
      <c r="AA52" s="60" t="s">
        <v>81</v>
      </c>
      <c r="AB52" s="60" t="s">
        <v>81</v>
      </c>
      <c r="AC52" s="60" t="s">
        <v>81</v>
      </c>
      <c r="AD52" s="60" t="s">
        <v>81</v>
      </c>
      <c r="AE52" s="60" t="s">
        <v>81</v>
      </c>
      <c r="AF52" s="60" t="s">
        <v>81</v>
      </c>
      <c r="AG52" s="60" t="s">
        <v>81</v>
      </c>
      <c r="AH52" s="60" t="s">
        <v>81</v>
      </c>
      <c r="AI52" s="60" t="s">
        <v>81</v>
      </c>
      <c r="AJ52" s="60" t="s">
        <v>81</v>
      </c>
      <c r="AK52" s="60" t="s">
        <v>81</v>
      </c>
      <c r="AL52" s="60" t="s">
        <v>81</v>
      </c>
      <c r="AM52" s="60" t="s">
        <v>81</v>
      </c>
      <c r="AN52" s="60" t="s">
        <v>81</v>
      </c>
      <c r="AO52" s="60" t="s">
        <v>81</v>
      </c>
      <c r="AP52" s="60" t="s">
        <v>81</v>
      </c>
      <c r="AQ52" s="60" t="s">
        <v>81</v>
      </c>
      <c r="AR52" s="60" t="s">
        <v>81</v>
      </c>
      <c r="AS52" s="60" t="s">
        <v>81</v>
      </c>
      <c r="AT52" s="60" t="s">
        <v>81</v>
      </c>
      <c r="AU52" s="60" t="s">
        <v>81</v>
      </c>
      <c r="AV52" s="60" t="s">
        <v>81</v>
      </c>
      <c r="AW52" s="60" t="s">
        <v>81</v>
      </c>
      <c r="AX52" s="60" t="s">
        <v>81</v>
      </c>
      <c r="AY52" s="60" t="s">
        <v>81</v>
      </c>
      <c r="AZ52" s="60" t="s">
        <v>81</v>
      </c>
      <c r="BA52" s="60" t="s">
        <v>81</v>
      </c>
      <c r="BB52" s="60" t="s">
        <v>81</v>
      </c>
      <c r="BC52" s="60" t="s">
        <v>81</v>
      </c>
      <c r="BD52" s="60" t="s">
        <v>81</v>
      </c>
      <c r="BE52" s="60" t="s">
        <v>81</v>
      </c>
      <c r="BF52" s="60" t="s">
        <v>81</v>
      </c>
      <c r="BG52" s="60" t="s">
        <v>81</v>
      </c>
      <c r="BH52" s="60" t="s">
        <v>81</v>
      </c>
      <c r="BI52" s="60" t="s">
        <v>81</v>
      </c>
      <c r="BJ52" s="60" t="s">
        <v>81</v>
      </c>
      <c r="BK52" s="60" t="s">
        <v>81</v>
      </c>
      <c r="BL52" s="60" t="s">
        <v>81</v>
      </c>
      <c r="BM52" s="60" t="s">
        <v>81</v>
      </c>
      <c r="BN52" s="60" t="s">
        <v>81</v>
      </c>
      <c r="BO52" s="60" t="s">
        <v>81</v>
      </c>
      <c r="BP52" s="60" t="s">
        <v>81</v>
      </c>
      <c r="BQ52" s="60" t="s">
        <v>81</v>
      </c>
      <c r="BR52" s="60" t="s">
        <v>81</v>
      </c>
      <c r="BS52" s="60" t="s">
        <v>81</v>
      </c>
      <c r="BT52" s="60" t="s">
        <v>81</v>
      </c>
      <c r="BU52" s="60" t="s">
        <v>81</v>
      </c>
      <c r="BV52" s="60" t="s">
        <v>81</v>
      </c>
      <c r="BW52" s="60" t="s">
        <v>81</v>
      </c>
      <c r="BX52" s="60" t="s">
        <v>81</v>
      </c>
      <c r="BY52" s="60" t="s">
        <v>81</v>
      </c>
      <c r="BZ52" s="60" t="s">
        <v>81</v>
      </c>
      <c r="CA52" s="60" t="s">
        <v>81</v>
      </c>
      <c r="CB52" s="60" t="s">
        <v>81</v>
      </c>
      <c r="CC52" s="60" t="s">
        <v>81</v>
      </c>
      <c r="CD52" s="60" t="s">
        <v>81</v>
      </c>
      <c r="CE52" s="60" t="s">
        <v>81</v>
      </c>
      <c r="CF52" s="60" t="s">
        <v>81</v>
      </c>
      <c r="CG52" s="60" t="s">
        <v>81</v>
      </c>
      <c r="CH52" s="60" t="s">
        <v>81</v>
      </c>
      <c r="CI52" s="60" t="s">
        <v>81</v>
      </c>
      <c r="CJ52" s="60" t="s">
        <v>81</v>
      </c>
      <c r="CK52" s="60" t="s">
        <v>81</v>
      </c>
      <c r="CL52" s="60" t="s">
        <v>81</v>
      </c>
      <c r="CM52" s="60" t="s">
        <v>81</v>
      </c>
      <c r="CN52" s="60" t="s">
        <v>81</v>
      </c>
      <c r="CO52" s="60" t="s">
        <v>81</v>
      </c>
      <c r="CP52" s="60" t="s">
        <v>81</v>
      </c>
      <c r="CQ52" s="60" t="s">
        <v>81</v>
      </c>
      <c r="CR52" s="60" t="s">
        <v>81</v>
      </c>
      <c r="CS52" s="60" t="s">
        <v>81</v>
      </c>
      <c r="CT52" s="60" t="s">
        <v>81</v>
      </c>
      <c r="CU52" s="60" t="s">
        <v>81</v>
      </c>
      <c r="CV52" s="60" t="s">
        <v>81</v>
      </c>
      <c r="CW52" s="60" t="s">
        <v>81</v>
      </c>
      <c r="CX52" s="60" t="s">
        <v>81</v>
      </c>
      <c r="CY52" s="60" t="s">
        <v>81</v>
      </c>
      <c r="CZ52" s="60" t="s">
        <v>81</v>
      </c>
      <c r="DA52" s="60" t="s">
        <v>81</v>
      </c>
      <c r="DB52" s="60" t="s">
        <v>81</v>
      </c>
      <c r="DC52" s="60" t="s">
        <v>81</v>
      </c>
      <c r="DD52" s="60" t="s">
        <v>81</v>
      </c>
      <c r="DE52" s="60" t="s">
        <v>81</v>
      </c>
      <c r="DF52" s="60" t="s">
        <v>81</v>
      </c>
      <c r="DG52" s="60" t="s">
        <v>81</v>
      </c>
      <c r="DH52" s="60" t="s">
        <v>81</v>
      </c>
      <c r="DI52" s="60" t="s">
        <v>81</v>
      </c>
      <c r="DJ52" s="60" t="s">
        <v>81</v>
      </c>
      <c r="DK52" s="60" t="s">
        <v>81</v>
      </c>
      <c r="DL52" s="60" t="s">
        <v>81</v>
      </c>
      <c r="DM52" s="60" t="s">
        <v>81</v>
      </c>
      <c r="DN52" s="60" t="s">
        <v>81</v>
      </c>
      <c r="DO52" s="60" t="s">
        <v>81</v>
      </c>
      <c r="DP52" s="60" t="s">
        <v>81</v>
      </c>
      <c r="DQ52" s="60" t="s">
        <v>81</v>
      </c>
      <c r="DR52" s="60" t="s">
        <v>81</v>
      </c>
      <c r="DS52" s="60" t="s">
        <v>81</v>
      </c>
      <c r="DT52" s="60" t="s">
        <v>81</v>
      </c>
      <c r="DU52" s="60" t="s">
        <v>81</v>
      </c>
      <c r="DV52" s="60" t="s">
        <v>81</v>
      </c>
      <c r="DW52" s="60" t="s">
        <v>81</v>
      </c>
      <c r="DX52" s="60" t="s">
        <v>81</v>
      </c>
      <c r="DY52" s="60" t="s">
        <v>81</v>
      </c>
      <c r="DZ52" s="60" t="s">
        <v>81</v>
      </c>
      <c r="EA52" s="60" t="s">
        <v>81</v>
      </c>
      <c r="EB52" s="60" t="s">
        <v>81</v>
      </c>
      <c r="EC52" s="60" t="s">
        <v>81</v>
      </c>
      <c r="ED52" s="60" t="s">
        <v>81</v>
      </c>
      <c r="EE52" s="60" t="s">
        <v>81</v>
      </c>
      <c r="EF52" s="60" t="s">
        <v>81</v>
      </c>
      <c r="EG52" s="60" t="s">
        <v>81</v>
      </c>
      <c r="EH52" s="60" t="s">
        <v>81</v>
      </c>
      <c r="EI52" s="60" t="s">
        <v>81</v>
      </c>
      <c r="EJ52" s="60" t="s">
        <v>81</v>
      </c>
      <c r="EK52" s="60" t="s">
        <v>81</v>
      </c>
      <c r="EL52" s="60" t="s">
        <v>81</v>
      </c>
      <c r="EM52" s="60" t="s">
        <v>81</v>
      </c>
      <c r="EN52" s="60" t="s">
        <v>81</v>
      </c>
      <c r="EO52" s="60" t="s">
        <v>81</v>
      </c>
      <c r="EP52" s="60" t="s">
        <v>81</v>
      </c>
      <c r="EQ52" s="60" t="s">
        <v>81</v>
      </c>
      <c r="ER52" s="60" t="s">
        <v>81</v>
      </c>
      <c r="ES52" s="60" t="s">
        <v>81</v>
      </c>
      <c r="ET52" s="60" t="s">
        <v>81</v>
      </c>
      <c r="EU52" s="60" t="s">
        <v>81</v>
      </c>
      <c r="EV52" s="60" t="s">
        <v>81</v>
      </c>
      <c r="EW52" s="60" t="s">
        <v>81</v>
      </c>
      <c r="EX52" s="60" t="s">
        <v>81</v>
      </c>
      <c r="EY52" s="60" t="s">
        <v>81</v>
      </c>
      <c r="EZ52" s="60" t="s">
        <v>81</v>
      </c>
      <c r="FA52" s="60" t="s">
        <v>81</v>
      </c>
      <c r="FB52" s="60" t="s">
        <v>81</v>
      </c>
      <c r="FC52" s="60" t="s">
        <v>81</v>
      </c>
      <c r="FD52" s="60" t="s">
        <v>81</v>
      </c>
      <c r="FE52" s="60" t="s">
        <v>81</v>
      </c>
      <c r="FF52" s="60" t="s">
        <v>81</v>
      </c>
      <c r="FG52" s="60" t="s">
        <v>81</v>
      </c>
      <c r="FH52" s="60" t="s">
        <v>81</v>
      </c>
      <c r="FI52" s="60" t="s">
        <v>81</v>
      </c>
      <c r="FJ52" s="60" t="s">
        <v>81</v>
      </c>
      <c r="FK52" s="60" t="s">
        <v>81</v>
      </c>
      <c r="FL52" s="60" t="s">
        <v>81</v>
      </c>
      <c r="FM52" s="60" t="s">
        <v>81</v>
      </c>
      <c r="FN52" s="60" t="s">
        <v>81</v>
      </c>
      <c r="FO52" s="60" t="s">
        <v>81</v>
      </c>
      <c r="FP52" s="60" t="s">
        <v>81</v>
      </c>
      <c r="FQ52" s="60" t="s">
        <v>81</v>
      </c>
      <c r="FR52" s="60" t="s">
        <v>81</v>
      </c>
      <c r="FS52" s="60" t="s">
        <v>81</v>
      </c>
      <c r="FT52" s="60" t="s">
        <v>81</v>
      </c>
      <c r="FU52" s="60" t="s">
        <v>81</v>
      </c>
      <c r="FV52" s="60" t="s">
        <v>81</v>
      </c>
      <c r="FW52" s="60" t="s">
        <v>81</v>
      </c>
      <c r="FX52" s="60" t="s">
        <v>81</v>
      </c>
      <c r="FY52" s="60" t="s">
        <v>81</v>
      </c>
      <c r="FZ52" s="60" t="s">
        <v>81</v>
      </c>
      <c r="GA52" s="60" t="s">
        <v>81</v>
      </c>
      <c r="GB52" s="60" t="s">
        <v>81</v>
      </c>
      <c r="GC52" s="60" t="s">
        <v>81</v>
      </c>
      <c r="GD52" s="60" t="s">
        <v>81</v>
      </c>
      <c r="GE52" s="60" t="s">
        <v>81</v>
      </c>
      <c r="GF52" s="60" t="s">
        <v>81</v>
      </c>
      <c r="GG52" s="60" t="s">
        <v>81</v>
      </c>
      <c r="GH52" s="60" t="s">
        <v>81</v>
      </c>
      <c r="GI52" s="60" t="s">
        <v>81</v>
      </c>
      <c r="GJ52" s="60" t="s">
        <v>81</v>
      </c>
      <c r="GK52" s="60" t="s">
        <v>81</v>
      </c>
      <c r="GL52" s="60" t="s">
        <v>81</v>
      </c>
      <c r="GM52" s="60" t="s">
        <v>81</v>
      </c>
      <c r="GN52" s="60" t="s">
        <v>81</v>
      </c>
      <c r="GO52" s="60" t="s">
        <v>81</v>
      </c>
      <c r="GP52" s="60" t="s">
        <v>81</v>
      </c>
      <c r="GQ52" s="60" t="s">
        <v>81</v>
      </c>
      <c r="GR52" s="60" t="s">
        <v>81</v>
      </c>
      <c r="GS52" s="60" t="s">
        <v>81</v>
      </c>
      <c r="GT52" s="60" t="s">
        <v>81</v>
      </c>
      <c r="GU52" s="60" t="s">
        <v>81</v>
      </c>
      <c r="GV52" s="60" t="s">
        <v>81</v>
      </c>
      <c r="GW52" s="60" t="s">
        <v>81</v>
      </c>
      <c r="GX52" s="60" t="s">
        <v>81</v>
      </c>
      <c r="GY52" s="60" t="s">
        <v>81</v>
      </c>
      <c r="GZ52" s="60" t="s">
        <v>81</v>
      </c>
      <c r="HA52" s="60" t="s">
        <v>81</v>
      </c>
      <c r="HB52" s="60" t="s">
        <v>81</v>
      </c>
      <c r="HC52" s="60" t="s">
        <v>81</v>
      </c>
      <c r="HD52" s="60" t="s">
        <v>81</v>
      </c>
      <c r="HE52" s="60" t="s">
        <v>81</v>
      </c>
      <c r="HF52" s="60" t="s">
        <v>81</v>
      </c>
      <c r="HG52" s="60" t="s">
        <v>81</v>
      </c>
      <c r="HH52" s="60" t="s">
        <v>81</v>
      </c>
      <c r="HI52" s="60" t="s">
        <v>81</v>
      </c>
      <c r="HJ52" s="60" t="s">
        <v>81</v>
      </c>
      <c r="HK52" s="60" t="s">
        <v>81</v>
      </c>
      <c r="HL52" s="60" t="s">
        <v>81</v>
      </c>
      <c r="HM52" s="60" t="s">
        <v>81</v>
      </c>
      <c r="HN52" s="60" t="s">
        <v>81</v>
      </c>
      <c r="HO52" s="60" t="s">
        <v>81</v>
      </c>
      <c r="HP52" s="60" t="s">
        <v>81</v>
      </c>
      <c r="HQ52" s="60" t="s">
        <v>81</v>
      </c>
      <c r="HR52" s="60" t="s">
        <v>81</v>
      </c>
      <c r="HS52" s="60" t="s">
        <v>81</v>
      </c>
      <c r="HT52" s="60" t="s">
        <v>81</v>
      </c>
      <c r="HU52" s="60" t="s">
        <v>81</v>
      </c>
      <c r="HV52" s="60" t="s">
        <v>81</v>
      </c>
      <c r="HW52" s="60" t="s">
        <v>81</v>
      </c>
      <c r="HX52" s="60" t="s">
        <v>81</v>
      </c>
      <c r="HY52" s="60" t="s">
        <v>81</v>
      </c>
      <c r="HZ52" s="60" t="s">
        <v>81</v>
      </c>
      <c r="IA52" s="60" t="s">
        <v>81</v>
      </c>
      <c r="IB52" s="60" t="s">
        <v>81</v>
      </c>
      <c r="IC52" s="60" t="s">
        <v>81</v>
      </c>
      <c r="ID52" s="60" t="s">
        <v>81</v>
      </c>
      <c r="IE52" s="60" t="s">
        <v>81</v>
      </c>
      <c r="IF52" s="60" t="s">
        <v>81</v>
      </c>
      <c r="IG52" s="60" t="s">
        <v>81</v>
      </c>
      <c r="IH52" s="60" t="s">
        <v>81</v>
      </c>
      <c r="II52" s="60" t="s">
        <v>81</v>
      </c>
      <c r="IJ52" s="60" t="s">
        <v>81</v>
      </c>
      <c r="IK52" s="60" t="s">
        <v>81</v>
      </c>
      <c r="IL52" s="60" t="s">
        <v>81</v>
      </c>
      <c r="IM52" s="60" t="s">
        <v>81</v>
      </c>
      <c r="IN52" s="60" t="s">
        <v>81</v>
      </c>
      <c r="IO52" s="60" t="s">
        <v>81</v>
      </c>
      <c r="IP52" s="60" t="s">
        <v>81</v>
      </c>
      <c r="IQ52" s="60" t="s">
        <v>81</v>
      </c>
      <c r="IR52" s="60" t="s">
        <v>81</v>
      </c>
      <c r="IS52" s="60" t="s">
        <v>81</v>
      </c>
      <c r="IT52" s="60" t="s">
        <v>81</v>
      </c>
      <c r="IU52" s="60" t="s">
        <v>81</v>
      </c>
      <c r="IV52" s="60" t="s">
        <v>81</v>
      </c>
    </row>
    <row r="53" spans="1:256">
      <c r="A53">
        <v>11</v>
      </c>
      <c r="B53" t="s">
        <v>59</v>
      </c>
      <c r="C53" t="s">
        <v>48</v>
      </c>
      <c r="D53" t="s">
        <v>49</v>
      </c>
      <c r="E53" s="60" t="s">
        <v>81</v>
      </c>
      <c r="F53" s="60" t="s">
        <v>81</v>
      </c>
      <c r="G53" s="60" t="s">
        <v>81</v>
      </c>
      <c r="H53" s="60" t="s">
        <v>81</v>
      </c>
      <c r="I53" s="60" t="s">
        <v>81</v>
      </c>
      <c r="J53" s="60" t="s">
        <v>81</v>
      </c>
      <c r="K53" s="60" t="s">
        <v>81</v>
      </c>
      <c r="L53" s="60" t="s">
        <v>81</v>
      </c>
      <c r="M53" s="60" t="s">
        <v>81</v>
      </c>
      <c r="N53" s="60" t="s">
        <v>81</v>
      </c>
      <c r="O53" s="60" t="s">
        <v>81</v>
      </c>
      <c r="P53" s="60" t="s">
        <v>81</v>
      </c>
      <c r="Q53" s="60" t="s">
        <v>81</v>
      </c>
      <c r="R53" s="60" t="s">
        <v>81</v>
      </c>
      <c r="S53" s="60" t="s">
        <v>81</v>
      </c>
      <c r="T53" s="60" t="s">
        <v>81</v>
      </c>
      <c r="U53" s="60" t="s">
        <v>81</v>
      </c>
      <c r="V53" s="60" t="s">
        <v>81</v>
      </c>
      <c r="W53" s="60" t="s">
        <v>81</v>
      </c>
      <c r="X53" s="60" t="s">
        <v>81</v>
      </c>
      <c r="Y53" s="60" t="s">
        <v>81</v>
      </c>
      <c r="Z53" s="60" t="s">
        <v>81</v>
      </c>
      <c r="AA53" s="60" t="s">
        <v>81</v>
      </c>
      <c r="AB53" s="60" t="s">
        <v>81</v>
      </c>
      <c r="AC53" s="60" t="s">
        <v>81</v>
      </c>
      <c r="AD53" s="60" t="s">
        <v>81</v>
      </c>
      <c r="AE53" s="60" t="s">
        <v>81</v>
      </c>
      <c r="AF53" s="60" t="s">
        <v>81</v>
      </c>
      <c r="AG53" s="60" t="s">
        <v>81</v>
      </c>
      <c r="AH53" s="60" t="s">
        <v>81</v>
      </c>
      <c r="AI53" s="60" t="s">
        <v>81</v>
      </c>
      <c r="AJ53" s="60" t="s">
        <v>81</v>
      </c>
      <c r="AK53" s="60" t="s">
        <v>81</v>
      </c>
      <c r="AL53" s="60" t="s">
        <v>81</v>
      </c>
      <c r="AM53" s="60" t="s">
        <v>81</v>
      </c>
      <c r="AN53" s="60" t="s">
        <v>81</v>
      </c>
      <c r="AO53" s="60" t="s">
        <v>81</v>
      </c>
      <c r="AP53" s="60" t="s">
        <v>81</v>
      </c>
      <c r="AQ53" s="60" t="s">
        <v>81</v>
      </c>
      <c r="AR53" s="60" t="s">
        <v>81</v>
      </c>
      <c r="AS53" s="60" t="s">
        <v>81</v>
      </c>
      <c r="AT53" s="60" t="s">
        <v>81</v>
      </c>
      <c r="AU53" s="60" t="s">
        <v>81</v>
      </c>
      <c r="AV53" s="60" t="s">
        <v>81</v>
      </c>
      <c r="AW53" s="60" t="s">
        <v>81</v>
      </c>
      <c r="AX53" s="60" t="s">
        <v>81</v>
      </c>
      <c r="AY53" s="60" t="s">
        <v>81</v>
      </c>
      <c r="AZ53" s="60" t="s">
        <v>81</v>
      </c>
      <c r="BA53" s="60" t="s">
        <v>81</v>
      </c>
      <c r="BB53" s="60" t="s">
        <v>81</v>
      </c>
      <c r="BC53" s="60" t="s">
        <v>81</v>
      </c>
      <c r="BD53" s="60" t="s">
        <v>81</v>
      </c>
      <c r="BE53" s="60" t="s">
        <v>81</v>
      </c>
      <c r="BF53" s="60" t="s">
        <v>81</v>
      </c>
      <c r="BG53" s="60" t="s">
        <v>81</v>
      </c>
      <c r="BH53" s="60" t="s">
        <v>81</v>
      </c>
      <c r="BI53" s="60" t="s">
        <v>81</v>
      </c>
      <c r="BJ53" s="60" t="s">
        <v>81</v>
      </c>
      <c r="BK53" s="60" t="s">
        <v>81</v>
      </c>
      <c r="BL53" s="60" t="s">
        <v>81</v>
      </c>
      <c r="BM53" s="60" t="s">
        <v>81</v>
      </c>
      <c r="BN53" s="60" t="s">
        <v>81</v>
      </c>
      <c r="BO53" s="60" t="s">
        <v>81</v>
      </c>
      <c r="BP53" s="60" t="s">
        <v>81</v>
      </c>
      <c r="BQ53" s="60" t="s">
        <v>81</v>
      </c>
      <c r="BR53" s="60" t="s">
        <v>81</v>
      </c>
      <c r="BS53" s="60" t="s">
        <v>81</v>
      </c>
      <c r="BT53" s="60" t="s">
        <v>81</v>
      </c>
      <c r="BU53" s="60" t="s">
        <v>81</v>
      </c>
      <c r="BV53" s="60" t="s">
        <v>81</v>
      </c>
      <c r="BW53" s="60" t="s">
        <v>81</v>
      </c>
      <c r="BX53" s="60" t="s">
        <v>81</v>
      </c>
      <c r="BY53" s="60" t="s">
        <v>81</v>
      </c>
      <c r="BZ53" s="60" t="s">
        <v>81</v>
      </c>
      <c r="CA53" s="60" t="s">
        <v>81</v>
      </c>
      <c r="CB53" s="60" t="s">
        <v>81</v>
      </c>
      <c r="CC53" s="60" t="s">
        <v>81</v>
      </c>
      <c r="CD53" s="60" t="s">
        <v>81</v>
      </c>
      <c r="CE53" s="60" t="s">
        <v>81</v>
      </c>
      <c r="CF53" s="60" t="s">
        <v>81</v>
      </c>
      <c r="CG53" s="60" t="s">
        <v>81</v>
      </c>
      <c r="CH53" s="60" t="s">
        <v>81</v>
      </c>
      <c r="CI53" s="60" t="s">
        <v>81</v>
      </c>
      <c r="CJ53" s="60" t="s">
        <v>81</v>
      </c>
      <c r="CK53" s="60" t="s">
        <v>81</v>
      </c>
      <c r="CL53" s="60" t="s">
        <v>81</v>
      </c>
      <c r="CM53" s="60" t="s">
        <v>81</v>
      </c>
      <c r="CN53" s="60" t="s">
        <v>81</v>
      </c>
      <c r="CO53" s="60" t="s">
        <v>81</v>
      </c>
      <c r="CP53" s="60" t="s">
        <v>81</v>
      </c>
      <c r="CQ53" s="60" t="s">
        <v>81</v>
      </c>
      <c r="CR53" s="60" t="s">
        <v>81</v>
      </c>
      <c r="CS53" s="60" t="s">
        <v>81</v>
      </c>
      <c r="CT53" s="60" t="s">
        <v>81</v>
      </c>
      <c r="CU53" s="60" t="s">
        <v>81</v>
      </c>
      <c r="CV53" s="60" t="s">
        <v>81</v>
      </c>
      <c r="CW53" s="60" t="s">
        <v>81</v>
      </c>
      <c r="CX53" s="60" t="s">
        <v>81</v>
      </c>
      <c r="CY53" s="60" t="s">
        <v>81</v>
      </c>
      <c r="CZ53" s="60" t="s">
        <v>81</v>
      </c>
      <c r="DA53" s="60" t="s">
        <v>81</v>
      </c>
      <c r="DB53" s="60" t="s">
        <v>81</v>
      </c>
      <c r="DC53" s="60" t="s">
        <v>81</v>
      </c>
      <c r="DD53" s="60" t="s">
        <v>81</v>
      </c>
      <c r="DE53" s="60" t="s">
        <v>81</v>
      </c>
      <c r="DF53" s="60" t="s">
        <v>81</v>
      </c>
      <c r="DG53" s="60" t="s">
        <v>81</v>
      </c>
      <c r="DH53" s="60" t="s">
        <v>81</v>
      </c>
      <c r="DI53" s="60" t="s">
        <v>81</v>
      </c>
      <c r="DJ53" s="60" t="s">
        <v>81</v>
      </c>
      <c r="DK53" s="60" t="s">
        <v>81</v>
      </c>
      <c r="DL53" s="60" t="s">
        <v>81</v>
      </c>
      <c r="DM53" s="60" t="s">
        <v>81</v>
      </c>
      <c r="DN53" s="60" t="s">
        <v>81</v>
      </c>
      <c r="DO53" s="60" t="s">
        <v>81</v>
      </c>
      <c r="DP53" s="60" t="s">
        <v>81</v>
      </c>
      <c r="DQ53" s="60" t="s">
        <v>81</v>
      </c>
      <c r="DR53" s="60" t="s">
        <v>81</v>
      </c>
      <c r="DS53" s="60" t="s">
        <v>81</v>
      </c>
      <c r="DT53" s="60" t="s">
        <v>81</v>
      </c>
      <c r="DU53" s="60" t="s">
        <v>81</v>
      </c>
      <c r="DV53" s="60" t="s">
        <v>81</v>
      </c>
      <c r="DW53" s="60" t="s">
        <v>81</v>
      </c>
      <c r="DX53" s="60" t="s">
        <v>81</v>
      </c>
      <c r="DY53" s="60" t="s">
        <v>81</v>
      </c>
      <c r="DZ53" s="60" t="s">
        <v>81</v>
      </c>
      <c r="EA53" s="60" t="s">
        <v>81</v>
      </c>
      <c r="EB53" s="60" t="s">
        <v>81</v>
      </c>
      <c r="EC53" s="60" t="s">
        <v>81</v>
      </c>
      <c r="ED53" s="60" t="s">
        <v>81</v>
      </c>
      <c r="EE53" s="60" t="s">
        <v>81</v>
      </c>
      <c r="EF53" s="60" t="s">
        <v>81</v>
      </c>
      <c r="EG53" s="60" t="s">
        <v>81</v>
      </c>
      <c r="EH53" s="60" t="s">
        <v>81</v>
      </c>
      <c r="EI53" s="60" t="s">
        <v>81</v>
      </c>
      <c r="EJ53" s="60" t="s">
        <v>81</v>
      </c>
      <c r="EK53" s="60" t="s">
        <v>81</v>
      </c>
      <c r="EL53" s="60" t="s">
        <v>81</v>
      </c>
      <c r="EM53" s="60" t="s">
        <v>81</v>
      </c>
      <c r="EN53" s="60" t="s">
        <v>81</v>
      </c>
      <c r="EO53" s="60" t="s">
        <v>81</v>
      </c>
      <c r="EP53" s="60" t="s">
        <v>81</v>
      </c>
      <c r="EQ53" s="60" t="s">
        <v>81</v>
      </c>
      <c r="ER53" s="60" t="s">
        <v>81</v>
      </c>
      <c r="ES53" s="60" t="s">
        <v>81</v>
      </c>
      <c r="ET53" s="60" t="s">
        <v>81</v>
      </c>
      <c r="EU53" s="60" t="s">
        <v>81</v>
      </c>
      <c r="EV53" s="60" t="s">
        <v>81</v>
      </c>
      <c r="EW53" s="60" t="s">
        <v>81</v>
      </c>
      <c r="EX53" s="60" t="s">
        <v>81</v>
      </c>
      <c r="EY53" s="60" t="s">
        <v>81</v>
      </c>
      <c r="EZ53" s="60" t="s">
        <v>81</v>
      </c>
      <c r="FA53" s="60" t="s">
        <v>81</v>
      </c>
      <c r="FB53" s="60" t="s">
        <v>81</v>
      </c>
      <c r="FC53" s="60" t="s">
        <v>81</v>
      </c>
      <c r="FD53" s="60" t="s">
        <v>81</v>
      </c>
      <c r="FE53" s="60" t="s">
        <v>81</v>
      </c>
      <c r="FF53" s="60" t="s">
        <v>81</v>
      </c>
      <c r="FG53" s="60" t="s">
        <v>81</v>
      </c>
      <c r="FH53" s="60" t="s">
        <v>81</v>
      </c>
      <c r="FI53" s="60" t="s">
        <v>81</v>
      </c>
      <c r="FJ53" s="60" t="s">
        <v>81</v>
      </c>
      <c r="FK53" s="60" t="s">
        <v>81</v>
      </c>
      <c r="FL53" s="60" t="s">
        <v>81</v>
      </c>
      <c r="FM53" s="60" t="s">
        <v>81</v>
      </c>
      <c r="FN53" s="60" t="s">
        <v>81</v>
      </c>
      <c r="FO53" s="60" t="s">
        <v>81</v>
      </c>
      <c r="FP53" s="60" t="s">
        <v>81</v>
      </c>
      <c r="FQ53" s="60" t="s">
        <v>81</v>
      </c>
      <c r="FR53" s="60" t="s">
        <v>81</v>
      </c>
      <c r="FS53" s="60" t="s">
        <v>81</v>
      </c>
      <c r="FT53" s="60" t="s">
        <v>81</v>
      </c>
      <c r="FU53" s="60" t="s">
        <v>81</v>
      </c>
      <c r="FV53" s="60" t="s">
        <v>81</v>
      </c>
      <c r="FW53" s="60" t="s">
        <v>81</v>
      </c>
      <c r="FX53" s="60" t="s">
        <v>81</v>
      </c>
      <c r="FY53" s="60" t="s">
        <v>81</v>
      </c>
      <c r="FZ53" s="60" t="s">
        <v>81</v>
      </c>
      <c r="GA53" s="60" t="s">
        <v>81</v>
      </c>
      <c r="GB53" s="60" t="s">
        <v>81</v>
      </c>
      <c r="GC53" s="60" t="s">
        <v>81</v>
      </c>
      <c r="GD53" s="60" t="s">
        <v>81</v>
      </c>
      <c r="GE53" s="60" t="s">
        <v>81</v>
      </c>
      <c r="GF53" s="60" t="s">
        <v>81</v>
      </c>
      <c r="GG53" s="60" t="s">
        <v>81</v>
      </c>
      <c r="GH53" s="60" t="s">
        <v>81</v>
      </c>
      <c r="GI53" s="60" t="s">
        <v>81</v>
      </c>
      <c r="GJ53" s="60" t="s">
        <v>81</v>
      </c>
      <c r="GK53" s="60" t="s">
        <v>81</v>
      </c>
      <c r="GL53" s="60" t="s">
        <v>81</v>
      </c>
      <c r="GM53" s="60" t="s">
        <v>81</v>
      </c>
      <c r="GN53" s="60" t="s">
        <v>81</v>
      </c>
      <c r="GO53" s="60" t="s">
        <v>81</v>
      </c>
      <c r="GP53" s="60" t="s">
        <v>81</v>
      </c>
      <c r="GQ53" s="60" t="s">
        <v>81</v>
      </c>
      <c r="GR53" s="60" t="s">
        <v>81</v>
      </c>
      <c r="GS53" s="60" t="s">
        <v>81</v>
      </c>
      <c r="GT53" s="60" t="s">
        <v>81</v>
      </c>
      <c r="GU53" s="60" t="s">
        <v>81</v>
      </c>
      <c r="GV53" s="60" t="s">
        <v>81</v>
      </c>
      <c r="GW53" s="60" t="s">
        <v>81</v>
      </c>
      <c r="GX53" s="60" t="s">
        <v>81</v>
      </c>
      <c r="GY53" s="60" t="s">
        <v>81</v>
      </c>
      <c r="GZ53" s="60" t="s">
        <v>81</v>
      </c>
      <c r="HA53" s="60" t="s">
        <v>81</v>
      </c>
      <c r="HB53" s="60" t="s">
        <v>81</v>
      </c>
      <c r="HC53" s="60" t="s">
        <v>81</v>
      </c>
      <c r="HD53" s="60" t="s">
        <v>81</v>
      </c>
      <c r="HE53" s="60" t="s">
        <v>81</v>
      </c>
      <c r="HF53" s="60" t="s">
        <v>81</v>
      </c>
      <c r="HG53" s="60" t="s">
        <v>81</v>
      </c>
      <c r="HH53" s="60" t="s">
        <v>81</v>
      </c>
      <c r="HI53" s="60" t="s">
        <v>81</v>
      </c>
      <c r="HJ53" s="60" t="s">
        <v>81</v>
      </c>
      <c r="HK53" s="60" t="s">
        <v>81</v>
      </c>
      <c r="HL53" s="60" t="s">
        <v>81</v>
      </c>
      <c r="HM53" s="60" t="s">
        <v>81</v>
      </c>
      <c r="HN53" s="60" t="s">
        <v>81</v>
      </c>
      <c r="HO53" s="60" t="s">
        <v>81</v>
      </c>
      <c r="HP53" s="60" t="s">
        <v>81</v>
      </c>
      <c r="HQ53" s="60" t="s">
        <v>81</v>
      </c>
      <c r="HR53" s="60" t="s">
        <v>81</v>
      </c>
      <c r="HS53" s="60" t="s">
        <v>81</v>
      </c>
      <c r="HT53" s="60" t="s">
        <v>81</v>
      </c>
      <c r="HU53" s="60" t="s">
        <v>81</v>
      </c>
      <c r="HV53" s="60" t="s">
        <v>81</v>
      </c>
      <c r="HW53" s="60" t="s">
        <v>81</v>
      </c>
      <c r="HX53" s="60" t="s">
        <v>81</v>
      </c>
      <c r="HY53" s="60" t="s">
        <v>81</v>
      </c>
      <c r="HZ53" s="60" t="s">
        <v>81</v>
      </c>
      <c r="IA53" s="60" t="s">
        <v>81</v>
      </c>
      <c r="IB53" s="60" t="s">
        <v>81</v>
      </c>
      <c r="IC53" s="60" t="s">
        <v>81</v>
      </c>
      <c r="ID53" s="60" t="s">
        <v>81</v>
      </c>
      <c r="IE53" s="60" t="s">
        <v>81</v>
      </c>
      <c r="IF53" s="60" t="s">
        <v>81</v>
      </c>
      <c r="IG53" s="60" t="s">
        <v>81</v>
      </c>
      <c r="IH53" s="60" t="s">
        <v>81</v>
      </c>
      <c r="II53" s="60" t="s">
        <v>81</v>
      </c>
      <c r="IJ53" s="60" t="s">
        <v>81</v>
      </c>
      <c r="IK53" s="60" t="s">
        <v>81</v>
      </c>
      <c r="IL53" s="60" t="s">
        <v>81</v>
      </c>
      <c r="IM53" s="60" t="s">
        <v>81</v>
      </c>
      <c r="IN53" s="60" t="s">
        <v>81</v>
      </c>
      <c r="IO53" s="60" t="s">
        <v>81</v>
      </c>
      <c r="IP53" s="60" t="s">
        <v>81</v>
      </c>
      <c r="IQ53" s="60" t="s">
        <v>81</v>
      </c>
      <c r="IR53" s="60" t="s">
        <v>81</v>
      </c>
      <c r="IS53" s="60" t="s">
        <v>81</v>
      </c>
      <c r="IT53" s="60" t="s">
        <v>81</v>
      </c>
      <c r="IU53" s="60" t="s">
        <v>81</v>
      </c>
      <c r="IV53" s="60" t="s">
        <v>81</v>
      </c>
    </row>
    <row r="54" spans="1:256">
      <c r="A54">
        <v>12</v>
      </c>
      <c r="B54" t="s">
        <v>60</v>
      </c>
      <c r="C54" t="s">
        <v>48</v>
      </c>
      <c r="D54" t="s">
        <v>49</v>
      </c>
      <c r="E54" s="60" t="s">
        <v>81</v>
      </c>
      <c r="F54" s="60" t="s">
        <v>81</v>
      </c>
      <c r="G54" s="60" t="s">
        <v>81</v>
      </c>
      <c r="H54" s="60" t="s">
        <v>81</v>
      </c>
      <c r="I54" s="60" t="s">
        <v>81</v>
      </c>
      <c r="J54" s="60" t="s">
        <v>81</v>
      </c>
      <c r="K54" s="60" t="s">
        <v>81</v>
      </c>
      <c r="L54" s="60" t="s">
        <v>81</v>
      </c>
      <c r="M54" s="60" t="s">
        <v>81</v>
      </c>
      <c r="N54" s="60" t="s">
        <v>81</v>
      </c>
      <c r="O54" s="60" t="s">
        <v>81</v>
      </c>
      <c r="P54" s="60" t="s">
        <v>81</v>
      </c>
      <c r="Q54" s="60" t="s">
        <v>81</v>
      </c>
      <c r="R54" s="60" t="s">
        <v>81</v>
      </c>
      <c r="S54" s="60" t="s">
        <v>81</v>
      </c>
      <c r="T54" s="60" t="s">
        <v>81</v>
      </c>
      <c r="U54" s="60" t="s">
        <v>81</v>
      </c>
      <c r="V54" s="60" t="s">
        <v>81</v>
      </c>
      <c r="W54" s="60" t="s">
        <v>81</v>
      </c>
      <c r="X54" s="60" t="s">
        <v>81</v>
      </c>
      <c r="Y54" s="60" t="s">
        <v>81</v>
      </c>
      <c r="Z54" s="60" t="s">
        <v>81</v>
      </c>
      <c r="AA54" s="60" t="s">
        <v>81</v>
      </c>
      <c r="AB54" s="60" t="s">
        <v>81</v>
      </c>
      <c r="AC54" s="60" t="s">
        <v>81</v>
      </c>
      <c r="AD54" s="60" t="s">
        <v>81</v>
      </c>
      <c r="AE54" s="60" t="s">
        <v>81</v>
      </c>
      <c r="AF54" s="60" t="s">
        <v>81</v>
      </c>
      <c r="AG54" s="60" t="s">
        <v>81</v>
      </c>
      <c r="AH54" s="60" t="s">
        <v>81</v>
      </c>
      <c r="AI54" s="60" t="s">
        <v>81</v>
      </c>
      <c r="AJ54" s="60" t="s">
        <v>81</v>
      </c>
      <c r="AK54" s="60" t="s">
        <v>81</v>
      </c>
      <c r="AL54" s="60" t="s">
        <v>81</v>
      </c>
      <c r="AM54" s="60" t="s">
        <v>81</v>
      </c>
      <c r="AN54" s="60" t="s">
        <v>81</v>
      </c>
      <c r="AO54" s="60" t="s">
        <v>81</v>
      </c>
      <c r="AP54" s="60" t="s">
        <v>81</v>
      </c>
      <c r="AQ54" s="60" t="s">
        <v>81</v>
      </c>
      <c r="AR54" s="60" t="s">
        <v>81</v>
      </c>
      <c r="AS54" s="60" t="s">
        <v>81</v>
      </c>
      <c r="AT54" s="60" t="s">
        <v>81</v>
      </c>
      <c r="AU54" s="60" t="s">
        <v>81</v>
      </c>
      <c r="AV54" s="60" t="s">
        <v>81</v>
      </c>
      <c r="AW54" s="60" t="s">
        <v>81</v>
      </c>
      <c r="AX54" s="60" t="s">
        <v>81</v>
      </c>
      <c r="AY54" s="60" t="s">
        <v>81</v>
      </c>
      <c r="AZ54" s="60" t="s">
        <v>81</v>
      </c>
      <c r="BA54" s="60" t="s">
        <v>81</v>
      </c>
      <c r="BB54" s="60" t="s">
        <v>81</v>
      </c>
      <c r="BC54" s="60" t="s">
        <v>81</v>
      </c>
      <c r="BD54" s="60" t="s">
        <v>81</v>
      </c>
      <c r="BE54" s="60" t="s">
        <v>81</v>
      </c>
      <c r="BF54" s="60" t="s">
        <v>81</v>
      </c>
      <c r="BG54" s="60" t="s">
        <v>81</v>
      </c>
      <c r="BH54" s="60" t="s">
        <v>81</v>
      </c>
      <c r="BI54" s="60" t="s">
        <v>81</v>
      </c>
      <c r="BJ54" s="60" t="s">
        <v>81</v>
      </c>
      <c r="BK54" s="60" t="s">
        <v>81</v>
      </c>
      <c r="BL54" s="60" t="s">
        <v>81</v>
      </c>
      <c r="BM54" s="60" t="s">
        <v>81</v>
      </c>
      <c r="BN54" s="60" t="s">
        <v>81</v>
      </c>
      <c r="BO54" s="60" t="s">
        <v>81</v>
      </c>
      <c r="BP54" s="60" t="s">
        <v>81</v>
      </c>
      <c r="BQ54" s="60" t="s">
        <v>81</v>
      </c>
      <c r="BR54" s="60" t="s">
        <v>81</v>
      </c>
      <c r="BS54" s="60" t="s">
        <v>81</v>
      </c>
      <c r="BT54" s="60" t="s">
        <v>81</v>
      </c>
      <c r="BU54" s="60" t="s">
        <v>81</v>
      </c>
      <c r="BV54" s="60" t="s">
        <v>81</v>
      </c>
      <c r="BW54" s="60" t="s">
        <v>81</v>
      </c>
      <c r="BX54" s="60" t="s">
        <v>81</v>
      </c>
      <c r="BY54" s="60" t="s">
        <v>81</v>
      </c>
      <c r="BZ54" s="60" t="s">
        <v>81</v>
      </c>
      <c r="CA54" s="60" t="s">
        <v>81</v>
      </c>
      <c r="CB54" s="60" t="s">
        <v>81</v>
      </c>
      <c r="CC54" s="60" t="s">
        <v>81</v>
      </c>
      <c r="CD54" s="60" t="s">
        <v>81</v>
      </c>
      <c r="CE54" s="60" t="s">
        <v>81</v>
      </c>
      <c r="CF54" s="60" t="s">
        <v>81</v>
      </c>
      <c r="CG54" s="60" t="s">
        <v>81</v>
      </c>
      <c r="CH54" s="60" t="s">
        <v>81</v>
      </c>
      <c r="CI54" s="60" t="s">
        <v>81</v>
      </c>
      <c r="CJ54" s="60" t="s">
        <v>81</v>
      </c>
      <c r="CK54" s="60" t="s">
        <v>81</v>
      </c>
      <c r="CL54" s="60" t="s">
        <v>81</v>
      </c>
      <c r="CM54" s="60" t="s">
        <v>81</v>
      </c>
      <c r="CN54" s="60" t="s">
        <v>81</v>
      </c>
      <c r="CO54" s="60" t="s">
        <v>81</v>
      </c>
      <c r="CP54" s="60" t="s">
        <v>81</v>
      </c>
      <c r="CQ54" s="60" t="s">
        <v>81</v>
      </c>
      <c r="CR54" s="60" t="s">
        <v>81</v>
      </c>
      <c r="CS54" s="60" t="s">
        <v>81</v>
      </c>
      <c r="CT54" s="60" t="s">
        <v>81</v>
      </c>
      <c r="CU54" s="60" t="s">
        <v>81</v>
      </c>
      <c r="CV54" s="60" t="s">
        <v>81</v>
      </c>
      <c r="CW54" s="60" t="s">
        <v>81</v>
      </c>
      <c r="CX54" s="60" t="s">
        <v>81</v>
      </c>
      <c r="CY54" s="60" t="s">
        <v>81</v>
      </c>
      <c r="CZ54" s="60" t="s">
        <v>81</v>
      </c>
      <c r="DA54" s="60" t="s">
        <v>81</v>
      </c>
      <c r="DB54" s="60" t="s">
        <v>81</v>
      </c>
      <c r="DC54" s="60" t="s">
        <v>81</v>
      </c>
      <c r="DD54" s="60" t="s">
        <v>81</v>
      </c>
      <c r="DE54" s="60" t="s">
        <v>81</v>
      </c>
      <c r="DF54" s="60" t="s">
        <v>81</v>
      </c>
      <c r="DG54" s="60" t="s">
        <v>81</v>
      </c>
      <c r="DH54" s="60" t="s">
        <v>81</v>
      </c>
      <c r="DI54" s="60" t="s">
        <v>81</v>
      </c>
      <c r="DJ54" s="60" t="s">
        <v>81</v>
      </c>
      <c r="DK54" s="60" t="s">
        <v>81</v>
      </c>
      <c r="DL54" s="60" t="s">
        <v>81</v>
      </c>
      <c r="DM54" s="60" t="s">
        <v>81</v>
      </c>
      <c r="DN54" s="60" t="s">
        <v>81</v>
      </c>
      <c r="DO54" s="60" t="s">
        <v>81</v>
      </c>
      <c r="DP54" s="60" t="s">
        <v>81</v>
      </c>
      <c r="DQ54" s="60" t="s">
        <v>81</v>
      </c>
      <c r="DR54" s="60" t="s">
        <v>81</v>
      </c>
      <c r="DS54" s="60" t="s">
        <v>81</v>
      </c>
      <c r="DT54" s="60" t="s">
        <v>81</v>
      </c>
      <c r="DU54" s="60" t="s">
        <v>81</v>
      </c>
      <c r="DV54" s="60" t="s">
        <v>81</v>
      </c>
      <c r="DW54" s="60" t="s">
        <v>81</v>
      </c>
      <c r="DX54" s="60" t="s">
        <v>81</v>
      </c>
      <c r="DY54" s="60" t="s">
        <v>81</v>
      </c>
      <c r="DZ54" s="60" t="s">
        <v>81</v>
      </c>
      <c r="EA54" s="60" t="s">
        <v>81</v>
      </c>
      <c r="EB54" s="60" t="s">
        <v>81</v>
      </c>
      <c r="EC54" s="60" t="s">
        <v>81</v>
      </c>
      <c r="ED54" s="60" t="s">
        <v>81</v>
      </c>
      <c r="EE54" s="60" t="s">
        <v>81</v>
      </c>
      <c r="EF54" s="60" t="s">
        <v>81</v>
      </c>
      <c r="EG54" s="60" t="s">
        <v>81</v>
      </c>
      <c r="EH54" s="60" t="s">
        <v>81</v>
      </c>
      <c r="EI54" s="60" t="s">
        <v>81</v>
      </c>
      <c r="EJ54" s="60" t="s">
        <v>81</v>
      </c>
      <c r="EK54" s="60" t="s">
        <v>81</v>
      </c>
      <c r="EL54" s="60" t="s">
        <v>81</v>
      </c>
      <c r="EM54" s="60" t="s">
        <v>81</v>
      </c>
      <c r="EN54" s="60" t="s">
        <v>81</v>
      </c>
      <c r="EO54" s="60" t="s">
        <v>81</v>
      </c>
      <c r="EP54" s="60" t="s">
        <v>81</v>
      </c>
      <c r="EQ54" s="60" t="s">
        <v>81</v>
      </c>
      <c r="ER54" s="60" t="s">
        <v>81</v>
      </c>
      <c r="ES54" s="60" t="s">
        <v>81</v>
      </c>
      <c r="ET54" s="60" t="s">
        <v>81</v>
      </c>
      <c r="EU54" s="60" t="s">
        <v>81</v>
      </c>
      <c r="EV54" s="60" t="s">
        <v>81</v>
      </c>
      <c r="EW54" s="60" t="s">
        <v>81</v>
      </c>
      <c r="EX54" s="60" t="s">
        <v>81</v>
      </c>
      <c r="EY54" s="60" t="s">
        <v>81</v>
      </c>
      <c r="EZ54" s="60" t="s">
        <v>81</v>
      </c>
      <c r="FA54" s="60" t="s">
        <v>81</v>
      </c>
      <c r="FB54" s="60" t="s">
        <v>81</v>
      </c>
      <c r="FC54" s="60" t="s">
        <v>81</v>
      </c>
      <c r="FD54" s="60" t="s">
        <v>81</v>
      </c>
      <c r="FE54" s="60" t="s">
        <v>81</v>
      </c>
      <c r="FF54" s="60" t="s">
        <v>81</v>
      </c>
      <c r="FG54" s="60" t="s">
        <v>81</v>
      </c>
      <c r="FH54" s="60" t="s">
        <v>81</v>
      </c>
      <c r="FI54" s="60" t="s">
        <v>81</v>
      </c>
      <c r="FJ54" s="60" t="s">
        <v>81</v>
      </c>
      <c r="FK54" s="60" t="s">
        <v>81</v>
      </c>
      <c r="FL54" s="60" t="s">
        <v>81</v>
      </c>
      <c r="FM54" s="60" t="s">
        <v>81</v>
      </c>
      <c r="FN54" s="60" t="s">
        <v>81</v>
      </c>
      <c r="FO54" s="60" t="s">
        <v>81</v>
      </c>
      <c r="FP54" s="60" t="s">
        <v>81</v>
      </c>
      <c r="FQ54" s="60" t="s">
        <v>81</v>
      </c>
      <c r="FR54" s="60" t="s">
        <v>81</v>
      </c>
      <c r="FS54" s="60" t="s">
        <v>81</v>
      </c>
      <c r="FT54" s="60" t="s">
        <v>81</v>
      </c>
      <c r="FU54" s="60" t="s">
        <v>81</v>
      </c>
      <c r="FV54" s="60" t="s">
        <v>81</v>
      </c>
      <c r="FW54" s="60" t="s">
        <v>81</v>
      </c>
      <c r="FX54" s="60" t="s">
        <v>81</v>
      </c>
      <c r="FY54" s="60" t="s">
        <v>81</v>
      </c>
      <c r="FZ54" s="60" t="s">
        <v>81</v>
      </c>
      <c r="GA54" s="60" t="s">
        <v>81</v>
      </c>
      <c r="GB54" s="60" t="s">
        <v>81</v>
      </c>
      <c r="GC54" s="60" t="s">
        <v>81</v>
      </c>
      <c r="GD54" s="60" t="s">
        <v>81</v>
      </c>
      <c r="GE54" s="60" t="s">
        <v>81</v>
      </c>
      <c r="GF54" s="60" t="s">
        <v>81</v>
      </c>
      <c r="GG54" s="60" t="s">
        <v>81</v>
      </c>
      <c r="GH54" s="60" t="s">
        <v>81</v>
      </c>
      <c r="GI54" s="60" t="s">
        <v>81</v>
      </c>
      <c r="GJ54" s="60" t="s">
        <v>81</v>
      </c>
      <c r="GK54" s="60" t="s">
        <v>81</v>
      </c>
      <c r="GL54" s="60" t="s">
        <v>81</v>
      </c>
      <c r="GM54" s="60" t="s">
        <v>81</v>
      </c>
      <c r="GN54" s="60" t="s">
        <v>81</v>
      </c>
      <c r="GO54" s="60" t="s">
        <v>81</v>
      </c>
      <c r="GP54" s="60" t="s">
        <v>81</v>
      </c>
      <c r="GQ54" s="60" t="s">
        <v>81</v>
      </c>
      <c r="GR54" s="60" t="s">
        <v>81</v>
      </c>
      <c r="GS54" s="60" t="s">
        <v>81</v>
      </c>
      <c r="GT54" s="60" t="s">
        <v>81</v>
      </c>
      <c r="GU54" s="60" t="s">
        <v>81</v>
      </c>
      <c r="GV54" s="60" t="s">
        <v>81</v>
      </c>
      <c r="GW54" s="60" t="s">
        <v>81</v>
      </c>
      <c r="GX54" s="60" t="s">
        <v>81</v>
      </c>
      <c r="GY54" s="60" t="s">
        <v>81</v>
      </c>
      <c r="GZ54" s="60" t="s">
        <v>81</v>
      </c>
      <c r="HA54" s="60" t="s">
        <v>81</v>
      </c>
      <c r="HB54" s="60" t="s">
        <v>81</v>
      </c>
      <c r="HC54" s="60" t="s">
        <v>81</v>
      </c>
      <c r="HD54" s="60" t="s">
        <v>81</v>
      </c>
      <c r="HE54" s="60" t="s">
        <v>81</v>
      </c>
      <c r="HF54" s="60" t="s">
        <v>81</v>
      </c>
      <c r="HG54" s="60" t="s">
        <v>81</v>
      </c>
      <c r="HH54" s="60" t="s">
        <v>81</v>
      </c>
      <c r="HI54" s="60" t="s">
        <v>81</v>
      </c>
      <c r="HJ54" s="60" t="s">
        <v>81</v>
      </c>
      <c r="HK54" s="60" t="s">
        <v>81</v>
      </c>
      <c r="HL54" s="60" t="s">
        <v>81</v>
      </c>
      <c r="HM54" s="60" t="s">
        <v>81</v>
      </c>
      <c r="HN54" s="60" t="s">
        <v>81</v>
      </c>
      <c r="HO54" s="60" t="s">
        <v>81</v>
      </c>
      <c r="HP54" s="60" t="s">
        <v>81</v>
      </c>
      <c r="HQ54" s="60" t="s">
        <v>81</v>
      </c>
      <c r="HR54" s="60" t="s">
        <v>81</v>
      </c>
      <c r="HS54" s="60" t="s">
        <v>81</v>
      </c>
      <c r="HT54" s="60" t="s">
        <v>81</v>
      </c>
      <c r="HU54" s="60" t="s">
        <v>81</v>
      </c>
      <c r="HV54" s="60" t="s">
        <v>81</v>
      </c>
      <c r="HW54" s="60" t="s">
        <v>81</v>
      </c>
      <c r="HX54" s="60" t="s">
        <v>81</v>
      </c>
      <c r="HY54" s="60" t="s">
        <v>81</v>
      </c>
      <c r="HZ54" s="60" t="s">
        <v>81</v>
      </c>
      <c r="IA54" s="60" t="s">
        <v>81</v>
      </c>
      <c r="IB54" s="60" t="s">
        <v>81</v>
      </c>
      <c r="IC54" s="60" t="s">
        <v>81</v>
      </c>
      <c r="ID54" s="60" t="s">
        <v>81</v>
      </c>
      <c r="IE54" s="60" t="s">
        <v>81</v>
      </c>
      <c r="IF54" s="60" t="s">
        <v>81</v>
      </c>
      <c r="IG54" s="60" t="s">
        <v>81</v>
      </c>
      <c r="IH54" s="60" t="s">
        <v>81</v>
      </c>
      <c r="II54" s="60" t="s">
        <v>81</v>
      </c>
      <c r="IJ54" s="60" t="s">
        <v>81</v>
      </c>
      <c r="IK54" s="60" t="s">
        <v>81</v>
      </c>
      <c r="IL54" s="60" t="s">
        <v>81</v>
      </c>
      <c r="IM54" s="60" t="s">
        <v>81</v>
      </c>
      <c r="IN54" s="60" t="s">
        <v>81</v>
      </c>
      <c r="IO54" s="60" t="s">
        <v>81</v>
      </c>
      <c r="IP54" s="60" t="s">
        <v>81</v>
      </c>
      <c r="IQ54" s="60" t="s">
        <v>81</v>
      </c>
      <c r="IR54" s="60" t="s">
        <v>81</v>
      </c>
      <c r="IS54" s="60" t="s">
        <v>81</v>
      </c>
      <c r="IT54" s="60" t="s">
        <v>81</v>
      </c>
      <c r="IU54" s="60" t="s">
        <v>81</v>
      </c>
      <c r="IV54" s="60" t="s">
        <v>81</v>
      </c>
    </row>
    <row r="55" spans="1:256">
      <c r="A55">
        <v>1</v>
      </c>
      <c r="B55" t="s">
        <v>47</v>
      </c>
      <c r="C55" t="s">
        <v>61</v>
      </c>
      <c r="D55" t="s">
        <v>62</v>
      </c>
      <c r="E55" s="60" t="s">
        <v>81</v>
      </c>
      <c r="F55" s="60" t="s">
        <v>81</v>
      </c>
      <c r="G55" s="60" t="s">
        <v>81</v>
      </c>
      <c r="H55" s="60" t="s">
        <v>81</v>
      </c>
      <c r="I55" s="60" t="s">
        <v>81</v>
      </c>
      <c r="J55" s="60" t="s">
        <v>81</v>
      </c>
      <c r="K55" s="60" t="s">
        <v>81</v>
      </c>
      <c r="L55" s="60" t="s">
        <v>81</v>
      </c>
      <c r="M55" s="60" t="s">
        <v>81</v>
      </c>
      <c r="N55" s="60" t="s">
        <v>81</v>
      </c>
      <c r="O55" s="60" t="s">
        <v>81</v>
      </c>
      <c r="P55" s="60" t="s">
        <v>81</v>
      </c>
      <c r="Q55" s="60" t="s">
        <v>81</v>
      </c>
      <c r="R55" s="60" t="s">
        <v>81</v>
      </c>
      <c r="S55" s="60" t="s">
        <v>81</v>
      </c>
      <c r="T55" s="60" t="s">
        <v>81</v>
      </c>
      <c r="U55" s="60" t="s">
        <v>81</v>
      </c>
      <c r="V55" s="60" t="s">
        <v>81</v>
      </c>
      <c r="W55" s="60" t="s">
        <v>81</v>
      </c>
      <c r="X55" s="60" t="s">
        <v>81</v>
      </c>
      <c r="Y55" s="60" t="s">
        <v>81</v>
      </c>
      <c r="Z55" s="60" t="s">
        <v>81</v>
      </c>
      <c r="AA55" s="60" t="s">
        <v>81</v>
      </c>
      <c r="AB55" s="60" t="s">
        <v>81</v>
      </c>
      <c r="AC55" s="60" t="s">
        <v>81</v>
      </c>
      <c r="AD55" s="60" t="s">
        <v>81</v>
      </c>
      <c r="AE55" s="60" t="s">
        <v>81</v>
      </c>
      <c r="AF55" s="60" t="s">
        <v>81</v>
      </c>
      <c r="AG55" s="60" t="s">
        <v>81</v>
      </c>
      <c r="AH55" s="60" t="s">
        <v>81</v>
      </c>
      <c r="AI55" s="60" t="s">
        <v>81</v>
      </c>
      <c r="AJ55" s="60" t="s">
        <v>81</v>
      </c>
      <c r="AK55" s="60" t="s">
        <v>81</v>
      </c>
      <c r="AL55" s="60" t="s">
        <v>81</v>
      </c>
      <c r="AM55" s="60" t="s">
        <v>81</v>
      </c>
      <c r="AN55" s="60" t="s">
        <v>81</v>
      </c>
      <c r="AO55" s="60" t="s">
        <v>81</v>
      </c>
      <c r="AP55" s="60" t="s">
        <v>81</v>
      </c>
      <c r="AQ55" s="60" t="s">
        <v>81</v>
      </c>
      <c r="AR55" s="60" t="s">
        <v>81</v>
      </c>
      <c r="AS55" s="60" t="s">
        <v>81</v>
      </c>
      <c r="AT55" s="60" t="s">
        <v>81</v>
      </c>
      <c r="AU55" s="60" t="s">
        <v>81</v>
      </c>
      <c r="AV55" s="60" t="s">
        <v>81</v>
      </c>
      <c r="AW55" s="60" t="s">
        <v>81</v>
      </c>
      <c r="AX55" s="60" t="s">
        <v>81</v>
      </c>
      <c r="AY55" s="60" t="s">
        <v>81</v>
      </c>
      <c r="AZ55" s="60" t="s">
        <v>81</v>
      </c>
      <c r="BA55" s="60" t="s">
        <v>81</v>
      </c>
      <c r="BB55" s="60" t="s">
        <v>81</v>
      </c>
      <c r="BC55" s="60" t="s">
        <v>81</v>
      </c>
      <c r="BD55" s="60" t="s">
        <v>81</v>
      </c>
      <c r="BE55" s="60" t="s">
        <v>81</v>
      </c>
      <c r="BF55" s="60" t="s">
        <v>81</v>
      </c>
      <c r="BG55" s="60" t="s">
        <v>81</v>
      </c>
      <c r="BH55" s="60" t="s">
        <v>81</v>
      </c>
      <c r="BI55" s="60" t="s">
        <v>81</v>
      </c>
      <c r="BJ55" s="60" t="s">
        <v>81</v>
      </c>
      <c r="BK55" s="60" t="s">
        <v>81</v>
      </c>
      <c r="BL55" s="60" t="s">
        <v>81</v>
      </c>
      <c r="BM55" s="60" t="s">
        <v>81</v>
      </c>
      <c r="BN55" s="60" t="s">
        <v>81</v>
      </c>
      <c r="BO55" s="60" t="s">
        <v>81</v>
      </c>
      <c r="BP55" s="60" t="s">
        <v>81</v>
      </c>
      <c r="BQ55" s="60" t="s">
        <v>81</v>
      </c>
      <c r="BR55" s="60" t="s">
        <v>81</v>
      </c>
      <c r="BS55" s="60" t="s">
        <v>81</v>
      </c>
      <c r="BT55" s="60" t="s">
        <v>81</v>
      </c>
      <c r="BU55" s="60" t="s">
        <v>81</v>
      </c>
      <c r="BV55" s="60" t="s">
        <v>81</v>
      </c>
      <c r="BW55" s="60" t="s">
        <v>81</v>
      </c>
      <c r="BX55" s="60" t="s">
        <v>81</v>
      </c>
      <c r="BY55" s="60" t="s">
        <v>81</v>
      </c>
      <c r="BZ55" s="60" t="s">
        <v>81</v>
      </c>
      <c r="CA55" s="60" t="s">
        <v>81</v>
      </c>
      <c r="CB55" s="60" t="s">
        <v>81</v>
      </c>
      <c r="CC55" s="60" t="s">
        <v>81</v>
      </c>
      <c r="CD55" s="60" t="s">
        <v>81</v>
      </c>
      <c r="CE55" s="60" t="s">
        <v>81</v>
      </c>
      <c r="CF55" s="60" t="s">
        <v>81</v>
      </c>
      <c r="CG55" s="60" t="s">
        <v>81</v>
      </c>
      <c r="CH55" s="60" t="s">
        <v>81</v>
      </c>
      <c r="CI55" s="60" t="s">
        <v>81</v>
      </c>
      <c r="CJ55" s="60" t="s">
        <v>81</v>
      </c>
      <c r="CK55" s="60" t="s">
        <v>81</v>
      </c>
      <c r="CL55" s="60" t="s">
        <v>81</v>
      </c>
      <c r="CM55" s="60" t="s">
        <v>81</v>
      </c>
      <c r="CN55" s="60" t="s">
        <v>81</v>
      </c>
      <c r="CO55" s="60" t="s">
        <v>81</v>
      </c>
      <c r="CP55" s="60" t="s">
        <v>81</v>
      </c>
      <c r="CQ55" s="60" t="s">
        <v>81</v>
      </c>
      <c r="CR55" s="60" t="s">
        <v>81</v>
      </c>
      <c r="CS55" s="60" t="s">
        <v>81</v>
      </c>
      <c r="CT55" s="60" t="s">
        <v>81</v>
      </c>
      <c r="CU55" s="60" t="s">
        <v>81</v>
      </c>
      <c r="CV55" s="60" t="s">
        <v>81</v>
      </c>
      <c r="CW55" s="60" t="s">
        <v>81</v>
      </c>
      <c r="CX55" s="60" t="s">
        <v>81</v>
      </c>
      <c r="CY55" s="60" t="s">
        <v>81</v>
      </c>
      <c r="CZ55" s="60" t="s">
        <v>81</v>
      </c>
      <c r="DA55" s="60" t="s">
        <v>81</v>
      </c>
      <c r="DB55" s="60" t="s">
        <v>81</v>
      </c>
      <c r="DC55" s="60" t="s">
        <v>81</v>
      </c>
      <c r="DD55" s="60" t="s">
        <v>81</v>
      </c>
      <c r="DE55" s="60" t="s">
        <v>81</v>
      </c>
      <c r="DF55" s="60" t="s">
        <v>81</v>
      </c>
      <c r="DG55" s="60" t="s">
        <v>81</v>
      </c>
      <c r="DH55" s="60" t="s">
        <v>81</v>
      </c>
      <c r="DI55" s="60" t="s">
        <v>81</v>
      </c>
      <c r="DJ55" s="60" t="s">
        <v>81</v>
      </c>
      <c r="DK55" s="60" t="s">
        <v>81</v>
      </c>
      <c r="DL55" s="60" t="s">
        <v>81</v>
      </c>
      <c r="DM55" s="60" t="s">
        <v>81</v>
      </c>
      <c r="DN55" s="60" t="s">
        <v>81</v>
      </c>
      <c r="DO55" s="60" t="s">
        <v>81</v>
      </c>
      <c r="DP55" s="60" t="s">
        <v>81</v>
      </c>
      <c r="DQ55" s="60" t="s">
        <v>81</v>
      </c>
      <c r="DR55" s="60" t="s">
        <v>81</v>
      </c>
      <c r="DS55" s="60" t="s">
        <v>81</v>
      </c>
      <c r="DT55" s="60" t="s">
        <v>81</v>
      </c>
      <c r="DU55" s="60" t="s">
        <v>81</v>
      </c>
      <c r="DV55" s="60" t="s">
        <v>81</v>
      </c>
      <c r="DW55" s="60" t="s">
        <v>81</v>
      </c>
      <c r="DX55" s="60" t="s">
        <v>81</v>
      </c>
      <c r="DY55" s="60" t="s">
        <v>81</v>
      </c>
      <c r="DZ55" s="60" t="s">
        <v>81</v>
      </c>
      <c r="EA55" s="60" t="s">
        <v>81</v>
      </c>
      <c r="EB55" s="60" t="s">
        <v>81</v>
      </c>
      <c r="EC55" s="60" t="s">
        <v>81</v>
      </c>
      <c r="ED55" s="60" t="s">
        <v>81</v>
      </c>
      <c r="EE55" s="60" t="s">
        <v>81</v>
      </c>
      <c r="EF55" s="60" t="s">
        <v>81</v>
      </c>
      <c r="EG55" s="60" t="s">
        <v>81</v>
      </c>
      <c r="EH55" s="60" t="s">
        <v>81</v>
      </c>
      <c r="EI55" s="60" t="s">
        <v>81</v>
      </c>
      <c r="EJ55" s="60" t="s">
        <v>81</v>
      </c>
      <c r="EK55" s="60" t="s">
        <v>81</v>
      </c>
      <c r="EL55" s="60" t="s">
        <v>81</v>
      </c>
      <c r="EM55" s="60" t="s">
        <v>81</v>
      </c>
      <c r="EN55" s="60" t="s">
        <v>81</v>
      </c>
      <c r="EO55" s="60" t="s">
        <v>81</v>
      </c>
      <c r="EP55" s="60" t="s">
        <v>81</v>
      </c>
      <c r="EQ55" s="60" t="s">
        <v>81</v>
      </c>
      <c r="ER55" s="60" t="s">
        <v>81</v>
      </c>
      <c r="ES55" s="60" t="s">
        <v>81</v>
      </c>
      <c r="ET55" s="60" t="s">
        <v>81</v>
      </c>
      <c r="EU55" s="60" t="s">
        <v>81</v>
      </c>
      <c r="EV55" s="60" t="s">
        <v>81</v>
      </c>
      <c r="EW55" s="60" t="s">
        <v>81</v>
      </c>
      <c r="EX55" s="60" t="s">
        <v>81</v>
      </c>
      <c r="EY55" s="60" t="s">
        <v>81</v>
      </c>
      <c r="EZ55" s="60" t="s">
        <v>81</v>
      </c>
      <c r="FA55" s="60" t="s">
        <v>81</v>
      </c>
      <c r="FB55" s="60" t="s">
        <v>81</v>
      </c>
      <c r="FC55" s="60" t="s">
        <v>81</v>
      </c>
      <c r="FD55" s="60" t="s">
        <v>81</v>
      </c>
      <c r="FE55" s="60" t="s">
        <v>81</v>
      </c>
      <c r="FF55" s="60" t="s">
        <v>81</v>
      </c>
      <c r="FG55" s="60" t="s">
        <v>81</v>
      </c>
      <c r="FH55" s="60" t="s">
        <v>81</v>
      </c>
      <c r="FI55" s="60" t="s">
        <v>81</v>
      </c>
      <c r="FJ55" s="60" t="s">
        <v>81</v>
      </c>
      <c r="FK55" s="60" t="s">
        <v>81</v>
      </c>
      <c r="FL55" s="60" t="s">
        <v>81</v>
      </c>
      <c r="FM55" s="60" t="s">
        <v>81</v>
      </c>
      <c r="FN55" s="60" t="s">
        <v>81</v>
      </c>
      <c r="FO55" s="60" t="s">
        <v>81</v>
      </c>
      <c r="FP55" s="60" t="s">
        <v>81</v>
      </c>
      <c r="FQ55" s="60" t="s">
        <v>81</v>
      </c>
      <c r="FR55" s="60" t="s">
        <v>81</v>
      </c>
      <c r="FS55" s="60" t="s">
        <v>81</v>
      </c>
      <c r="FT55" s="60" t="s">
        <v>81</v>
      </c>
      <c r="FU55" s="60" t="s">
        <v>81</v>
      </c>
      <c r="FV55" s="60" t="s">
        <v>81</v>
      </c>
      <c r="FW55" s="60" t="s">
        <v>81</v>
      </c>
      <c r="FX55" s="60" t="s">
        <v>81</v>
      </c>
      <c r="FY55" s="60" t="s">
        <v>81</v>
      </c>
      <c r="FZ55" s="60" t="s">
        <v>81</v>
      </c>
      <c r="GA55" s="60" t="s">
        <v>81</v>
      </c>
      <c r="GB55" s="60" t="s">
        <v>81</v>
      </c>
      <c r="GC55" s="60" t="s">
        <v>81</v>
      </c>
      <c r="GD55" s="60" t="s">
        <v>81</v>
      </c>
      <c r="GE55" s="60" t="s">
        <v>81</v>
      </c>
      <c r="GF55" s="60" t="s">
        <v>81</v>
      </c>
      <c r="GG55" s="60" t="s">
        <v>81</v>
      </c>
      <c r="GH55" s="60" t="s">
        <v>81</v>
      </c>
      <c r="GI55" s="60" t="s">
        <v>81</v>
      </c>
      <c r="GJ55" s="60" t="s">
        <v>81</v>
      </c>
      <c r="GK55" s="60" t="s">
        <v>81</v>
      </c>
      <c r="GL55" s="60" t="s">
        <v>81</v>
      </c>
      <c r="GM55" s="60" t="s">
        <v>81</v>
      </c>
      <c r="GN55" s="60" t="s">
        <v>81</v>
      </c>
      <c r="GO55" s="60" t="s">
        <v>81</v>
      </c>
      <c r="GP55" s="60" t="s">
        <v>81</v>
      </c>
      <c r="GQ55" s="60" t="s">
        <v>81</v>
      </c>
      <c r="GR55" s="60" t="s">
        <v>81</v>
      </c>
      <c r="GS55" s="60" t="s">
        <v>81</v>
      </c>
      <c r="GT55" s="60" t="s">
        <v>81</v>
      </c>
      <c r="GU55" s="60" t="s">
        <v>81</v>
      </c>
      <c r="GV55" s="60" t="s">
        <v>81</v>
      </c>
      <c r="GW55" s="60" t="s">
        <v>81</v>
      </c>
      <c r="GX55" s="60" t="s">
        <v>81</v>
      </c>
      <c r="GY55" s="60" t="s">
        <v>81</v>
      </c>
      <c r="GZ55" s="60" t="s">
        <v>81</v>
      </c>
      <c r="HA55" s="60" t="s">
        <v>81</v>
      </c>
      <c r="HB55" s="60" t="s">
        <v>81</v>
      </c>
      <c r="HC55" s="60" t="s">
        <v>81</v>
      </c>
      <c r="HD55" s="60" t="s">
        <v>81</v>
      </c>
      <c r="HE55" s="60" t="s">
        <v>81</v>
      </c>
      <c r="HF55" s="60" t="s">
        <v>81</v>
      </c>
      <c r="HG55" s="60" t="s">
        <v>81</v>
      </c>
      <c r="HH55" s="60" t="s">
        <v>81</v>
      </c>
      <c r="HI55" s="60" t="s">
        <v>81</v>
      </c>
      <c r="HJ55" s="60" t="s">
        <v>81</v>
      </c>
      <c r="HK55" s="60" t="s">
        <v>81</v>
      </c>
      <c r="HL55" s="60" t="s">
        <v>81</v>
      </c>
      <c r="HM55" s="60" t="s">
        <v>81</v>
      </c>
      <c r="HN55" s="60" t="s">
        <v>81</v>
      </c>
      <c r="HO55" s="60" t="s">
        <v>81</v>
      </c>
      <c r="HP55" s="60" t="s">
        <v>81</v>
      </c>
      <c r="HQ55" s="60" t="s">
        <v>81</v>
      </c>
      <c r="HR55" s="60" t="s">
        <v>81</v>
      </c>
      <c r="HS55" s="60" t="s">
        <v>81</v>
      </c>
      <c r="HT55" s="60" t="s">
        <v>81</v>
      </c>
      <c r="HU55" s="60" t="s">
        <v>81</v>
      </c>
      <c r="HV55" s="60" t="s">
        <v>81</v>
      </c>
      <c r="HW55" s="60" t="s">
        <v>81</v>
      </c>
      <c r="HX55" s="60" t="s">
        <v>81</v>
      </c>
      <c r="HY55" s="60" t="s">
        <v>81</v>
      </c>
      <c r="HZ55" s="60" t="s">
        <v>81</v>
      </c>
      <c r="IA55" s="60" t="s">
        <v>81</v>
      </c>
      <c r="IB55" s="60" t="s">
        <v>81</v>
      </c>
      <c r="IC55" s="60" t="s">
        <v>81</v>
      </c>
      <c r="ID55" s="60" t="s">
        <v>81</v>
      </c>
      <c r="IE55" s="60" t="s">
        <v>81</v>
      </c>
      <c r="IF55" s="60" t="s">
        <v>81</v>
      </c>
      <c r="IG55" s="60" t="s">
        <v>81</v>
      </c>
      <c r="IH55" s="60" t="s">
        <v>81</v>
      </c>
      <c r="II55" s="60" t="s">
        <v>81</v>
      </c>
      <c r="IJ55" s="60" t="s">
        <v>81</v>
      </c>
      <c r="IK55" s="60" t="s">
        <v>81</v>
      </c>
      <c r="IL55" s="60" t="s">
        <v>81</v>
      </c>
      <c r="IM55" s="60" t="s">
        <v>81</v>
      </c>
      <c r="IN55" s="60" t="s">
        <v>81</v>
      </c>
      <c r="IO55" s="60" t="s">
        <v>81</v>
      </c>
      <c r="IP55" s="60" t="s">
        <v>81</v>
      </c>
      <c r="IQ55" s="60" t="s">
        <v>81</v>
      </c>
      <c r="IR55" s="60" t="s">
        <v>81</v>
      </c>
      <c r="IS55" s="60" t="s">
        <v>81</v>
      </c>
      <c r="IT55" s="60" t="s">
        <v>81</v>
      </c>
      <c r="IU55" s="60" t="s">
        <v>81</v>
      </c>
      <c r="IV55" s="60" t="s">
        <v>81</v>
      </c>
    </row>
    <row r="56" spans="1:256">
      <c r="A56">
        <v>2</v>
      </c>
      <c r="B56" t="s">
        <v>50</v>
      </c>
      <c r="C56" t="s">
        <v>61</v>
      </c>
      <c r="D56" t="s">
        <v>62</v>
      </c>
      <c r="E56" s="60" t="s">
        <v>81</v>
      </c>
      <c r="F56" s="60" t="s">
        <v>81</v>
      </c>
      <c r="G56" s="60" t="s">
        <v>81</v>
      </c>
      <c r="H56" s="60" t="s">
        <v>81</v>
      </c>
      <c r="I56" s="60" t="s">
        <v>81</v>
      </c>
      <c r="J56" s="60" t="s">
        <v>81</v>
      </c>
      <c r="K56" s="60" t="s">
        <v>81</v>
      </c>
      <c r="L56" s="60" t="s">
        <v>81</v>
      </c>
      <c r="M56" s="60" t="s">
        <v>81</v>
      </c>
      <c r="N56" s="60" t="s">
        <v>81</v>
      </c>
      <c r="O56" s="60" t="s">
        <v>81</v>
      </c>
      <c r="P56" s="60" t="s">
        <v>81</v>
      </c>
      <c r="Q56" s="60" t="s">
        <v>81</v>
      </c>
      <c r="R56" s="60" t="s">
        <v>81</v>
      </c>
      <c r="S56" s="60" t="s">
        <v>81</v>
      </c>
      <c r="T56" s="60" t="s">
        <v>81</v>
      </c>
      <c r="U56" s="60" t="s">
        <v>81</v>
      </c>
      <c r="V56" s="60" t="s">
        <v>81</v>
      </c>
      <c r="W56" s="60" t="s">
        <v>81</v>
      </c>
      <c r="X56" s="60" t="s">
        <v>81</v>
      </c>
      <c r="Y56" s="60" t="s">
        <v>81</v>
      </c>
      <c r="Z56" s="60" t="s">
        <v>81</v>
      </c>
      <c r="AA56" s="60" t="s">
        <v>81</v>
      </c>
      <c r="AB56" s="60" t="s">
        <v>81</v>
      </c>
      <c r="AC56" s="60" t="s">
        <v>81</v>
      </c>
      <c r="AD56" s="60" t="s">
        <v>81</v>
      </c>
      <c r="AE56" s="60" t="s">
        <v>81</v>
      </c>
      <c r="AF56" s="60" t="s">
        <v>81</v>
      </c>
      <c r="AG56" s="60" t="s">
        <v>81</v>
      </c>
      <c r="AH56" s="60" t="s">
        <v>81</v>
      </c>
      <c r="AI56" s="60" t="s">
        <v>81</v>
      </c>
      <c r="AJ56" s="60" t="s">
        <v>81</v>
      </c>
      <c r="AK56" s="60" t="s">
        <v>81</v>
      </c>
      <c r="AL56" s="60" t="s">
        <v>81</v>
      </c>
      <c r="AM56" s="60" t="s">
        <v>81</v>
      </c>
      <c r="AN56" s="60" t="s">
        <v>81</v>
      </c>
      <c r="AO56" s="60" t="s">
        <v>81</v>
      </c>
      <c r="AP56" s="60" t="s">
        <v>81</v>
      </c>
      <c r="AQ56" s="60" t="s">
        <v>81</v>
      </c>
      <c r="AR56" s="60" t="s">
        <v>81</v>
      </c>
      <c r="AS56" s="60" t="s">
        <v>81</v>
      </c>
      <c r="AT56" s="60" t="s">
        <v>81</v>
      </c>
      <c r="AU56" s="60" t="s">
        <v>81</v>
      </c>
      <c r="AV56" s="60" t="s">
        <v>81</v>
      </c>
      <c r="AW56" s="60" t="s">
        <v>81</v>
      </c>
      <c r="AX56" s="60" t="s">
        <v>81</v>
      </c>
      <c r="AY56" s="60" t="s">
        <v>81</v>
      </c>
      <c r="AZ56" s="60" t="s">
        <v>81</v>
      </c>
      <c r="BA56" s="60" t="s">
        <v>81</v>
      </c>
      <c r="BB56" s="60" t="s">
        <v>81</v>
      </c>
      <c r="BC56" s="60" t="s">
        <v>81</v>
      </c>
      <c r="BD56" s="60" t="s">
        <v>81</v>
      </c>
      <c r="BE56" s="60" t="s">
        <v>81</v>
      </c>
      <c r="BF56" s="60" t="s">
        <v>81</v>
      </c>
      <c r="BG56" s="60" t="s">
        <v>81</v>
      </c>
      <c r="BH56" s="60" t="s">
        <v>81</v>
      </c>
      <c r="BI56" s="60" t="s">
        <v>81</v>
      </c>
      <c r="BJ56" s="60" t="s">
        <v>81</v>
      </c>
      <c r="BK56" s="60" t="s">
        <v>81</v>
      </c>
      <c r="BL56" s="60" t="s">
        <v>81</v>
      </c>
      <c r="BM56" s="60" t="s">
        <v>81</v>
      </c>
      <c r="BN56" s="60" t="s">
        <v>81</v>
      </c>
      <c r="BO56" s="60" t="s">
        <v>81</v>
      </c>
      <c r="BP56" s="60" t="s">
        <v>81</v>
      </c>
      <c r="BQ56" s="60" t="s">
        <v>81</v>
      </c>
      <c r="BR56" s="60" t="s">
        <v>81</v>
      </c>
      <c r="BS56" s="60" t="s">
        <v>81</v>
      </c>
      <c r="BT56" s="60" t="s">
        <v>81</v>
      </c>
      <c r="BU56" s="60" t="s">
        <v>81</v>
      </c>
      <c r="BV56" s="60" t="s">
        <v>81</v>
      </c>
      <c r="BW56" s="60" t="s">
        <v>81</v>
      </c>
      <c r="BX56" s="60" t="s">
        <v>81</v>
      </c>
      <c r="BY56" s="60" t="s">
        <v>81</v>
      </c>
      <c r="BZ56" s="60" t="s">
        <v>81</v>
      </c>
      <c r="CA56" s="60" t="s">
        <v>81</v>
      </c>
      <c r="CB56" s="60" t="s">
        <v>81</v>
      </c>
      <c r="CC56" s="60" t="s">
        <v>81</v>
      </c>
      <c r="CD56" s="60" t="s">
        <v>81</v>
      </c>
      <c r="CE56" s="60" t="s">
        <v>81</v>
      </c>
      <c r="CF56" s="60" t="s">
        <v>81</v>
      </c>
      <c r="CG56" s="60" t="s">
        <v>81</v>
      </c>
      <c r="CH56" s="60" t="s">
        <v>81</v>
      </c>
      <c r="CI56" s="60" t="s">
        <v>81</v>
      </c>
      <c r="CJ56" s="60" t="s">
        <v>81</v>
      </c>
      <c r="CK56" s="60" t="s">
        <v>81</v>
      </c>
      <c r="CL56" s="60" t="s">
        <v>81</v>
      </c>
      <c r="CM56" s="60" t="s">
        <v>81</v>
      </c>
      <c r="CN56" s="60" t="s">
        <v>81</v>
      </c>
      <c r="CO56" s="60" t="s">
        <v>81</v>
      </c>
      <c r="CP56" s="60" t="s">
        <v>81</v>
      </c>
      <c r="CQ56" s="60" t="s">
        <v>81</v>
      </c>
      <c r="CR56" s="60" t="s">
        <v>81</v>
      </c>
      <c r="CS56" s="60" t="s">
        <v>81</v>
      </c>
      <c r="CT56" s="60" t="s">
        <v>81</v>
      </c>
      <c r="CU56" s="60" t="s">
        <v>81</v>
      </c>
      <c r="CV56" s="60" t="s">
        <v>81</v>
      </c>
      <c r="CW56" s="60" t="s">
        <v>81</v>
      </c>
      <c r="CX56" s="60" t="s">
        <v>81</v>
      </c>
      <c r="CY56" s="60" t="s">
        <v>81</v>
      </c>
      <c r="CZ56" s="60" t="s">
        <v>81</v>
      </c>
      <c r="DA56" s="60" t="s">
        <v>81</v>
      </c>
      <c r="DB56" s="60" t="s">
        <v>81</v>
      </c>
      <c r="DC56" s="60" t="s">
        <v>81</v>
      </c>
      <c r="DD56" s="60" t="s">
        <v>81</v>
      </c>
      <c r="DE56" s="60" t="s">
        <v>81</v>
      </c>
      <c r="DF56" s="60" t="s">
        <v>81</v>
      </c>
      <c r="DG56" s="60" t="s">
        <v>81</v>
      </c>
      <c r="DH56" s="60" t="s">
        <v>81</v>
      </c>
      <c r="DI56" s="60" t="s">
        <v>81</v>
      </c>
      <c r="DJ56" s="60" t="s">
        <v>81</v>
      </c>
      <c r="DK56" s="60" t="s">
        <v>81</v>
      </c>
      <c r="DL56" s="60" t="s">
        <v>81</v>
      </c>
      <c r="DM56" s="60" t="s">
        <v>81</v>
      </c>
      <c r="DN56" s="60" t="s">
        <v>81</v>
      </c>
      <c r="DO56" s="60" t="s">
        <v>81</v>
      </c>
      <c r="DP56" s="60" t="s">
        <v>81</v>
      </c>
      <c r="DQ56" s="60" t="s">
        <v>81</v>
      </c>
      <c r="DR56" s="60" t="s">
        <v>81</v>
      </c>
      <c r="DS56" s="60" t="s">
        <v>81</v>
      </c>
      <c r="DT56" s="60" t="s">
        <v>81</v>
      </c>
      <c r="DU56" s="60" t="s">
        <v>81</v>
      </c>
      <c r="DV56" s="60" t="s">
        <v>81</v>
      </c>
      <c r="DW56" s="60" t="s">
        <v>81</v>
      </c>
      <c r="DX56" s="60" t="s">
        <v>81</v>
      </c>
      <c r="DY56" s="60" t="s">
        <v>81</v>
      </c>
      <c r="DZ56" s="60" t="s">
        <v>81</v>
      </c>
      <c r="EA56" s="60" t="s">
        <v>81</v>
      </c>
      <c r="EB56" s="60" t="s">
        <v>81</v>
      </c>
      <c r="EC56" s="60" t="s">
        <v>81</v>
      </c>
      <c r="ED56" s="60" t="s">
        <v>81</v>
      </c>
      <c r="EE56" s="60" t="s">
        <v>81</v>
      </c>
      <c r="EF56" s="60" t="s">
        <v>81</v>
      </c>
      <c r="EG56" s="60" t="s">
        <v>81</v>
      </c>
      <c r="EH56" s="60" t="s">
        <v>81</v>
      </c>
      <c r="EI56" s="60" t="s">
        <v>81</v>
      </c>
      <c r="EJ56" s="60" t="s">
        <v>81</v>
      </c>
      <c r="EK56" s="60" t="s">
        <v>81</v>
      </c>
      <c r="EL56" s="60" t="s">
        <v>81</v>
      </c>
      <c r="EM56" s="60" t="s">
        <v>81</v>
      </c>
      <c r="EN56" s="60" t="s">
        <v>81</v>
      </c>
      <c r="EO56" s="60" t="s">
        <v>81</v>
      </c>
      <c r="EP56" s="60" t="s">
        <v>81</v>
      </c>
      <c r="EQ56" s="60" t="s">
        <v>81</v>
      </c>
      <c r="ER56" s="60" t="s">
        <v>81</v>
      </c>
      <c r="ES56" s="60" t="s">
        <v>81</v>
      </c>
      <c r="ET56" s="60" t="s">
        <v>81</v>
      </c>
      <c r="EU56" s="60" t="s">
        <v>81</v>
      </c>
      <c r="EV56" s="60" t="s">
        <v>81</v>
      </c>
      <c r="EW56" s="60" t="s">
        <v>81</v>
      </c>
      <c r="EX56" s="60" t="s">
        <v>81</v>
      </c>
      <c r="EY56" s="60" t="s">
        <v>81</v>
      </c>
      <c r="EZ56" s="60" t="s">
        <v>81</v>
      </c>
      <c r="FA56" s="60" t="s">
        <v>81</v>
      </c>
      <c r="FB56" s="60" t="s">
        <v>81</v>
      </c>
      <c r="FC56" s="60" t="s">
        <v>81</v>
      </c>
      <c r="FD56" s="60" t="s">
        <v>81</v>
      </c>
      <c r="FE56" s="60" t="s">
        <v>81</v>
      </c>
      <c r="FF56" s="60" t="s">
        <v>81</v>
      </c>
      <c r="FG56" s="60" t="s">
        <v>81</v>
      </c>
      <c r="FH56" s="60" t="s">
        <v>81</v>
      </c>
      <c r="FI56" s="60" t="s">
        <v>81</v>
      </c>
      <c r="FJ56" s="60" t="s">
        <v>81</v>
      </c>
      <c r="FK56" s="60" t="s">
        <v>81</v>
      </c>
      <c r="FL56" s="60" t="s">
        <v>81</v>
      </c>
      <c r="FM56" s="60" t="s">
        <v>81</v>
      </c>
      <c r="FN56" s="60" t="s">
        <v>81</v>
      </c>
      <c r="FO56" s="60" t="s">
        <v>81</v>
      </c>
      <c r="FP56" s="60" t="s">
        <v>81</v>
      </c>
      <c r="FQ56" s="60" t="s">
        <v>81</v>
      </c>
      <c r="FR56" s="60" t="s">
        <v>81</v>
      </c>
      <c r="FS56" s="60" t="s">
        <v>81</v>
      </c>
      <c r="FT56" s="60" t="s">
        <v>81</v>
      </c>
      <c r="FU56" s="60" t="s">
        <v>81</v>
      </c>
      <c r="FV56" s="60" t="s">
        <v>81</v>
      </c>
      <c r="FW56" s="60" t="s">
        <v>81</v>
      </c>
      <c r="FX56" s="60" t="s">
        <v>81</v>
      </c>
      <c r="FY56" s="60" t="s">
        <v>81</v>
      </c>
      <c r="FZ56" s="60" t="s">
        <v>81</v>
      </c>
      <c r="GA56" s="60" t="s">
        <v>81</v>
      </c>
      <c r="GB56" s="60" t="s">
        <v>81</v>
      </c>
      <c r="GC56" s="60" t="s">
        <v>81</v>
      </c>
      <c r="GD56" s="60" t="s">
        <v>81</v>
      </c>
      <c r="GE56" s="60" t="s">
        <v>81</v>
      </c>
      <c r="GF56" s="60" t="s">
        <v>81</v>
      </c>
      <c r="GG56" s="60" t="s">
        <v>81</v>
      </c>
      <c r="GH56" s="60" t="s">
        <v>81</v>
      </c>
      <c r="GI56" s="60" t="s">
        <v>81</v>
      </c>
      <c r="GJ56" s="60" t="s">
        <v>81</v>
      </c>
      <c r="GK56" s="60" t="s">
        <v>81</v>
      </c>
      <c r="GL56" s="60" t="s">
        <v>81</v>
      </c>
      <c r="GM56" s="60" t="s">
        <v>81</v>
      </c>
      <c r="GN56" s="60" t="s">
        <v>81</v>
      </c>
      <c r="GO56" s="60" t="s">
        <v>81</v>
      </c>
      <c r="GP56" s="60" t="s">
        <v>81</v>
      </c>
      <c r="GQ56" s="60" t="s">
        <v>81</v>
      </c>
      <c r="GR56" s="60" t="s">
        <v>81</v>
      </c>
      <c r="GS56" s="60" t="s">
        <v>81</v>
      </c>
      <c r="GT56" s="60" t="s">
        <v>81</v>
      </c>
      <c r="GU56" s="60" t="s">
        <v>81</v>
      </c>
      <c r="GV56" s="60" t="s">
        <v>81</v>
      </c>
      <c r="GW56" s="60" t="s">
        <v>81</v>
      </c>
      <c r="GX56" s="60" t="s">
        <v>81</v>
      </c>
      <c r="GY56" s="60" t="s">
        <v>81</v>
      </c>
      <c r="GZ56" s="60" t="s">
        <v>81</v>
      </c>
      <c r="HA56" s="60" t="s">
        <v>81</v>
      </c>
      <c r="HB56" s="60" t="s">
        <v>81</v>
      </c>
      <c r="HC56" s="60" t="s">
        <v>81</v>
      </c>
      <c r="HD56" s="60" t="s">
        <v>81</v>
      </c>
      <c r="HE56" s="60" t="s">
        <v>81</v>
      </c>
      <c r="HF56" s="60" t="s">
        <v>81</v>
      </c>
      <c r="HG56" s="60" t="s">
        <v>81</v>
      </c>
      <c r="HH56" s="60" t="s">
        <v>81</v>
      </c>
      <c r="HI56" s="60" t="s">
        <v>81</v>
      </c>
      <c r="HJ56" s="60" t="s">
        <v>81</v>
      </c>
      <c r="HK56" s="60" t="s">
        <v>81</v>
      </c>
      <c r="HL56" s="60" t="s">
        <v>81</v>
      </c>
      <c r="HM56" s="60" t="s">
        <v>81</v>
      </c>
      <c r="HN56" s="60" t="s">
        <v>81</v>
      </c>
      <c r="HO56" s="60" t="s">
        <v>81</v>
      </c>
      <c r="HP56" s="60" t="s">
        <v>81</v>
      </c>
      <c r="HQ56" s="60" t="s">
        <v>81</v>
      </c>
      <c r="HR56" s="60" t="s">
        <v>81</v>
      </c>
      <c r="HS56" s="60" t="s">
        <v>81</v>
      </c>
      <c r="HT56" s="60" t="s">
        <v>81</v>
      </c>
      <c r="HU56" s="60" t="s">
        <v>81</v>
      </c>
      <c r="HV56" s="60" t="s">
        <v>81</v>
      </c>
      <c r="HW56" s="60" t="s">
        <v>81</v>
      </c>
      <c r="HX56" s="60" t="s">
        <v>81</v>
      </c>
      <c r="HY56" s="60" t="s">
        <v>81</v>
      </c>
      <c r="HZ56" s="60" t="s">
        <v>81</v>
      </c>
      <c r="IA56" s="60" t="s">
        <v>81</v>
      </c>
      <c r="IB56" s="60" t="s">
        <v>81</v>
      </c>
      <c r="IC56" s="60" t="s">
        <v>81</v>
      </c>
      <c r="ID56" s="60" t="s">
        <v>81</v>
      </c>
      <c r="IE56" s="60" t="s">
        <v>81</v>
      </c>
      <c r="IF56" s="60" t="s">
        <v>81</v>
      </c>
      <c r="IG56" s="60" t="s">
        <v>81</v>
      </c>
      <c r="IH56" s="60" t="s">
        <v>81</v>
      </c>
      <c r="II56" s="60" t="s">
        <v>81</v>
      </c>
      <c r="IJ56" s="60" t="s">
        <v>81</v>
      </c>
      <c r="IK56" s="60" t="s">
        <v>81</v>
      </c>
      <c r="IL56" s="60" t="s">
        <v>81</v>
      </c>
      <c r="IM56" s="60" t="s">
        <v>81</v>
      </c>
      <c r="IN56" s="60" t="s">
        <v>81</v>
      </c>
      <c r="IO56" s="60" t="s">
        <v>81</v>
      </c>
      <c r="IP56" s="60" t="s">
        <v>81</v>
      </c>
      <c r="IQ56" s="60" t="s">
        <v>81</v>
      </c>
      <c r="IR56" s="60" t="s">
        <v>81</v>
      </c>
      <c r="IS56" s="60" t="s">
        <v>81</v>
      </c>
      <c r="IT56" s="60" t="s">
        <v>81</v>
      </c>
      <c r="IU56" s="60" t="s">
        <v>81</v>
      </c>
      <c r="IV56" s="60" t="s">
        <v>81</v>
      </c>
    </row>
    <row r="57" spans="1:256">
      <c r="A57">
        <v>3</v>
      </c>
      <c r="B57" t="s">
        <v>51</v>
      </c>
      <c r="C57" t="s">
        <v>61</v>
      </c>
      <c r="D57" t="s">
        <v>62</v>
      </c>
      <c r="E57" s="60" t="s">
        <v>81</v>
      </c>
      <c r="F57" s="60" t="s">
        <v>81</v>
      </c>
      <c r="G57" s="60" t="s">
        <v>81</v>
      </c>
      <c r="H57" s="60" t="s">
        <v>81</v>
      </c>
      <c r="I57" s="60" t="s">
        <v>81</v>
      </c>
      <c r="J57" s="60" t="s">
        <v>81</v>
      </c>
      <c r="K57" s="60" t="s">
        <v>81</v>
      </c>
      <c r="L57" s="60" t="s">
        <v>81</v>
      </c>
      <c r="M57" s="60" t="s">
        <v>81</v>
      </c>
      <c r="N57" s="60" t="s">
        <v>81</v>
      </c>
      <c r="O57" s="60" t="s">
        <v>81</v>
      </c>
      <c r="P57" s="60" t="s">
        <v>81</v>
      </c>
      <c r="Q57" s="60" t="s">
        <v>81</v>
      </c>
      <c r="R57" s="60" t="s">
        <v>81</v>
      </c>
      <c r="S57" s="60" t="s">
        <v>81</v>
      </c>
      <c r="T57" s="60" t="s">
        <v>81</v>
      </c>
      <c r="U57" s="60" t="s">
        <v>81</v>
      </c>
      <c r="V57" s="60" t="s">
        <v>81</v>
      </c>
      <c r="W57" s="60" t="s">
        <v>81</v>
      </c>
      <c r="X57" s="60" t="s">
        <v>81</v>
      </c>
      <c r="Y57" s="60" t="s">
        <v>81</v>
      </c>
      <c r="Z57" s="60" t="s">
        <v>81</v>
      </c>
      <c r="AA57" s="60" t="s">
        <v>81</v>
      </c>
      <c r="AB57" s="60" t="s">
        <v>81</v>
      </c>
      <c r="AC57" s="60" t="s">
        <v>81</v>
      </c>
      <c r="AD57" s="60" t="s">
        <v>81</v>
      </c>
      <c r="AE57" s="60" t="s">
        <v>81</v>
      </c>
      <c r="AF57" s="60" t="s">
        <v>81</v>
      </c>
      <c r="AG57" s="60" t="s">
        <v>81</v>
      </c>
      <c r="AH57" s="60" t="s">
        <v>81</v>
      </c>
      <c r="AI57" s="60" t="s">
        <v>81</v>
      </c>
      <c r="AJ57" s="60" t="s">
        <v>81</v>
      </c>
      <c r="AK57" s="60" t="s">
        <v>81</v>
      </c>
      <c r="AL57" s="60" t="s">
        <v>81</v>
      </c>
      <c r="AM57" s="60" t="s">
        <v>81</v>
      </c>
      <c r="AN57" s="60" t="s">
        <v>81</v>
      </c>
      <c r="AO57" s="60" t="s">
        <v>81</v>
      </c>
      <c r="AP57" s="60" t="s">
        <v>81</v>
      </c>
      <c r="AQ57" s="60" t="s">
        <v>81</v>
      </c>
      <c r="AR57" s="60" t="s">
        <v>81</v>
      </c>
      <c r="AS57" s="60" t="s">
        <v>81</v>
      </c>
      <c r="AT57" s="60" t="s">
        <v>81</v>
      </c>
      <c r="AU57" s="60" t="s">
        <v>81</v>
      </c>
      <c r="AV57" s="60" t="s">
        <v>81</v>
      </c>
      <c r="AW57" s="60" t="s">
        <v>81</v>
      </c>
      <c r="AX57" s="60" t="s">
        <v>81</v>
      </c>
      <c r="AY57" s="60" t="s">
        <v>81</v>
      </c>
      <c r="AZ57" s="60" t="s">
        <v>81</v>
      </c>
      <c r="BA57" s="60" t="s">
        <v>81</v>
      </c>
      <c r="BB57" s="60" t="s">
        <v>81</v>
      </c>
      <c r="BC57" s="60" t="s">
        <v>81</v>
      </c>
      <c r="BD57" s="60" t="s">
        <v>81</v>
      </c>
      <c r="BE57" s="60" t="s">
        <v>81</v>
      </c>
      <c r="BF57" s="60" t="s">
        <v>81</v>
      </c>
      <c r="BG57" s="60" t="s">
        <v>81</v>
      </c>
      <c r="BH57" s="60" t="s">
        <v>81</v>
      </c>
      <c r="BI57" s="60" t="s">
        <v>81</v>
      </c>
      <c r="BJ57" s="60" t="s">
        <v>81</v>
      </c>
      <c r="BK57" s="60" t="s">
        <v>81</v>
      </c>
      <c r="BL57" s="60" t="s">
        <v>81</v>
      </c>
      <c r="BM57" s="60" t="s">
        <v>81</v>
      </c>
      <c r="BN57" s="60" t="s">
        <v>81</v>
      </c>
      <c r="BO57" s="60" t="s">
        <v>81</v>
      </c>
      <c r="BP57" s="60" t="s">
        <v>81</v>
      </c>
      <c r="BQ57" s="60" t="s">
        <v>81</v>
      </c>
      <c r="BR57" s="60" t="s">
        <v>81</v>
      </c>
      <c r="BS57" s="60" t="s">
        <v>81</v>
      </c>
      <c r="BT57" s="60" t="s">
        <v>81</v>
      </c>
      <c r="BU57" s="60" t="s">
        <v>81</v>
      </c>
      <c r="BV57" s="60" t="s">
        <v>81</v>
      </c>
      <c r="BW57" s="60" t="s">
        <v>81</v>
      </c>
      <c r="BX57" s="60" t="s">
        <v>81</v>
      </c>
      <c r="BY57" s="60" t="s">
        <v>81</v>
      </c>
      <c r="BZ57" s="60" t="s">
        <v>81</v>
      </c>
      <c r="CA57" s="60" t="s">
        <v>81</v>
      </c>
      <c r="CB57" s="60" t="s">
        <v>81</v>
      </c>
      <c r="CC57" s="60" t="s">
        <v>81</v>
      </c>
      <c r="CD57" s="60" t="s">
        <v>81</v>
      </c>
      <c r="CE57" s="60" t="s">
        <v>81</v>
      </c>
      <c r="CF57" s="60" t="s">
        <v>81</v>
      </c>
      <c r="CG57" s="60" t="s">
        <v>81</v>
      </c>
      <c r="CH57" s="60" t="s">
        <v>81</v>
      </c>
      <c r="CI57" s="60" t="s">
        <v>81</v>
      </c>
      <c r="CJ57" s="60" t="s">
        <v>81</v>
      </c>
      <c r="CK57" s="60" t="s">
        <v>81</v>
      </c>
      <c r="CL57" s="60" t="s">
        <v>81</v>
      </c>
      <c r="CM57" s="60" t="s">
        <v>81</v>
      </c>
      <c r="CN57" s="60" t="s">
        <v>81</v>
      </c>
      <c r="CO57" s="60" t="s">
        <v>81</v>
      </c>
      <c r="CP57" s="60" t="s">
        <v>81</v>
      </c>
      <c r="CQ57" s="60" t="s">
        <v>81</v>
      </c>
      <c r="CR57" s="60" t="s">
        <v>81</v>
      </c>
      <c r="CS57" s="60" t="s">
        <v>81</v>
      </c>
      <c r="CT57" s="60" t="s">
        <v>81</v>
      </c>
      <c r="CU57" s="60" t="s">
        <v>81</v>
      </c>
      <c r="CV57" s="60" t="s">
        <v>81</v>
      </c>
      <c r="CW57" s="60" t="s">
        <v>81</v>
      </c>
      <c r="CX57" s="60" t="s">
        <v>81</v>
      </c>
      <c r="CY57" s="60" t="s">
        <v>81</v>
      </c>
      <c r="CZ57" s="60" t="s">
        <v>81</v>
      </c>
      <c r="DA57" s="60" t="s">
        <v>81</v>
      </c>
      <c r="DB57" s="60" t="s">
        <v>81</v>
      </c>
      <c r="DC57" s="60" t="s">
        <v>81</v>
      </c>
      <c r="DD57" s="60" t="s">
        <v>81</v>
      </c>
      <c r="DE57" s="60" t="s">
        <v>81</v>
      </c>
      <c r="DF57" s="60" t="s">
        <v>81</v>
      </c>
      <c r="DG57" s="60" t="s">
        <v>81</v>
      </c>
      <c r="DH57" s="60" t="s">
        <v>81</v>
      </c>
      <c r="DI57" s="60" t="s">
        <v>81</v>
      </c>
      <c r="DJ57" s="60" t="s">
        <v>81</v>
      </c>
      <c r="DK57" s="60" t="s">
        <v>81</v>
      </c>
      <c r="DL57" s="60" t="s">
        <v>81</v>
      </c>
      <c r="DM57" s="60" t="s">
        <v>81</v>
      </c>
      <c r="DN57" s="60" t="s">
        <v>81</v>
      </c>
      <c r="DO57" s="60" t="s">
        <v>81</v>
      </c>
      <c r="DP57" s="60" t="s">
        <v>81</v>
      </c>
      <c r="DQ57" s="60" t="s">
        <v>81</v>
      </c>
      <c r="DR57" s="60" t="s">
        <v>81</v>
      </c>
      <c r="DS57" s="60" t="s">
        <v>81</v>
      </c>
      <c r="DT57" s="60" t="s">
        <v>81</v>
      </c>
      <c r="DU57" s="60" t="s">
        <v>81</v>
      </c>
      <c r="DV57" s="60" t="s">
        <v>81</v>
      </c>
      <c r="DW57" s="60" t="s">
        <v>81</v>
      </c>
      <c r="DX57" s="60" t="s">
        <v>81</v>
      </c>
      <c r="DY57" s="60" t="s">
        <v>81</v>
      </c>
      <c r="DZ57" s="60" t="s">
        <v>81</v>
      </c>
      <c r="EA57" s="60" t="s">
        <v>81</v>
      </c>
      <c r="EB57" s="60" t="s">
        <v>81</v>
      </c>
      <c r="EC57" s="60" t="s">
        <v>81</v>
      </c>
      <c r="ED57" s="60" t="s">
        <v>81</v>
      </c>
      <c r="EE57" s="60" t="s">
        <v>81</v>
      </c>
      <c r="EF57" s="60" t="s">
        <v>81</v>
      </c>
      <c r="EG57" s="60" t="s">
        <v>81</v>
      </c>
      <c r="EH57" s="60" t="s">
        <v>81</v>
      </c>
      <c r="EI57" s="60" t="s">
        <v>81</v>
      </c>
      <c r="EJ57" s="60" t="s">
        <v>81</v>
      </c>
      <c r="EK57" s="60" t="s">
        <v>81</v>
      </c>
      <c r="EL57" s="60" t="s">
        <v>81</v>
      </c>
      <c r="EM57" s="60" t="s">
        <v>81</v>
      </c>
      <c r="EN57" s="60" t="s">
        <v>81</v>
      </c>
      <c r="EO57" s="60" t="s">
        <v>81</v>
      </c>
      <c r="EP57" s="60" t="s">
        <v>81</v>
      </c>
      <c r="EQ57" s="60" t="s">
        <v>81</v>
      </c>
      <c r="ER57" s="60" t="s">
        <v>81</v>
      </c>
      <c r="ES57" s="60" t="s">
        <v>81</v>
      </c>
      <c r="ET57" s="60" t="s">
        <v>81</v>
      </c>
      <c r="EU57" s="60" t="s">
        <v>81</v>
      </c>
      <c r="EV57" s="60" t="s">
        <v>81</v>
      </c>
      <c r="EW57" s="60" t="s">
        <v>81</v>
      </c>
      <c r="EX57" s="60" t="s">
        <v>81</v>
      </c>
      <c r="EY57" s="60" t="s">
        <v>81</v>
      </c>
      <c r="EZ57" s="60" t="s">
        <v>81</v>
      </c>
      <c r="FA57" s="60" t="s">
        <v>81</v>
      </c>
      <c r="FB57" s="60" t="s">
        <v>81</v>
      </c>
      <c r="FC57" s="60" t="s">
        <v>81</v>
      </c>
      <c r="FD57" s="60" t="s">
        <v>81</v>
      </c>
      <c r="FE57" s="60" t="s">
        <v>81</v>
      </c>
      <c r="FF57" s="60" t="s">
        <v>81</v>
      </c>
      <c r="FG57" s="60" t="s">
        <v>81</v>
      </c>
      <c r="FH57" s="60" t="s">
        <v>81</v>
      </c>
      <c r="FI57" s="60" t="s">
        <v>81</v>
      </c>
      <c r="FJ57" s="60" t="s">
        <v>81</v>
      </c>
      <c r="FK57" s="60" t="s">
        <v>81</v>
      </c>
      <c r="FL57" s="60" t="s">
        <v>81</v>
      </c>
      <c r="FM57" s="60" t="s">
        <v>81</v>
      </c>
      <c r="FN57" s="60" t="s">
        <v>81</v>
      </c>
      <c r="FO57" s="60" t="s">
        <v>81</v>
      </c>
      <c r="FP57" s="60" t="s">
        <v>81</v>
      </c>
      <c r="FQ57" s="60" t="s">
        <v>81</v>
      </c>
      <c r="FR57" s="60" t="s">
        <v>81</v>
      </c>
      <c r="FS57" s="60" t="s">
        <v>81</v>
      </c>
      <c r="FT57" s="60" t="s">
        <v>81</v>
      </c>
      <c r="FU57" s="60" t="s">
        <v>81</v>
      </c>
      <c r="FV57" s="60" t="s">
        <v>81</v>
      </c>
      <c r="FW57" s="60" t="s">
        <v>81</v>
      </c>
      <c r="FX57" s="60" t="s">
        <v>81</v>
      </c>
      <c r="FY57" s="60" t="s">
        <v>81</v>
      </c>
      <c r="FZ57" s="60" t="s">
        <v>81</v>
      </c>
      <c r="GA57" s="60" t="s">
        <v>81</v>
      </c>
      <c r="GB57" s="60" t="s">
        <v>81</v>
      </c>
      <c r="GC57" s="60" t="s">
        <v>81</v>
      </c>
      <c r="GD57" s="60" t="s">
        <v>81</v>
      </c>
      <c r="GE57" s="60" t="s">
        <v>81</v>
      </c>
      <c r="GF57" s="60" t="s">
        <v>81</v>
      </c>
      <c r="GG57" s="60" t="s">
        <v>81</v>
      </c>
      <c r="GH57" s="60" t="s">
        <v>81</v>
      </c>
      <c r="GI57" s="60" t="s">
        <v>81</v>
      </c>
      <c r="GJ57" s="60" t="s">
        <v>81</v>
      </c>
      <c r="GK57" s="60" t="s">
        <v>81</v>
      </c>
      <c r="GL57" s="60" t="s">
        <v>81</v>
      </c>
      <c r="GM57" s="60" t="s">
        <v>81</v>
      </c>
      <c r="GN57" s="60" t="s">
        <v>81</v>
      </c>
      <c r="GO57" s="60" t="s">
        <v>81</v>
      </c>
      <c r="GP57" s="60" t="s">
        <v>81</v>
      </c>
      <c r="GQ57" s="60" t="s">
        <v>81</v>
      </c>
      <c r="GR57" s="60" t="s">
        <v>81</v>
      </c>
      <c r="GS57" s="60" t="s">
        <v>81</v>
      </c>
      <c r="GT57" s="60" t="s">
        <v>81</v>
      </c>
      <c r="GU57" s="60" t="s">
        <v>81</v>
      </c>
      <c r="GV57" s="60" t="s">
        <v>81</v>
      </c>
      <c r="GW57" s="60" t="s">
        <v>81</v>
      </c>
      <c r="GX57" s="60" t="s">
        <v>81</v>
      </c>
      <c r="GY57" s="60" t="s">
        <v>81</v>
      </c>
      <c r="GZ57" s="60" t="s">
        <v>81</v>
      </c>
      <c r="HA57" s="60" t="s">
        <v>81</v>
      </c>
      <c r="HB57" s="60" t="s">
        <v>81</v>
      </c>
      <c r="HC57" s="60" t="s">
        <v>81</v>
      </c>
      <c r="HD57" s="60" t="s">
        <v>81</v>
      </c>
      <c r="HE57" s="60" t="s">
        <v>81</v>
      </c>
      <c r="HF57" s="60" t="s">
        <v>81</v>
      </c>
      <c r="HG57" s="60" t="s">
        <v>81</v>
      </c>
      <c r="HH57" s="60" t="s">
        <v>81</v>
      </c>
      <c r="HI57" s="60" t="s">
        <v>81</v>
      </c>
      <c r="HJ57" s="60" t="s">
        <v>81</v>
      </c>
      <c r="HK57" s="60" t="s">
        <v>81</v>
      </c>
      <c r="HL57" s="60" t="s">
        <v>81</v>
      </c>
      <c r="HM57" s="60" t="s">
        <v>81</v>
      </c>
      <c r="HN57" s="60" t="s">
        <v>81</v>
      </c>
      <c r="HO57" s="60" t="s">
        <v>81</v>
      </c>
      <c r="HP57" s="60" t="s">
        <v>81</v>
      </c>
      <c r="HQ57" s="60" t="s">
        <v>81</v>
      </c>
      <c r="HR57" s="60" t="s">
        <v>81</v>
      </c>
      <c r="HS57" s="60" t="s">
        <v>81</v>
      </c>
      <c r="HT57" s="60" t="s">
        <v>81</v>
      </c>
      <c r="HU57" s="60" t="s">
        <v>81</v>
      </c>
      <c r="HV57" s="60" t="s">
        <v>81</v>
      </c>
      <c r="HW57" s="60" t="s">
        <v>81</v>
      </c>
      <c r="HX57" s="60" t="s">
        <v>81</v>
      </c>
      <c r="HY57" s="60" t="s">
        <v>81</v>
      </c>
      <c r="HZ57" s="60" t="s">
        <v>81</v>
      </c>
      <c r="IA57" s="60" t="s">
        <v>81</v>
      </c>
      <c r="IB57" s="60" t="s">
        <v>81</v>
      </c>
      <c r="IC57" s="60" t="s">
        <v>81</v>
      </c>
      <c r="ID57" s="60" t="s">
        <v>81</v>
      </c>
      <c r="IE57" s="60" t="s">
        <v>81</v>
      </c>
      <c r="IF57" s="60" t="s">
        <v>81</v>
      </c>
      <c r="IG57" s="60" t="s">
        <v>81</v>
      </c>
      <c r="IH57" s="60" t="s">
        <v>81</v>
      </c>
      <c r="II57" s="60" t="s">
        <v>81</v>
      </c>
      <c r="IJ57" s="60" t="s">
        <v>81</v>
      </c>
      <c r="IK57" s="60" t="s">
        <v>81</v>
      </c>
      <c r="IL57" s="60" t="s">
        <v>81</v>
      </c>
      <c r="IM57" s="60" t="s">
        <v>81</v>
      </c>
      <c r="IN57" s="60" t="s">
        <v>81</v>
      </c>
      <c r="IO57" s="60" t="s">
        <v>81</v>
      </c>
      <c r="IP57" s="60" t="s">
        <v>81</v>
      </c>
      <c r="IQ57" s="60" t="s">
        <v>81</v>
      </c>
      <c r="IR57" s="60" t="s">
        <v>81</v>
      </c>
      <c r="IS57" s="60" t="s">
        <v>81</v>
      </c>
      <c r="IT57" s="60" t="s">
        <v>81</v>
      </c>
      <c r="IU57" s="60" t="s">
        <v>81</v>
      </c>
      <c r="IV57" s="60" t="s">
        <v>81</v>
      </c>
    </row>
    <row r="58" spans="1:256">
      <c r="A58">
        <v>4</v>
      </c>
      <c r="B58" t="s">
        <v>52</v>
      </c>
      <c r="C58" t="s">
        <v>61</v>
      </c>
      <c r="D58" t="s">
        <v>62</v>
      </c>
      <c r="E58" s="60" t="s">
        <v>81</v>
      </c>
      <c r="F58" s="60" t="s">
        <v>81</v>
      </c>
      <c r="G58" s="60" t="s">
        <v>81</v>
      </c>
      <c r="H58" s="60" t="s">
        <v>81</v>
      </c>
      <c r="I58" s="60" t="s">
        <v>81</v>
      </c>
      <c r="J58" s="60" t="s">
        <v>81</v>
      </c>
      <c r="K58" s="60" t="s">
        <v>81</v>
      </c>
      <c r="L58" s="60" t="s">
        <v>81</v>
      </c>
      <c r="M58" s="60" t="s">
        <v>81</v>
      </c>
      <c r="N58" s="60" t="s">
        <v>81</v>
      </c>
      <c r="O58" s="60" t="s">
        <v>81</v>
      </c>
      <c r="P58" s="60" t="s">
        <v>81</v>
      </c>
      <c r="Q58" s="60" t="s">
        <v>81</v>
      </c>
      <c r="R58" s="60" t="s">
        <v>81</v>
      </c>
      <c r="S58" s="60" t="s">
        <v>81</v>
      </c>
      <c r="T58" s="60" t="s">
        <v>81</v>
      </c>
      <c r="U58" s="60" t="s">
        <v>81</v>
      </c>
      <c r="V58" s="60" t="s">
        <v>81</v>
      </c>
      <c r="W58" s="60" t="s">
        <v>81</v>
      </c>
      <c r="X58" s="60" t="s">
        <v>81</v>
      </c>
      <c r="Y58" s="60" t="s">
        <v>81</v>
      </c>
      <c r="Z58" s="60" t="s">
        <v>81</v>
      </c>
      <c r="AA58" s="60" t="s">
        <v>81</v>
      </c>
      <c r="AB58" s="60" t="s">
        <v>81</v>
      </c>
      <c r="AC58" s="60" t="s">
        <v>81</v>
      </c>
      <c r="AD58" s="60" t="s">
        <v>81</v>
      </c>
      <c r="AE58" s="60" t="s">
        <v>81</v>
      </c>
      <c r="AF58" s="60" t="s">
        <v>81</v>
      </c>
      <c r="AG58" s="60" t="s">
        <v>81</v>
      </c>
      <c r="AH58" s="60" t="s">
        <v>81</v>
      </c>
      <c r="AI58" s="60" t="s">
        <v>81</v>
      </c>
      <c r="AJ58" s="60" t="s">
        <v>81</v>
      </c>
      <c r="AK58" s="60" t="s">
        <v>81</v>
      </c>
      <c r="AL58" s="60" t="s">
        <v>81</v>
      </c>
      <c r="AM58" s="60" t="s">
        <v>81</v>
      </c>
      <c r="AN58" s="60" t="s">
        <v>81</v>
      </c>
      <c r="AO58" s="60" t="s">
        <v>81</v>
      </c>
      <c r="AP58" s="60" t="s">
        <v>81</v>
      </c>
      <c r="AQ58" s="60" t="s">
        <v>81</v>
      </c>
      <c r="AR58" s="60" t="s">
        <v>81</v>
      </c>
      <c r="AS58" s="60" t="s">
        <v>81</v>
      </c>
      <c r="AT58" s="60" t="s">
        <v>81</v>
      </c>
      <c r="AU58" s="60" t="s">
        <v>81</v>
      </c>
      <c r="AV58" s="60" t="s">
        <v>81</v>
      </c>
      <c r="AW58" s="60" t="s">
        <v>81</v>
      </c>
      <c r="AX58" s="60" t="s">
        <v>81</v>
      </c>
      <c r="AY58" s="60" t="s">
        <v>81</v>
      </c>
      <c r="AZ58" s="60" t="s">
        <v>81</v>
      </c>
      <c r="BA58" s="60" t="s">
        <v>81</v>
      </c>
      <c r="BB58" s="60" t="s">
        <v>81</v>
      </c>
      <c r="BC58" s="60" t="s">
        <v>81</v>
      </c>
      <c r="BD58" s="60" t="s">
        <v>81</v>
      </c>
      <c r="BE58" s="60" t="s">
        <v>81</v>
      </c>
      <c r="BF58" s="60" t="s">
        <v>81</v>
      </c>
      <c r="BG58" s="60" t="s">
        <v>81</v>
      </c>
      <c r="BH58" s="60" t="s">
        <v>81</v>
      </c>
      <c r="BI58" s="60" t="s">
        <v>81</v>
      </c>
      <c r="BJ58" s="60" t="s">
        <v>81</v>
      </c>
      <c r="BK58" s="60" t="s">
        <v>81</v>
      </c>
      <c r="BL58" s="60" t="s">
        <v>81</v>
      </c>
      <c r="BM58" s="60" t="s">
        <v>81</v>
      </c>
      <c r="BN58" s="60" t="s">
        <v>81</v>
      </c>
      <c r="BO58" s="60" t="s">
        <v>81</v>
      </c>
      <c r="BP58" s="60" t="s">
        <v>81</v>
      </c>
      <c r="BQ58" s="60" t="s">
        <v>81</v>
      </c>
      <c r="BR58" s="60" t="s">
        <v>81</v>
      </c>
      <c r="BS58" s="60" t="s">
        <v>81</v>
      </c>
      <c r="BT58" s="60" t="s">
        <v>81</v>
      </c>
      <c r="BU58" s="60" t="s">
        <v>81</v>
      </c>
      <c r="BV58" s="60" t="s">
        <v>81</v>
      </c>
      <c r="BW58" s="60" t="s">
        <v>81</v>
      </c>
      <c r="BX58" s="60" t="s">
        <v>81</v>
      </c>
      <c r="BY58" s="60" t="s">
        <v>81</v>
      </c>
      <c r="BZ58" s="60" t="s">
        <v>81</v>
      </c>
      <c r="CA58" s="60" t="s">
        <v>81</v>
      </c>
      <c r="CB58" s="60" t="s">
        <v>81</v>
      </c>
      <c r="CC58" s="60" t="s">
        <v>81</v>
      </c>
      <c r="CD58" s="60" t="s">
        <v>81</v>
      </c>
      <c r="CE58" s="60" t="s">
        <v>81</v>
      </c>
      <c r="CF58" s="60" t="s">
        <v>81</v>
      </c>
      <c r="CG58" s="60" t="s">
        <v>81</v>
      </c>
      <c r="CH58" s="60" t="s">
        <v>81</v>
      </c>
      <c r="CI58" s="60" t="s">
        <v>81</v>
      </c>
      <c r="CJ58" s="60" t="s">
        <v>81</v>
      </c>
      <c r="CK58" s="60" t="s">
        <v>81</v>
      </c>
      <c r="CL58" s="60" t="s">
        <v>81</v>
      </c>
      <c r="CM58" s="60" t="s">
        <v>81</v>
      </c>
      <c r="CN58" s="60" t="s">
        <v>81</v>
      </c>
      <c r="CO58" s="60" t="s">
        <v>81</v>
      </c>
      <c r="CP58" s="60" t="s">
        <v>81</v>
      </c>
      <c r="CQ58" s="60" t="s">
        <v>81</v>
      </c>
      <c r="CR58" s="60" t="s">
        <v>81</v>
      </c>
      <c r="CS58" s="60" t="s">
        <v>81</v>
      </c>
      <c r="CT58" s="60" t="s">
        <v>81</v>
      </c>
      <c r="CU58" s="60" t="s">
        <v>81</v>
      </c>
      <c r="CV58" s="60" t="s">
        <v>81</v>
      </c>
      <c r="CW58" s="60" t="s">
        <v>81</v>
      </c>
      <c r="CX58" s="60" t="s">
        <v>81</v>
      </c>
      <c r="CY58" s="60" t="s">
        <v>81</v>
      </c>
      <c r="CZ58" s="60" t="s">
        <v>81</v>
      </c>
      <c r="DA58" s="60" t="s">
        <v>81</v>
      </c>
      <c r="DB58" s="60" t="s">
        <v>81</v>
      </c>
      <c r="DC58" s="60" t="s">
        <v>81</v>
      </c>
      <c r="DD58" s="60" t="s">
        <v>81</v>
      </c>
      <c r="DE58" s="60" t="s">
        <v>81</v>
      </c>
      <c r="DF58" s="60" t="s">
        <v>81</v>
      </c>
      <c r="DG58" s="60" t="s">
        <v>81</v>
      </c>
      <c r="DH58" s="60" t="s">
        <v>81</v>
      </c>
      <c r="DI58" s="60" t="s">
        <v>81</v>
      </c>
      <c r="DJ58" s="60" t="s">
        <v>81</v>
      </c>
      <c r="DK58" s="60" t="s">
        <v>81</v>
      </c>
      <c r="DL58" s="60" t="s">
        <v>81</v>
      </c>
      <c r="DM58" s="60" t="s">
        <v>81</v>
      </c>
      <c r="DN58" s="60" t="s">
        <v>81</v>
      </c>
      <c r="DO58" s="60" t="s">
        <v>81</v>
      </c>
      <c r="DP58" s="60" t="s">
        <v>81</v>
      </c>
      <c r="DQ58" s="60" t="s">
        <v>81</v>
      </c>
      <c r="DR58" s="60" t="s">
        <v>81</v>
      </c>
      <c r="DS58" s="60" t="s">
        <v>81</v>
      </c>
      <c r="DT58" s="60" t="s">
        <v>81</v>
      </c>
      <c r="DU58" s="60" t="s">
        <v>81</v>
      </c>
      <c r="DV58" s="60" t="s">
        <v>81</v>
      </c>
      <c r="DW58" s="60" t="s">
        <v>81</v>
      </c>
      <c r="DX58" s="60" t="s">
        <v>81</v>
      </c>
      <c r="DY58" s="60" t="s">
        <v>81</v>
      </c>
      <c r="DZ58" s="60" t="s">
        <v>81</v>
      </c>
      <c r="EA58" s="60" t="s">
        <v>81</v>
      </c>
      <c r="EB58" s="60" t="s">
        <v>81</v>
      </c>
      <c r="EC58" s="60" t="s">
        <v>81</v>
      </c>
      <c r="ED58" s="60" t="s">
        <v>81</v>
      </c>
      <c r="EE58" s="60" t="s">
        <v>81</v>
      </c>
      <c r="EF58" s="60" t="s">
        <v>81</v>
      </c>
      <c r="EG58" s="60" t="s">
        <v>81</v>
      </c>
      <c r="EH58" s="60" t="s">
        <v>81</v>
      </c>
      <c r="EI58" s="60" t="s">
        <v>81</v>
      </c>
      <c r="EJ58" s="60" t="s">
        <v>81</v>
      </c>
      <c r="EK58" s="60" t="s">
        <v>81</v>
      </c>
      <c r="EL58" s="60" t="s">
        <v>81</v>
      </c>
      <c r="EM58" s="60" t="s">
        <v>81</v>
      </c>
      <c r="EN58" s="60" t="s">
        <v>81</v>
      </c>
      <c r="EO58" s="60" t="s">
        <v>81</v>
      </c>
      <c r="EP58" s="60" t="s">
        <v>81</v>
      </c>
      <c r="EQ58" s="60" t="s">
        <v>81</v>
      </c>
      <c r="ER58" s="60" t="s">
        <v>81</v>
      </c>
      <c r="ES58" s="60" t="s">
        <v>81</v>
      </c>
      <c r="ET58" s="60" t="s">
        <v>81</v>
      </c>
      <c r="EU58" s="60" t="s">
        <v>81</v>
      </c>
      <c r="EV58" s="60" t="s">
        <v>81</v>
      </c>
      <c r="EW58" s="60" t="s">
        <v>81</v>
      </c>
      <c r="EX58" s="60" t="s">
        <v>81</v>
      </c>
      <c r="EY58" s="60" t="s">
        <v>81</v>
      </c>
      <c r="EZ58" s="60" t="s">
        <v>81</v>
      </c>
      <c r="FA58" s="60" t="s">
        <v>81</v>
      </c>
      <c r="FB58" s="60" t="s">
        <v>81</v>
      </c>
      <c r="FC58" s="60" t="s">
        <v>81</v>
      </c>
      <c r="FD58" s="60" t="s">
        <v>81</v>
      </c>
      <c r="FE58" s="60" t="s">
        <v>81</v>
      </c>
      <c r="FF58" s="60" t="s">
        <v>81</v>
      </c>
      <c r="FG58" s="60" t="s">
        <v>81</v>
      </c>
      <c r="FH58" s="60" t="s">
        <v>81</v>
      </c>
      <c r="FI58" s="60" t="s">
        <v>81</v>
      </c>
      <c r="FJ58" s="60" t="s">
        <v>81</v>
      </c>
      <c r="FK58" s="60" t="s">
        <v>81</v>
      </c>
      <c r="FL58" s="60" t="s">
        <v>81</v>
      </c>
      <c r="FM58" s="60" t="s">
        <v>81</v>
      </c>
      <c r="FN58" s="60" t="s">
        <v>81</v>
      </c>
      <c r="FO58" s="60" t="s">
        <v>81</v>
      </c>
      <c r="FP58" s="60" t="s">
        <v>81</v>
      </c>
      <c r="FQ58" s="60" t="s">
        <v>81</v>
      </c>
      <c r="FR58" s="60" t="s">
        <v>81</v>
      </c>
      <c r="FS58" s="60" t="s">
        <v>81</v>
      </c>
      <c r="FT58" s="60" t="s">
        <v>81</v>
      </c>
      <c r="FU58" s="60" t="s">
        <v>81</v>
      </c>
      <c r="FV58" s="60" t="s">
        <v>81</v>
      </c>
      <c r="FW58" s="60" t="s">
        <v>81</v>
      </c>
      <c r="FX58" s="60" t="s">
        <v>81</v>
      </c>
      <c r="FY58" s="60" t="s">
        <v>81</v>
      </c>
      <c r="FZ58" s="60" t="s">
        <v>81</v>
      </c>
      <c r="GA58" s="60" t="s">
        <v>81</v>
      </c>
      <c r="GB58" s="60" t="s">
        <v>81</v>
      </c>
      <c r="GC58" s="60" t="s">
        <v>81</v>
      </c>
      <c r="GD58" s="60" t="s">
        <v>81</v>
      </c>
      <c r="GE58" s="60" t="s">
        <v>81</v>
      </c>
      <c r="GF58" s="60" t="s">
        <v>81</v>
      </c>
      <c r="GG58" s="60" t="s">
        <v>81</v>
      </c>
      <c r="GH58" s="60" t="s">
        <v>81</v>
      </c>
      <c r="GI58" s="60" t="s">
        <v>81</v>
      </c>
      <c r="GJ58" s="60" t="s">
        <v>81</v>
      </c>
      <c r="GK58" s="60" t="s">
        <v>81</v>
      </c>
      <c r="GL58" s="60" t="s">
        <v>81</v>
      </c>
      <c r="GM58" s="60" t="s">
        <v>81</v>
      </c>
      <c r="GN58" s="60" t="s">
        <v>81</v>
      </c>
      <c r="GO58" s="60" t="s">
        <v>81</v>
      </c>
      <c r="GP58" s="60" t="s">
        <v>81</v>
      </c>
      <c r="GQ58" s="60" t="s">
        <v>81</v>
      </c>
      <c r="GR58" s="60" t="s">
        <v>81</v>
      </c>
      <c r="GS58" s="60" t="s">
        <v>81</v>
      </c>
      <c r="GT58" s="60" t="s">
        <v>81</v>
      </c>
      <c r="GU58" s="60" t="s">
        <v>81</v>
      </c>
      <c r="GV58" s="60" t="s">
        <v>81</v>
      </c>
      <c r="GW58" s="60" t="s">
        <v>81</v>
      </c>
      <c r="GX58" s="60" t="s">
        <v>81</v>
      </c>
      <c r="GY58" s="60" t="s">
        <v>81</v>
      </c>
      <c r="GZ58" s="60" t="s">
        <v>81</v>
      </c>
      <c r="HA58" s="60" t="s">
        <v>81</v>
      </c>
      <c r="HB58" s="60" t="s">
        <v>81</v>
      </c>
      <c r="HC58" s="60" t="s">
        <v>81</v>
      </c>
      <c r="HD58" s="60" t="s">
        <v>81</v>
      </c>
      <c r="HE58" s="60" t="s">
        <v>81</v>
      </c>
      <c r="HF58" s="60" t="s">
        <v>81</v>
      </c>
      <c r="HG58" s="60" t="s">
        <v>81</v>
      </c>
      <c r="HH58" s="60" t="s">
        <v>81</v>
      </c>
      <c r="HI58" s="60" t="s">
        <v>81</v>
      </c>
      <c r="HJ58" s="60" t="s">
        <v>81</v>
      </c>
      <c r="HK58" s="60" t="s">
        <v>81</v>
      </c>
      <c r="HL58" s="60" t="s">
        <v>81</v>
      </c>
      <c r="HM58" s="60" t="s">
        <v>81</v>
      </c>
      <c r="HN58" s="60" t="s">
        <v>81</v>
      </c>
      <c r="HO58" s="60" t="s">
        <v>81</v>
      </c>
      <c r="HP58" s="60" t="s">
        <v>81</v>
      </c>
      <c r="HQ58" s="60" t="s">
        <v>81</v>
      </c>
      <c r="HR58" s="60" t="s">
        <v>81</v>
      </c>
      <c r="HS58" s="60" t="s">
        <v>81</v>
      </c>
      <c r="HT58" s="60" t="s">
        <v>81</v>
      </c>
      <c r="HU58" s="60" t="s">
        <v>81</v>
      </c>
      <c r="HV58" s="60" t="s">
        <v>81</v>
      </c>
      <c r="HW58" s="60" t="s">
        <v>81</v>
      </c>
      <c r="HX58" s="60" t="s">
        <v>81</v>
      </c>
      <c r="HY58" s="60" t="s">
        <v>81</v>
      </c>
      <c r="HZ58" s="60" t="s">
        <v>81</v>
      </c>
      <c r="IA58" s="60" t="s">
        <v>81</v>
      </c>
      <c r="IB58" s="60" t="s">
        <v>81</v>
      </c>
      <c r="IC58" s="60" t="s">
        <v>81</v>
      </c>
      <c r="ID58" s="60" t="s">
        <v>81</v>
      </c>
      <c r="IE58" s="60" t="s">
        <v>81</v>
      </c>
      <c r="IF58" s="60" t="s">
        <v>81</v>
      </c>
      <c r="IG58" s="60" t="s">
        <v>81</v>
      </c>
      <c r="IH58" s="60" t="s">
        <v>81</v>
      </c>
      <c r="II58" s="60" t="s">
        <v>81</v>
      </c>
      <c r="IJ58" s="60" t="s">
        <v>81</v>
      </c>
      <c r="IK58" s="60" t="s">
        <v>81</v>
      </c>
      <c r="IL58" s="60" t="s">
        <v>81</v>
      </c>
      <c r="IM58" s="60" t="s">
        <v>81</v>
      </c>
      <c r="IN58" s="60" t="s">
        <v>81</v>
      </c>
      <c r="IO58" s="60" t="s">
        <v>81</v>
      </c>
      <c r="IP58" s="60" t="s">
        <v>81</v>
      </c>
      <c r="IQ58" s="60" t="s">
        <v>81</v>
      </c>
      <c r="IR58" s="60" t="s">
        <v>81</v>
      </c>
      <c r="IS58" s="60" t="s">
        <v>81</v>
      </c>
      <c r="IT58" s="60" t="s">
        <v>81</v>
      </c>
      <c r="IU58" s="60" t="s">
        <v>81</v>
      </c>
      <c r="IV58" s="60" t="s">
        <v>81</v>
      </c>
    </row>
    <row r="59" spans="1:256">
      <c r="A59">
        <v>5</v>
      </c>
      <c r="B59" t="s">
        <v>53</v>
      </c>
      <c r="C59" t="s">
        <v>61</v>
      </c>
      <c r="D59" t="s">
        <v>62</v>
      </c>
      <c r="E59" s="60" t="s">
        <v>81</v>
      </c>
      <c r="F59" s="60" t="s">
        <v>81</v>
      </c>
      <c r="G59" s="60" t="s">
        <v>81</v>
      </c>
      <c r="H59" s="60" t="s">
        <v>81</v>
      </c>
      <c r="I59" s="60" t="s">
        <v>81</v>
      </c>
      <c r="J59" s="60" t="s">
        <v>81</v>
      </c>
      <c r="K59" s="60" t="s">
        <v>81</v>
      </c>
      <c r="L59" s="60" t="s">
        <v>81</v>
      </c>
      <c r="M59" s="60" t="s">
        <v>81</v>
      </c>
      <c r="N59" s="60" t="s">
        <v>81</v>
      </c>
      <c r="O59" s="60" t="s">
        <v>81</v>
      </c>
      <c r="P59" s="60" t="s">
        <v>81</v>
      </c>
      <c r="Q59" s="60" t="s">
        <v>81</v>
      </c>
      <c r="R59" s="60" t="s">
        <v>81</v>
      </c>
      <c r="S59" s="60" t="s">
        <v>81</v>
      </c>
      <c r="T59" s="60" t="s">
        <v>81</v>
      </c>
      <c r="U59" s="60" t="s">
        <v>81</v>
      </c>
      <c r="V59" s="60" t="s">
        <v>81</v>
      </c>
      <c r="W59" s="60" t="s">
        <v>81</v>
      </c>
      <c r="X59" s="60" t="s">
        <v>81</v>
      </c>
      <c r="Y59" s="60" t="s">
        <v>81</v>
      </c>
      <c r="Z59" s="60" t="s">
        <v>81</v>
      </c>
      <c r="AA59" s="60" t="s">
        <v>81</v>
      </c>
      <c r="AB59" s="60" t="s">
        <v>81</v>
      </c>
      <c r="AC59" s="60" t="s">
        <v>81</v>
      </c>
      <c r="AD59" s="60" t="s">
        <v>81</v>
      </c>
      <c r="AE59" s="60" t="s">
        <v>81</v>
      </c>
      <c r="AF59" s="60" t="s">
        <v>81</v>
      </c>
      <c r="AG59" s="60" t="s">
        <v>81</v>
      </c>
      <c r="AH59" s="60" t="s">
        <v>81</v>
      </c>
      <c r="AI59" s="60" t="s">
        <v>81</v>
      </c>
      <c r="AJ59" s="60" t="s">
        <v>81</v>
      </c>
      <c r="AK59" s="60" t="s">
        <v>81</v>
      </c>
      <c r="AL59" s="60" t="s">
        <v>81</v>
      </c>
      <c r="AM59" s="60" t="s">
        <v>81</v>
      </c>
      <c r="AN59" s="60" t="s">
        <v>81</v>
      </c>
      <c r="AO59" s="60" t="s">
        <v>81</v>
      </c>
      <c r="AP59" s="60" t="s">
        <v>81</v>
      </c>
      <c r="AQ59" s="60" t="s">
        <v>81</v>
      </c>
      <c r="AR59" s="60" t="s">
        <v>81</v>
      </c>
      <c r="AS59" s="60" t="s">
        <v>81</v>
      </c>
      <c r="AT59" s="60" t="s">
        <v>81</v>
      </c>
      <c r="AU59" s="60" t="s">
        <v>81</v>
      </c>
      <c r="AV59" s="60" t="s">
        <v>81</v>
      </c>
      <c r="AW59" s="60" t="s">
        <v>81</v>
      </c>
      <c r="AX59" s="60" t="s">
        <v>81</v>
      </c>
      <c r="AY59" s="60" t="s">
        <v>81</v>
      </c>
      <c r="AZ59" s="60" t="s">
        <v>81</v>
      </c>
      <c r="BA59" s="60" t="s">
        <v>81</v>
      </c>
      <c r="BB59" s="60" t="s">
        <v>81</v>
      </c>
      <c r="BC59" s="60" t="s">
        <v>81</v>
      </c>
      <c r="BD59" s="60" t="s">
        <v>81</v>
      </c>
      <c r="BE59" s="60" t="s">
        <v>81</v>
      </c>
      <c r="BF59" s="60" t="s">
        <v>81</v>
      </c>
      <c r="BG59" s="60" t="s">
        <v>81</v>
      </c>
      <c r="BH59" s="60" t="s">
        <v>81</v>
      </c>
      <c r="BI59" s="60" t="s">
        <v>81</v>
      </c>
      <c r="BJ59" s="60" t="s">
        <v>81</v>
      </c>
      <c r="BK59" s="60" t="s">
        <v>81</v>
      </c>
      <c r="BL59" s="60" t="s">
        <v>81</v>
      </c>
      <c r="BM59" s="60" t="s">
        <v>81</v>
      </c>
      <c r="BN59" s="60" t="s">
        <v>81</v>
      </c>
      <c r="BO59" s="60" t="s">
        <v>81</v>
      </c>
      <c r="BP59" s="60" t="s">
        <v>81</v>
      </c>
      <c r="BQ59" s="60" t="s">
        <v>81</v>
      </c>
      <c r="BR59" s="60" t="s">
        <v>81</v>
      </c>
      <c r="BS59" s="60" t="s">
        <v>81</v>
      </c>
      <c r="BT59" s="60" t="s">
        <v>81</v>
      </c>
      <c r="BU59" s="60" t="s">
        <v>81</v>
      </c>
      <c r="BV59" s="60" t="s">
        <v>81</v>
      </c>
      <c r="BW59" s="60" t="s">
        <v>81</v>
      </c>
      <c r="BX59" s="60" t="s">
        <v>81</v>
      </c>
      <c r="BY59" s="60" t="s">
        <v>81</v>
      </c>
      <c r="BZ59" s="60" t="s">
        <v>81</v>
      </c>
      <c r="CA59" s="60" t="s">
        <v>81</v>
      </c>
      <c r="CB59" s="60" t="s">
        <v>81</v>
      </c>
      <c r="CC59" s="60" t="s">
        <v>81</v>
      </c>
      <c r="CD59" s="60" t="s">
        <v>81</v>
      </c>
      <c r="CE59" s="60" t="s">
        <v>81</v>
      </c>
      <c r="CF59" s="60" t="s">
        <v>81</v>
      </c>
      <c r="CG59" s="60" t="s">
        <v>81</v>
      </c>
      <c r="CH59" s="60" t="s">
        <v>81</v>
      </c>
      <c r="CI59" s="60" t="s">
        <v>81</v>
      </c>
      <c r="CJ59" s="60" t="s">
        <v>81</v>
      </c>
      <c r="CK59" s="60" t="s">
        <v>81</v>
      </c>
      <c r="CL59" s="60" t="s">
        <v>81</v>
      </c>
      <c r="CM59" s="60" t="s">
        <v>81</v>
      </c>
      <c r="CN59" s="60" t="s">
        <v>81</v>
      </c>
      <c r="CO59" s="60" t="s">
        <v>81</v>
      </c>
      <c r="CP59" s="60" t="s">
        <v>81</v>
      </c>
      <c r="CQ59" s="60" t="s">
        <v>81</v>
      </c>
      <c r="CR59" s="60" t="s">
        <v>81</v>
      </c>
      <c r="CS59" s="60" t="s">
        <v>81</v>
      </c>
      <c r="CT59" s="60" t="s">
        <v>81</v>
      </c>
      <c r="CU59" s="60" t="s">
        <v>81</v>
      </c>
      <c r="CV59" s="60" t="s">
        <v>81</v>
      </c>
      <c r="CW59" s="60" t="s">
        <v>81</v>
      </c>
      <c r="CX59" s="60" t="s">
        <v>81</v>
      </c>
      <c r="CY59" s="60" t="s">
        <v>81</v>
      </c>
      <c r="CZ59" s="60" t="s">
        <v>81</v>
      </c>
      <c r="DA59" s="60" t="s">
        <v>81</v>
      </c>
      <c r="DB59" s="60" t="s">
        <v>81</v>
      </c>
      <c r="DC59" s="60" t="s">
        <v>81</v>
      </c>
      <c r="DD59" s="60" t="s">
        <v>81</v>
      </c>
      <c r="DE59" s="60" t="s">
        <v>81</v>
      </c>
      <c r="DF59" s="60" t="s">
        <v>81</v>
      </c>
      <c r="DG59" s="60" t="s">
        <v>81</v>
      </c>
      <c r="DH59" s="60" t="s">
        <v>81</v>
      </c>
      <c r="DI59" s="60" t="s">
        <v>81</v>
      </c>
      <c r="DJ59" s="60" t="s">
        <v>81</v>
      </c>
      <c r="DK59" s="60" t="s">
        <v>81</v>
      </c>
      <c r="DL59" s="60" t="s">
        <v>81</v>
      </c>
      <c r="DM59" s="60" t="s">
        <v>81</v>
      </c>
      <c r="DN59" s="60" t="s">
        <v>81</v>
      </c>
      <c r="DO59" s="60" t="s">
        <v>81</v>
      </c>
      <c r="DP59" s="60" t="s">
        <v>81</v>
      </c>
      <c r="DQ59" s="60" t="s">
        <v>81</v>
      </c>
      <c r="DR59" s="60" t="s">
        <v>81</v>
      </c>
      <c r="DS59" s="60" t="s">
        <v>81</v>
      </c>
      <c r="DT59" s="60" t="s">
        <v>81</v>
      </c>
      <c r="DU59" s="60" t="s">
        <v>81</v>
      </c>
      <c r="DV59" s="60" t="s">
        <v>81</v>
      </c>
      <c r="DW59" s="60" t="s">
        <v>81</v>
      </c>
      <c r="DX59" s="60" t="s">
        <v>81</v>
      </c>
      <c r="DY59" s="60" t="s">
        <v>81</v>
      </c>
      <c r="DZ59" s="60" t="s">
        <v>81</v>
      </c>
      <c r="EA59" s="60" t="s">
        <v>81</v>
      </c>
      <c r="EB59" s="60" t="s">
        <v>81</v>
      </c>
      <c r="EC59" s="60" t="s">
        <v>81</v>
      </c>
      <c r="ED59" s="60" t="s">
        <v>81</v>
      </c>
      <c r="EE59" s="60" t="s">
        <v>81</v>
      </c>
      <c r="EF59" s="60" t="s">
        <v>81</v>
      </c>
      <c r="EG59" s="60" t="s">
        <v>81</v>
      </c>
      <c r="EH59" s="60" t="s">
        <v>81</v>
      </c>
      <c r="EI59" s="60" t="s">
        <v>81</v>
      </c>
      <c r="EJ59" s="60" t="s">
        <v>81</v>
      </c>
      <c r="EK59" s="60" t="s">
        <v>81</v>
      </c>
      <c r="EL59" s="60" t="s">
        <v>81</v>
      </c>
      <c r="EM59" s="60" t="s">
        <v>81</v>
      </c>
      <c r="EN59" s="60" t="s">
        <v>81</v>
      </c>
      <c r="EO59" s="60" t="s">
        <v>81</v>
      </c>
      <c r="EP59" s="60" t="s">
        <v>81</v>
      </c>
      <c r="EQ59" s="60" t="s">
        <v>81</v>
      </c>
      <c r="ER59" s="60" t="s">
        <v>81</v>
      </c>
      <c r="ES59" s="60" t="s">
        <v>81</v>
      </c>
      <c r="ET59" s="60" t="s">
        <v>81</v>
      </c>
      <c r="EU59" s="60" t="s">
        <v>81</v>
      </c>
      <c r="EV59" s="60" t="s">
        <v>81</v>
      </c>
      <c r="EW59" s="60" t="s">
        <v>81</v>
      </c>
      <c r="EX59" s="60" t="s">
        <v>81</v>
      </c>
      <c r="EY59" s="60" t="s">
        <v>81</v>
      </c>
      <c r="EZ59" s="60" t="s">
        <v>81</v>
      </c>
      <c r="FA59" s="60" t="s">
        <v>81</v>
      </c>
      <c r="FB59" s="60" t="s">
        <v>81</v>
      </c>
      <c r="FC59" s="60" t="s">
        <v>81</v>
      </c>
      <c r="FD59" s="60" t="s">
        <v>81</v>
      </c>
      <c r="FE59" s="60" t="s">
        <v>81</v>
      </c>
      <c r="FF59" s="60" t="s">
        <v>81</v>
      </c>
      <c r="FG59" s="60" t="s">
        <v>81</v>
      </c>
      <c r="FH59" s="60" t="s">
        <v>81</v>
      </c>
      <c r="FI59" s="60" t="s">
        <v>81</v>
      </c>
      <c r="FJ59" s="60" t="s">
        <v>81</v>
      </c>
      <c r="FK59" s="60" t="s">
        <v>81</v>
      </c>
      <c r="FL59" s="60" t="s">
        <v>81</v>
      </c>
      <c r="FM59" s="60" t="s">
        <v>81</v>
      </c>
      <c r="FN59" s="60" t="s">
        <v>81</v>
      </c>
      <c r="FO59" s="60" t="s">
        <v>81</v>
      </c>
      <c r="FP59" s="60" t="s">
        <v>81</v>
      </c>
      <c r="FQ59" s="60" t="s">
        <v>81</v>
      </c>
      <c r="FR59" s="60" t="s">
        <v>81</v>
      </c>
      <c r="FS59" s="60" t="s">
        <v>81</v>
      </c>
      <c r="FT59" s="60" t="s">
        <v>81</v>
      </c>
      <c r="FU59" s="60" t="s">
        <v>81</v>
      </c>
      <c r="FV59" s="60" t="s">
        <v>81</v>
      </c>
      <c r="FW59" s="60" t="s">
        <v>81</v>
      </c>
      <c r="FX59" s="60" t="s">
        <v>81</v>
      </c>
      <c r="FY59" s="60" t="s">
        <v>81</v>
      </c>
      <c r="FZ59" s="60" t="s">
        <v>81</v>
      </c>
      <c r="GA59" s="60" t="s">
        <v>81</v>
      </c>
      <c r="GB59" s="60" t="s">
        <v>81</v>
      </c>
      <c r="GC59" s="60" t="s">
        <v>81</v>
      </c>
      <c r="GD59" s="60" t="s">
        <v>81</v>
      </c>
      <c r="GE59" s="60" t="s">
        <v>81</v>
      </c>
      <c r="GF59" s="60" t="s">
        <v>81</v>
      </c>
      <c r="GG59" s="60" t="s">
        <v>81</v>
      </c>
      <c r="GH59" s="60" t="s">
        <v>81</v>
      </c>
      <c r="GI59" s="60" t="s">
        <v>81</v>
      </c>
      <c r="GJ59" s="60" t="s">
        <v>81</v>
      </c>
      <c r="GK59" s="60" t="s">
        <v>81</v>
      </c>
      <c r="GL59" s="60" t="s">
        <v>81</v>
      </c>
      <c r="GM59" s="60" t="s">
        <v>81</v>
      </c>
      <c r="GN59" s="60" t="s">
        <v>81</v>
      </c>
      <c r="GO59" s="60" t="s">
        <v>81</v>
      </c>
      <c r="GP59" s="60" t="s">
        <v>81</v>
      </c>
      <c r="GQ59" s="60" t="s">
        <v>81</v>
      </c>
      <c r="GR59" s="60" t="s">
        <v>81</v>
      </c>
      <c r="GS59" s="60" t="s">
        <v>81</v>
      </c>
      <c r="GT59" s="60" t="s">
        <v>81</v>
      </c>
      <c r="GU59" s="60" t="s">
        <v>81</v>
      </c>
      <c r="GV59" s="60" t="s">
        <v>81</v>
      </c>
      <c r="GW59" s="60" t="s">
        <v>81</v>
      </c>
      <c r="GX59" s="60" t="s">
        <v>81</v>
      </c>
      <c r="GY59" s="60" t="s">
        <v>81</v>
      </c>
      <c r="GZ59" s="60" t="s">
        <v>81</v>
      </c>
      <c r="HA59" s="60" t="s">
        <v>81</v>
      </c>
      <c r="HB59" s="60" t="s">
        <v>81</v>
      </c>
      <c r="HC59" s="60" t="s">
        <v>81</v>
      </c>
      <c r="HD59" s="60" t="s">
        <v>81</v>
      </c>
      <c r="HE59" s="60" t="s">
        <v>81</v>
      </c>
      <c r="HF59" s="60" t="s">
        <v>81</v>
      </c>
      <c r="HG59" s="60" t="s">
        <v>81</v>
      </c>
      <c r="HH59" s="60" t="s">
        <v>81</v>
      </c>
      <c r="HI59" s="60" t="s">
        <v>81</v>
      </c>
      <c r="HJ59" s="60" t="s">
        <v>81</v>
      </c>
      <c r="HK59" s="60" t="s">
        <v>81</v>
      </c>
      <c r="HL59" s="60" t="s">
        <v>81</v>
      </c>
      <c r="HM59" s="60" t="s">
        <v>81</v>
      </c>
      <c r="HN59" s="60" t="s">
        <v>81</v>
      </c>
      <c r="HO59" s="60" t="s">
        <v>81</v>
      </c>
      <c r="HP59" s="60" t="s">
        <v>81</v>
      </c>
      <c r="HQ59" s="60" t="s">
        <v>81</v>
      </c>
      <c r="HR59" s="60" t="s">
        <v>81</v>
      </c>
      <c r="HS59" s="60" t="s">
        <v>81</v>
      </c>
      <c r="HT59" s="60" t="s">
        <v>81</v>
      </c>
      <c r="HU59" s="60" t="s">
        <v>81</v>
      </c>
      <c r="HV59" s="60" t="s">
        <v>81</v>
      </c>
      <c r="HW59" s="60" t="s">
        <v>81</v>
      </c>
      <c r="HX59" s="60" t="s">
        <v>81</v>
      </c>
      <c r="HY59" s="60" t="s">
        <v>81</v>
      </c>
      <c r="HZ59" s="60" t="s">
        <v>81</v>
      </c>
      <c r="IA59" s="60" t="s">
        <v>81</v>
      </c>
      <c r="IB59" s="60" t="s">
        <v>81</v>
      </c>
      <c r="IC59" s="60" t="s">
        <v>81</v>
      </c>
      <c r="ID59" s="60" t="s">
        <v>81</v>
      </c>
      <c r="IE59" s="60" t="s">
        <v>81</v>
      </c>
      <c r="IF59" s="60" t="s">
        <v>81</v>
      </c>
      <c r="IG59" s="60" t="s">
        <v>81</v>
      </c>
      <c r="IH59" s="60" t="s">
        <v>81</v>
      </c>
      <c r="II59" s="60" t="s">
        <v>81</v>
      </c>
      <c r="IJ59" s="60" t="s">
        <v>81</v>
      </c>
      <c r="IK59" s="60" t="s">
        <v>81</v>
      </c>
      <c r="IL59" s="60" t="s">
        <v>81</v>
      </c>
      <c r="IM59" s="60" t="s">
        <v>81</v>
      </c>
      <c r="IN59" s="60" t="s">
        <v>81</v>
      </c>
      <c r="IO59" s="60" t="s">
        <v>81</v>
      </c>
      <c r="IP59" s="60" t="s">
        <v>81</v>
      </c>
      <c r="IQ59" s="60" t="s">
        <v>81</v>
      </c>
      <c r="IR59" s="60" t="s">
        <v>81</v>
      </c>
      <c r="IS59" s="60" t="s">
        <v>81</v>
      </c>
      <c r="IT59" s="60" t="s">
        <v>81</v>
      </c>
      <c r="IU59" s="60" t="s">
        <v>81</v>
      </c>
      <c r="IV59" s="60" t="s">
        <v>81</v>
      </c>
    </row>
    <row r="60" spans="1:256">
      <c r="A60">
        <v>6</v>
      </c>
      <c r="B60" t="s">
        <v>54</v>
      </c>
      <c r="C60" t="s">
        <v>61</v>
      </c>
      <c r="D60" t="s">
        <v>62</v>
      </c>
      <c r="E60" s="60" t="s">
        <v>81</v>
      </c>
      <c r="F60" s="60" t="s">
        <v>81</v>
      </c>
      <c r="G60" s="60" t="s">
        <v>81</v>
      </c>
      <c r="H60" s="60" t="s">
        <v>81</v>
      </c>
      <c r="I60" s="60" t="s">
        <v>81</v>
      </c>
      <c r="J60" s="60" t="s">
        <v>81</v>
      </c>
      <c r="K60" s="60" t="s">
        <v>81</v>
      </c>
      <c r="L60" s="60" t="s">
        <v>81</v>
      </c>
      <c r="M60" s="60" t="s">
        <v>81</v>
      </c>
      <c r="N60" s="60" t="s">
        <v>81</v>
      </c>
      <c r="O60" s="60" t="s">
        <v>81</v>
      </c>
      <c r="P60" s="60" t="s">
        <v>81</v>
      </c>
      <c r="Q60" s="60" t="s">
        <v>81</v>
      </c>
      <c r="R60" s="60" t="s">
        <v>81</v>
      </c>
      <c r="S60" s="60" t="s">
        <v>81</v>
      </c>
      <c r="T60" s="60" t="s">
        <v>81</v>
      </c>
      <c r="U60" s="60" t="s">
        <v>81</v>
      </c>
      <c r="V60" s="60" t="s">
        <v>81</v>
      </c>
      <c r="W60" s="60" t="s">
        <v>81</v>
      </c>
      <c r="X60" s="60" t="s">
        <v>81</v>
      </c>
      <c r="Y60" s="60" t="s">
        <v>81</v>
      </c>
      <c r="Z60" s="60" t="s">
        <v>81</v>
      </c>
      <c r="AA60" s="60" t="s">
        <v>81</v>
      </c>
      <c r="AB60" s="60" t="s">
        <v>81</v>
      </c>
      <c r="AC60" s="60" t="s">
        <v>81</v>
      </c>
      <c r="AD60" s="60" t="s">
        <v>81</v>
      </c>
      <c r="AE60" s="60" t="s">
        <v>81</v>
      </c>
      <c r="AF60" s="60" t="s">
        <v>81</v>
      </c>
      <c r="AG60" s="60" t="s">
        <v>81</v>
      </c>
      <c r="AH60" s="60" t="s">
        <v>81</v>
      </c>
      <c r="AI60" s="60" t="s">
        <v>81</v>
      </c>
      <c r="AJ60" s="60" t="s">
        <v>81</v>
      </c>
      <c r="AK60" s="60" t="s">
        <v>81</v>
      </c>
      <c r="AL60" s="60" t="s">
        <v>81</v>
      </c>
      <c r="AM60" s="60" t="s">
        <v>81</v>
      </c>
      <c r="AN60" s="60" t="s">
        <v>81</v>
      </c>
      <c r="AO60" s="60" t="s">
        <v>81</v>
      </c>
      <c r="AP60" s="60" t="s">
        <v>81</v>
      </c>
      <c r="AQ60" s="60" t="s">
        <v>81</v>
      </c>
      <c r="AR60" s="60" t="s">
        <v>81</v>
      </c>
      <c r="AS60" s="60" t="s">
        <v>81</v>
      </c>
      <c r="AT60" s="60" t="s">
        <v>81</v>
      </c>
      <c r="AU60" s="60" t="s">
        <v>81</v>
      </c>
      <c r="AV60" s="60" t="s">
        <v>81</v>
      </c>
      <c r="AW60" s="60" t="s">
        <v>81</v>
      </c>
      <c r="AX60" s="60" t="s">
        <v>81</v>
      </c>
      <c r="AY60" s="60" t="s">
        <v>81</v>
      </c>
      <c r="AZ60" s="60" t="s">
        <v>81</v>
      </c>
      <c r="BA60" s="60" t="s">
        <v>81</v>
      </c>
      <c r="BB60" s="60" t="s">
        <v>81</v>
      </c>
      <c r="BC60" s="60" t="s">
        <v>81</v>
      </c>
      <c r="BD60" s="60" t="s">
        <v>81</v>
      </c>
      <c r="BE60" s="60" t="s">
        <v>81</v>
      </c>
      <c r="BF60" s="60" t="s">
        <v>81</v>
      </c>
      <c r="BG60" s="60" t="s">
        <v>81</v>
      </c>
      <c r="BH60" s="60" t="s">
        <v>81</v>
      </c>
      <c r="BI60" s="60" t="s">
        <v>81</v>
      </c>
      <c r="BJ60" s="60" t="s">
        <v>81</v>
      </c>
      <c r="BK60" s="60" t="s">
        <v>81</v>
      </c>
      <c r="BL60" s="60" t="s">
        <v>81</v>
      </c>
      <c r="BM60" s="60" t="s">
        <v>81</v>
      </c>
      <c r="BN60" s="60" t="s">
        <v>81</v>
      </c>
      <c r="BO60" s="60" t="s">
        <v>81</v>
      </c>
      <c r="BP60" s="60" t="s">
        <v>81</v>
      </c>
      <c r="BQ60" s="60" t="s">
        <v>81</v>
      </c>
      <c r="BR60" s="60" t="s">
        <v>81</v>
      </c>
      <c r="BS60" s="60" t="s">
        <v>81</v>
      </c>
      <c r="BT60" s="60" t="s">
        <v>81</v>
      </c>
      <c r="BU60" s="60" t="s">
        <v>81</v>
      </c>
      <c r="BV60" s="60" t="s">
        <v>81</v>
      </c>
      <c r="BW60" s="60" t="s">
        <v>81</v>
      </c>
      <c r="BX60" s="60" t="s">
        <v>81</v>
      </c>
      <c r="BY60" s="60" t="s">
        <v>81</v>
      </c>
      <c r="BZ60" s="60" t="s">
        <v>81</v>
      </c>
      <c r="CA60" s="60" t="s">
        <v>81</v>
      </c>
      <c r="CB60" s="60" t="s">
        <v>81</v>
      </c>
      <c r="CC60" s="60" t="s">
        <v>81</v>
      </c>
      <c r="CD60" s="60" t="s">
        <v>81</v>
      </c>
      <c r="CE60" s="60" t="s">
        <v>81</v>
      </c>
      <c r="CF60" s="60" t="s">
        <v>81</v>
      </c>
      <c r="CG60" s="60" t="s">
        <v>81</v>
      </c>
      <c r="CH60" s="60" t="s">
        <v>81</v>
      </c>
      <c r="CI60" s="60" t="s">
        <v>81</v>
      </c>
      <c r="CJ60" s="60" t="s">
        <v>81</v>
      </c>
      <c r="CK60" s="60" t="s">
        <v>81</v>
      </c>
      <c r="CL60" s="60" t="s">
        <v>81</v>
      </c>
      <c r="CM60" s="60" t="s">
        <v>81</v>
      </c>
      <c r="CN60" s="60" t="s">
        <v>81</v>
      </c>
      <c r="CO60" s="60" t="s">
        <v>81</v>
      </c>
      <c r="CP60" s="60" t="s">
        <v>81</v>
      </c>
      <c r="CQ60" s="60" t="s">
        <v>81</v>
      </c>
      <c r="CR60" s="60" t="s">
        <v>81</v>
      </c>
      <c r="CS60" s="60" t="s">
        <v>81</v>
      </c>
      <c r="CT60" s="60" t="s">
        <v>81</v>
      </c>
      <c r="CU60" s="60" t="s">
        <v>81</v>
      </c>
      <c r="CV60" s="60" t="s">
        <v>81</v>
      </c>
      <c r="CW60" s="60" t="s">
        <v>81</v>
      </c>
      <c r="CX60" s="60" t="s">
        <v>81</v>
      </c>
      <c r="CY60" s="60" t="s">
        <v>81</v>
      </c>
      <c r="CZ60" s="60" t="s">
        <v>81</v>
      </c>
      <c r="DA60" s="60" t="s">
        <v>81</v>
      </c>
      <c r="DB60" s="60" t="s">
        <v>81</v>
      </c>
      <c r="DC60" s="60" t="s">
        <v>81</v>
      </c>
      <c r="DD60" s="60" t="s">
        <v>81</v>
      </c>
      <c r="DE60" s="60" t="s">
        <v>81</v>
      </c>
      <c r="DF60" s="60" t="s">
        <v>81</v>
      </c>
      <c r="DG60" s="60" t="s">
        <v>81</v>
      </c>
      <c r="DH60" s="60" t="s">
        <v>81</v>
      </c>
      <c r="DI60" s="60" t="s">
        <v>81</v>
      </c>
      <c r="DJ60" s="60" t="s">
        <v>81</v>
      </c>
      <c r="DK60" s="60" t="s">
        <v>81</v>
      </c>
      <c r="DL60" s="60" t="s">
        <v>81</v>
      </c>
      <c r="DM60" s="60" t="s">
        <v>81</v>
      </c>
      <c r="DN60" s="60" t="s">
        <v>81</v>
      </c>
      <c r="DO60" s="60" t="s">
        <v>81</v>
      </c>
      <c r="DP60" s="60" t="s">
        <v>81</v>
      </c>
      <c r="DQ60" s="60" t="s">
        <v>81</v>
      </c>
      <c r="DR60" s="60" t="s">
        <v>81</v>
      </c>
      <c r="DS60" s="60" t="s">
        <v>81</v>
      </c>
      <c r="DT60" s="60" t="s">
        <v>81</v>
      </c>
      <c r="DU60" s="60" t="s">
        <v>81</v>
      </c>
      <c r="DV60" s="60" t="s">
        <v>81</v>
      </c>
      <c r="DW60" s="60" t="s">
        <v>81</v>
      </c>
      <c r="DX60" s="60" t="s">
        <v>81</v>
      </c>
      <c r="DY60" s="60" t="s">
        <v>81</v>
      </c>
      <c r="DZ60" s="60" t="s">
        <v>81</v>
      </c>
      <c r="EA60" s="60" t="s">
        <v>81</v>
      </c>
      <c r="EB60" s="60" t="s">
        <v>81</v>
      </c>
      <c r="EC60" s="60" t="s">
        <v>81</v>
      </c>
      <c r="ED60" s="60" t="s">
        <v>81</v>
      </c>
      <c r="EE60" s="60" t="s">
        <v>81</v>
      </c>
      <c r="EF60" s="60" t="s">
        <v>81</v>
      </c>
      <c r="EG60" s="60" t="s">
        <v>81</v>
      </c>
      <c r="EH60" s="60" t="s">
        <v>81</v>
      </c>
      <c r="EI60" s="60" t="s">
        <v>81</v>
      </c>
      <c r="EJ60" s="60" t="s">
        <v>81</v>
      </c>
      <c r="EK60" s="60" t="s">
        <v>81</v>
      </c>
      <c r="EL60" s="60" t="s">
        <v>81</v>
      </c>
      <c r="EM60" s="60" t="s">
        <v>81</v>
      </c>
      <c r="EN60" s="60" t="s">
        <v>81</v>
      </c>
      <c r="EO60" s="60" t="s">
        <v>81</v>
      </c>
      <c r="EP60" s="60" t="s">
        <v>81</v>
      </c>
      <c r="EQ60" s="60" t="s">
        <v>81</v>
      </c>
      <c r="ER60" s="60" t="s">
        <v>81</v>
      </c>
      <c r="ES60" s="60" t="s">
        <v>81</v>
      </c>
      <c r="ET60" s="60" t="s">
        <v>81</v>
      </c>
      <c r="EU60" s="60" t="s">
        <v>81</v>
      </c>
      <c r="EV60" s="60" t="s">
        <v>81</v>
      </c>
      <c r="EW60" s="60" t="s">
        <v>81</v>
      </c>
      <c r="EX60" s="60" t="s">
        <v>81</v>
      </c>
      <c r="EY60" s="60" t="s">
        <v>81</v>
      </c>
      <c r="EZ60" s="60" t="s">
        <v>81</v>
      </c>
      <c r="FA60" s="60" t="s">
        <v>81</v>
      </c>
      <c r="FB60" s="60" t="s">
        <v>81</v>
      </c>
      <c r="FC60" s="60" t="s">
        <v>81</v>
      </c>
      <c r="FD60" s="60" t="s">
        <v>81</v>
      </c>
      <c r="FE60" s="60" t="s">
        <v>81</v>
      </c>
      <c r="FF60" s="60" t="s">
        <v>81</v>
      </c>
      <c r="FG60" s="60" t="s">
        <v>81</v>
      </c>
      <c r="FH60" s="60" t="s">
        <v>81</v>
      </c>
      <c r="FI60" s="60" t="s">
        <v>81</v>
      </c>
      <c r="FJ60" s="60" t="s">
        <v>81</v>
      </c>
      <c r="FK60" s="60" t="s">
        <v>81</v>
      </c>
      <c r="FL60" s="60" t="s">
        <v>81</v>
      </c>
      <c r="FM60" s="60" t="s">
        <v>81</v>
      </c>
      <c r="FN60" s="60" t="s">
        <v>81</v>
      </c>
      <c r="FO60" s="60" t="s">
        <v>81</v>
      </c>
      <c r="FP60" s="60" t="s">
        <v>81</v>
      </c>
      <c r="FQ60" s="60" t="s">
        <v>81</v>
      </c>
      <c r="FR60" s="60" t="s">
        <v>81</v>
      </c>
      <c r="FS60" s="60" t="s">
        <v>81</v>
      </c>
      <c r="FT60" s="60" t="s">
        <v>81</v>
      </c>
      <c r="FU60" s="60" t="s">
        <v>81</v>
      </c>
      <c r="FV60" s="60" t="s">
        <v>81</v>
      </c>
      <c r="FW60" s="60" t="s">
        <v>81</v>
      </c>
      <c r="FX60" s="60" t="s">
        <v>81</v>
      </c>
      <c r="FY60" s="60" t="s">
        <v>81</v>
      </c>
      <c r="FZ60" s="60" t="s">
        <v>81</v>
      </c>
      <c r="GA60" s="60" t="s">
        <v>81</v>
      </c>
      <c r="GB60" s="60" t="s">
        <v>81</v>
      </c>
      <c r="GC60" s="60" t="s">
        <v>81</v>
      </c>
      <c r="GD60" s="60" t="s">
        <v>81</v>
      </c>
      <c r="GE60" s="60" t="s">
        <v>81</v>
      </c>
      <c r="GF60" s="60" t="s">
        <v>81</v>
      </c>
      <c r="GG60" s="60" t="s">
        <v>81</v>
      </c>
      <c r="GH60" s="60" t="s">
        <v>81</v>
      </c>
      <c r="GI60" s="60" t="s">
        <v>81</v>
      </c>
      <c r="GJ60" s="60" t="s">
        <v>81</v>
      </c>
      <c r="GK60" s="60" t="s">
        <v>81</v>
      </c>
      <c r="GL60" s="60" t="s">
        <v>81</v>
      </c>
      <c r="GM60" s="60" t="s">
        <v>81</v>
      </c>
      <c r="GN60" s="60" t="s">
        <v>81</v>
      </c>
      <c r="GO60" s="60" t="s">
        <v>81</v>
      </c>
      <c r="GP60" s="60" t="s">
        <v>81</v>
      </c>
      <c r="GQ60" s="60" t="s">
        <v>81</v>
      </c>
      <c r="GR60" s="60" t="s">
        <v>81</v>
      </c>
      <c r="GS60" s="60" t="s">
        <v>81</v>
      </c>
      <c r="GT60" s="60" t="s">
        <v>81</v>
      </c>
      <c r="GU60" s="60" t="s">
        <v>81</v>
      </c>
      <c r="GV60" s="60" t="s">
        <v>81</v>
      </c>
      <c r="GW60" s="60" t="s">
        <v>81</v>
      </c>
      <c r="GX60" s="60" t="s">
        <v>81</v>
      </c>
      <c r="GY60" s="60" t="s">
        <v>81</v>
      </c>
      <c r="GZ60" s="60" t="s">
        <v>81</v>
      </c>
      <c r="HA60" s="60" t="s">
        <v>81</v>
      </c>
      <c r="HB60" s="60" t="s">
        <v>81</v>
      </c>
      <c r="HC60" s="60" t="s">
        <v>81</v>
      </c>
      <c r="HD60" s="60" t="s">
        <v>81</v>
      </c>
      <c r="HE60" s="60" t="s">
        <v>81</v>
      </c>
      <c r="HF60" s="60" t="s">
        <v>81</v>
      </c>
      <c r="HG60" s="60" t="s">
        <v>81</v>
      </c>
      <c r="HH60" s="60" t="s">
        <v>81</v>
      </c>
      <c r="HI60" s="60" t="s">
        <v>81</v>
      </c>
      <c r="HJ60" s="60" t="s">
        <v>81</v>
      </c>
      <c r="HK60" s="60" t="s">
        <v>81</v>
      </c>
      <c r="HL60" s="60" t="s">
        <v>81</v>
      </c>
      <c r="HM60" s="60" t="s">
        <v>81</v>
      </c>
      <c r="HN60" s="60" t="s">
        <v>81</v>
      </c>
      <c r="HO60" s="60" t="s">
        <v>81</v>
      </c>
      <c r="HP60" s="60" t="s">
        <v>81</v>
      </c>
      <c r="HQ60" s="60" t="s">
        <v>81</v>
      </c>
      <c r="HR60" s="60" t="s">
        <v>81</v>
      </c>
      <c r="HS60" s="60" t="s">
        <v>81</v>
      </c>
      <c r="HT60" s="60" t="s">
        <v>81</v>
      </c>
      <c r="HU60" s="60" t="s">
        <v>81</v>
      </c>
      <c r="HV60" s="60" t="s">
        <v>81</v>
      </c>
      <c r="HW60" s="60" t="s">
        <v>81</v>
      </c>
      <c r="HX60" s="60" t="s">
        <v>81</v>
      </c>
      <c r="HY60" s="60" t="s">
        <v>81</v>
      </c>
      <c r="HZ60" s="60" t="s">
        <v>81</v>
      </c>
      <c r="IA60" s="60" t="s">
        <v>81</v>
      </c>
      <c r="IB60" s="60" t="s">
        <v>81</v>
      </c>
      <c r="IC60" s="60" t="s">
        <v>81</v>
      </c>
      <c r="ID60" s="60" t="s">
        <v>81</v>
      </c>
      <c r="IE60" s="60" t="s">
        <v>81</v>
      </c>
      <c r="IF60" s="60" t="s">
        <v>81</v>
      </c>
      <c r="IG60" s="60" t="s">
        <v>81</v>
      </c>
      <c r="IH60" s="60" t="s">
        <v>81</v>
      </c>
      <c r="II60" s="60" t="s">
        <v>81</v>
      </c>
      <c r="IJ60" s="60" t="s">
        <v>81</v>
      </c>
      <c r="IK60" s="60" t="s">
        <v>81</v>
      </c>
      <c r="IL60" s="60" t="s">
        <v>81</v>
      </c>
      <c r="IM60" s="60" t="s">
        <v>81</v>
      </c>
      <c r="IN60" s="60" t="s">
        <v>81</v>
      </c>
      <c r="IO60" s="60" t="s">
        <v>81</v>
      </c>
      <c r="IP60" s="60" t="s">
        <v>81</v>
      </c>
      <c r="IQ60" s="60" t="s">
        <v>81</v>
      </c>
      <c r="IR60" s="60" t="s">
        <v>81</v>
      </c>
      <c r="IS60" s="60" t="s">
        <v>81</v>
      </c>
      <c r="IT60" s="60" t="s">
        <v>81</v>
      </c>
      <c r="IU60" s="60" t="s">
        <v>81</v>
      </c>
      <c r="IV60" s="60" t="s">
        <v>81</v>
      </c>
    </row>
    <row r="61" spans="1:256">
      <c r="A61">
        <v>7</v>
      </c>
      <c r="B61" t="s">
        <v>55</v>
      </c>
      <c r="C61" t="s">
        <v>61</v>
      </c>
      <c r="D61" t="s">
        <v>62</v>
      </c>
      <c r="E61" s="60" t="s">
        <v>81</v>
      </c>
      <c r="F61" s="60" t="s">
        <v>81</v>
      </c>
      <c r="G61" s="60" t="s">
        <v>81</v>
      </c>
      <c r="H61" s="60" t="s">
        <v>81</v>
      </c>
      <c r="I61" s="60" t="s">
        <v>81</v>
      </c>
      <c r="J61" s="60" t="s">
        <v>81</v>
      </c>
      <c r="K61" s="60" t="s">
        <v>81</v>
      </c>
      <c r="L61" s="60" t="s">
        <v>81</v>
      </c>
      <c r="M61" s="60" t="s">
        <v>81</v>
      </c>
      <c r="N61" s="60" t="s">
        <v>81</v>
      </c>
      <c r="O61" s="60" t="s">
        <v>81</v>
      </c>
      <c r="P61" s="60" t="s">
        <v>81</v>
      </c>
      <c r="Q61" s="60" t="s">
        <v>81</v>
      </c>
      <c r="R61" s="60" t="s">
        <v>81</v>
      </c>
      <c r="S61" s="60" t="s">
        <v>81</v>
      </c>
      <c r="T61" s="60" t="s">
        <v>81</v>
      </c>
      <c r="U61" s="60" t="s">
        <v>81</v>
      </c>
      <c r="V61" s="60" t="s">
        <v>81</v>
      </c>
      <c r="W61" s="60" t="s">
        <v>81</v>
      </c>
      <c r="X61" s="60" t="s">
        <v>81</v>
      </c>
      <c r="Y61" s="60" t="s">
        <v>81</v>
      </c>
      <c r="Z61" s="60" t="s">
        <v>81</v>
      </c>
      <c r="AA61" s="60" t="s">
        <v>81</v>
      </c>
      <c r="AB61" s="60" t="s">
        <v>81</v>
      </c>
      <c r="AC61" s="60" t="s">
        <v>81</v>
      </c>
      <c r="AD61" s="60" t="s">
        <v>81</v>
      </c>
      <c r="AE61" s="60" t="s">
        <v>81</v>
      </c>
      <c r="AF61" s="60" t="s">
        <v>81</v>
      </c>
      <c r="AG61" s="60" t="s">
        <v>81</v>
      </c>
      <c r="AH61" s="60" t="s">
        <v>81</v>
      </c>
      <c r="AI61" s="60" t="s">
        <v>81</v>
      </c>
      <c r="AJ61" s="60" t="s">
        <v>81</v>
      </c>
      <c r="AK61" s="60" t="s">
        <v>81</v>
      </c>
      <c r="AL61" s="60" t="s">
        <v>81</v>
      </c>
      <c r="AM61" s="60" t="s">
        <v>81</v>
      </c>
      <c r="AN61" s="60" t="s">
        <v>81</v>
      </c>
      <c r="AO61" s="60" t="s">
        <v>81</v>
      </c>
      <c r="AP61" s="60" t="s">
        <v>81</v>
      </c>
      <c r="AQ61" s="60" t="s">
        <v>81</v>
      </c>
      <c r="AR61" s="60" t="s">
        <v>81</v>
      </c>
      <c r="AS61" s="60" t="s">
        <v>81</v>
      </c>
      <c r="AT61" s="60" t="s">
        <v>81</v>
      </c>
      <c r="AU61" s="60" t="s">
        <v>81</v>
      </c>
      <c r="AV61" s="60" t="s">
        <v>81</v>
      </c>
      <c r="AW61" s="60" t="s">
        <v>81</v>
      </c>
      <c r="AX61" s="60" t="s">
        <v>81</v>
      </c>
      <c r="AY61" s="60" t="s">
        <v>81</v>
      </c>
      <c r="AZ61" s="60" t="s">
        <v>81</v>
      </c>
      <c r="BA61" s="60" t="s">
        <v>81</v>
      </c>
      <c r="BB61" s="60" t="s">
        <v>81</v>
      </c>
      <c r="BC61" s="60" t="s">
        <v>81</v>
      </c>
      <c r="BD61" s="60" t="s">
        <v>81</v>
      </c>
      <c r="BE61" s="60" t="s">
        <v>81</v>
      </c>
      <c r="BF61" s="60" t="s">
        <v>81</v>
      </c>
      <c r="BG61" s="60" t="s">
        <v>81</v>
      </c>
      <c r="BH61" s="60" t="s">
        <v>81</v>
      </c>
      <c r="BI61" s="60" t="s">
        <v>81</v>
      </c>
      <c r="BJ61" s="60" t="s">
        <v>81</v>
      </c>
      <c r="BK61" s="60" t="s">
        <v>81</v>
      </c>
      <c r="BL61" s="60" t="s">
        <v>81</v>
      </c>
      <c r="BM61" s="60" t="s">
        <v>81</v>
      </c>
      <c r="BN61" s="60" t="s">
        <v>81</v>
      </c>
      <c r="BO61" s="60" t="s">
        <v>81</v>
      </c>
      <c r="BP61" s="60" t="s">
        <v>81</v>
      </c>
      <c r="BQ61" s="60" t="s">
        <v>81</v>
      </c>
      <c r="BR61" s="60" t="s">
        <v>81</v>
      </c>
      <c r="BS61" s="60" t="s">
        <v>81</v>
      </c>
      <c r="BT61" s="60" t="s">
        <v>81</v>
      </c>
      <c r="BU61" s="60" t="s">
        <v>81</v>
      </c>
      <c r="BV61" s="60" t="s">
        <v>81</v>
      </c>
      <c r="BW61" s="60" t="s">
        <v>81</v>
      </c>
      <c r="BX61" s="60" t="s">
        <v>81</v>
      </c>
      <c r="BY61" s="60" t="s">
        <v>81</v>
      </c>
      <c r="BZ61" s="60" t="s">
        <v>81</v>
      </c>
      <c r="CA61" s="60" t="s">
        <v>81</v>
      </c>
      <c r="CB61" s="60" t="s">
        <v>81</v>
      </c>
      <c r="CC61" s="60" t="s">
        <v>81</v>
      </c>
      <c r="CD61" s="60" t="s">
        <v>81</v>
      </c>
      <c r="CE61" s="60" t="s">
        <v>81</v>
      </c>
      <c r="CF61" s="60" t="s">
        <v>81</v>
      </c>
      <c r="CG61" s="60" t="s">
        <v>81</v>
      </c>
      <c r="CH61" s="60" t="s">
        <v>81</v>
      </c>
      <c r="CI61" s="60" t="s">
        <v>81</v>
      </c>
      <c r="CJ61" s="60" t="s">
        <v>81</v>
      </c>
      <c r="CK61" s="60" t="s">
        <v>81</v>
      </c>
      <c r="CL61" s="60" t="s">
        <v>81</v>
      </c>
      <c r="CM61" s="60" t="s">
        <v>81</v>
      </c>
      <c r="CN61" s="60" t="s">
        <v>81</v>
      </c>
      <c r="CO61" s="60" t="s">
        <v>81</v>
      </c>
      <c r="CP61" s="60" t="s">
        <v>81</v>
      </c>
      <c r="CQ61" s="60" t="s">
        <v>81</v>
      </c>
      <c r="CR61" s="60" t="s">
        <v>81</v>
      </c>
      <c r="CS61" s="60" t="s">
        <v>81</v>
      </c>
      <c r="CT61" s="60" t="s">
        <v>81</v>
      </c>
      <c r="CU61" s="60" t="s">
        <v>81</v>
      </c>
      <c r="CV61" s="60" t="s">
        <v>81</v>
      </c>
      <c r="CW61" s="60" t="s">
        <v>81</v>
      </c>
      <c r="CX61" s="60" t="s">
        <v>81</v>
      </c>
      <c r="CY61" s="60" t="s">
        <v>81</v>
      </c>
      <c r="CZ61" s="60" t="s">
        <v>81</v>
      </c>
      <c r="DA61" s="60" t="s">
        <v>81</v>
      </c>
      <c r="DB61" s="60" t="s">
        <v>81</v>
      </c>
      <c r="DC61" s="60" t="s">
        <v>81</v>
      </c>
      <c r="DD61" s="60" t="s">
        <v>81</v>
      </c>
      <c r="DE61" s="60" t="s">
        <v>81</v>
      </c>
      <c r="DF61" s="60" t="s">
        <v>81</v>
      </c>
      <c r="DG61" s="60" t="s">
        <v>81</v>
      </c>
      <c r="DH61" s="60" t="s">
        <v>81</v>
      </c>
      <c r="DI61" s="60" t="s">
        <v>81</v>
      </c>
      <c r="DJ61" s="60" t="s">
        <v>81</v>
      </c>
      <c r="DK61" s="60" t="s">
        <v>81</v>
      </c>
      <c r="DL61" s="60" t="s">
        <v>81</v>
      </c>
      <c r="DM61" s="60" t="s">
        <v>81</v>
      </c>
      <c r="DN61" s="60" t="s">
        <v>81</v>
      </c>
      <c r="DO61" s="60" t="s">
        <v>81</v>
      </c>
      <c r="DP61" s="60" t="s">
        <v>81</v>
      </c>
      <c r="DQ61" s="60" t="s">
        <v>81</v>
      </c>
      <c r="DR61" s="60" t="s">
        <v>81</v>
      </c>
      <c r="DS61" s="60" t="s">
        <v>81</v>
      </c>
      <c r="DT61" s="60" t="s">
        <v>81</v>
      </c>
      <c r="DU61" s="60" t="s">
        <v>81</v>
      </c>
      <c r="DV61" s="60" t="s">
        <v>81</v>
      </c>
      <c r="DW61" s="60" t="s">
        <v>81</v>
      </c>
      <c r="DX61" s="60" t="s">
        <v>81</v>
      </c>
      <c r="DY61" s="60" t="s">
        <v>81</v>
      </c>
      <c r="DZ61" s="60" t="s">
        <v>81</v>
      </c>
      <c r="EA61" s="60" t="s">
        <v>81</v>
      </c>
      <c r="EB61" s="60" t="s">
        <v>81</v>
      </c>
      <c r="EC61" s="60" t="s">
        <v>81</v>
      </c>
      <c r="ED61" s="60" t="s">
        <v>81</v>
      </c>
      <c r="EE61" s="60" t="s">
        <v>81</v>
      </c>
      <c r="EF61" s="60" t="s">
        <v>81</v>
      </c>
      <c r="EG61" s="60" t="s">
        <v>81</v>
      </c>
      <c r="EH61" s="60" t="s">
        <v>81</v>
      </c>
      <c r="EI61" s="60" t="s">
        <v>81</v>
      </c>
      <c r="EJ61" s="60" t="s">
        <v>81</v>
      </c>
      <c r="EK61" s="60" t="s">
        <v>81</v>
      </c>
      <c r="EL61" s="60" t="s">
        <v>81</v>
      </c>
      <c r="EM61" s="60" t="s">
        <v>81</v>
      </c>
      <c r="EN61" s="60" t="s">
        <v>81</v>
      </c>
      <c r="EO61" s="60" t="s">
        <v>81</v>
      </c>
      <c r="EP61" s="60" t="s">
        <v>81</v>
      </c>
      <c r="EQ61" s="60" t="s">
        <v>81</v>
      </c>
      <c r="ER61" s="60" t="s">
        <v>81</v>
      </c>
      <c r="ES61" s="60" t="s">
        <v>81</v>
      </c>
      <c r="ET61" s="60" t="s">
        <v>81</v>
      </c>
      <c r="EU61" s="60" t="s">
        <v>81</v>
      </c>
      <c r="EV61" s="60" t="s">
        <v>81</v>
      </c>
      <c r="EW61" s="60" t="s">
        <v>81</v>
      </c>
      <c r="EX61" s="60" t="s">
        <v>81</v>
      </c>
      <c r="EY61" s="60" t="s">
        <v>81</v>
      </c>
      <c r="EZ61" s="60" t="s">
        <v>81</v>
      </c>
      <c r="FA61" s="60" t="s">
        <v>81</v>
      </c>
      <c r="FB61" s="60" t="s">
        <v>81</v>
      </c>
      <c r="FC61" s="60" t="s">
        <v>81</v>
      </c>
      <c r="FD61" s="60" t="s">
        <v>81</v>
      </c>
      <c r="FE61" s="60" t="s">
        <v>81</v>
      </c>
      <c r="FF61" s="60" t="s">
        <v>81</v>
      </c>
      <c r="FG61" s="60" t="s">
        <v>81</v>
      </c>
      <c r="FH61" s="60" t="s">
        <v>81</v>
      </c>
      <c r="FI61" s="60" t="s">
        <v>81</v>
      </c>
      <c r="FJ61" s="60" t="s">
        <v>81</v>
      </c>
      <c r="FK61" s="60" t="s">
        <v>81</v>
      </c>
      <c r="FL61" s="60" t="s">
        <v>81</v>
      </c>
      <c r="FM61" s="60" t="s">
        <v>81</v>
      </c>
      <c r="FN61" s="60" t="s">
        <v>81</v>
      </c>
      <c r="FO61" s="60" t="s">
        <v>81</v>
      </c>
      <c r="FP61" s="60" t="s">
        <v>81</v>
      </c>
      <c r="FQ61" s="60" t="s">
        <v>81</v>
      </c>
      <c r="FR61" s="60" t="s">
        <v>81</v>
      </c>
      <c r="FS61" s="60" t="s">
        <v>81</v>
      </c>
      <c r="FT61" s="60" t="s">
        <v>81</v>
      </c>
      <c r="FU61" s="60" t="s">
        <v>81</v>
      </c>
      <c r="FV61" s="60" t="s">
        <v>81</v>
      </c>
      <c r="FW61" s="60" t="s">
        <v>81</v>
      </c>
      <c r="FX61" s="60" t="s">
        <v>81</v>
      </c>
      <c r="FY61" s="60" t="s">
        <v>81</v>
      </c>
      <c r="FZ61" s="60" t="s">
        <v>81</v>
      </c>
      <c r="GA61" s="60" t="s">
        <v>81</v>
      </c>
      <c r="GB61" s="60" t="s">
        <v>81</v>
      </c>
      <c r="GC61" s="60" t="s">
        <v>81</v>
      </c>
      <c r="GD61" s="60" t="s">
        <v>81</v>
      </c>
      <c r="GE61" s="60" t="s">
        <v>81</v>
      </c>
      <c r="GF61" s="60" t="s">
        <v>81</v>
      </c>
      <c r="GG61" s="60" t="s">
        <v>81</v>
      </c>
      <c r="GH61" s="60" t="s">
        <v>81</v>
      </c>
      <c r="GI61" s="60" t="s">
        <v>81</v>
      </c>
      <c r="GJ61" s="60" t="s">
        <v>81</v>
      </c>
      <c r="GK61" s="60" t="s">
        <v>81</v>
      </c>
      <c r="GL61" s="60" t="s">
        <v>81</v>
      </c>
      <c r="GM61" s="60" t="s">
        <v>81</v>
      </c>
      <c r="GN61" s="60" t="s">
        <v>81</v>
      </c>
      <c r="GO61" s="60" t="s">
        <v>81</v>
      </c>
      <c r="GP61" s="60" t="s">
        <v>81</v>
      </c>
      <c r="GQ61" s="60" t="s">
        <v>81</v>
      </c>
      <c r="GR61" s="60" t="s">
        <v>81</v>
      </c>
      <c r="GS61" s="60" t="s">
        <v>81</v>
      </c>
      <c r="GT61" s="60" t="s">
        <v>81</v>
      </c>
      <c r="GU61" s="60" t="s">
        <v>81</v>
      </c>
      <c r="GV61" s="60" t="s">
        <v>81</v>
      </c>
      <c r="GW61" s="60" t="s">
        <v>81</v>
      </c>
      <c r="GX61" s="60" t="s">
        <v>81</v>
      </c>
      <c r="GY61" s="60" t="s">
        <v>81</v>
      </c>
      <c r="GZ61" s="60" t="s">
        <v>81</v>
      </c>
      <c r="HA61" s="60" t="s">
        <v>81</v>
      </c>
      <c r="HB61" s="60" t="s">
        <v>81</v>
      </c>
      <c r="HC61" s="60" t="s">
        <v>81</v>
      </c>
      <c r="HD61" s="60" t="s">
        <v>81</v>
      </c>
      <c r="HE61" s="60" t="s">
        <v>81</v>
      </c>
      <c r="HF61" s="60" t="s">
        <v>81</v>
      </c>
      <c r="HG61" s="60" t="s">
        <v>81</v>
      </c>
      <c r="HH61" s="60" t="s">
        <v>81</v>
      </c>
      <c r="HI61" s="60" t="s">
        <v>81</v>
      </c>
      <c r="HJ61" s="60" t="s">
        <v>81</v>
      </c>
      <c r="HK61" s="60" t="s">
        <v>81</v>
      </c>
      <c r="HL61" s="60" t="s">
        <v>81</v>
      </c>
      <c r="HM61" s="60" t="s">
        <v>81</v>
      </c>
      <c r="HN61" s="60" t="s">
        <v>81</v>
      </c>
      <c r="HO61" s="60" t="s">
        <v>81</v>
      </c>
      <c r="HP61" s="60" t="s">
        <v>81</v>
      </c>
      <c r="HQ61" s="60" t="s">
        <v>81</v>
      </c>
      <c r="HR61" s="60" t="s">
        <v>81</v>
      </c>
      <c r="HS61" s="60" t="s">
        <v>81</v>
      </c>
      <c r="HT61" s="60" t="s">
        <v>81</v>
      </c>
      <c r="HU61" s="60" t="s">
        <v>81</v>
      </c>
      <c r="HV61" s="60" t="s">
        <v>81</v>
      </c>
      <c r="HW61" s="60" t="s">
        <v>81</v>
      </c>
      <c r="HX61" s="60" t="s">
        <v>81</v>
      </c>
      <c r="HY61" s="60" t="s">
        <v>81</v>
      </c>
      <c r="HZ61" s="60" t="s">
        <v>81</v>
      </c>
      <c r="IA61" s="60" t="s">
        <v>81</v>
      </c>
      <c r="IB61" s="60" t="s">
        <v>81</v>
      </c>
      <c r="IC61" s="60" t="s">
        <v>81</v>
      </c>
      <c r="ID61" s="60" t="s">
        <v>81</v>
      </c>
      <c r="IE61" s="60" t="s">
        <v>81</v>
      </c>
      <c r="IF61" s="60" t="s">
        <v>81</v>
      </c>
      <c r="IG61" s="60" t="s">
        <v>81</v>
      </c>
      <c r="IH61" s="60" t="s">
        <v>81</v>
      </c>
      <c r="II61" s="60" t="s">
        <v>81</v>
      </c>
      <c r="IJ61" s="60" t="s">
        <v>81</v>
      </c>
      <c r="IK61" s="60" t="s">
        <v>81</v>
      </c>
      <c r="IL61" s="60" t="s">
        <v>81</v>
      </c>
      <c r="IM61" s="60" t="s">
        <v>81</v>
      </c>
      <c r="IN61" s="60" t="s">
        <v>81</v>
      </c>
      <c r="IO61" s="60" t="s">
        <v>81</v>
      </c>
      <c r="IP61" s="60" t="s">
        <v>81</v>
      </c>
      <c r="IQ61" s="60" t="s">
        <v>81</v>
      </c>
      <c r="IR61" s="60" t="s">
        <v>81</v>
      </c>
      <c r="IS61" s="60" t="s">
        <v>81</v>
      </c>
      <c r="IT61" s="60" t="s">
        <v>81</v>
      </c>
      <c r="IU61" s="60" t="s">
        <v>81</v>
      </c>
      <c r="IV61" s="60" t="s">
        <v>81</v>
      </c>
    </row>
    <row r="62" spans="1:256">
      <c r="A62">
        <v>8</v>
      </c>
      <c r="B62" t="s">
        <v>56</v>
      </c>
      <c r="C62" t="s">
        <v>61</v>
      </c>
      <c r="D62" t="s">
        <v>62</v>
      </c>
      <c r="E62" s="60" t="s">
        <v>81</v>
      </c>
      <c r="F62" s="60" t="s">
        <v>81</v>
      </c>
      <c r="G62" s="60" t="s">
        <v>81</v>
      </c>
      <c r="H62" s="60" t="s">
        <v>81</v>
      </c>
      <c r="I62" s="60" t="s">
        <v>81</v>
      </c>
      <c r="J62" s="60" t="s">
        <v>81</v>
      </c>
      <c r="K62" s="60" t="s">
        <v>81</v>
      </c>
      <c r="L62" s="60" t="s">
        <v>81</v>
      </c>
      <c r="M62" s="60" t="s">
        <v>81</v>
      </c>
      <c r="N62" s="60" t="s">
        <v>81</v>
      </c>
      <c r="O62" s="60" t="s">
        <v>81</v>
      </c>
      <c r="P62" s="60" t="s">
        <v>81</v>
      </c>
      <c r="Q62" s="60" t="s">
        <v>81</v>
      </c>
      <c r="R62" s="60" t="s">
        <v>81</v>
      </c>
      <c r="S62" s="60" t="s">
        <v>81</v>
      </c>
      <c r="T62" s="60" t="s">
        <v>81</v>
      </c>
      <c r="U62" s="60" t="s">
        <v>81</v>
      </c>
      <c r="V62" s="60" t="s">
        <v>81</v>
      </c>
      <c r="W62" s="60" t="s">
        <v>81</v>
      </c>
      <c r="X62" s="60" t="s">
        <v>81</v>
      </c>
      <c r="Y62" s="60" t="s">
        <v>81</v>
      </c>
      <c r="Z62" s="60" t="s">
        <v>81</v>
      </c>
      <c r="AA62" s="60" t="s">
        <v>81</v>
      </c>
      <c r="AB62" s="60" t="s">
        <v>81</v>
      </c>
      <c r="AC62" s="60" t="s">
        <v>81</v>
      </c>
      <c r="AD62" s="60" t="s">
        <v>81</v>
      </c>
      <c r="AE62" s="60" t="s">
        <v>81</v>
      </c>
      <c r="AF62" s="60" t="s">
        <v>81</v>
      </c>
      <c r="AG62" s="60" t="s">
        <v>81</v>
      </c>
      <c r="AH62" s="60" t="s">
        <v>81</v>
      </c>
      <c r="AI62" s="60" t="s">
        <v>81</v>
      </c>
      <c r="AJ62" s="60" t="s">
        <v>81</v>
      </c>
      <c r="AK62" s="60" t="s">
        <v>81</v>
      </c>
      <c r="AL62" s="60" t="s">
        <v>81</v>
      </c>
      <c r="AM62" s="60" t="s">
        <v>81</v>
      </c>
      <c r="AN62" s="60" t="s">
        <v>81</v>
      </c>
      <c r="AO62" s="60" t="s">
        <v>81</v>
      </c>
      <c r="AP62" s="60" t="s">
        <v>81</v>
      </c>
      <c r="AQ62" s="60" t="s">
        <v>81</v>
      </c>
      <c r="AR62" s="60" t="s">
        <v>81</v>
      </c>
      <c r="AS62" s="60" t="s">
        <v>81</v>
      </c>
      <c r="AT62" s="60" t="s">
        <v>81</v>
      </c>
      <c r="AU62" s="60" t="s">
        <v>81</v>
      </c>
      <c r="AV62" s="60" t="s">
        <v>81</v>
      </c>
      <c r="AW62" s="60" t="s">
        <v>81</v>
      </c>
      <c r="AX62" s="60" t="s">
        <v>81</v>
      </c>
      <c r="AY62" s="60" t="s">
        <v>81</v>
      </c>
      <c r="AZ62" s="60" t="s">
        <v>81</v>
      </c>
      <c r="BA62" s="60" t="s">
        <v>81</v>
      </c>
      <c r="BB62" s="60" t="s">
        <v>81</v>
      </c>
      <c r="BC62" s="60" t="s">
        <v>81</v>
      </c>
      <c r="BD62" s="60" t="s">
        <v>81</v>
      </c>
      <c r="BE62" s="60" t="s">
        <v>81</v>
      </c>
      <c r="BF62" s="60" t="s">
        <v>81</v>
      </c>
      <c r="BG62" s="60" t="s">
        <v>81</v>
      </c>
      <c r="BH62" s="60" t="s">
        <v>81</v>
      </c>
      <c r="BI62" s="60" t="s">
        <v>81</v>
      </c>
      <c r="BJ62" s="60" t="s">
        <v>81</v>
      </c>
      <c r="BK62" s="60" t="s">
        <v>81</v>
      </c>
      <c r="BL62" s="60" t="s">
        <v>81</v>
      </c>
      <c r="BM62" s="60" t="s">
        <v>81</v>
      </c>
      <c r="BN62" s="60" t="s">
        <v>81</v>
      </c>
      <c r="BO62" s="60" t="s">
        <v>81</v>
      </c>
      <c r="BP62" s="60" t="s">
        <v>81</v>
      </c>
      <c r="BQ62" s="60" t="s">
        <v>81</v>
      </c>
      <c r="BR62" s="60" t="s">
        <v>81</v>
      </c>
      <c r="BS62" s="60" t="s">
        <v>81</v>
      </c>
      <c r="BT62" s="60" t="s">
        <v>81</v>
      </c>
      <c r="BU62" s="60" t="s">
        <v>81</v>
      </c>
      <c r="BV62" s="60" t="s">
        <v>81</v>
      </c>
      <c r="BW62" s="60" t="s">
        <v>81</v>
      </c>
      <c r="BX62" s="60" t="s">
        <v>81</v>
      </c>
      <c r="BY62" s="60" t="s">
        <v>81</v>
      </c>
      <c r="BZ62" s="60" t="s">
        <v>81</v>
      </c>
      <c r="CA62" s="60" t="s">
        <v>81</v>
      </c>
      <c r="CB62" s="60" t="s">
        <v>81</v>
      </c>
      <c r="CC62" s="60" t="s">
        <v>81</v>
      </c>
      <c r="CD62" s="60" t="s">
        <v>81</v>
      </c>
      <c r="CE62" s="60" t="s">
        <v>81</v>
      </c>
      <c r="CF62" s="60" t="s">
        <v>81</v>
      </c>
      <c r="CG62" s="60" t="s">
        <v>81</v>
      </c>
      <c r="CH62" s="60" t="s">
        <v>81</v>
      </c>
      <c r="CI62" s="60" t="s">
        <v>81</v>
      </c>
      <c r="CJ62" s="60" t="s">
        <v>81</v>
      </c>
      <c r="CK62" s="60" t="s">
        <v>81</v>
      </c>
      <c r="CL62" s="60" t="s">
        <v>81</v>
      </c>
      <c r="CM62" s="60" t="s">
        <v>81</v>
      </c>
      <c r="CN62" s="60" t="s">
        <v>81</v>
      </c>
      <c r="CO62" s="60" t="s">
        <v>81</v>
      </c>
      <c r="CP62" s="60" t="s">
        <v>81</v>
      </c>
      <c r="CQ62" s="60" t="s">
        <v>81</v>
      </c>
      <c r="CR62" s="60" t="s">
        <v>81</v>
      </c>
      <c r="CS62" s="60" t="s">
        <v>81</v>
      </c>
      <c r="CT62" s="60" t="s">
        <v>81</v>
      </c>
      <c r="CU62" s="60" t="s">
        <v>81</v>
      </c>
      <c r="CV62" s="60" t="s">
        <v>81</v>
      </c>
      <c r="CW62" s="60" t="s">
        <v>81</v>
      </c>
      <c r="CX62" s="60" t="s">
        <v>81</v>
      </c>
      <c r="CY62" s="60" t="s">
        <v>81</v>
      </c>
      <c r="CZ62" s="60" t="s">
        <v>81</v>
      </c>
      <c r="DA62" s="60" t="s">
        <v>81</v>
      </c>
      <c r="DB62" s="60" t="s">
        <v>81</v>
      </c>
      <c r="DC62" s="60" t="s">
        <v>81</v>
      </c>
      <c r="DD62" s="60" t="s">
        <v>81</v>
      </c>
      <c r="DE62" s="60" t="s">
        <v>81</v>
      </c>
      <c r="DF62" s="60" t="s">
        <v>81</v>
      </c>
      <c r="DG62" s="60" t="s">
        <v>81</v>
      </c>
      <c r="DH62" s="60" t="s">
        <v>81</v>
      </c>
      <c r="DI62" s="60" t="s">
        <v>81</v>
      </c>
      <c r="DJ62" s="60" t="s">
        <v>81</v>
      </c>
      <c r="DK62" s="60" t="s">
        <v>81</v>
      </c>
      <c r="DL62" s="60" t="s">
        <v>81</v>
      </c>
      <c r="DM62" s="60" t="s">
        <v>81</v>
      </c>
      <c r="DN62" s="60" t="s">
        <v>81</v>
      </c>
      <c r="DO62" s="60" t="s">
        <v>81</v>
      </c>
      <c r="DP62" s="60" t="s">
        <v>81</v>
      </c>
      <c r="DQ62" s="60" t="s">
        <v>81</v>
      </c>
      <c r="DR62" s="60" t="s">
        <v>81</v>
      </c>
      <c r="DS62" s="60" t="s">
        <v>81</v>
      </c>
      <c r="DT62" s="60" t="s">
        <v>81</v>
      </c>
      <c r="DU62" s="60" t="s">
        <v>81</v>
      </c>
      <c r="DV62" s="60" t="s">
        <v>81</v>
      </c>
      <c r="DW62" s="60" t="s">
        <v>81</v>
      </c>
      <c r="DX62" s="60" t="s">
        <v>81</v>
      </c>
      <c r="DY62" s="60" t="s">
        <v>81</v>
      </c>
      <c r="DZ62" s="60" t="s">
        <v>81</v>
      </c>
      <c r="EA62" s="60" t="s">
        <v>81</v>
      </c>
      <c r="EB62" s="60" t="s">
        <v>81</v>
      </c>
      <c r="EC62" s="60" t="s">
        <v>81</v>
      </c>
      <c r="ED62" s="60" t="s">
        <v>81</v>
      </c>
      <c r="EE62" s="60" t="s">
        <v>81</v>
      </c>
      <c r="EF62" s="60" t="s">
        <v>81</v>
      </c>
      <c r="EG62" s="60" t="s">
        <v>81</v>
      </c>
      <c r="EH62" s="60" t="s">
        <v>81</v>
      </c>
      <c r="EI62" s="60" t="s">
        <v>81</v>
      </c>
      <c r="EJ62" s="60" t="s">
        <v>81</v>
      </c>
      <c r="EK62" s="60" t="s">
        <v>81</v>
      </c>
      <c r="EL62" s="60" t="s">
        <v>81</v>
      </c>
      <c r="EM62" s="60" t="s">
        <v>81</v>
      </c>
      <c r="EN62" s="60" t="s">
        <v>81</v>
      </c>
      <c r="EO62" s="60" t="s">
        <v>81</v>
      </c>
      <c r="EP62" s="60" t="s">
        <v>81</v>
      </c>
      <c r="EQ62" s="60" t="s">
        <v>81</v>
      </c>
      <c r="ER62" s="60" t="s">
        <v>81</v>
      </c>
      <c r="ES62" s="60" t="s">
        <v>81</v>
      </c>
      <c r="ET62" s="60" t="s">
        <v>81</v>
      </c>
      <c r="EU62" s="60" t="s">
        <v>81</v>
      </c>
      <c r="EV62" s="60" t="s">
        <v>81</v>
      </c>
      <c r="EW62" s="60" t="s">
        <v>81</v>
      </c>
      <c r="EX62" s="60" t="s">
        <v>81</v>
      </c>
      <c r="EY62" s="60" t="s">
        <v>81</v>
      </c>
      <c r="EZ62" s="60" t="s">
        <v>81</v>
      </c>
      <c r="FA62" s="60" t="s">
        <v>81</v>
      </c>
      <c r="FB62" s="60" t="s">
        <v>81</v>
      </c>
      <c r="FC62" s="60" t="s">
        <v>81</v>
      </c>
      <c r="FD62" s="60" t="s">
        <v>81</v>
      </c>
      <c r="FE62" s="60" t="s">
        <v>81</v>
      </c>
      <c r="FF62" s="60" t="s">
        <v>81</v>
      </c>
      <c r="FG62" s="60" t="s">
        <v>81</v>
      </c>
      <c r="FH62" s="60" t="s">
        <v>81</v>
      </c>
      <c r="FI62" s="60" t="s">
        <v>81</v>
      </c>
      <c r="FJ62" s="60" t="s">
        <v>81</v>
      </c>
      <c r="FK62" s="60" t="s">
        <v>81</v>
      </c>
      <c r="FL62" s="60" t="s">
        <v>81</v>
      </c>
      <c r="FM62" s="60" t="s">
        <v>81</v>
      </c>
      <c r="FN62" s="60" t="s">
        <v>81</v>
      </c>
      <c r="FO62" s="60" t="s">
        <v>81</v>
      </c>
      <c r="FP62" s="60" t="s">
        <v>81</v>
      </c>
      <c r="FQ62" s="60" t="s">
        <v>81</v>
      </c>
      <c r="FR62" s="60" t="s">
        <v>81</v>
      </c>
      <c r="FS62" s="60" t="s">
        <v>81</v>
      </c>
      <c r="FT62" s="60" t="s">
        <v>81</v>
      </c>
      <c r="FU62" s="60" t="s">
        <v>81</v>
      </c>
      <c r="FV62" s="60" t="s">
        <v>81</v>
      </c>
      <c r="FW62" s="60" t="s">
        <v>81</v>
      </c>
      <c r="FX62" s="60" t="s">
        <v>81</v>
      </c>
      <c r="FY62" s="60" t="s">
        <v>81</v>
      </c>
      <c r="FZ62" s="60" t="s">
        <v>81</v>
      </c>
      <c r="GA62" s="60" t="s">
        <v>81</v>
      </c>
      <c r="GB62" s="60" t="s">
        <v>81</v>
      </c>
      <c r="GC62" s="60" t="s">
        <v>81</v>
      </c>
      <c r="GD62" s="60" t="s">
        <v>81</v>
      </c>
      <c r="GE62" s="60" t="s">
        <v>81</v>
      </c>
      <c r="GF62" s="60" t="s">
        <v>81</v>
      </c>
      <c r="GG62" s="60" t="s">
        <v>81</v>
      </c>
      <c r="GH62" s="60" t="s">
        <v>81</v>
      </c>
      <c r="GI62" s="60" t="s">
        <v>81</v>
      </c>
      <c r="GJ62" s="60" t="s">
        <v>81</v>
      </c>
      <c r="GK62" s="60" t="s">
        <v>81</v>
      </c>
      <c r="GL62" s="60" t="s">
        <v>81</v>
      </c>
      <c r="GM62" s="60" t="s">
        <v>81</v>
      </c>
      <c r="GN62" s="60" t="s">
        <v>81</v>
      </c>
      <c r="GO62" s="60" t="s">
        <v>81</v>
      </c>
      <c r="GP62" s="60" t="s">
        <v>81</v>
      </c>
      <c r="GQ62" s="60" t="s">
        <v>81</v>
      </c>
      <c r="GR62" s="60" t="s">
        <v>81</v>
      </c>
      <c r="GS62" s="60" t="s">
        <v>81</v>
      </c>
      <c r="GT62" s="60" t="s">
        <v>81</v>
      </c>
      <c r="GU62" s="60" t="s">
        <v>81</v>
      </c>
      <c r="GV62" s="60" t="s">
        <v>81</v>
      </c>
      <c r="GW62" s="60" t="s">
        <v>81</v>
      </c>
      <c r="GX62" s="60" t="s">
        <v>81</v>
      </c>
      <c r="GY62" s="60" t="s">
        <v>81</v>
      </c>
      <c r="GZ62" s="60" t="s">
        <v>81</v>
      </c>
      <c r="HA62" s="60" t="s">
        <v>81</v>
      </c>
      <c r="HB62" s="60" t="s">
        <v>81</v>
      </c>
      <c r="HC62" s="60" t="s">
        <v>81</v>
      </c>
      <c r="HD62" s="60" t="s">
        <v>81</v>
      </c>
      <c r="HE62" s="60" t="s">
        <v>81</v>
      </c>
      <c r="HF62" s="60" t="s">
        <v>81</v>
      </c>
      <c r="HG62" s="60" t="s">
        <v>81</v>
      </c>
      <c r="HH62" s="60" t="s">
        <v>81</v>
      </c>
      <c r="HI62" s="60" t="s">
        <v>81</v>
      </c>
      <c r="HJ62" s="60" t="s">
        <v>81</v>
      </c>
      <c r="HK62" s="60" t="s">
        <v>81</v>
      </c>
      <c r="HL62" s="60" t="s">
        <v>81</v>
      </c>
      <c r="HM62" s="60" t="s">
        <v>81</v>
      </c>
      <c r="HN62" s="60" t="s">
        <v>81</v>
      </c>
      <c r="HO62" s="60" t="s">
        <v>81</v>
      </c>
      <c r="HP62" s="60" t="s">
        <v>81</v>
      </c>
      <c r="HQ62" s="60" t="s">
        <v>81</v>
      </c>
      <c r="HR62" s="60" t="s">
        <v>81</v>
      </c>
      <c r="HS62" s="60" t="s">
        <v>81</v>
      </c>
      <c r="HT62" s="60" t="s">
        <v>81</v>
      </c>
      <c r="HU62" s="60" t="s">
        <v>81</v>
      </c>
      <c r="HV62" s="60" t="s">
        <v>81</v>
      </c>
      <c r="HW62" s="60" t="s">
        <v>81</v>
      </c>
      <c r="HX62" s="60" t="s">
        <v>81</v>
      </c>
      <c r="HY62" s="60" t="s">
        <v>81</v>
      </c>
      <c r="HZ62" s="60" t="s">
        <v>81</v>
      </c>
      <c r="IA62" s="60" t="s">
        <v>81</v>
      </c>
      <c r="IB62" s="60" t="s">
        <v>81</v>
      </c>
      <c r="IC62" s="60" t="s">
        <v>81</v>
      </c>
      <c r="ID62" s="60" t="s">
        <v>81</v>
      </c>
      <c r="IE62" s="60" t="s">
        <v>81</v>
      </c>
      <c r="IF62" s="60" t="s">
        <v>81</v>
      </c>
      <c r="IG62" s="60" t="s">
        <v>81</v>
      </c>
      <c r="IH62" s="60" t="s">
        <v>81</v>
      </c>
      <c r="II62" s="60" t="s">
        <v>81</v>
      </c>
      <c r="IJ62" s="60" t="s">
        <v>81</v>
      </c>
      <c r="IK62" s="60" t="s">
        <v>81</v>
      </c>
      <c r="IL62" s="60" t="s">
        <v>81</v>
      </c>
      <c r="IM62" s="60" t="s">
        <v>81</v>
      </c>
      <c r="IN62" s="60" t="s">
        <v>81</v>
      </c>
      <c r="IO62" s="60" t="s">
        <v>81</v>
      </c>
      <c r="IP62" s="60" t="s">
        <v>81</v>
      </c>
      <c r="IQ62" s="60" t="s">
        <v>81</v>
      </c>
      <c r="IR62" s="60" t="s">
        <v>81</v>
      </c>
      <c r="IS62" s="60" t="s">
        <v>81</v>
      </c>
      <c r="IT62" s="60" t="s">
        <v>81</v>
      </c>
      <c r="IU62" s="60" t="s">
        <v>81</v>
      </c>
      <c r="IV62" s="60" t="s">
        <v>81</v>
      </c>
    </row>
    <row r="63" spans="1:256">
      <c r="A63">
        <v>9</v>
      </c>
      <c r="B63" t="s">
        <v>57</v>
      </c>
      <c r="C63" t="s">
        <v>61</v>
      </c>
      <c r="D63" t="s">
        <v>62</v>
      </c>
      <c r="E63" s="60" t="s">
        <v>81</v>
      </c>
      <c r="F63" s="60" t="s">
        <v>81</v>
      </c>
      <c r="G63" s="60" t="s">
        <v>81</v>
      </c>
      <c r="H63" s="60" t="s">
        <v>81</v>
      </c>
      <c r="I63" s="60" t="s">
        <v>81</v>
      </c>
      <c r="J63" s="60" t="s">
        <v>81</v>
      </c>
      <c r="K63" s="60" t="s">
        <v>81</v>
      </c>
      <c r="L63" s="60" t="s">
        <v>81</v>
      </c>
      <c r="M63" s="60" t="s">
        <v>81</v>
      </c>
      <c r="N63" s="60" t="s">
        <v>81</v>
      </c>
      <c r="O63" s="60" t="s">
        <v>81</v>
      </c>
      <c r="P63" s="60" t="s">
        <v>81</v>
      </c>
      <c r="Q63" s="60" t="s">
        <v>81</v>
      </c>
      <c r="R63" s="60" t="s">
        <v>81</v>
      </c>
      <c r="S63" s="60" t="s">
        <v>81</v>
      </c>
      <c r="T63" s="60" t="s">
        <v>81</v>
      </c>
      <c r="U63" s="60" t="s">
        <v>81</v>
      </c>
      <c r="V63" s="60" t="s">
        <v>81</v>
      </c>
      <c r="W63" s="60" t="s">
        <v>81</v>
      </c>
      <c r="X63" s="60" t="s">
        <v>81</v>
      </c>
      <c r="Y63" s="60" t="s">
        <v>81</v>
      </c>
      <c r="Z63" s="60" t="s">
        <v>81</v>
      </c>
      <c r="AA63" s="60" t="s">
        <v>81</v>
      </c>
      <c r="AB63" s="60" t="s">
        <v>81</v>
      </c>
      <c r="AC63" s="60" t="s">
        <v>81</v>
      </c>
      <c r="AD63" s="60" t="s">
        <v>81</v>
      </c>
      <c r="AE63" s="60" t="s">
        <v>81</v>
      </c>
      <c r="AF63" s="60" t="s">
        <v>81</v>
      </c>
      <c r="AG63" s="60" t="s">
        <v>81</v>
      </c>
      <c r="AH63" s="60" t="s">
        <v>81</v>
      </c>
      <c r="AI63" s="60" t="s">
        <v>81</v>
      </c>
      <c r="AJ63" s="60" t="s">
        <v>81</v>
      </c>
      <c r="AK63" s="60" t="s">
        <v>81</v>
      </c>
      <c r="AL63" s="60" t="s">
        <v>81</v>
      </c>
      <c r="AM63" s="60" t="s">
        <v>81</v>
      </c>
      <c r="AN63" s="60" t="s">
        <v>81</v>
      </c>
      <c r="AO63" s="60" t="s">
        <v>81</v>
      </c>
      <c r="AP63" s="60" t="s">
        <v>81</v>
      </c>
      <c r="AQ63" s="60" t="s">
        <v>81</v>
      </c>
      <c r="AR63" s="60" t="s">
        <v>81</v>
      </c>
      <c r="AS63" s="60" t="s">
        <v>81</v>
      </c>
      <c r="AT63" s="60" t="s">
        <v>81</v>
      </c>
      <c r="AU63" s="60" t="s">
        <v>81</v>
      </c>
      <c r="AV63" s="60" t="s">
        <v>81</v>
      </c>
      <c r="AW63" s="60" t="s">
        <v>81</v>
      </c>
      <c r="AX63" s="60" t="s">
        <v>81</v>
      </c>
      <c r="AY63" s="60" t="s">
        <v>81</v>
      </c>
      <c r="AZ63" s="60" t="s">
        <v>81</v>
      </c>
      <c r="BA63" s="60" t="s">
        <v>81</v>
      </c>
      <c r="BB63" s="60" t="s">
        <v>81</v>
      </c>
      <c r="BC63" s="60" t="s">
        <v>81</v>
      </c>
      <c r="BD63" s="60" t="s">
        <v>81</v>
      </c>
      <c r="BE63" s="60" t="s">
        <v>81</v>
      </c>
      <c r="BF63" s="60" t="s">
        <v>81</v>
      </c>
      <c r="BG63" s="60" t="s">
        <v>81</v>
      </c>
      <c r="BH63" s="60" t="s">
        <v>81</v>
      </c>
      <c r="BI63" s="60" t="s">
        <v>81</v>
      </c>
      <c r="BJ63" s="60" t="s">
        <v>81</v>
      </c>
      <c r="BK63" s="60" t="s">
        <v>81</v>
      </c>
      <c r="BL63" s="60" t="s">
        <v>81</v>
      </c>
      <c r="BM63" s="60" t="s">
        <v>81</v>
      </c>
      <c r="BN63" s="60" t="s">
        <v>81</v>
      </c>
      <c r="BO63" s="60" t="s">
        <v>81</v>
      </c>
      <c r="BP63" s="60" t="s">
        <v>81</v>
      </c>
      <c r="BQ63" s="60" t="s">
        <v>81</v>
      </c>
      <c r="BR63" s="60" t="s">
        <v>81</v>
      </c>
      <c r="BS63" s="60" t="s">
        <v>81</v>
      </c>
      <c r="BT63" s="60" t="s">
        <v>81</v>
      </c>
      <c r="BU63" s="60" t="s">
        <v>81</v>
      </c>
      <c r="BV63" s="60" t="s">
        <v>81</v>
      </c>
      <c r="BW63" s="60" t="s">
        <v>81</v>
      </c>
      <c r="BX63" s="60" t="s">
        <v>81</v>
      </c>
      <c r="BY63" s="60" t="s">
        <v>81</v>
      </c>
      <c r="BZ63" s="60" t="s">
        <v>81</v>
      </c>
      <c r="CA63" s="60" t="s">
        <v>81</v>
      </c>
      <c r="CB63" s="60" t="s">
        <v>81</v>
      </c>
      <c r="CC63" s="60" t="s">
        <v>81</v>
      </c>
      <c r="CD63" s="60" t="s">
        <v>81</v>
      </c>
      <c r="CE63" s="60" t="s">
        <v>81</v>
      </c>
      <c r="CF63" s="60" t="s">
        <v>81</v>
      </c>
      <c r="CG63" s="60" t="s">
        <v>81</v>
      </c>
      <c r="CH63" s="60" t="s">
        <v>81</v>
      </c>
      <c r="CI63" s="60" t="s">
        <v>81</v>
      </c>
      <c r="CJ63" s="60" t="s">
        <v>81</v>
      </c>
      <c r="CK63" s="60" t="s">
        <v>81</v>
      </c>
      <c r="CL63" s="60" t="s">
        <v>81</v>
      </c>
      <c r="CM63" s="60" t="s">
        <v>81</v>
      </c>
      <c r="CN63" s="60" t="s">
        <v>81</v>
      </c>
      <c r="CO63" s="60" t="s">
        <v>81</v>
      </c>
      <c r="CP63" s="60" t="s">
        <v>81</v>
      </c>
      <c r="CQ63" s="60" t="s">
        <v>81</v>
      </c>
      <c r="CR63" s="60" t="s">
        <v>81</v>
      </c>
      <c r="CS63" s="60" t="s">
        <v>81</v>
      </c>
      <c r="CT63" s="60" t="s">
        <v>81</v>
      </c>
      <c r="CU63" s="60" t="s">
        <v>81</v>
      </c>
      <c r="CV63" s="60" t="s">
        <v>81</v>
      </c>
      <c r="CW63" s="60" t="s">
        <v>81</v>
      </c>
      <c r="CX63" s="60" t="s">
        <v>81</v>
      </c>
      <c r="CY63" s="60" t="s">
        <v>81</v>
      </c>
      <c r="CZ63" s="60" t="s">
        <v>81</v>
      </c>
      <c r="DA63" s="60" t="s">
        <v>81</v>
      </c>
      <c r="DB63" s="60" t="s">
        <v>81</v>
      </c>
      <c r="DC63" s="60" t="s">
        <v>81</v>
      </c>
      <c r="DD63" s="60" t="s">
        <v>81</v>
      </c>
      <c r="DE63" s="60" t="s">
        <v>81</v>
      </c>
      <c r="DF63" s="60" t="s">
        <v>81</v>
      </c>
      <c r="DG63" s="60" t="s">
        <v>81</v>
      </c>
      <c r="DH63" s="60" t="s">
        <v>81</v>
      </c>
      <c r="DI63" s="60" t="s">
        <v>81</v>
      </c>
      <c r="DJ63" s="60" t="s">
        <v>81</v>
      </c>
      <c r="DK63" s="60" t="s">
        <v>81</v>
      </c>
      <c r="DL63" s="60" t="s">
        <v>81</v>
      </c>
      <c r="DM63" s="60" t="s">
        <v>81</v>
      </c>
      <c r="DN63" s="60" t="s">
        <v>81</v>
      </c>
      <c r="DO63" s="60" t="s">
        <v>81</v>
      </c>
      <c r="DP63" s="60" t="s">
        <v>81</v>
      </c>
      <c r="DQ63" s="60" t="s">
        <v>81</v>
      </c>
      <c r="DR63" s="60" t="s">
        <v>81</v>
      </c>
      <c r="DS63" s="60" t="s">
        <v>81</v>
      </c>
      <c r="DT63" s="60" t="s">
        <v>81</v>
      </c>
      <c r="DU63" s="60" t="s">
        <v>81</v>
      </c>
      <c r="DV63" s="60" t="s">
        <v>81</v>
      </c>
      <c r="DW63" s="60" t="s">
        <v>81</v>
      </c>
      <c r="DX63" s="60" t="s">
        <v>81</v>
      </c>
      <c r="DY63" s="60" t="s">
        <v>81</v>
      </c>
      <c r="DZ63" s="60" t="s">
        <v>81</v>
      </c>
      <c r="EA63" s="60" t="s">
        <v>81</v>
      </c>
      <c r="EB63" s="60" t="s">
        <v>81</v>
      </c>
      <c r="EC63" s="60" t="s">
        <v>81</v>
      </c>
      <c r="ED63" s="60" t="s">
        <v>81</v>
      </c>
      <c r="EE63" s="60" t="s">
        <v>81</v>
      </c>
      <c r="EF63" s="60" t="s">
        <v>81</v>
      </c>
      <c r="EG63" s="60" t="s">
        <v>81</v>
      </c>
      <c r="EH63" s="60" t="s">
        <v>81</v>
      </c>
      <c r="EI63" s="60" t="s">
        <v>81</v>
      </c>
      <c r="EJ63" s="60" t="s">
        <v>81</v>
      </c>
      <c r="EK63" s="60" t="s">
        <v>81</v>
      </c>
      <c r="EL63" s="60" t="s">
        <v>81</v>
      </c>
      <c r="EM63" s="60" t="s">
        <v>81</v>
      </c>
      <c r="EN63" s="60" t="s">
        <v>81</v>
      </c>
      <c r="EO63" s="60" t="s">
        <v>81</v>
      </c>
      <c r="EP63" s="60" t="s">
        <v>81</v>
      </c>
      <c r="EQ63" s="60" t="s">
        <v>81</v>
      </c>
      <c r="ER63" s="60" t="s">
        <v>81</v>
      </c>
      <c r="ES63" s="60" t="s">
        <v>81</v>
      </c>
      <c r="ET63" s="60" t="s">
        <v>81</v>
      </c>
      <c r="EU63" s="60" t="s">
        <v>81</v>
      </c>
      <c r="EV63" s="60" t="s">
        <v>81</v>
      </c>
      <c r="EW63" s="60" t="s">
        <v>81</v>
      </c>
      <c r="EX63" s="60" t="s">
        <v>81</v>
      </c>
      <c r="EY63" s="60" t="s">
        <v>81</v>
      </c>
      <c r="EZ63" s="60" t="s">
        <v>81</v>
      </c>
      <c r="FA63" s="60" t="s">
        <v>81</v>
      </c>
      <c r="FB63" s="60" t="s">
        <v>81</v>
      </c>
      <c r="FC63" s="60" t="s">
        <v>81</v>
      </c>
      <c r="FD63" s="60" t="s">
        <v>81</v>
      </c>
      <c r="FE63" s="60" t="s">
        <v>81</v>
      </c>
      <c r="FF63" s="60" t="s">
        <v>81</v>
      </c>
      <c r="FG63" s="60" t="s">
        <v>81</v>
      </c>
      <c r="FH63" s="60" t="s">
        <v>81</v>
      </c>
      <c r="FI63" s="60" t="s">
        <v>81</v>
      </c>
      <c r="FJ63" s="60" t="s">
        <v>81</v>
      </c>
      <c r="FK63" s="60" t="s">
        <v>81</v>
      </c>
      <c r="FL63" s="60" t="s">
        <v>81</v>
      </c>
      <c r="FM63" s="60" t="s">
        <v>81</v>
      </c>
      <c r="FN63" s="60" t="s">
        <v>81</v>
      </c>
      <c r="FO63" s="60" t="s">
        <v>81</v>
      </c>
      <c r="FP63" s="60" t="s">
        <v>81</v>
      </c>
      <c r="FQ63" s="60" t="s">
        <v>81</v>
      </c>
      <c r="FR63" s="60" t="s">
        <v>81</v>
      </c>
      <c r="FS63" s="60" t="s">
        <v>81</v>
      </c>
      <c r="FT63" s="60" t="s">
        <v>81</v>
      </c>
      <c r="FU63" s="60" t="s">
        <v>81</v>
      </c>
      <c r="FV63" s="60" t="s">
        <v>81</v>
      </c>
      <c r="FW63" s="60" t="s">
        <v>81</v>
      </c>
      <c r="FX63" s="60" t="s">
        <v>81</v>
      </c>
      <c r="FY63" s="60" t="s">
        <v>81</v>
      </c>
      <c r="FZ63" s="60" t="s">
        <v>81</v>
      </c>
      <c r="GA63" s="60" t="s">
        <v>81</v>
      </c>
      <c r="GB63" s="60" t="s">
        <v>81</v>
      </c>
      <c r="GC63" s="60" t="s">
        <v>81</v>
      </c>
      <c r="GD63" s="60" t="s">
        <v>81</v>
      </c>
      <c r="GE63" s="60" t="s">
        <v>81</v>
      </c>
      <c r="GF63" s="60" t="s">
        <v>81</v>
      </c>
      <c r="GG63" s="60" t="s">
        <v>81</v>
      </c>
      <c r="GH63" s="60" t="s">
        <v>81</v>
      </c>
      <c r="GI63" s="60" t="s">
        <v>81</v>
      </c>
      <c r="GJ63" s="60" t="s">
        <v>81</v>
      </c>
      <c r="GK63" s="60" t="s">
        <v>81</v>
      </c>
      <c r="GL63" s="60" t="s">
        <v>81</v>
      </c>
      <c r="GM63" s="60" t="s">
        <v>81</v>
      </c>
      <c r="GN63" s="60" t="s">
        <v>81</v>
      </c>
      <c r="GO63" s="60" t="s">
        <v>81</v>
      </c>
      <c r="GP63" s="60" t="s">
        <v>81</v>
      </c>
      <c r="GQ63" s="60" t="s">
        <v>81</v>
      </c>
      <c r="GR63" s="60" t="s">
        <v>81</v>
      </c>
      <c r="GS63" s="60" t="s">
        <v>81</v>
      </c>
      <c r="GT63" s="60" t="s">
        <v>81</v>
      </c>
      <c r="GU63" s="60" t="s">
        <v>81</v>
      </c>
      <c r="GV63" s="60" t="s">
        <v>81</v>
      </c>
      <c r="GW63" s="60" t="s">
        <v>81</v>
      </c>
      <c r="GX63" s="60" t="s">
        <v>81</v>
      </c>
      <c r="GY63" s="60" t="s">
        <v>81</v>
      </c>
      <c r="GZ63" s="60" t="s">
        <v>81</v>
      </c>
      <c r="HA63" s="60" t="s">
        <v>81</v>
      </c>
      <c r="HB63" s="60" t="s">
        <v>81</v>
      </c>
      <c r="HC63" s="60" t="s">
        <v>81</v>
      </c>
      <c r="HD63" s="60" t="s">
        <v>81</v>
      </c>
      <c r="HE63" s="60" t="s">
        <v>81</v>
      </c>
      <c r="HF63" s="60" t="s">
        <v>81</v>
      </c>
      <c r="HG63" s="60" t="s">
        <v>81</v>
      </c>
      <c r="HH63" s="60" t="s">
        <v>81</v>
      </c>
      <c r="HI63" s="60" t="s">
        <v>81</v>
      </c>
      <c r="HJ63" s="60" t="s">
        <v>81</v>
      </c>
      <c r="HK63" s="60" t="s">
        <v>81</v>
      </c>
      <c r="HL63" s="60" t="s">
        <v>81</v>
      </c>
      <c r="HM63" s="60" t="s">
        <v>81</v>
      </c>
      <c r="HN63" s="60" t="s">
        <v>81</v>
      </c>
      <c r="HO63" s="60" t="s">
        <v>81</v>
      </c>
      <c r="HP63" s="60" t="s">
        <v>81</v>
      </c>
      <c r="HQ63" s="60" t="s">
        <v>81</v>
      </c>
      <c r="HR63" s="60" t="s">
        <v>81</v>
      </c>
      <c r="HS63" s="60" t="s">
        <v>81</v>
      </c>
      <c r="HT63" s="60" t="s">
        <v>81</v>
      </c>
      <c r="HU63" s="60" t="s">
        <v>81</v>
      </c>
      <c r="HV63" s="60" t="s">
        <v>81</v>
      </c>
      <c r="HW63" s="60" t="s">
        <v>81</v>
      </c>
      <c r="HX63" s="60" t="s">
        <v>81</v>
      </c>
      <c r="HY63" s="60" t="s">
        <v>81</v>
      </c>
      <c r="HZ63" s="60" t="s">
        <v>81</v>
      </c>
      <c r="IA63" s="60" t="s">
        <v>81</v>
      </c>
      <c r="IB63" s="60" t="s">
        <v>81</v>
      </c>
      <c r="IC63" s="60" t="s">
        <v>81</v>
      </c>
      <c r="ID63" s="60" t="s">
        <v>81</v>
      </c>
      <c r="IE63" s="60" t="s">
        <v>81</v>
      </c>
      <c r="IF63" s="60" t="s">
        <v>81</v>
      </c>
      <c r="IG63" s="60" t="s">
        <v>81</v>
      </c>
      <c r="IH63" s="60" t="s">
        <v>81</v>
      </c>
      <c r="II63" s="60" t="s">
        <v>81</v>
      </c>
      <c r="IJ63" s="60" t="s">
        <v>81</v>
      </c>
      <c r="IK63" s="60" t="s">
        <v>81</v>
      </c>
      <c r="IL63" s="60" t="s">
        <v>81</v>
      </c>
      <c r="IM63" s="60" t="s">
        <v>81</v>
      </c>
      <c r="IN63" s="60" t="s">
        <v>81</v>
      </c>
      <c r="IO63" s="60" t="s">
        <v>81</v>
      </c>
      <c r="IP63" s="60" t="s">
        <v>81</v>
      </c>
      <c r="IQ63" s="60" t="s">
        <v>81</v>
      </c>
      <c r="IR63" s="60" t="s">
        <v>81</v>
      </c>
      <c r="IS63" s="60" t="s">
        <v>81</v>
      </c>
      <c r="IT63" s="60" t="s">
        <v>81</v>
      </c>
      <c r="IU63" s="60" t="s">
        <v>81</v>
      </c>
      <c r="IV63" s="60" t="s">
        <v>81</v>
      </c>
    </row>
    <row r="64" spans="1:256">
      <c r="A64">
        <v>10</v>
      </c>
      <c r="B64" t="s">
        <v>58</v>
      </c>
      <c r="C64" t="s">
        <v>61</v>
      </c>
      <c r="D64" t="s">
        <v>62</v>
      </c>
      <c r="E64" s="60" t="s">
        <v>81</v>
      </c>
      <c r="F64" s="60" t="s">
        <v>81</v>
      </c>
      <c r="G64" s="60" t="s">
        <v>81</v>
      </c>
      <c r="H64" s="60" t="s">
        <v>81</v>
      </c>
      <c r="I64" s="60" t="s">
        <v>81</v>
      </c>
      <c r="J64" s="60" t="s">
        <v>81</v>
      </c>
      <c r="K64" s="60" t="s">
        <v>81</v>
      </c>
      <c r="L64" s="60" t="s">
        <v>81</v>
      </c>
      <c r="M64" s="60" t="s">
        <v>81</v>
      </c>
      <c r="N64" s="60" t="s">
        <v>81</v>
      </c>
      <c r="O64" s="60" t="s">
        <v>81</v>
      </c>
      <c r="P64" s="60" t="s">
        <v>81</v>
      </c>
      <c r="Q64" s="60" t="s">
        <v>81</v>
      </c>
      <c r="R64" s="60" t="s">
        <v>81</v>
      </c>
      <c r="S64" s="60" t="s">
        <v>81</v>
      </c>
      <c r="T64" s="60" t="s">
        <v>81</v>
      </c>
      <c r="U64" s="60" t="s">
        <v>81</v>
      </c>
      <c r="V64" s="60" t="s">
        <v>81</v>
      </c>
      <c r="W64" s="60" t="s">
        <v>81</v>
      </c>
      <c r="X64" s="60" t="s">
        <v>81</v>
      </c>
      <c r="Y64" s="60" t="s">
        <v>81</v>
      </c>
      <c r="Z64" s="60" t="s">
        <v>81</v>
      </c>
      <c r="AA64" s="60" t="s">
        <v>81</v>
      </c>
      <c r="AB64" s="60" t="s">
        <v>81</v>
      </c>
      <c r="AC64" s="60" t="s">
        <v>81</v>
      </c>
      <c r="AD64" s="60" t="s">
        <v>81</v>
      </c>
      <c r="AE64" s="60" t="s">
        <v>81</v>
      </c>
      <c r="AF64" s="60" t="s">
        <v>81</v>
      </c>
      <c r="AG64" s="60" t="s">
        <v>81</v>
      </c>
      <c r="AH64" s="60" t="s">
        <v>81</v>
      </c>
      <c r="AI64" s="60" t="s">
        <v>81</v>
      </c>
      <c r="AJ64" s="60" t="s">
        <v>81</v>
      </c>
      <c r="AK64" s="60" t="s">
        <v>81</v>
      </c>
      <c r="AL64" s="60" t="s">
        <v>81</v>
      </c>
      <c r="AM64" s="60" t="s">
        <v>81</v>
      </c>
      <c r="AN64" s="60" t="s">
        <v>81</v>
      </c>
      <c r="AO64" s="60" t="s">
        <v>81</v>
      </c>
      <c r="AP64" s="60" t="s">
        <v>81</v>
      </c>
      <c r="AQ64" s="60" t="s">
        <v>81</v>
      </c>
      <c r="AR64" s="60" t="s">
        <v>81</v>
      </c>
      <c r="AS64" s="60" t="s">
        <v>81</v>
      </c>
      <c r="AT64" s="60" t="s">
        <v>81</v>
      </c>
      <c r="AU64" s="60" t="s">
        <v>81</v>
      </c>
      <c r="AV64" s="60" t="s">
        <v>81</v>
      </c>
      <c r="AW64" s="60" t="s">
        <v>81</v>
      </c>
      <c r="AX64" s="60" t="s">
        <v>81</v>
      </c>
      <c r="AY64" s="60" t="s">
        <v>81</v>
      </c>
      <c r="AZ64" s="60" t="s">
        <v>81</v>
      </c>
      <c r="BA64" s="60" t="s">
        <v>81</v>
      </c>
      <c r="BB64" s="60" t="s">
        <v>81</v>
      </c>
      <c r="BC64" s="60" t="s">
        <v>81</v>
      </c>
      <c r="BD64" s="60" t="s">
        <v>81</v>
      </c>
      <c r="BE64" s="60" t="s">
        <v>81</v>
      </c>
      <c r="BF64" s="60" t="s">
        <v>81</v>
      </c>
      <c r="BG64" s="60" t="s">
        <v>81</v>
      </c>
      <c r="BH64" s="60" t="s">
        <v>81</v>
      </c>
      <c r="BI64" s="60" t="s">
        <v>81</v>
      </c>
      <c r="BJ64" s="60" t="s">
        <v>81</v>
      </c>
      <c r="BK64" s="60" t="s">
        <v>81</v>
      </c>
      <c r="BL64" s="60" t="s">
        <v>81</v>
      </c>
      <c r="BM64" s="60" t="s">
        <v>81</v>
      </c>
      <c r="BN64" s="60" t="s">
        <v>81</v>
      </c>
      <c r="BO64" s="60" t="s">
        <v>81</v>
      </c>
      <c r="BP64" s="60" t="s">
        <v>81</v>
      </c>
      <c r="BQ64" s="60" t="s">
        <v>81</v>
      </c>
      <c r="BR64" s="60" t="s">
        <v>81</v>
      </c>
      <c r="BS64" s="60" t="s">
        <v>81</v>
      </c>
      <c r="BT64" s="60" t="s">
        <v>81</v>
      </c>
      <c r="BU64" s="60" t="s">
        <v>81</v>
      </c>
      <c r="BV64" s="60" t="s">
        <v>81</v>
      </c>
      <c r="BW64" s="60" t="s">
        <v>81</v>
      </c>
      <c r="BX64" s="60" t="s">
        <v>81</v>
      </c>
      <c r="BY64" s="60" t="s">
        <v>81</v>
      </c>
      <c r="BZ64" s="60" t="s">
        <v>81</v>
      </c>
      <c r="CA64" s="60" t="s">
        <v>81</v>
      </c>
      <c r="CB64" s="60" t="s">
        <v>81</v>
      </c>
      <c r="CC64" s="60" t="s">
        <v>81</v>
      </c>
      <c r="CD64" s="60" t="s">
        <v>81</v>
      </c>
      <c r="CE64" s="60" t="s">
        <v>81</v>
      </c>
      <c r="CF64" s="60" t="s">
        <v>81</v>
      </c>
      <c r="CG64" s="60" t="s">
        <v>81</v>
      </c>
      <c r="CH64" s="60" t="s">
        <v>81</v>
      </c>
      <c r="CI64" s="60" t="s">
        <v>81</v>
      </c>
      <c r="CJ64" s="60" t="s">
        <v>81</v>
      </c>
      <c r="CK64" s="60" t="s">
        <v>81</v>
      </c>
      <c r="CL64" s="60" t="s">
        <v>81</v>
      </c>
      <c r="CM64" s="60" t="s">
        <v>81</v>
      </c>
      <c r="CN64" s="60" t="s">
        <v>81</v>
      </c>
      <c r="CO64" s="60" t="s">
        <v>81</v>
      </c>
      <c r="CP64" s="60" t="s">
        <v>81</v>
      </c>
      <c r="CQ64" s="60" t="s">
        <v>81</v>
      </c>
      <c r="CR64" s="60" t="s">
        <v>81</v>
      </c>
      <c r="CS64" s="60" t="s">
        <v>81</v>
      </c>
      <c r="CT64" s="60" t="s">
        <v>81</v>
      </c>
      <c r="CU64" s="60" t="s">
        <v>81</v>
      </c>
      <c r="CV64" s="60" t="s">
        <v>81</v>
      </c>
      <c r="CW64" s="60" t="s">
        <v>81</v>
      </c>
      <c r="CX64" s="60" t="s">
        <v>81</v>
      </c>
      <c r="CY64" s="60" t="s">
        <v>81</v>
      </c>
      <c r="CZ64" s="60" t="s">
        <v>81</v>
      </c>
      <c r="DA64" s="60" t="s">
        <v>81</v>
      </c>
      <c r="DB64" s="60" t="s">
        <v>81</v>
      </c>
      <c r="DC64" s="60" t="s">
        <v>81</v>
      </c>
      <c r="DD64" s="60" t="s">
        <v>81</v>
      </c>
      <c r="DE64" s="60" t="s">
        <v>81</v>
      </c>
      <c r="DF64" s="60" t="s">
        <v>81</v>
      </c>
      <c r="DG64" s="60" t="s">
        <v>81</v>
      </c>
      <c r="DH64" s="60" t="s">
        <v>81</v>
      </c>
      <c r="DI64" s="60" t="s">
        <v>81</v>
      </c>
      <c r="DJ64" s="60" t="s">
        <v>81</v>
      </c>
      <c r="DK64" s="60" t="s">
        <v>81</v>
      </c>
      <c r="DL64" s="60" t="s">
        <v>81</v>
      </c>
      <c r="DM64" s="60" t="s">
        <v>81</v>
      </c>
      <c r="DN64" s="60" t="s">
        <v>81</v>
      </c>
      <c r="DO64" s="60" t="s">
        <v>81</v>
      </c>
      <c r="DP64" s="60" t="s">
        <v>81</v>
      </c>
      <c r="DQ64" s="60" t="s">
        <v>81</v>
      </c>
      <c r="DR64" s="60" t="s">
        <v>81</v>
      </c>
      <c r="DS64" s="60" t="s">
        <v>81</v>
      </c>
      <c r="DT64" s="60" t="s">
        <v>81</v>
      </c>
      <c r="DU64" s="60" t="s">
        <v>81</v>
      </c>
      <c r="DV64" s="60" t="s">
        <v>81</v>
      </c>
      <c r="DW64" s="60" t="s">
        <v>81</v>
      </c>
      <c r="DX64" s="60" t="s">
        <v>81</v>
      </c>
      <c r="DY64" s="60" t="s">
        <v>81</v>
      </c>
      <c r="DZ64" s="60" t="s">
        <v>81</v>
      </c>
      <c r="EA64" s="60" t="s">
        <v>81</v>
      </c>
      <c r="EB64" s="60" t="s">
        <v>81</v>
      </c>
      <c r="EC64" s="60" t="s">
        <v>81</v>
      </c>
      <c r="ED64" s="60" t="s">
        <v>81</v>
      </c>
      <c r="EE64" s="60" t="s">
        <v>81</v>
      </c>
      <c r="EF64" s="60" t="s">
        <v>81</v>
      </c>
      <c r="EG64" s="60" t="s">
        <v>81</v>
      </c>
      <c r="EH64" s="60" t="s">
        <v>81</v>
      </c>
      <c r="EI64" s="60" t="s">
        <v>81</v>
      </c>
      <c r="EJ64" s="60" t="s">
        <v>81</v>
      </c>
      <c r="EK64" s="60" t="s">
        <v>81</v>
      </c>
      <c r="EL64" s="60" t="s">
        <v>81</v>
      </c>
      <c r="EM64" s="60" t="s">
        <v>81</v>
      </c>
      <c r="EN64" s="60" t="s">
        <v>81</v>
      </c>
      <c r="EO64" s="60" t="s">
        <v>81</v>
      </c>
      <c r="EP64" s="60" t="s">
        <v>81</v>
      </c>
      <c r="EQ64" s="60" t="s">
        <v>81</v>
      </c>
      <c r="ER64" s="60" t="s">
        <v>81</v>
      </c>
      <c r="ES64" s="60" t="s">
        <v>81</v>
      </c>
      <c r="ET64" s="60" t="s">
        <v>81</v>
      </c>
      <c r="EU64" s="60" t="s">
        <v>81</v>
      </c>
      <c r="EV64" s="60" t="s">
        <v>81</v>
      </c>
      <c r="EW64" s="60" t="s">
        <v>81</v>
      </c>
      <c r="EX64" s="60" t="s">
        <v>81</v>
      </c>
      <c r="EY64" s="60" t="s">
        <v>81</v>
      </c>
      <c r="EZ64" s="60" t="s">
        <v>81</v>
      </c>
      <c r="FA64" s="60" t="s">
        <v>81</v>
      </c>
      <c r="FB64" s="60" t="s">
        <v>81</v>
      </c>
      <c r="FC64" s="60" t="s">
        <v>81</v>
      </c>
      <c r="FD64" s="60" t="s">
        <v>81</v>
      </c>
      <c r="FE64" s="60" t="s">
        <v>81</v>
      </c>
      <c r="FF64" s="60" t="s">
        <v>81</v>
      </c>
      <c r="FG64" s="60" t="s">
        <v>81</v>
      </c>
      <c r="FH64" s="60" t="s">
        <v>81</v>
      </c>
      <c r="FI64" s="60" t="s">
        <v>81</v>
      </c>
      <c r="FJ64" s="60" t="s">
        <v>81</v>
      </c>
      <c r="FK64" s="60" t="s">
        <v>81</v>
      </c>
      <c r="FL64" s="60" t="s">
        <v>81</v>
      </c>
      <c r="FM64" s="60" t="s">
        <v>81</v>
      </c>
      <c r="FN64" s="60" t="s">
        <v>81</v>
      </c>
      <c r="FO64" s="60" t="s">
        <v>81</v>
      </c>
      <c r="FP64" s="60" t="s">
        <v>81</v>
      </c>
      <c r="FQ64" s="60" t="s">
        <v>81</v>
      </c>
      <c r="FR64" s="60" t="s">
        <v>81</v>
      </c>
      <c r="FS64" s="60" t="s">
        <v>81</v>
      </c>
      <c r="FT64" s="60" t="s">
        <v>81</v>
      </c>
      <c r="FU64" s="60" t="s">
        <v>81</v>
      </c>
      <c r="FV64" s="60" t="s">
        <v>81</v>
      </c>
      <c r="FW64" s="60" t="s">
        <v>81</v>
      </c>
      <c r="FX64" s="60" t="s">
        <v>81</v>
      </c>
      <c r="FY64" s="60" t="s">
        <v>81</v>
      </c>
      <c r="FZ64" s="60" t="s">
        <v>81</v>
      </c>
      <c r="GA64" s="60" t="s">
        <v>81</v>
      </c>
      <c r="GB64" s="60" t="s">
        <v>81</v>
      </c>
      <c r="GC64" s="60" t="s">
        <v>81</v>
      </c>
      <c r="GD64" s="60" t="s">
        <v>81</v>
      </c>
      <c r="GE64" s="60" t="s">
        <v>81</v>
      </c>
      <c r="GF64" s="60" t="s">
        <v>81</v>
      </c>
      <c r="GG64" s="60" t="s">
        <v>81</v>
      </c>
      <c r="GH64" s="60" t="s">
        <v>81</v>
      </c>
      <c r="GI64" s="60" t="s">
        <v>81</v>
      </c>
      <c r="GJ64" s="60" t="s">
        <v>81</v>
      </c>
      <c r="GK64" s="60" t="s">
        <v>81</v>
      </c>
      <c r="GL64" s="60" t="s">
        <v>81</v>
      </c>
      <c r="GM64" s="60" t="s">
        <v>81</v>
      </c>
      <c r="GN64" s="60" t="s">
        <v>81</v>
      </c>
      <c r="GO64" s="60" t="s">
        <v>81</v>
      </c>
      <c r="GP64" s="60" t="s">
        <v>81</v>
      </c>
      <c r="GQ64" s="60" t="s">
        <v>81</v>
      </c>
      <c r="GR64" s="60" t="s">
        <v>81</v>
      </c>
      <c r="GS64" s="60" t="s">
        <v>81</v>
      </c>
      <c r="GT64" s="60" t="s">
        <v>81</v>
      </c>
      <c r="GU64" s="60" t="s">
        <v>81</v>
      </c>
      <c r="GV64" s="60" t="s">
        <v>81</v>
      </c>
      <c r="GW64" s="60" t="s">
        <v>81</v>
      </c>
      <c r="GX64" s="60" t="s">
        <v>81</v>
      </c>
      <c r="GY64" s="60" t="s">
        <v>81</v>
      </c>
      <c r="GZ64" s="60" t="s">
        <v>81</v>
      </c>
      <c r="HA64" s="60" t="s">
        <v>81</v>
      </c>
      <c r="HB64" s="60" t="s">
        <v>81</v>
      </c>
      <c r="HC64" s="60" t="s">
        <v>81</v>
      </c>
      <c r="HD64" s="60" t="s">
        <v>81</v>
      </c>
      <c r="HE64" s="60" t="s">
        <v>81</v>
      </c>
      <c r="HF64" s="60" t="s">
        <v>81</v>
      </c>
      <c r="HG64" s="60" t="s">
        <v>81</v>
      </c>
      <c r="HH64" s="60" t="s">
        <v>81</v>
      </c>
      <c r="HI64" s="60" t="s">
        <v>81</v>
      </c>
      <c r="HJ64" s="60" t="s">
        <v>81</v>
      </c>
      <c r="HK64" s="60" t="s">
        <v>81</v>
      </c>
      <c r="HL64" s="60" t="s">
        <v>81</v>
      </c>
      <c r="HM64" s="60" t="s">
        <v>81</v>
      </c>
      <c r="HN64" s="60" t="s">
        <v>81</v>
      </c>
      <c r="HO64" s="60" t="s">
        <v>81</v>
      </c>
      <c r="HP64" s="60" t="s">
        <v>81</v>
      </c>
      <c r="HQ64" s="60" t="s">
        <v>81</v>
      </c>
      <c r="HR64" s="60" t="s">
        <v>81</v>
      </c>
      <c r="HS64" s="60" t="s">
        <v>81</v>
      </c>
      <c r="HT64" s="60" t="s">
        <v>81</v>
      </c>
      <c r="HU64" s="60" t="s">
        <v>81</v>
      </c>
      <c r="HV64" s="60" t="s">
        <v>81</v>
      </c>
      <c r="HW64" s="60" t="s">
        <v>81</v>
      </c>
      <c r="HX64" s="60" t="s">
        <v>81</v>
      </c>
      <c r="HY64" s="60" t="s">
        <v>81</v>
      </c>
      <c r="HZ64" s="60" t="s">
        <v>81</v>
      </c>
      <c r="IA64" s="60" t="s">
        <v>81</v>
      </c>
      <c r="IB64" s="60" t="s">
        <v>81</v>
      </c>
      <c r="IC64" s="60" t="s">
        <v>81</v>
      </c>
      <c r="ID64" s="60" t="s">
        <v>81</v>
      </c>
      <c r="IE64" s="60" t="s">
        <v>81</v>
      </c>
      <c r="IF64" s="60" t="s">
        <v>81</v>
      </c>
      <c r="IG64" s="60" t="s">
        <v>81</v>
      </c>
      <c r="IH64" s="60" t="s">
        <v>81</v>
      </c>
      <c r="II64" s="60" t="s">
        <v>81</v>
      </c>
      <c r="IJ64" s="60" t="s">
        <v>81</v>
      </c>
      <c r="IK64" s="60" t="s">
        <v>81</v>
      </c>
      <c r="IL64" s="60" t="s">
        <v>81</v>
      </c>
      <c r="IM64" s="60" t="s">
        <v>81</v>
      </c>
      <c r="IN64" s="60" t="s">
        <v>81</v>
      </c>
      <c r="IO64" s="60" t="s">
        <v>81</v>
      </c>
      <c r="IP64" s="60" t="s">
        <v>81</v>
      </c>
      <c r="IQ64" s="60" t="s">
        <v>81</v>
      </c>
      <c r="IR64" s="60" t="s">
        <v>81</v>
      </c>
      <c r="IS64" s="60" t="s">
        <v>81</v>
      </c>
      <c r="IT64" s="60" t="s">
        <v>81</v>
      </c>
      <c r="IU64" s="60" t="s">
        <v>81</v>
      </c>
      <c r="IV64" s="60" t="s">
        <v>81</v>
      </c>
    </row>
    <row r="65" spans="1:256">
      <c r="A65">
        <v>11</v>
      </c>
      <c r="B65" t="s">
        <v>59</v>
      </c>
      <c r="C65" t="s">
        <v>61</v>
      </c>
      <c r="D65" t="s">
        <v>62</v>
      </c>
      <c r="E65" s="60" t="s">
        <v>81</v>
      </c>
      <c r="F65" s="60" t="s">
        <v>81</v>
      </c>
      <c r="G65" s="60" t="s">
        <v>81</v>
      </c>
      <c r="H65" s="60" t="s">
        <v>81</v>
      </c>
      <c r="I65" s="60" t="s">
        <v>81</v>
      </c>
      <c r="J65" s="60" t="s">
        <v>81</v>
      </c>
      <c r="K65" s="60" t="s">
        <v>81</v>
      </c>
      <c r="L65" s="60" t="s">
        <v>81</v>
      </c>
      <c r="M65" s="60" t="s">
        <v>81</v>
      </c>
      <c r="N65" s="60" t="s">
        <v>81</v>
      </c>
      <c r="O65" s="60" t="s">
        <v>81</v>
      </c>
      <c r="P65" s="60" t="s">
        <v>81</v>
      </c>
      <c r="Q65" s="60" t="s">
        <v>81</v>
      </c>
      <c r="R65" s="60" t="s">
        <v>81</v>
      </c>
      <c r="S65" s="60" t="s">
        <v>81</v>
      </c>
      <c r="T65" s="60" t="s">
        <v>81</v>
      </c>
      <c r="U65" s="60" t="s">
        <v>81</v>
      </c>
      <c r="V65" s="60" t="s">
        <v>81</v>
      </c>
      <c r="W65" s="60" t="s">
        <v>81</v>
      </c>
      <c r="X65" s="60" t="s">
        <v>81</v>
      </c>
      <c r="Y65" s="60" t="s">
        <v>81</v>
      </c>
      <c r="Z65" s="60" t="s">
        <v>81</v>
      </c>
      <c r="AA65" s="60" t="s">
        <v>81</v>
      </c>
      <c r="AB65" s="60" t="s">
        <v>81</v>
      </c>
      <c r="AC65" s="60" t="s">
        <v>81</v>
      </c>
      <c r="AD65" s="60" t="s">
        <v>81</v>
      </c>
      <c r="AE65" s="60" t="s">
        <v>81</v>
      </c>
      <c r="AF65" s="60" t="s">
        <v>81</v>
      </c>
      <c r="AG65" s="60" t="s">
        <v>81</v>
      </c>
      <c r="AH65" s="60" t="s">
        <v>81</v>
      </c>
      <c r="AI65" s="60" t="s">
        <v>81</v>
      </c>
      <c r="AJ65" s="60" t="s">
        <v>81</v>
      </c>
      <c r="AK65" s="60" t="s">
        <v>81</v>
      </c>
      <c r="AL65" s="60" t="s">
        <v>81</v>
      </c>
      <c r="AM65" s="60" t="s">
        <v>81</v>
      </c>
      <c r="AN65" s="60" t="s">
        <v>81</v>
      </c>
      <c r="AO65" s="60" t="s">
        <v>81</v>
      </c>
      <c r="AP65" s="60" t="s">
        <v>81</v>
      </c>
      <c r="AQ65" s="60" t="s">
        <v>81</v>
      </c>
      <c r="AR65" s="60" t="s">
        <v>81</v>
      </c>
      <c r="AS65" s="60" t="s">
        <v>81</v>
      </c>
      <c r="AT65" s="60" t="s">
        <v>81</v>
      </c>
      <c r="AU65" s="60" t="s">
        <v>81</v>
      </c>
      <c r="AV65" s="60" t="s">
        <v>81</v>
      </c>
      <c r="AW65" s="60" t="s">
        <v>81</v>
      </c>
      <c r="AX65" s="60" t="s">
        <v>81</v>
      </c>
      <c r="AY65" s="60" t="s">
        <v>81</v>
      </c>
      <c r="AZ65" s="60" t="s">
        <v>81</v>
      </c>
      <c r="BA65" s="60" t="s">
        <v>81</v>
      </c>
      <c r="BB65" s="60" t="s">
        <v>81</v>
      </c>
      <c r="BC65" s="60" t="s">
        <v>81</v>
      </c>
      <c r="BD65" s="60" t="s">
        <v>81</v>
      </c>
      <c r="BE65" s="60" t="s">
        <v>81</v>
      </c>
      <c r="BF65" s="60" t="s">
        <v>81</v>
      </c>
      <c r="BG65" s="60" t="s">
        <v>81</v>
      </c>
      <c r="BH65" s="60" t="s">
        <v>81</v>
      </c>
      <c r="BI65" s="60" t="s">
        <v>81</v>
      </c>
      <c r="BJ65" s="60" t="s">
        <v>81</v>
      </c>
      <c r="BK65" s="60" t="s">
        <v>81</v>
      </c>
      <c r="BL65" s="60" t="s">
        <v>81</v>
      </c>
      <c r="BM65" s="60" t="s">
        <v>81</v>
      </c>
      <c r="BN65" s="60" t="s">
        <v>81</v>
      </c>
      <c r="BO65" s="60" t="s">
        <v>81</v>
      </c>
      <c r="BP65" s="60" t="s">
        <v>81</v>
      </c>
      <c r="BQ65" s="60" t="s">
        <v>81</v>
      </c>
      <c r="BR65" s="60" t="s">
        <v>81</v>
      </c>
      <c r="BS65" s="60" t="s">
        <v>81</v>
      </c>
      <c r="BT65" s="60" t="s">
        <v>81</v>
      </c>
      <c r="BU65" s="60" t="s">
        <v>81</v>
      </c>
      <c r="BV65" s="60" t="s">
        <v>81</v>
      </c>
      <c r="BW65" s="60" t="s">
        <v>81</v>
      </c>
      <c r="BX65" s="60" t="s">
        <v>81</v>
      </c>
      <c r="BY65" s="60" t="s">
        <v>81</v>
      </c>
      <c r="BZ65" s="60" t="s">
        <v>81</v>
      </c>
      <c r="CA65" s="60" t="s">
        <v>81</v>
      </c>
      <c r="CB65" s="60" t="s">
        <v>81</v>
      </c>
      <c r="CC65" s="60" t="s">
        <v>81</v>
      </c>
      <c r="CD65" s="60" t="s">
        <v>81</v>
      </c>
      <c r="CE65" s="60" t="s">
        <v>81</v>
      </c>
      <c r="CF65" s="60" t="s">
        <v>81</v>
      </c>
      <c r="CG65" s="60" t="s">
        <v>81</v>
      </c>
      <c r="CH65" s="60" t="s">
        <v>81</v>
      </c>
      <c r="CI65" s="60" t="s">
        <v>81</v>
      </c>
      <c r="CJ65" s="60" t="s">
        <v>81</v>
      </c>
      <c r="CK65" s="60" t="s">
        <v>81</v>
      </c>
      <c r="CL65" s="60" t="s">
        <v>81</v>
      </c>
      <c r="CM65" s="60" t="s">
        <v>81</v>
      </c>
      <c r="CN65" s="60" t="s">
        <v>81</v>
      </c>
      <c r="CO65" s="60" t="s">
        <v>81</v>
      </c>
      <c r="CP65" s="60" t="s">
        <v>81</v>
      </c>
      <c r="CQ65" s="60" t="s">
        <v>81</v>
      </c>
      <c r="CR65" s="60" t="s">
        <v>81</v>
      </c>
      <c r="CS65" s="60" t="s">
        <v>81</v>
      </c>
      <c r="CT65" s="60" t="s">
        <v>81</v>
      </c>
      <c r="CU65" s="60" t="s">
        <v>81</v>
      </c>
      <c r="CV65" s="60" t="s">
        <v>81</v>
      </c>
      <c r="CW65" s="60" t="s">
        <v>81</v>
      </c>
      <c r="CX65" s="60" t="s">
        <v>81</v>
      </c>
      <c r="CY65" s="60" t="s">
        <v>81</v>
      </c>
      <c r="CZ65" s="60" t="s">
        <v>81</v>
      </c>
      <c r="DA65" s="60" t="s">
        <v>81</v>
      </c>
      <c r="DB65" s="60" t="s">
        <v>81</v>
      </c>
      <c r="DC65" s="60" t="s">
        <v>81</v>
      </c>
      <c r="DD65" s="60" t="s">
        <v>81</v>
      </c>
      <c r="DE65" s="60" t="s">
        <v>81</v>
      </c>
      <c r="DF65" s="60" t="s">
        <v>81</v>
      </c>
      <c r="DG65" s="60" t="s">
        <v>81</v>
      </c>
      <c r="DH65" s="60" t="s">
        <v>81</v>
      </c>
      <c r="DI65" s="60" t="s">
        <v>81</v>
      </c>
      <c r="DJ65" s="60" t="s">
        <v>81</v>
      </c>
      <c r="DK65" s="60" t="s">
        <v>81</v>
      </c>
      <c r="DL65" s="60" t="s">
        <v>81</v>
      </c>
      <c r="DM65" s="60" t="s">
        <v>81</v>
      </c>
      <c r="DN65" s="60" t="s">
        <v>81</v>
      </c>
      <c r="DO65" s="60" t="s">
        <v>81</v>
      </c>
      <c r="DP65" s="60" t="s">
        <v>81</v>
      </c>
      <c r="DQ65" s="60" t="s">
        <v>81</v>
      </c>
      <c r="DR65" s="60" t="s">
        <v>81</v>
      </c>
      <c r="DS65" s="60" t="s">
        <v>81</v>
      </c>
      <c r="DT65" s="60" t="s">
        <v>81</v>
      </c>
      <c r="DU65" s="60" t="s">
        <v>81</v>
      </c>
      <c r="DV65" s="60" t="s">
        <v>81</v>
      </c>
      <c r="DW65" s="60" t="s">
        <v>81</v>
      </c>
      <c r="DX65" s="60" t="s">
        <v>81</v>
      </c>
      <c r="DY65" s="60" t="s">
        <v>81</v>
      </c>
      <c r="DZ65" s="60" t="s">
        <v>81</v>
      </c>
      <c r="EA65" s="60" t="s">
        <v>81</v>
      </c>
      <c r="EB65" s="60" t="s">
        <v>81</v>
      </c>
      <c r="EC65" s="60" t="s">
        <v>81</v>
      </c>
      <c r="ED65" s="60" t="s">
        <v>81</v>
      </c>
      <c r="EE65" s="60" t="s">
        <v>81</v>
      </c>
      <c r="EF65" s="60" t="s">
        <v>81</v>
      </c>
      <c r="EG65" s="60" t="s">
        <v>81</v>
      </c>
      <c r="EH65" s="60" t="s">
        <v>81</v>
      </c>
      <c r="EI65" s="60" t="s">
        <v>81</v>
      </c>
      <c r="EJ65" s="60" t="s">
        <v>81</v>
      </c>
      <c r="EK65" s="60" t="s">
        <v>81</v>
      </c>
      <c r="EL65" s="60" t="s">
        <v>81</v>
      </c>
      <c r="EM65" s="60" t="s">
        <v>81</v>
      </c>
      <c r="EN65" s="60" t="s">
        <v>81</v>
      </c>
      <c r="EO65" s="60" t="s">
        <v>81</v>
      </c>
      <c r="EP65" s="60" t="s">
        <v>81</v>
      </c>
      <c r="EQ65" s="60" t="s">
        <v>81</v>
      </c>
      <c r="ER65" s="60" t="s">
        <v>81</v>
      </c>
      <c r="ES65" s="60" t="s">
        <v>81</v>
      </c>
      <c r="ET65" s="60" t="s">
        <v>81</v>
      </c>
      <c r="EU65" s="60" t="s">
        <v>81</v>
      </c>
      <c r="EV65" s="60" t="s">
        <v>81</v>
      </c>
      <c r="EW65" s="60" t="s">
        <v>81</v>
      </c>
      <c r="EX65" s="60" t="s">
        <v>81</v>
      </c>
      <c r="EY65" s="60" t="s">
        <v>81</v>
      </c>
      <c r="EZ65" s="60" t="s">
        <v>81</v>
      </c>
      <c r="FA65" s="60" t="s">
        <v>81</v>
      </c>
      <c r="FB65" s="60" t="s">
        <v>81</v>
      </c>
      <c r="FC65" s="60" t="s">
        <v>81</v>
      </c>
      <c r="FD65" s="60" t="s">
        <v>81</v>
      </c>
      <c r="FE65" s="60" t="s">
        <v>81</v>
      </c>
      <c r="FF65" s="60" t="s">
        <v>81</v>
      </c>
      <c r="FG65" s="60" t="s">
        <v>81</v>
      </c>
      <c r="FH65" s="60" t="s">
        <v>81</v>
      </c>
      <c r="FI65" s="60" t="s">
        <v>81</v>
      </c>
      <c r="FJ65" s="60" t="s">
        <v>81</v>
      </c>
      <c r="FK65" s="60" t="s">
        <v>81</v>
      </c>
      <c r="FL65" s="60" t="s">
        <v>81</v>
      </c>
      <c r="FM65" s="60" t="s">
        <v>81</v>
      </c>
      <c r="FN65" s="60" t="s">
        <v>81</v>
      </c>
      <c r="FO65" s="60" t="s">
        <v>81</v>
      </c>
      <c r="FP65" s="60" t="s">
        <v>81</v>
      </c>
      <c r="FQ65" s="60" t="s">
        <v>81</v>
      </c>
      <c r="FR65" s="60" t="s">
        <v>81</v>
      </c>
      <c r="FS65" s="60" t="s">
        <v>81</v>
      </c>
      <c r="FT65" s="60" t="s">
        <v>81</v>
      </c>
      <c r="FU65" s="60" t="s">
        <v>81</v>
      </c>
      <c r="FV65" s="60" t="s">
        <v>81</v>
      </c>
      <c r="FW65" s="60" t="s">
        <v>81</v>
      </c>
      <c r="FX65" s="60" t="s">
        <v>81</v>
      </c>
      <c r="FY65" s="60" t="s">
        <v>81</v>
      </c>
      <c r="FZ65" s="60" t="s">
        <v>81</v>
      </c>
      <c r="GA65" s="60" t="s">
        <v>81</v>
      </c>
      <c r="GB65" s="60" t="s">
        <v>81</v>
      </c>
      <c r="GC65" s="60" t="s">
        <v>81</v>
      </c>
      <c r="GD65" s="60" t="s">
        <v>81</v>
      </c>
      <c r="GE65" s="60" t="s">
        <v>81</v>
      </c>
      <c r="GF65" s="60" t="s">
        <v>81</v>
      </c>
      <c r="GG65" s="60" t="s">
        <v>81</v>
      </c>
      <c r="GH65" s="60" t="s">
        <v>81</v>
      </c>
      <c r="GI65" s="60" t="s">
        <v>81</v>
      </c>
      <c r="GJ65" s="60" t="s">
        <v>81</v>
      </c>
      <c r="GK65" s="60" t="s">
        <v>81</v>
      </c>
      <c r="GL65" s="60" t="s">
        <v>81</v>
      </c>
      <c r="GM65" s="60" t="s">
        <v>81</v>
      </c>
      <c r="GN65" s="60" t="s">
        <v>81</v>
      </c>
      <c r="GO65" s="60" t="s">
        <v>81</v>
      </c>
      <c r="GP65" s="60" t="s">
        <v>81</v>
      </c>
      <c r="GQ65" s="60" t="s">
        <v>81</v>
      </c>
      <c r="GR65" s="60" t="s">
        <v>81</v>
      </c>
      <c r="GS65" s="60" t="s">
        <v>81</v>
      </c>
      <c r="GT65" s="60" t="s">
        <v>81</v>
      </c>
      <c r="GU65" s="60" t="s">
        <v>81</v>
      </c>
      <c r="GV65" s="60" t="s">
        <v>81</v>
      </c>
      <c r="GW65" s="60" t="s">
        <v>81</v>
      </c>
      <c r="GX65" s="60" t="s">
        <v>81</v>
      </c>
      <c r="GY65" s="60" t="s">
        <v>81</v>
      </c>
      <c r="GZ65" s="60" t="s">
        <v>81</v>
      </c>
      <c r="HA65" s="60" t="s">
        <v>81</v>
      </c>
      <c r="HB65" s="60" t="s">
        <v>81</v>
      </c>
      <c r="HC65" s="60" t="s">
        <v>81</v>
      </c>
      <c r="HD65" s="60" t="s">
        <v>81</v>
      </c>
      <c r="HE65" s="60" t="s">
        <v>81</v>
      </c>
      <c r="HF65" s="60" t="s">
        <v>81</v>
      </c>
      <c r="HG65" s="60" t="s">
        <v>81</v>
      </c>
      <c r="HH65" s="60" t="s">
        <v>81</v>
      </c>
      <c r="HI65" s="60" t="s">
        <v>81</v>
      </c>
      <c r="HJ65" s="60" t="s">
        <v>81</v>
      </c>
      <c r="HK65" s="60" t="s">
        <v>81</v>
      </c>
      <c r="HL65" s="60" t="s">
        <v>81</v>
      </c>
      <c r="HM65" s="60" t="s">
        <v>81</v>
      </c>
      <c r="HN65" s="60" t="s">
        <v>81</v>
      </c>
      <c r="HO65" s="60" t="s">
        <v>81</v>
      </c>
      <c r="HP65" s="60" t="s">
        <v>81</v>
      </c>
      <c r="HQ65" s="60" t="s">
        <v>81</v>
      </c>
      <c r="HR65" s="60" t="s">
        <v>81</v>
      </c>
      <c r="HS65" s="60" t="s">
        <v>81</v>
      </c>
      <c r="HT65" s="60" t="s">
        <v>81</v>
      </c>
      <c r="HU65" s="60" t="s">
        <v>81</v>
      </c>
      <c r="HV65" s="60" t="s">
        <v>81</v>
      </c>
      <c r="HW65" s="60" t="s">
        <v>81</v>
      </c>
      <c r="HX65" s="60" t="s">
        <v>81</v>
      </c>
      <c r="HY65" s="60" t="s">
        <v>81</v>
      </c>
      <c r="HZ65" s="60" t="s">
        <v>81</v>
      </c>
      <c r="IA65" s="60" t="s">
        <v>81</v>
      </c>
      <c r="IB65" s="60" t="s">
        <v>81</v>
      </c>
      <c r="IC65" s="60" t="s">
        <v>81</v>
      </c>
      <c r="ID65" s="60" t="s">
        <v>81</v>
      </c>
      <c r="IE65" s="60" t="s">
        <v>81</v>
      </c>
      <c r="IF65" s="60" t="s">
        <v>81</v>
      </c>
      <c r="IG65" s="60" t="s">
        <v>81</v>
      </c>
      <c r="IH65" s="60" t="s">
        <v>81</v>
      </c>
      <c r="II65" s="60" t="s">
        <v>81</v>
      </c>
      <c r="IJ65" s="60" t="s">
        <v>81</v>
      </c>
      <c r="IK65" s="60" t="s">
        <v>81</v>
      </c>
      <c r="IL65" s="60" t="s">
        <v>81</v>
      </c>
      <c r="IM65" s="60" t="s">
        <v>81</v>
      </c>
      <c r="IN65" s="60" t="s">
        <v>81</v>
      </c>
      <c r="IO65" s="60" t="s">
        <v>81</v>
      </c>
      <c r="IP65" s="60" t="s">
        <v>81</v>
      </c>
      <c r="IQ65" s="60" t="s">
        <v>81</v>
      </c>
      <c r="IR65" s="60" t="s">
        <v>81</v>
      </c>
      <c r="IS65" s="60" t="s">
        <v>81</v>
      </c>
      <c r="IT65" s="60" t="s">
        <v>81</v>
      </c>
      <c r="IU65" s="60" t="s">
        <v>81</v>
      </c>
      <c r="IV65" s="60" t="s">
        <v>81</v>
      </c>
    </row>
    <row r="66" spans="1:256">
      <c r="A66">
        <v>12</v>
      </c>
      <c r="B66" t="s">
        <v>60</v>
      </c>
      <c r="C66" t="s">
        <v>61</v>
      </c>
      <c r="D66" t="s">
        <v>62</v>
      </c>
      <c r="E66" s="60" t="s">
        <v>81</v>
      </c>
      <c r="F66" s="60" t="s">
        <v>81</v>
      </c>
      <c r="G66" s="60" t="s">
        <v>81</v>
      </c>
      <c r="H66" s="60" t="s">
        <v>81</v>
      </c>
      <c r="I66" s="60" t="s">
        <v>81</v>
      </c>
      <c r="J66" s="60" t="s">
        <v>81</v>
      </c>
      <c r="K66" s="60" t="s">
        <v>81</v>
      </c>
      <c r="L66" s="60" t="s">
        <v>81</v>
      </c>
      <c r="M66" s="60" t="s">
        <v>81</v>
      </c>
      <c r="N66" s="60" t="s">
        <v>81</v>
      </c>
      <c r="O66" s="60" t="s">
        <v>81</v>
      </c>
      <c r="P66" s="60" t="s">
        <v>81</v>
      </c>
      <c r="Q66" s="60" t="s">
        <v>81</v>
      </c>
      <c r="R66" s="60" t="s">
        <v>81</v>
      </c>
      <c r="S66" s="60" t="s">
        <v>81</v>
      </c>
      <c r="T66" s="60" t="s">
        <v>81</v>
      </c>
      <c r="U66" s="60" t="s">
        <v>81</v>
      </c>
      <c r="V66" s="60" t="s">
        <v>81</v>
      </c>
      <c r="W66" s="60" t="s">
        <v>81</v>
      </c>
      <c r="X66" s="60" t="s">
        <v>81</v>
      </c>
      <c r="Y66" s="60" t="s">
        <v>81</v>
      </c>
      <c r="Z66" s="60" t="s">
        <v>81</v>
      </c>
      <c r="AA66" s="60" t="s">
        <v>81</v>
      </c>
      <c r="AB66" s="60" t="s">
        <v>81</v>
      </c>
      <c r="AC66" s="60" t="s">
        <v>81</v>
      </c>
      <c r="AD66" s="60" t="s">
        <v>81</v>
      </c>
      <c r="AE66" s="60" t="s">
        <v>81</v>
      </c>
      <c r="AF66" s="60" t="s">
        <v>81</v>
      </c>
      <c r="AG66" s="60" t="s">
        <v>81</v>
      </c>
      <c r="AH66" s="60" t="s">
        <v>81</v>
      </c>
      <c r="AI66" s="60" t="s">
        <v>81</v>
      </c>
      <c r="AJ66" s="60" t="s">
        <v>81</v>
      </c>
      <c r="AK66" s="60" t="s">
        <v>81</v>
      </c>
      <c r="AL66" s="60" t="s">
        <v>81</v>
      </c>
      <c r="AM66" s="60" t="s">
        <v>81</v>
      </c>
      <c r="AN66" s="60" t="s">
        <v>81</v>
      </c>
      <c r="AO66" s="60" t="s">
        <v>81</v>
      </c>
      <c r="AP66" s="60" t="s">
        <v>81</v>
      </c>
      <c r="AQ66" s="60" t="s">
        <v>81</v>
      </c>
      <c r="AR66" s="60" t="s">
        <v>81</v>
      </c>
      <c r="AS66" s="60" t="s">
        <v>81</v>
      </c>
      <c r="AT66" s="60" t="s">
        <v>81</v>
      </c>
      <c r="AU66" s="60" t="s">
        <v>81</v>
      </c>
      <c r="AV66" s="60" t="s">
        <v>81</v>
      </c>
      <c r="AW66" s="60" t="s">
        <v>81</v>
      </c>
      <c r="AX66" s="60" t="s">
        <v>81</v>
      </c>
      <c r="AY66" s="60" t="s">
        <v>81</v>
      </c>
      <c r="AZ66" s="60" t="s">
        <v>81</v>
      </c>
      <c r="BA66" s="60" t="s">
        <v>81</v>
      </c>
      <c r="BB66" s="60" t="s">
        <v>81</v>
      </c>
      <c r="BC66" s="60" t="s">
        <v>81</v>
      </c>
      <c r="BD66" s="60" t="s">
        <v>81</v>
      </c>
      <c r="BE66" s="60" t="s">
        <v>81</v>
      </c>
      <c r="BF66" s="60" t="s">
        <v>81</v>
      </c>
      <c r="BG66" s="60" t="s">
        <v>81</v>
      </c>
      <c r="BH66" s="60" t="s">
        <v>81</v>
      </c>
      <c r="BI66" s="60" t="s">
        <v>81</v>
      </c>
      <c r="BJ66" s="60" t="s">
        <v>81</v>
      </c>
      <c r="BK66" s="60" t="s">
        <v>81</v>
      </c>
      <c r="BL66" s="60" t="s">
        <v>81</v>
      </c>
      <c r="BM66" s="60" t="s">
        <v>81</v>
      </c>
      <c r="BN66" s="60" t="s">
        <v>81</v>
      </c>
      <c r="BO66" s="60" t="s">
        <v>81</v>
      </c>
      <c r="BP66" s="60" t="s">
        <v>81</v>
      </c>
      <c r="BQ66" s="60" t="s">
        <v>81</v>
      </c>
      <c r="BR66" s="60" t="s">
        <v>81</v>
      </c>
      <c r="BS66" s="60" t="s">
        <v>81</v>
      </c>
      <c r="BT66" s="60" t="s">
        <v>81</v>
      </c>
      <c r="BU66" s="60" t="s">
        <v>81</v>
      </c>
      <c r="BV66" s="60" t="s">
        <v>81</v>
      </c>
      <c r="BW66" s="60" t="s">
        <v>81</v>
      </c>
      <c r="BX66" s="60" t="s">
        <v>81</v>
      </c>
      <c r="BY66" s="60" t="s">
        <v>81</v>
      </c>
      <c r="BZ66" s="60" t="s">
        <v>81</v>
      </c>
      <c r="CA66" s="60" t="s">
        <v>81</v>
      </c>
      <c r="CB66" s="60" t="s">
        <v>81</v>
      </c>
      <c r="CC66" s="60" t="s">
        <v>81</v>
      </c>
      <c r="CD66" s="60" t="s">
        <v>81</v>
      </c>
      <c r="CE66" s="60" t="s">
        <v>81</v>
      </c>
      <c r="CF66" s="60" t="s">
        <v>81</v>
      </c>
      <c r="CG66" s="60" t="s">
        <v>81</v>
      </c>
      <c r="CH66" s="60" t="s">
        <v>81</v>
      </c>
      <c r="CI66" s="60" t="s">
        <v>81</v>
      </c>
      <c r="CJ66" s="60" t="s">
        <v>81</v>
      </c>
      <c r="CK66" s="60" t="s">
        <v>81</v>
      </c>
      <c r="CL66" s="60" t="s">
        <v>81</v>
      </c>
      <c r="CM66" s="60" t="s">
        <v>81</v>
      </c>
      <c r="CN66" s="60" t="s">
        <v>81</v>
      </c>
      <c r="CO66" s="60" t="s">
        <v>81</v>
      </c>
      <c r="CP66" s="60" t="s">
        <v>81</v>
      </c>
      <c r="CQ66" s="60" t="s">
        <v>81</v>
      </c>
      <c r="CR66" s="60" t="s">
        <v>81</v>
      </c>
      <c r="CS66" s="60" t="s">
        <v>81</v>
      </c>
      <c r="CT66" s="60" t="s">
        <v>81</v>
      </c>
      <c r="CU66" s="60" t="s">
        <v>81</v>
      </c>
      <c r="CV66" s="60" t="s">
        <v>81</v>
      </c>
      <c r="CW66" s="60" t="s">
        <v>81</v>
      </c>
      <c r="CX66" s="60" t="s">
        <v>81</v>
      </c>
      <c r="CY66" s="60" t="s">
        <v>81</v>
      </c>
      <c r="CZ66" s="60" t="s">
        <v>81</v>
      </c>
      <c r="DA66" s="60" t="s">
        <v>81</v>
      </c>
      <c r="DB66" s="60" t="s">
        <v>81</v>
      </c>
      <c r="DC66" s="60" t="s">
        <v>81</v>
      </c>
      <c r="DD66" s="60" t="s">
        <v>81</v>
      </c>
      <c r="DE66" s="60" t="s">
        <v>81</v>
      </c>
      <c r="DF66" s="60" t="s">
        <v>81</v>
      </c>
      <c r="DG66" s="60" t="s">
        <v>81</v>
      </c>
      <c r="DH66" s="60" t="s">
        <v>81</v>
      </c>
      <c r="DI66" s="60" t="s">
        <v>81</v>
      </c>
      <c r="DJ66" s="60" t="s">
        <v>81</v>
      </c>
      <c r="DK66" s="60" t="s">
        <v>81</v>
      </c>
      <c r="DL66" s="60" t="s">
        <v>81</v>
      </c>
      <c r="DM66" s="60" t="s">
        <v>81</v>
      </c>
      <c r="DN66" s="60" t="s">
        <v>81</v>
      </c>
      <c r="DO66" s="60" t="s">
        <v>81</v>
      </c>
      <c r="DP66" s="60" t="s">
        <v>81</v>
      </c>
      <c r="DQ66" s="60" t="s">
        <v>81</v>
      </c>
      <c r="DR66" s="60" t="s">
        <v>81</v>
      </c>
      <c r="DS66" s="60" t="s">
        <v>81</v>
      </c>
      <c r="DT66" s="60" t="s">
        <v>81</v>
      </c>
      <c r="DU66" s="60" t="s">
        <v>81</v>
      </c>
      <c r="DV66" s="60" t="s">
        <v>81</v>
      </c>
      <c r="DW66" s="60" t="s">
        <v>81</v>
      </c>
      <c r="DX66" s="60" t="s">
        <v>81</v>
      </c>
      <c r="DY66" s="60" t="s">
        <v>81</v>
      </c>
      <c r="DZ66" s="60" t="s">
        <v>81</v>
      </c>
      <c r="EA66" s="60" t="s">
        <v>81</v>
      </c>
      <c r="EB66" s="60" t="s">
        <v>81</v>
      </c>
      <c r="EC66" s="60" t="s">
        <v>81</v>
      </c>
      <c r="ED66" s="60" t="s">
        <v>81</v>
      </c>
      <c r="EE66" s="60" t="s">
        <v>81</v>
      </c>
      <c r="EF66" s="60" t="s">
        <v>81</v>
      </c>
      <c r="EG66" s="60" t="s">
        <v>81</v>
      </c>
      <c r="EH66" s="60" t="s">
        <v>81</v>
      </c>
      <c r="EI66" s="60" t="s">
        <v>81</v>
      </c>
      <c r="EJ66" s="60" t="s">
        <v>81</v>
      </c>
      <c r="EK66" s="60" t="s">
        <v>81</v>
      </c>
      <c r="EL66" s="60" t="s">
        <v>81</v>
      </c>
      <c r="EM66" s="60" t="s">
        <v>81</v>
      </c>
      <c r="EN66" s="60" t="s">
        <v>81</v>
      </c>
      <c r="EO66" s="60" t="s">
        <v>81</v>
      </c>
      <c r="EP66" s="60" t="s">
        <v>81</v>
      </c>
      <c r="EQ66" s="60" t="s">
        <v>81</v>
      </c>
      <c r="ER66" s="60" t="s">
        <v>81</v>
      </c>
      <c r="ES66" s="60" t="s">
        <v>81</v>
      </c>
      <c r="ET66" s="60" t="s">
        <v>81</v>
      </c>
      <c r="EU66" s="60" t="s">
        <v>81</v>
      </c>
      <c r="EV66" s="60" t="s">
        <v>81</v>
      </c>
      <c r="EW66" s="60" t="s">
        <v>81</v>
      </c>
      <c r="EX66" s="60" t="s">
        <v>81</v>
      </c>
      <c r="EY66" s="60" t="s">
        <v>81</v>
      </c>
      <c r="EZ66" s="60" t="s">
        <v>81</v>
      </c>
      <c r="FA66" s="60" t="s">
        <v>81</v>
      </c>
      <c r="FB66" s="60" t="s">
        <v>81</v>
      </c>
      <c r="FC66" s="60" t="s">
        <v>81</v>
      </c>
      <c r="FD66" s="60" t="s">
        <v>81</v>
      </c>
      <c r="FE66" s="60" t="s">
        <v>81</v>
      </c>
      <c r="FF66" s="60" t="s">
        <v>81</v>
      </c>
      <c r="FG66" s="60" t="s">
        <v>81</v>
      </c>
      <c r="FH66" s="60" t="s">
        <v>81</v>
      </c>
      <c r="FI66" s="60" t="s">
        <v>81</v>
      </c>
      <c r="FJ66" s="60" t="s">
        <v>81</v>
      </c>
      <c r="FK66" s="60" t="s">
        <v>81</v>
      </c>
      <c r="FL66" s="60" t="s">
        <v>81</v>
      </c>
      <c r="FM66" s="60" t="s">
        <v>81</v>
      </c>
      <c r="FN66" s="60" t="s">
        <v>81</v>
      </c>
      <c r="FO66" s="60" t="s">
        <v>81</v>
      </c>
      <c r="FP66" s="60" t="s">
        <v>81</v>
      </c>
      <c r="FQ66" s="60" t="s">
        <v>81</v>
      </c>
      <c r="FR66" s="60" t="s">
        <v>81</v>
      </c>
      <c r="FS66" s="60" t="s">
        <v>81</v>
      </c>
      <c r="FT66" s="60" t="s">
        <v>81</v>
      </c>
      <c r="FU66" s="60" t="s">
        <v>81</v>
      </c>
      <c r="FV66" s="60" t="s">
        <v>81</v>
      </c>
      <c r="FW66" s="60" t="s">
        <v>81</v>
      </c>
      <c r="FX66" s="60" t="s">
        <v>81</v>
      </c>
      <c r="FY66" s="60" t="s">
        <v>81</v>
      </c>
      <c r="FZ66" s="60" t="s">
        <v>81</v>
      </c>
      <c r="GA66" s="60" t="s">
        <v>81</v>
      </c>
      <c r="GB66" s="60" t="s">
        <v>81</v>
      </c>
      <c r="GC66" s="60" t="s">
        <v>81</v>
      </c>
      <c r="GD66" s="60" t="s">
        <v>81</v>
      </c>
      <c r="GE66" s="60" t="s">
        <v>81</v>
      </c>
      <c r="GF66" s="60" t="s">
        <v>81</v>
      </c>
      <c r="GG66" s="60" t="s">
        <v>81</v>
      </c>
      <c r="GH66" s="60" t="s">
        <v>81</v>
      </c>
      <c r="GI66" s="60" t="s">
        <v>81</v>
      </c>
      <c r="GJ66" s="60" t="s">
        <v>81</v>
      </c>
      <c r="GK66" s="60" t="s">
        <v>81</v>
      </c>
      <c r="GL66" s="60" t="s">
        <v>81</v>
      </c>
      <c r="GM66" s="60" t="s">
        <v>81</v>
      </c>
      <c r="GN66" s="60" t="s">
        <v>81</v>
      </c>
      <c r="GO66" s="60" t="s">
        <v>81</v>
      </c>
      <c r="GP66" s="60" t="s">
        <v>81</v>
      </c>
      <c r="GQ66" s="60" t="s">
        <v>81</v>
      </c>
      <c r="GR66" s="60" t="s">
        <v>81</v>
      </c>
      <c r="GS66" s="60" t="s">
        <v>81</v>
      </c>
      <c r="GT66" s="60" t="s">
        <v>81</v>
      </c>
      <c r="GU66" s="60" t="s">
        <v>81</v>
      </c>
      <c r="GV66" s="60" t="s">
        <v>81</v>
      </c>
      <c r="GW66" s="60" t="s">
        <v>81</v>
      </c>
      <c r="GX66" s="60" t="s">
        <v>81</v>
      </c>
      <c r="GY66" s="60" t="s">
        <v>81</v>
      </c>
      <c r="GZ66" s="60" t="s">
        <v>81</v>
      </c>
      <c r="HA66" s="60" t="s">
        <v>81</v>
      </c>
      <c r="HB66" s="60" t="s">
        <v>81</v>
      </c>
      <c r="HC66" s="60" t="s">
        <v>81</v>
      </c>
      <c r="HD66" s="60" t="s">
        <v>81</v>
      </c>
      <c r="HE66" s="60" t="s">
        <v>81</v>
      </c>
      <c r="HF66" s="60" t="s">
        <v>81</v>
      </c>
      <c r="HG66" s="60" t="s">
        <v>81</v>
      </c>
      <c r="HH66" s="60" t="s">
        <v>81</v>
      </c>
      <c r="HI66" s="60" t="s">
        <v>81</v>
      </c>
      <c r="HJ66" s="60" t="s">
        <v>81</v>
      </c>
      <c r="HK66" s="60" t="s">
        <v>81</v>
      </c>
      <c r="HL66" s="60" t="s">
        <v>81</v>
      </c>
      <c r="HM66" s="60" t="s">
        <v>81</v>
      </c>
      <c r="HN66" s="60" t="s">
        <v>81</v>
      </c>
      <c r="HO66" s="60" t="s">
        <v>81</v>
      </c>
      <c r="HP66" s="60" t="s">
        <v>81</v>
      </c>
      <c r="HQ66" s="60" t="s">
        <v>81</v>
      </c>
      <c r="HR66" s="60" t="s">
        <v>81</v>
      </c>
      <c r="HS66" s="60" t="s">
        <v>81</v>
      </c>
      <c r="HT66" s="60" t="s">
        <v>81</v>
      </c>
      <c r="HU66" s="60" t="s">
        <v>81</v>
      </c>
      <c r="HV66" s="60" t="s">
        <v>81</v>
      </c>
      <c r="HW66" s="60" t="s">
        <v>81</v>
      </c>
      <c r="HX66" s="60" t="s">
        <v>81</v>
      </c>
      <c r="HY66" s="60" t="s">
        <v>81</v>
      </c>
      <c r="HZ66" s="60" t="s">
        <v>81</v>
      </c>
      <c r="IA66" s="60" t="s">
        <v>81</v>
      </c>
      <c r="IB66" s="60" t="s">
        <v>81</v>
      </c>
      <c r="IC66" s="60" t="s">
        <v>81</v>
      </c>
      <c r="ID66" s="60" t="s">
        <v>81</v>
      </c>
      <c r="IE66" s="60" t="s">
        <v>81</v>
      </c>
      <c r="IF66" s="60" t="s">
        <v>81</v>
      </c>
      <c r="IG66" s="60" t="s">
        <v>81</v>
      </c>
      <c r="IH66" s="60" t="s">
        <v>81</v>
      </c>
      <c r="II66" s="60" t="s">
        <v>81</v>
      </c>
      <c r="IJ66" s="60" t="s">
        <v>81</v>
      </c>
      <c r="IK66" s="60" t="s">
        <v>81</v>
      </c>
      <c r="IL66" s="60" t="s">
        <v>81</v>
      </c>
      <c r="IM66" s="60" t="s">
        <v>81</v>
      </c>
      <c r="IN66" s="60" t="s">
        <v>81</v>
      </c>
      <c r="IO66" s="60" t="s">
        <v>81</v>
      </c>
      <c r="IP66" s="60" t="s">
        <v>81</v>
      </c>
      <c r="IQ66" s="60" t="s">
        <v>81</v>
      </c>
      <c r="IR66" s="60" t="s">
        <v>81</v>
      </c>
      <c r="IS66" s="60" t="s">
        <v>81</v>
      </c>
      <c r="IT66" s="60" t="s">
        <v>81</v>
      </c>
      <c r="IU66" s="60" t="s">
        <v>81</v>
      </c>
      <c r="IV66" s="60" t="s">
        <v>81</v>
      </c>
    </row>
    <row r="67" spans="1:256">
      <c r="A67">
        <v>1</v>
      </c>
      <c r="B67" t="s">
        <v>47</v>
      </c>
      <c r="C67" t="s">
        <v>63</v>
      </c>
      <c r="D67" t="s">
        <v>64</v>
      </c>
      <c r="E67" s="120">
        <f>IBMR_Baseline!E65-IBMR_Baseline!E65*'AWC effects_turbidity'!$F$22</f>
        <v>47.080224426560811</v>
      </c>
      <c r="F67" s="120">
        <f>IBMR_Baseline!F65-IBMR_Baseline!F65*'AWC effects_turbidity'!$F$22</f>
        <v>15.693408142186938</v>
      </c>
      <c r="G67" s="120">
        <f>IBMR_Baseline!G65-IBMR_Baseline!G65*'AWC effects_turbidity'!$F$22</f>
        <v>19.048509713863066</v>
      </c>
      <c r="H67" s="120">
        <f>IBMR_Baseline!H65-IBMR_Baseline!H65*'AWC effects_turbidity'!$F$22</f>
        <v>31.386816284373875</v>
      </c>
      <c r="I67" s="120">
        <f>IBMR_Baseline!I65-IBMR_Baseline!I65*'AWC effects_turbidity'!$F$22</f>
        <v>26.482626239940455</v>
      </c>
      <c r="J67" s="120">
        <f>IBMR_Baseline!J65-IBMR_Baseline!J65*'AWC effects_turbidity'!$F$22</f>
        <v>30.40597827548719</v>
      </c>
      <c r="K67" s="120">
        <f>IBMR_Baseline!K65-IBMR_Baseline!K65*'AWC effects_turbidity'!$F$22</f>
        <v>25.501788231053773</v>
      </c>
      <c r="L67" s="120">
        <f>IBMR_Baseline!L65-IBMR_Baseline!L65*'AWC effects_turbidity'!$F$22</f>
        <v>26.482626239940455</v>
      </c>
      <c r="M67" s="120">
        <f>IBMR_Baseline!M65-IBMR_Baseline!M65*'AWC effects_turbidity'!$F$22</f>
        <v>30.40597827548719</v>
      </c>
      <c r="N67" s="120">
        <f>IBMR_Baseline!N65-IBMR_Baseline!N65*'AWC effects_turbidity'!$F$22</f>
        <v>49.041900444334175</v>
      </c>
      <c r="O67" s="120">
        <f>IBMR_Baseline!O65-IBMR_Baseline!O65*'AWC effects_turbidity'!$F$22</f>
        <v>67.677822613181164</v>
      </c>
      <c r="P67" s="120">
        <f>IBMR_Baseline!P65-IBMR_Baseline!P65*'AWC effects_turbidity'!$F$22</f>
        <v>47.43809662055547</v>
      </c>
      <c r="Q67" s="120">
        <f>IBMR_Baseline!Q65-IBMR_Baseline!Q65*'AWC effects_turbidity'!$F$22</f>
        <v>9.846351556936936</v>
      </c>
      <c r="R67" s="120">
        <f>IBMR_Baseline!R65-IBMR_Baseline!R65*'AWC effects_turbidity'!$F$22</f>
        <v>38.252682346580656</v>
      </c>
      <c r="S67" s="120">
        <f>IBMR_Baseline!S65-IBMR_Baseline!S65*'AWC effects_turbidity'!$F$22</f>
        <v>18.635922168846989</v>
      </c>
      <c r="T67" s="120">
        <f>IBMR_Baseline!T65-IBMR_Baseline!T65*'AWC effects_turbidity'!$F$22</f>
        <v>29.915559271043847</v>
      </c>
      <c r="U67" s="120">
        <f>IBMR_Baseline!U65-IBMR_Baseline!U65*'AWC effects_turbidity'!$F$22</f>
        <v>32.858073297703896</v>
      </c>
      <c r="V67" s="120">
        <f>IBMR_Baseline!V65-IBMR_Baseline!V65*'AWC effects_turbidity'!$F$22</f>
        <v>32.858073297703896</v>
      </c>
      <c r="W67" s="120">
        <f>IBMR_Baseline!W65-IBMR_Baseline!W65*'AWC effects_turbidity'!$F$22</f>
        <v>35.310168319920606</v>
      </c>
      <c r="X67" s="120">
        <f>IBMR_Baseline!X65-IBMR_Baseline!X65*'AWC effects_turbidity'!$F$22</f>
        <v>26.482626239940455</v>
      </c>
      <c r="Y67" s="120">
        <f>IBMR_Baseline!Y65-IBMR_Baseline!Y65*'AWC effects_turbidity'!$F$22</f>
        <v>20.597598186620356</v>
      </c>
      <c r="Z67" s="120">
        <f>IBMR_Baseline!Z65-IBMR_Baseline!Z65*'AWC effects_turbidity'!$F$22</f>
        <v>40.214358364354027</v>
      </c>
      <c r="AA67" s="120">
        <f>IBMR_Baseline!AA65-IBMR_Baseline!AA65*'AWC effects_turbidity'!$F$22</f>
        <v>22.55927420439372</v>
      </c>
      <c r="AB67" s="120">
        <f>IBMR_Baseline!AB65-IBMR_Baseline!AB65*'AWC effects_turbidity'!$F$22</f>
        <v>19.616760177733671</v>
      </c>
      <c r="AC67" s="120">
        <f>IBMR_Baseline!AC65-IBMR_Baseline!AC65*'AWC effects_turbidity'!$F$22</f>
        <v>13.73173212441357</v>
      </c>
      <c r="AD67" s="120">
        <f>IBMR_Baseline!AD65-IBMR_Baseline!AD65*'AWC effects_turbidity'!$F$22</f>
        <v>19.616760177733671</v>
      </c>
      <c r="AE67" s="120">
        <f>IBMR_Baseline!AE65-IBMR_Baseline!AE65*'AWC effects_turbidity'!$F$22</f>
        <v>23.540112213280405</v>
      </c>
      <c r="AF67" s="120">
        <f>IBMR_Baseline!AF65-IBMR_Baseline!AF65*'AWC effects_turbidity'!$F$22</f>
        <v>27.953883253270483</v>
      </c>
      <c r="AG67" s="120">
        <f>IBMR_Baseline!AG65-IBMR_Baseline!AG65*'AWC effects_turbidity'!$F$22</f>
        <v>29.915559271043847</v>
      </c>
      <c r="AH67" s="120">
        <f>IBMR_Baseline!AH65-IBMR_Baseline!AH65*'AWC effects_turbidity'!$F$22</f>
        <v>22.068855199950381</v>
      </c>
      <c r="AI67" s="120">
        <f>IBMR_Baseline!AI65-IBMR_Baseline!AI65*'AWC effects_turbidity'!$F$22</f>
        <v>34.329330311033921</v>
      </c>
      <c r="AJ67" s="120">
        <f>IBMR_Baseline!AJ65-IBMR_Baseline!AJ65*'AWC effects_turbidity'!$F$22</f>
        <v>79.447878719821361</v>
      </c>
      <c r="AK67" s="120">
        <f>IBMR_Baseline!AK65-IBMR_Baseline!AK65*'AWC effects_turbidity'!$F$22</f>
        <v>52.96525247988091</v>
      </c>
      <c r="AL67" s="120">
        <f>IBMR_Baseline!AL65-IBMR_Baseline!AL65*'AWC effects_turbidity'!$F$22</f>
        <v>37.271844337693977</v>
      </c>
      <c r="AM67" s="120">
        <f>IBMR_Baseline!AM65-IBMR_Baseline!AM65*'AWC effects_turbidity'!$F$22</f>
        <v>57.86944252431433</v>
      </c>
      <c r="AN67" s="120">
        <f>IBMR_Baseline!AN65-IBMR_Baseline!AN65*'AWC effects_turbidity'!$F$22</f>
        <v>15.693408142186938</v>
      </c>
      <c r="AO67" s="120">
        <f>IBMR_Baseline!AO65-IBMR_Baseline!AO65*'AWC effects_turbidity'!$F$22</f>
        <v>53.252041969359325</v>
      </c>
      <c r="AP67" s="120">
        <f>IBMR_Baseline!AP65-IBMR_Baseline!AP65*'AWC effects_turbidity'!$F$22</f>
        <v>10.423855846556988</v>
      </c>
      <c r="AQ67" s="120">
        <f>IBMR_Baseline!AQ65-IBMR_Baseline!AQ65*'AWC effects_turbidity'!$F$22</f>
        <v>35.310168319920606</v>
      </c>
      <c r="AR67" s="120">
        <f>IBMR_Baseline!AR65-IBMR_Baseline!AR65*'AWC effects_turbidity'!$F$22</f>
        <v>25.936367140114065</v>
      </c>
      <c r="AS67" s="120">
        <f>IBMR_Baseline!AS65-IBMR_Baseline!AS65*'AWC effects_turbidity'!$F$22</f>
        <v>31.877235288817214</v>
      </c>
      <c r="AT67" s="120">
        <f>IBMR_Baseline!AT65-IBMR_Baseline!AT65*'AWC effects_turbidity'!$F$22</f>
        <v>21.905382198469233</v>
      </c>
      <c r="AU67" s="120">
        <f>IBMR_Baseline!AU65-IBMR_Baseline!AU65*'AWC effects_turbidity'!$F$22</f>
        <v>24.030531217723748</v>
      </c>
      <c r="AV67" s="120">
        <f>IBMR_Baseline!AV65-IBMR_Baseline!AV65*'AWC effects_turbidity'!$F$22</f>
        <v>35.085457129345301</v>
      </c>
      <c r="AW67" s="120">
        <f>IBMR_Baseline!AW65-IBMR_Baseline!AW65*'AWC effects_turbidity'!$F$22</f>
        <v>18.635922168846989</v>
      </c>
      <c r="AX67" s="120">
        <f>IBMR_Baseline!AX65-IBMR_Baseline!AX65*'AWC effects_turbidity'!$F$22</f>
        <v>45.11854840878744</v>
      </c>
      <c r="AY67" s="120">
        <f>IBMR_Baseline!AY65-IBMR_Baseline!AY65*'AWC effects_turbidity'!$F$22</f>
        <v>68.658660622067842</v>
      </c>
      <c r="AZ67" s="120">
        <f>IBMR_Baseline!AZ65-IBMR_Baseline!AZ65*'AWC effects_turbidity'!$F$22</f>
        <v>40.034719032791813</v>
      </c>
      <c r="BA67" s="120">
        <f>IBMR_Baseline!BA65-IBMR_Baseline!BA65*'AWC effects_turbidity'!$F$22</f>
        <v>87.294582790914831</v>
      </c>
      <c r="BB67" s="120">
        <f>IBMR_Baseline!BB65-IBMR_Baseline!BB65*'AWC effects_turbidity'!$F$22</f>
        <v>5.8850280533201014</v>
      </c>
      <c r="BC67" s="120">
        <f>IBMR_Baseline!BC65-IBMR_Baseline!BC65*'AWC effects_turbidity'!$F$22</f>
        <v>25.501788231053773</v>
      </c>
      <c r="BD67" s="120">
        <f>IBMR_Baseline!BD65-IBMR_Baseline!BD65*'AWC effects_turbidity'!$F$22</f>
        <v>28.444302257713822</v>
      </c>
      <c r="BE67" s="120">
        <f>IBMR_Baseline!BE65-IBMR_Baseline!BE65*'AWC effects_turbidity'!$F$22</f>
        <v>19.616760177733671</v>
      </c>
      <c r="BF67" s="120">
        <f>IBMR_Baseline!BF65-IBMR_Baseline!BF65*'AWC effects_turbidity'!$F$22</f>
        <v>48.551481439890836</v>
      </c>
      <c r="BG67" s="120">
        <f>IBMR_Baseline!BG65-IBMR_Baseline!BG65*'AWC effects_turbidity'!$F$22</f>
        <v>46.099386417674125</v>
      </c>
      <c r="BH67" s="120">
        <f>IBMR_Baseline!BH65-IBMR_Baseline!BH65*'AWC effects_turbidity'!$F$22</f>
        <v>34.511670089871991</v>
      </c>
      <c r="BI67" s="120">
        <f>IBMR_Baseline!BI65-IBMR_Baseline!BI65*'AWC effects_turbidity'!$F$22</f>
        <v>42.008969874681895</v>
      </c>
      <c r="BJ67" s="120">
        <f>IBMR_Baseline!BJ65-IBMR_Baseline!BJ65*'AWC effects_turbidity'!$F$22</f>
        <v>26.482626239940455</v>
      </c>
      <c r="BK67" s="120">
        <f>IBMR_Baseline!BK65-IBMR_Baseline!BK65*'AWC effects_turbidity'!$F$22</f>
        <v>38.252682346580656</v>
      </c>
      <c r="BL67" s="120">
        <f>IBMR_Baseline!BL65-IBMR_Baseline!BL65*'AWC effects_turbidity'!$F$22</f>
        <v>48.061062435447496</v>
      </c>
      <c r="BM67" s="120">
        <f>IBMR_Baseline!BM65-IBMR_Baseline!BM65*'AWC effects_turbidity'!$F$22</f>
        <v>51.984414470994231</v>
      </c>
      <c r="BN67" s="120">
        <f>IBMR_Baseline!BN65-IBMR_Baseline!BN65*'AWC effects_turbidity'!$F$22</f>
        <v>23.540112213280405</v>
      </c>
      <c r="BO67" s="120">
        <f>IBMR_Baseline!BO65-IBMR_Baseline!BO65*'AWC effects_turbidity'!$F$22</f>
        <v>14.222151128856911</v>
      </c>
      <c r="BP67" s="120">
        <f>IBMR_Baseline!BP65-IBMR_Baseline!BP65*'AWC effects_turbidity'!$F$22</f>
        <v>20.107179182177013</v>
      </c>
      <c r="BQ67" s="120">
        <f>IBMR_Baseline!BQ65-IBMR_Baseline!BQ65*'AWC effects_turbidity'!$F$22</f>
        <v>19.616760177733671</v>
      </c>
      <c r="BR67" s="120">
        <f>IBMR_Baseline!BR65-IBMR_Baseline!BR65*'AWC effects_turbidity'!$F$22</f>
        <v>18.635922168846989</v>
      </c>
      <c r="BS67" s="120">
        <f>IBMR_Baseline!BS65-IBMR_Baseline!BS65*'AWC effects_turbidity'!$F$22</f>
        <v>18.635922168846989</v>
      </c>
      <c r="BT67" s="120">
        <f>IBMR_Baseline!BT65-IBMR_Baseline!BT65*'AWC effects_turbidity'!$F$22</f>
        <v>47.229789374549767</v>
      </c>
      <c r="BU67" s="120">
        <f>IBMR_Baseline!BU65-IBMR_Baseline!BU65*'AWC effects_turbidity'!$F$22</f>
        <v>42.991379193979867</v>
      </c>
      <c r="BV67" s="120">
        <f>IBMR_Baseline!BV65-IBMR_Baseline!BV65*'AWC effects_turbidity'!$F$22</f>
        <v>30.40597827548719</v>
      </c>
      <c r="BW67" s="120">
        <f>IBMR_Baseline!BW65-IBMR_Baseline!BW65*'AWC effects_turbidity'!$F$22</f>
        <v>54.926928497654281</v>
      </c>
      <c r="BX67" s="120">
        <f>IBMR_Baseline!BX65-IBMR_Baseline!BX65*'AWC effects_turbidity'!$F$22</f>
        <v>51.984414470994231</v>
      </c>
      <c r="BY67" s="120">
        <f>IBMR_Baseline!BY65-IBMR_Baseline!BY65*'AWC effects_turbidity'!$F$22</f>
        <v>16.674246151073621</v>
      </c>
      <c r="BZ67" s="120">
        <f>IBMR_Baseline!BZ65-IBMR_Baseline!BZ65*'AWC effects_turbidity'!$F$22</f>
        <v>33.348492302147243</v>
      </c>
      <c r="CA67" s="120">
        <f>IBMR_Baseline!CA65-IBMR_Baseline!CA65*'AWC effects_turbidity'!$F$22</f>
        <v>26.973045244383798</v>
      </c>
      <c r="CB67" s="120">
        <f>IBMR_Baseline!CB65-IBMR_Baseline!CB65*'AWC effects_turbidity'!$F$22</f>
        <v>23.049693208837063</v>
      </c>
      <c r="CC67" s="120">
        <f>IBMR_Baseline!CC65-IBMR_Baseline!CC65*'AWC effects_turbidity'!$F$22</f>
        <v>20.270652183658161</v>
      </c>
      <c r="CD67" s="120">
        <f>IBMR_Baseline!CD65-IBMR_Baseline!CD65*'AWC effects_turbidity'!$F$22</f>
        <v>19.126341173290328</v>
      </c>
      <c r="CE67" s="120">
        <f>IBMR_Baseline!CE65-IBMR_Baseline!CE65*'AWC effects_turbidity'!$F$22</f>
        <v>23.048758147538507</v>
      </c>
      <c r="CF67" s="120">
        <f>IBMR_Baseline!CF65-IBMR_Baseline!CF65*'AWC effects_turbidity'!$F$22</f>
        <v>29.265977263186105</v>
      </c>
      <c r="CG67" s="120">
        <f>IBMR_Baseline!CG65-IBMR_Baseline!CG65*'AWC effects_turbidity'!$F$22</f>
        <v>19.616760177733671</v>
      </c>
      <c r="CH67" s="120">
        <f>IBMR_Baseline!CH65-IBMR_Baseline!CH65*'AWC effects_turbidity'!$F$22</f>
        <v>32.367654293260557</v>
      </c>
      <c r="CI67" s="120">
        <f>IBMR_Baseline!CI65-IBMR_Baseline!CI65*'AWC effects_turbidity'!$F$22</f>
        <v>34.329330311033921</v>
      </c>
      <c r="CJ67" s="120">
        <f>IBMR_Baseline!CJ65-IBMR_Baseline!CJ65*'AWC effects_turbidity'!$F$22</f>
        <v>25.501788231053773</v>
      </c>
      <c r="CK67" s="120">
        <f>IBMR_Baseline!CK65-IBMR_Baseline!CK65*'AWC effects_turbidity'!$F$22</f>
        <v>16.126778823734163</v>
      </c>
      <c r="CL67" s="120">
        <f>IBMR_Baseline!CL65-IBMR_Baseline!CL65*'AWC effects_turbidity'!$F$22</f>
        <v>50.02273845322086</v>
      </c>
      <c r="CM67" s="120">
        <f>IBMR_Baseline!CM65-IBMR_Baseline!CM65*'AWC effects_turbidity'!$F$22</f>
        <v>27.953883253270483</v>
      </c>
      <c r="CN67" s="120">
        <f>IBMR_Baseline!CN65-IBMR_Baseline!CN65*'AWC effects_turbidity'!$F$22</f>
        <v>33.021546299185047</v>
      </c>
      <c r="CO67" s="120">
        <f>IBMR_Baseline!CO65-IBMR_Baseline!CO65*'AWC effects_turbidity'!$F$22</f>
        <v>19.126341173290328</v>
      </c>
      <c r="CP67" s="120">
        <f>IBMR_Baseline!CP65-IBMR_Baseline!CP65*'AWC effects_turbidity'!$F$22</f>
        <v>20.107179182177013</v>
      </c>
      <c r="CQ67" s="120">
        <f>IBMR_Baseline!CQ65-IBMR_Baseline!CQ65*'AWC effects_turbidity'!$F$22</f>
        <v>33.300709005286599</v>
      </c>
      <c r="CR67" s="120">
        <f>IBMR_Baseline!CR65-IBMR_Baseline!CR65*'AWC effects_turbidity'!$F$22</f>
        <v>39.41538020464305</v>
      </c>
      <c r="CS67" s="120">
        <f>IBMR_Baseline!CS65-IBMR_Baseline!CS65*'AWC effects_turbidity'!$F$22</f>
        <v>22.55927420439372</v>
      </c>
      <c r="CT67" s="120">
        <f>IBMR_Baseline!CT65-IBMR_Baseline!CT65*'AWC effects_turbidity'!$F$22</f>
        <v>21.578436195507038</v>
      </c>
      <c r="CU67" s="120">
        <f>IBMR_Baseline!CU65-IBMR_Baseline!CU65*'AWC effects_turbidity'!$F$22</f>
        <v>21.578436195507038</v>
      </c>
      <c r="CV67" s="120">
        <f>IBMR_Baseline!CV65-IBMR_Baseline!CV65*'AWC effects_turbidity'!$F$22</f>
        <v>72.582012657614584</v>
      </c>
      <c r="CW67" s="120">
        <f>IBMR_Baseline!CW65-IBMR_Baseline!CW65*'AWC effects_turbidity'!$F$22</f>
        <v>19.616760177733671</v>
      </c>
      <c r="CX67" s="120">
        <f>IBMR_Baseline!CX65-IBMR_Baseline!CX65*'AWC effects_turbidity'!$F$22</f>
        <v>32.367654293260557</v>
      </c>
      <c r="CY67" s="120">
        <f>IBMR_Baseline!CY65-IBMR_Baseline!CY65*'AWC effects_turbidity'!$F$22</f>
        <v>27.071129045272468</v>
      </c>
      <c r="CZ67" s="120">
        <f>IBMR_Baseline!CZ65-IBMR_Baseline!CZ65*'AWC effects_turbidity'!$F$22</f>
        <v>21.687418196494438</v>
      </c>
      <c r="DA67" s="120">
        <f>IBMR_Baseline!DA65-IBMR_Baseline!DA65*'AWC effects_turbidity'!$F$22</f>
        <v>31.05987028141168</v>
      </c>
      <c r="DB67" s="120">
        <f>IBMR_Baseline!DB65-IBMR_Baseline!DB65*'AWC effects_turbidity'!$F$22</f>
        <v>28.444302257713822</v>
      </c>
      <c r="DC67" s="120">
        <f>IBMR_Baseline!DC65-IBMR_Baseline!DC65*'AWC effects_turbidity'!$F$22</f>
        <v>37.271844337693977</v>
      </c>
      <c r="DD67" s="120">
        <f>IBMR_Baseline!DD65-IBMR_Baseline!DD65*'AWC effects_turbidity'!$F$22</f>
        <v>47.384544680938625</v>
      </c>
      <c r="DE67" s="120">
        <f>IBMR_Baseline!DE65-IBMR_Baseline!DE65*'AWC effects_turbidity'!$F$22</f>
        <v>30.40597827548719</v>
      </c>
      <c r="DF67" s="120">
        <f>IBMR_Baseline!DF65-IBMR_Baseline!DF65*'AWC effects_turbidity'!$F$22</f>
        <v>29.425140266600508</v>
      </c>
      <c r="DG67" s="120">
        <f>IBMR_Baseline!DG65-IBMR_Baseline!DG65*'AWC effects_turbidity'!$F$22</f>
        <v>30.40597827548719</v>
      </c>
      <c r="DH67" s="120">
        <f>IBMR_Baseline!DH65-IBMR_Baseline!DH65*'AWC effects_turbidity'!$F$22</f>
        <v>53.946090488767595</v>
      </c>
      <c r="DI67" s="120">
        <f>IBMR_Baseline!DI65-IBMR_Baseline!DI65*'AWC effects_turbidity'!$F$22</f>
        <v>43.156872391014076</v>
      </c>
      <c r="DJ67" s="120">
        <f>IBMR_Baseline!DJ65-IBMR_Baseline!DJ65*'AWC effects_turbidity'!$F$22</f>
        <v>24.520950222167087</v>
      </c>
      <c r="DK67" s="120">
        <f>IBMR_Baseline!DK65-IBMR_Baseline!DK65*'AWC effects_turbidity'!$F$22</f>
        <v>32.858073297703896</v>
      </c>
      <c r="DL67" s="120">
        <f>IBMR_Baseline!DL65-IBMR_Baseline!DL65*'AWC effects_turbidity'!$F$22</f>
        <v>42.176034382127391</v>
      </c>
      <c r="DM67" s="120">
        <f>IBMR_Baseline!DM65-IBMR_Baseline!DM65*'AWC effects_turbidity'!$F$22</f>
        <v>24.520950222167087</v>
      </c>
      <c r="DN67" s="120">
        <f>IBMR_Baseline!DN65-IBMR_Baseline!DN65*'AWC effects_turbidity'!$F$22</f>
        <v>29.425140266600508</v>
      </c>
      <c r="DO67" s="120">
        <f>IBMR_Baseline!DO65-IBMR_Baseline!DO65*'AWC effects_turbidity'!$F$22</f>
        <v>49.041900444334175</v>
      </c>
      <c r="DP67" s="120">
        <f>IBMR_Baseline!DP65-IBMR_Baseline!DP65*'AWC effects_turbidity'!$F$22</f>
        <v>36.391402269345718</v>
      </c>
      <c r="DQ67" s="120">
        <f>IBMR_Baseline!DQ65-IBMR_Baseline!DQ65*'AWC effects_turbidity'!$F$22</f>
        <v>22.55927420439372</v>
      </c>
      <c r="DR67" s="120">
        <f>IBMR_Baseline!DR65-IBMR_Baseline!DR65*'AWC effects_turbidity'!$F$22</f>
        <v>18.635922168846989</v>
      </c>
      <c r="DS67" s="120">
        <f>IBMR_Baseline!DS65-IBMR_Baseline!DS65*'AWC effects_turbidity'!$F$22</f>
        <v>47.080224426560811</v>
      </c>
      <c r="DT67" s="120">
        <f>IBMR_Baseline!DT65-IBMR_Baseline!DT65*'AWC effects_turbidity'!$F$22</f>
        <v>47.080224426560811</v>
      </c>
      <c r="DU67" s="120">
        <f>IBMR_Baseline!DU65-IBMR_Baseline!DU65*'AWC effects_turbidity'!$F$22</f>
        <v>24.766159724388761</v>
      </c>
      <c r="DV67" s="120">
        <f>IBMR_Baseline!DV65-IBMR_Baseline!DV65*'AWC effects_turbidity'!$F$22</f>
        <v>27.46346424882714</v>
      </c>
      <c r="DW67" s="120">
        <f>IBMR_Baseline!DW65-IBMR_Baseline!DW65*'AWC effects_turbidity'!$F$22</f>
        <v>34.165857309552777</v>
      </c>
      <c r="DX67" s="120">
        <f>IBMR_Baseline!DX65-IBMR_Baseline!DX65*'AWC effects_turbidity'!$F$22</f>
        <v>33.021546299185047</v>
      </c>
      <c r="DY67" s="120">
        <f>IBMR_Baseline!DY65-IBMR_Baseline!DY65*'AWC effects_turbidity'!$F$22</f>
        <v>25.501788231053773</v>
      </c>
      <c r="DZ67" s="120">
        <f>IBMR_Baseline!DZ65-IBMR_Baseline!DZ65*'AWC effects_turbidity'!$F$22</f>
        <v>27.46346424882714</v>
      </c>
      <c r="EA67" s="120">
        <f>IBMR_Baseline!EA65-IBMR_Baseline!EA65*'AWC effects_turbidity'!$F$22</f>
        <v>27.46346424882714</v>
      </c>
      <c r="EB67" s="120">
        <f>IBMR_Baseline!EB65-IBMR_Baseline!EB65*'AWC effects_turbidity'!$F$22</f>
        <v>36.709295052452823</v>
      </c>
      <c r="EC67" s="120">
        <f>IBMR_Baseline!EC65-IBMR_Baseline!EC65*'AWC effects_turbidity'!$F$22</f>
        <v>29.425140266600508</v>
      </c>
      <c r="ED67" s="120">
        <f>IBMR_Baseline!ED65-IBMR_Baseline!ED65*'AWC effects_turbidity'!$F$22</f>
        <v>19.616760177733671</v>
      </c>
      <c r="EE67" s="120">
        <f>IBMR_Baseline!EE65-IBMR_Baseline!EE65*'AWC effects_turbidity'!$F$22</f>
        <v>24.520950222167087</v>
      </c>
      <c r="EF67" s="120">
        <f>IBMR_Baseline!EF65-IBMR_Baseline!EF65*'AWC effects_turbidity'!$F$22</f>
        <v>39.233520355467341</v>
      </c>
      <c r="EG67" s="120">
        <f>IBMR_Baseline!EG65-IBMR_Baseline!EG65*'AWC effects_turbidity'!$F$22</f>
        <v>31.632025786595545</v>
      </c>
      <c r="EH67" s="120">
        <f>IBMR_Baseline!EH65-IBMR_Baseline!EH65*'AWC effects_turbidity'!$F$22</f>
        <v>32.858073297703896</v>
      </c>
      <c r="EI67" s="120">
        <f>IBMR_Baseline!EI65-IBMR_Baseline!EI65*'AWC effects_turbidity'!$F$22</f>
        <v>25.501788231053773</v>
      </c>
      <c r="EJ67" s="120">
        <f>IBMR_Baseline!EJ65-IBMR_Baseline!EJ65*'AWC effects_turbidity'!$F$22</f>
        <v>26.973045244383798</v>
      </c>
      <c r="EK67" s="120">
        <f>IBMR_Baseline!EK65-IBMR_Baseline!EK65*'AWC effects_turbidity'!$F$22</f>
        <v>40.802861169686039</v>
      </c>
      <c r="EL67" s="120">
        <f>IBMR_Baseline!EL65-IBMR_Baseline!EL65*'AWC effects_turbidity'!$F$22</f>
        <v>28.934721262157165</v>
      </c>
      <c r="EM67" s="120">
        <f>IBMR_Baseline!EM65-IBMR_Baseline!EM65*'AWC effects_turbidity'!$F$22</f>
        <v>22.55927420439372</v>
      </c>
      <c r="EN67" s="120">
        <f>IBMR_Baseline!EN65-IBMR_Baseline!EN65*'AWC effects_turbidity'!$F$22</f>
        <v>39.150202515447369</v>
      </c>
      <c r="EO67" s="120">
        <f>IBMR_Baseline!EO65-IBMR_Baseline!EO65*'AWC effects_turbidity'!$F$22</f>
        <v>42.411471581650403</v>
      </c>
      <c r="EP67" s="120">
        <f>IBMR_Baseline!EP65-IBMR_Baseline!EP65*'AWC effects_turbidity'!$F$22</f>
        <v>44.137710399900762</v>
      </c>
      <c r="EQ67" s="120">
        <f>IBMR_Baseline!EQ65-IBMR_Baseline!EQ65*'AWC effects_turbidity'!$F$22</f>
        <v>48.061062435447496</v>
      </c>
      <c r="ER67" s="120">
        <f>IBMR_Baseline!ER65-IBMR_Baseline!ER65*'AWC effects_turbidity'!$F$22</f>
        <v>75.524526684274633</v>
      </c>
      <c r="ES67" s="120">
        <f>IBMR_Baseline!ES65-IBMR_Baseline!ES65*'AWC effects_turbidity'!$F$22</f>
        <v>14.222151128856911</v>
      </c>
      <c r="ET67" s="120">
        <f>IBMR_Baseline!ET65-IBMR_Baseline!ET65*'AWC effects_turbidity'!$F$22</f>
        <v>43.156872391014076</v>
      </c>
      <c r="EU67" s="120">
        <f>IBMR_Baseline!EU65-IBMR_Baseline!EU65*'AWC effects_turbidity'!$F$22</f>
        <v>49.041900444334175</v>
      </c>
      <c r="EV67" s="120">
        <f>IBMR_Baseline!EV65-IBMR_Baseline!EV65*'AWC effects_turbidity'!$F$22</f>
        <v>51.984414470994231</v>
      </c>
      <c r="EW67" s="120">
        <f>IBMR_Baseline!EW65-IBMR_Baseline!EW65*'AWC effects_turbidity'!$F$22</f>
        <v>33.348492302147243</v>
      </c>
      <c r="EX67" s="120">
        <f>IBMR_Baseline!EX65-IBMR_Baseline!EX65*'AWC effects_turbidity'!$F$22</f>
        <v>33.838911306590582</v>
      </c>
      <c r="EY67" s="120">
        <f>IBMR_Baseline!EY65-IBMR_Baseline!EY65*'AWC effects_turbidity'!$F$22</f>
        <v>27.46346424882714</v>
      </c>
      <c r="EZ67" s="120">
        <f>IBMR_Baseline!EZ65-IBMR_Baseline!EZ65*'AWC effects_turbidity'!$F$22</f>
        <v>44.006879180090664</v>
      </c>
      <c r="FA67" s="120">
        <f>IBMR_Baseline!FA65-IBMR_Baseline!FA65*'AWC effects_turbidity'!$F$22</f>
        <v>41.195196373240712</v>
      </c>
      <c r="FB67" s="120">
        <f>IBMR_Baseline!FB65-IBMR_Baseline!FB65*'AWC effects_turbidity'!$F$22</f>
        <v>72.582012657614584</v>
      </c>
      <c r="FC67" s="120">
        <f>IBMR_Baseline!FC65-IBMR_Baseline!FC65*'AWC effects_turbidity'!$F$22</f>
        <v>70.620336639841213</v>
      </c>
      <c r="FD67" s="120">
        <f>IBMR_Baseline!FD65-IBMR_Baseline!FD65*'AWC effects_turbidity'!$F$22</f>
        <v>76.505364693161312</v>
      </c>
      <c r="FE67" s="120">
        <f>IBMR_Baseline!FE65-IBMR_Baseline!FE65*'AWC effects_turbidity'!$F$22</f>
        <v>38.743101351024002</v>
      </c>
      <c r="FF67" s="120">
        <f>IBMR_Baseline!FF65-IBMR_Baseline!FF65*'AWC effects_turbidity'!$F$22</f>
        <v>13.241313119970227</v>
      </c>
      <c r="FG67" s="120">
        <f>IBMR_Baseline!FG65-IBMR_Baseline!FG65*'AWC effects_turbidity'!$F$22</f>
        <v>27.095649995494632</v>
      </c>
      <c r="FH67" s="120">
        <f>IBMR_Baseline!FH65-IBMR_Baseline!FH65*'AWC effects_turbidity'!$F$22</f>
        <v>42.118338028663437</v>
      </c>
      <c r="FI67" s="120">
        <f>IBMR_Baseline!FI65-IBMR_Baseline!FI65*'AWC effects_turbidity'!$F$22</f>
        <v>36.683341532361965</v>
      </c>
      <c r="FJ67" s="120">
        <f>IBMR_Baseline!FJ65-IBMR_Baseline!FJ65*'AWC effects_turbidity'!$F$22</f>
        <v>32.95615709859257</v>
      </c>
      <c r="FK67" s="120">
        <f>IBMR_Baseline!FK65-IBMR_Baseline!FK65*'AWC effects_turbidity'!$F$22</f>
        <v>34.870543869912694</v>
      </c>
      <c r="FL67" s="120">
        <f>IBMR_Baseline!FL65-IBMR_Baseline!FL65*'AWC effects_turbidity'!$F$22</f>
        <v>44.88419786808096</v>
      </c>
      <c r="FM67" s="120">
        <f>IBMR_Baseline!FM65-IBMR_Baseline!FM65*'AWC effects_turbidity'!$F$22</f>
        <v>30.40597827548719</v>
      </c>
      <c r="FN67" s="120">
        <f>IBMR_Baseline!FN65-IBMR_Baseline!FN65*'AWC effects_turbidity'!$F$22</f>
        <v>47.080224426560811</v>
      </c>
      <c r="FO67" s="120">
        <f>IBMR_Baseline!FO65-IBMR_Baseline!FO65*'AWC effects_turbidity'!$F$22</f>
        <v>55.907766506540966</v>
      </c>
      <c r="FP67" s="120">
        <f>IBMR_Baseline!FP65-IBMR_Baseline!FP65*'AWC effects_turbidity'!$F$22</f>
        <v>64.879051528797078</v>
      </c>
      <c r="FQ67" s="120">
        <f>IBMR_Baseline!FQ65-IBMR_Baseline!FQ65*'AWC effects_turbidity'!$F$22</f>
        <v>54.926928497654281</v>
      </c>
      <c r="FR67" s="120">
        <f>IBMR_Baseline!FR65-IBMR_Baseline!FR65*'AWC effects_turbidity'!$F$22</f>
        <v>39.887412361391831</v>
      </c>
      <c r="FS67" s="120">
        <f>IBMR_Baseline!FS65-IBMR_Baseline!FS65*'AWC effects_turbidity'!$F$22</f>
        <v>37.361011429410958</v>
      </c>
      <c r="FT67" s="120">
        <f>IBMR_Baseline!FT65-IBMR_Baseline!FT65*'AWC effects_turbidity'!$F$22</f>
        <v>41.685615377684051</v>
      </c>
      <c r="FU67" s="120">
        <f>IBMR_Baseline!FU65-IBMR_Baseline!FU65*'AWC effects_turbidity'!$F$22</f>
        <v>37.598790340656173</v>
      </c>
      <c r="FV67" s="120">
        <f>IBMR_Baseline!FV65-IBMR_Baseline!FV65*'AWC effects_turbidity'!$F$22</f>
        <v>34.852443915773456</v>
      </c>
      <c r="FW67" s="120">
        <f>IBMR_Baseline!FW65-IBMR_Baseline!FW65*'AWC effects_turbidity'!$F$22</f>
        <v>50.599996553253185</v>
      </c>
      <c r="FX67" s="120">
        <f>IBMR_Baseline!FX65-IBMR_Baseline!FX65*'AWC effects_turbidity'!$F$22</f>
        <v>53.804888849617925</v>
      </c>
      <c r="FY67" s="120">
        <f>IBMR_Baseline!FY65-IBMR_Baseline!FY65*'AWC effects_turbidity'!$F$22</f>
        <v>43.76989614656825</v>
      </c>
      <c r="FZ67" s="120">
        <f>IBMR_Baseline!FZ65-IBMR_Baseline!FZ65*'AWC effects_turbidity'!$F$22</f>
        <v>39.969148862132357</v>
      </c>
      <c r="GA67" s="120">
        <f>IBMR_Baseline!GA65-IBMR_Baseline!GA65*'AWC effects_turbidity'!$F$22</f>
        <v>76.925723839827015</v>
      </c>
      <c r="GB67" s="120">
        <f>IBMR_Baseline!GB65-IBMR_Baseline!GB65*'AWC effects_turbidity'!$F$22</f>
        <v>82.512997497592252</v>
      </c>
      <c r="GC67" s="120">
        <f>IBMR_Baseline!GC65-IBMR_Baseline!GC65*'AWC effects_turbidity'!$F$22</f>
        <v>57.379023519870991</v>
      </c>
      <c r="GD67" s="120">
        <f>IBMR_Baseline!GD65-IBMR_Baseline!GD65*'AWC effects_turbidity'!$F$22</f>
        <v>30.40597827548719</v>
      </c>
      <c r="GE67" s="120">
        <f>IBMR_Baseline!GE65-IBMR_Baseline!GE65*'AWC effects_turbidity'!$F$22</f>
        <v>31.795498788076692</v>
      </c>
      <c r="GF67" s="120">
        <f>IBMR_Baseline!GF65-IBMR_Baseline!GF65*'AWC effects_turbidity'!$F$22</f>
        <v>48.407240556231045</v>
      </c>
      <c r="GG67" s="120">
        <f>IBMR_Baseline!GG65-IBMR_Baseline!GG65*'AWC effects_turbidity'!$F$22</f>
        <v>35.234719242313915</v>
      </c>
      <c r="GH67" s="120">
        <f>IBMR_Baseline!GH65-IBMR_Baseline!GH65*'AWC effects_turbidity'!$F$22</f>
        <v>42.829926388051881</v>
      </c>
      <c r="GI67" s="120">
        <f>IBMR_Baseline!GI65-IBMR_Baseline!GI65*'AWC effects_turbidity'!$F$22</f>
        <v>28.444302257713822</v>
      </c>
      <c r="GJ67" s="120">
        <f>IBMR_Baseline!GJ65-IBMR_Baseline!GJ65*'AWC effects_turbidity'!$F$22</f>
        <v>61.299681395585296</v>
      </c>
      <c r="GK67" s="120">
        <f>IBMR_Baseline!GK65-IBMR_Baseline!GK65*'AWC effects_turbidity'!$F$22</f>
        <v>46.799984995450316</v>
      </c>
      <c r="GL67" s="120">
        <f>IBMR_Baseline!GL65-IBMR_Baseline!GL65*'AWC effects_turbidity'!$F$22</f>
        <v>51.84429475543903</v>
      </c>
      <c r="GM67" s="120">
        <f>IBMR_Baseline!GM65-IBMR_Baseline!GM65*'AWC effects_turbidity'!$F$22</f>
        <v>61.372435413195369</v>
      </c>
      <c r="GN67" s="120">
        <f>IBMR_Baseline!GN65-IBMR_Baseline!GN65*'AWC effects_turbidity'!$F$22</f>
        <v>63.474231146523927</v>
      </c>
      <c r="GO67" s="120">
        <f>IBMR_Baseline!GO65-IBMR_Baseline!GO65*'AWC effects_turbidity'!$F$22</f>
        <v>57.379023519870991</v>
      </c>
      <c r="GP67" s="120">
        <f>IBMR_Baseline!GP65-IBMR_Baseline!GP65*'AWC effects_turbidity'!$F$22</f>
        <v>34.329330311033921</v>
      </c>
      <c r="GQ67" s="120">
        <f>IBMR_Baseline!GQ65-IBMR_Baseline!GQ65*'AWC effects_turbidity'!$F$22</f>
        <v>34.656276313996116</v>
      </c>
      <c r="GR67" s="120">
        <f>IBMR_Baseline!GR65-IBMR_Baseline!GR65*'AWC effects_turbidity'!$F$22</f>
        <v>47.668727231892824</v>
      </c>
      <c r="GS67" s="120">
        <f>IBMR_Baseline!GS65-IBMR_Baseline!GS65*'AWC effects_turbidity'!$F$22</f>
        <v>37.120946182480594</v>
      </c>
      <c r="GT67" s="120">
        <f>IBMR_Baseline!GT65-IBMR_Baseline!GT65*'AWC effects_turbidity'!$F$22</f>
        <v>43.810764396938566</v>
      </c>
      <c r="GU67" s="120">
        <f>IBMR_Baseline!GU65-IBMR_Baseline!GU65*'AWC effects_turbidity'!$F$22</f>
        <v>42.537395753822501</v>
      </c>
      <c r="GV67" s="120">
        <f>IBMR_Baseline!GV65-IBMR_Baseline!GV65*'AWC effects_turbidity'!$F$22</f>
        <v>37.552083768804472</v>
      </c>
      <c r="GW67" s="120">
        <f>IBMR_Baseline!GW65-IBMR_Baseline!GW65*'AWC effects_turbidity'!$F$22</f>
        <v>57.589203093203835</v>
      </c>
      <c r="GX67" s="120">
        <f>IBMR_Baseline!GX65-IBMR_Baseline!GX65*'AWC effects_turbidity'!$F$22</f>
        <v>59.831118542087694</v>
      </c>
      <c r="GY67" s="120">
        <f>IBMR_Baseline!GY65-IBMR_Baseline!GY65*'AWC effects_turbidity'!$F$22</f>
        <v>37.692203484359673</v>
      </c>
      <c r="GZ67" s="120">
        <f>IBMR_Baseline!GZ65-IBMR_Baseline!GZ65*'AWC effects_turbidity'!$F$22</f>
        <v>50.443097599886556</v>
      </c>
      <c r="HA67" s="120">
        <f>IBMR_Baseline!HA65-IBMR_Baseline!HA65*'AWC effects_turbidity'!$F$22</f>
        <v>26.482626239940455</v>
      </c>
      <c r="HB67" s="120">
        <f>IBMR_Baseline!HB65-IBMR_Baseline!HB65*'AWC effects_turbidity'!$F$22</f>
        <v>39.560466358429537</v>
      </c>
      <c r="HC67" s="120">
        <f>IBMR_Baseline!HC65-IBMR_Baseline!HC65*'AWC effects_turbidity'!$F$22</f>
        <v>41.270645450847404</v>
      </c>
      <c r="HD67" s="120">
        <f>IBMR_Baseline!HD65-IBMR_Baseline!HD65*'AWC effects_turbidity'!$F$22</f>
        <v>40.138909286747335</v>
      </c>
      <c r="HE67" s="120">
        <f>IBMR_Baseline!HE65-IBMR_Baseline!HE65*'AWC effects_turbidity'!$F$22</f>
        <v>34.329330311033921</v>
      </c>
      <c r="HF67" s="120">
        <f>IBMR_Baseline!HF65-IBMR_Baseline!HF65*'AWC effects_turbidity'!$F$22</f>
        <v>40.317604470552588</v>
      </c>
      <c r="HG67" s="120">
        <f>IBMR_Baseline!HG65-IBMR_Baseline!HG65*'AWC effects_turbidity'!$F$22</f>
        <v>49.867869293922965</v>
      </c>
      <c r="HH67" s="120">
        <f>IBMR_Baseline!HH65-IBMR_Baseline!HH65*'AWC effects_turbidity'!$F$22</f>
        <v>60.952076266529581</v>
      </c>
      <c r="HI67" s="120">
        <f>IBMR_Baseline!HI65-IBMR_Baseline!HI65*'AWC effects_turbidity'!$F$22</f>
        <v>59.410759395421998</v>
      </c>
      <c r="HJ67" s="120">
        <f>IBMR_Baseline!HJ65-IBMR_Baseline!HJ65*'AWC effects_turbidity'!$F$22</f>
        <v>49.602379306555164</v>
      </c>
      <c r="HK67" s="120">
        <f>IBMR_Baseline!HK65-IBMR_Baseline!HK65*'AWC effects_turbidity'!$F$22</f>
        <v>60.111357973198189</v>
      </c>
      <c r="HL67" s="120">
        <f>IBMR_Baseline!HL65-IBMR_Baseline!HL65*'AWC effects_turbidity'!$F$22</f>
        <v>26.062267093274762</v>
      </c>
      <c r="HM67" s="120">
        <f>IBMR_Baseline!HM65-IBMR_Baseline!HM65*'AWC effects_turbidity'!$F$22</f>
        <v>41.685615377684051</v>
      </c>
      <c r="HN67" s="120">
        <f>IBMR_Baseline!HN65-IBMR_Baseline!HN65*'AWC effects_turbidity'!$F$22</f>
        <v>35.310168319920606</v>
      </c>
      <c r="HO67" s="120">
        <f>IBMR_Baseline!HO65-IBMR_Baseline!HO65*'AWC effects_turbidity'!$F$22</f>
        <v>59.585909039866024</v>
      </c>
      <c r="HP67" s="120">
        <f>IBMR_Baseline!HP65-IBMR_Baseline!HP65*'AWC effects_turbidity'!$F$22</f>
        <v>45.935913416192982</v>
      </c>
      <c r="HQ67" s="120">
        <f>IBMR_Baseline!HQ65-IBMR_Baseline!HQ65*'AWC effects_turbidity'!$F$22</f>
        <v>34.492803312515072</v>
      </c>
      <c r="HR67" s="120">
        <f>IBMR_Baseline!HR65-IBMR_Baseline!HR65*'AWC effects_turbidity'!$F$22</f>
        <v>41.849088379165195</v>
      </c>
      <c r="HS67" s="120">
        <f>IBMR_Baseline!HS65-IBMR_Baseline!HS65*'AWC effects_turbidity'!$F$22</f>
        <v>51.623053099299121</v>
      </c>
      <c r="HT67" s="120">
        <f>IBMR_Baseline!HT65-IBMR_Baseline!HT65*'AWC effects_turbidity'!$F$22</f>
        <v>59.270639679866711</v>
      </c>
      <c r="HU67" s="120">
        <f>IBMR_Baseline!HU65-IBMR_Baseline!HU65*'AWC effects_turbidity'!$F$22</f>
        <v>45.959266702118924</v>
      </c>
      <c r="HV67" s="120">
        <f>IBMR_Baseline!HV65-IBMR_Baseline!HV65*'AWC effects_turbidity'!$F$22</f>
        <v>62.913752284302944</v>
      </c>
      <c r="HW67" s="120">
        <f>IBMR_Baseline!HW65-IBMR_Baseline!HW65*'AWC effects_turbidity'!$F$22</f>
        <v>83.651470186478605</v>
      </c>
      <c r="HX67" s="120">
        <f>IBMR_Baseline!HX65-IBMR_Baseline!HX65*'AWC effects_turbidity'!$F$22</f>
        <v>51.704175039883737</v>
      </c>
      <c r="HY67" s="120">
        <f>IBMR_Baseline!HY65-IBMR_Baseline!HY65*'AWC effects_turbidity'!$F$22</f>
        <v>49.532319448777521</v>
      </c>
      <c r="HZ67" s="120">
        <f>IBMR_Baseline!HZ65-IBMR_Baseline!HZ65*'AWC effects_turbidity'!$F$22</f>
        <v>51.984414470994231</v>
      </c>
      <c r="IA67" s="120">
        <f>IBMR_Baseline!IA65-IBMR_Baseline!IA65*'AWC effects_turbidity'!$F$22</f>
        <v>35.450288035475808</v>
      </c>
      <c r="IB67" s="120">
        <f>IBMR_Baseline!IB65-IBMR_Baseline!IB65*'AWC effects_turbidity'!$F$22</f>
        <v>60.177296662871242</v>
      </c>
      <c r="IC67" s="120">
        <f>IBMR_Baseline!IC65-IBMR_Baseline!IC65*'AWC effects_turbidity'!$F$22</f>
        <v>40.62304086805684</v>
      </c>
      <c r="ID67" s="120">
        <f>IBMR_Baseline!ID65-IBMR_Baseline!ID65*'AWC effects_turbidity'!$F$22</f>
        <v>49.327978196926161</v>
      </c>
      <c r="IE67" s="120">
        <f>IBMR_Baseline!IE65-IBMR_Baseline!IE65*'AWC effects_turbidity'!$F$22</f>
        <v>62.547285335927775</v>
      </c>
      <c r="IF67" s="120">
        <f>IBMR_Baseline!IF65-IBMR_Baseline!IF65*'AWC effects_turbidity'!$F$22</f>
        <v>66.276625457628782</v>
      </c>
      <c r="IG67" s="120">
        <f>IBMR_Baseline!IG65-IBMR_Baseline!IG65*'AWC effects_turbidity'!$F$22</f>
        <v>54.22632991987809</v>
      </c>
      <c r="IH67" s="120">
        <f>IBMR_Baseline!IH65-IBMR_Baseline!IH65*'AWC effects_turbidity'!$F$22</f>
        <v>72.722132373169771</v>
      </c>
      <c r="II67" s="120">
        <f>IBMR_Baseline!II65-IBMR_Baseline!II65*'AWC effects_turbidity'!$F$22</f>
        <v>78.887399857600386</v>
      </c>
      <c r="IJ67" s="120">
        <f>IBMR_Baseline!IJ65-IBMR_Baseline!IJ65*'AWC effects_turbidity'!$F$22</f>
        <v>26.80957224290265</v>
      </c>
      <c r="IK67" s="60" t="s">
        <v>81</v>
      </c>
      <c r="IL67" s="60" t="s">
        <v>81</v>
      </c>
      <c r="IM67" s="60" t="s">
        <v>81</v>
      </c>
      <c r="IN67" s="60" t="s">
        <v>81</v>
      </c>
      <c r="IO67" s="60" t="s">
        <v>81</v>
      </c>
      <c r="IP67" s="60" t="s">
        <v>81</v>
      </c>
      <c r="IQ67" s="60" t="s">
        <v>81</v>
      </c>
      <c r="IR67" s="60" t="s">
        <v>81</v>
      </c>
      <c r="IS67" s="60" t="s">
        <v>81</v>
      </c>
      <c r="IT67" s="60" t="s">
        <v>81</v>
      </c>
      <c r="IU67" s="60" t="s">
        <v>81</v>
      </c>
      <c r="IV67" s="60" t="s">
        <v>81</v>
      </c>
    </row>
    <row r="68" spans="1:256">
      <c r="A68">
        <v>2</v>
      </c>
      <c r="B68" t="s">
        <v>50</v>
      </c>
      <c r="C68" t="s">
        <v>63</v>
      </c>
      <c r="D68" t="s">
        <v>64</v>
      </c>
      <c r="E68" s="120">
        <f>IBMR_Baseline!E66-IBMR_Baseline!E66*'AWC effects_turbidity'!$F$23</f>
        <v>45.516632071780506</v>
      </c>
      <c r="F68" s="120">
        <f>IBMR_Baseline!F66-IBMR_Baseline!F66*'AWC effects_turbidity'!$F$23</f>
        <v>28.5035028729862</v>
      </c>
      <c r="G68" s="120">
        <f>IBMR_Baseline!G66-IBMR_Baseline!G66*'AWC effects_turbidity'!$F$23</f>
        <v>32.147919323252928</v>
      </c>
      <c r="H68" s="120">
        <f>IBMR_Baseline!H66-IBMR_Baseline!H66*'AWC effects_turbidity'!$F$23</f>
        <v>34.582294209404139</v>
      </c>
      <c r="I68" s="120">
        <f>IBMR_Baseline!I66-IBMR_Baseline!I66*'AWC effects_turbidity'!$F$23</f>
        <v>47.02148175180389</v>
      </c>
      <c r="J68" s="120">
        <f>IBMR_Baseline!J66-IBMR_Baseline!J66*'AWC effects_turbidity'!$F$23</f>
        <v>59.359382195810177</v>
      </c>
      <c r="K68" s="120">
        <f>IBMR_Baseline!K66-IBMR_Baseline!K66*'AWC effects_turbidity'!$F$23</f>
        <v>68.868203422245045</v>
      </c>
      <c r="L68" s="120">
        <f>IBMR_Baseline!L66-IBMR_Baseline!L66*'AWC effects_turbidity'!$F$23</f>
        <v>64.995230493604893</v>
      </c>
      <c r="M68" s="120">
        <f>IBMR_Baseline!M66-IBMR_Baseline!M66*'AWC effects_turbidity'!$F$23</f>
        <v>66.089497801747001</v>
      </c>
      <c r="N68" s="120">
        <f>IBMR_Baseline!N66-IBMR_Baseline!N66*'AWC effects_turbidity'!$F$23</f>
        <v>88.878454520798158</v>
      </c>
      <c r="O68" s="120">
        <f>IBMR_Baseline!O66-IBMR_Baseline!O66*'AWC effects_turbidity'!$F$23</f>
        <v>103.03961380139023</v>
      </c>
      <c r="P68" s="120">
        <f>IBMR_Baseline!P66-IBMR_Baseline!P66*'AWC effects_turbidity'!$F$23</f>
        <v>66.509535441844093</v>
      </c>
      <c r="Q68" s="120">
        <f>IBMR_Baseline!Q66-IBMR_Baseline!Q66*'AWC effects_turbidity'!$F$23</f>
        <v>12.299202711270675</v>
      </c>
      <c r="R68" s="120">
        <f>IBMR_Baseline!R66-IBMR_Baseline!R66*'AWC effects_turbidity'!$F$23</f>
        <v>26.481069380149741</v>
      </c>
      <c r="S68" s="120">
        <f>IBMR_Baseline!S66-IBMR_Baseline!S66*'AWC effects_turbidity'!$F$23</f>
        <v>29.143399539892272</v>
      </c>
      <c r="T68" s="120">
        <f>IBMR_Baseline!T66-IBMR_Baseline!T66*'AWC effects_turbidity'!$F$23</f>
        <v>57.957165910640342</v>
      </c>
      <c r="U68" s="120">
        <f>IBMR_Baseline!U66-IBMR_Baseline!U66*'AWC effects_turbidity'!$F$23</f>
        <v>60.76507833302059</v>
      </c>
      <c r="V68" s="120">
        <f>IBMR_Baseline!V66-IBMR_Baseline!V66*'AWC effects_turbidity'!$F$23</f>
        <v>66.392408675154201</v>
      </c>
      <c r="W68" s="120">
        <f>IBMR_Baseline!W66-IBMR_Baseline!W66*'AWC effects_turbidity'!$F$23</f>
        <v>79.795095358096845</v>
      </c>
      <c r="X68" s="120">
        <f>IBMR_Baseline!X66-IBMR_Baseline!X66*'AWC effects_turbidity'!$F$23</f>
        <v>74.407636921516712</v>
      </c>
      <c r="Y68" s="120">
        <f>IBMR_Baseline!Y66-IBMR_Baseline!Y66*'AWC effects_turbidity'!$F$23</f>
        <v>67.867258890734433</v>
      </c>
      <c r="Z68" s="120">
        <f>IBMR_Baseline!Z66-IBMR_Baseline!Z66*'AWC effects_turbidity'!$F$23</f>
        <v>92.488090447604222</v>
      </c>
      <c r="AA68" s="120">
        <f>IBMR_Baseline!AA66-IBMR_Baseline!AA66*'AWC effects_turbidity'!$F$23</f>
        <v>100.91413347088772</v>
      </c>
      <c r="AB68" s="120">
        <f>IBMR_Baseline!AB66-IBMR_Baseline!AB66*'AWC effects_turbidity'!$F$23</f>
        <v>45.424830239926251</v>
      </c>
      <c r="AC68" s="120">
        <f>IBMR_Baseline!AC66-IBMR_Baseline!AC66*'AWC effects_turbidity'!$F$23</f>
        <v>41.507233605773258</v>
      </c>
      <c r="AD68" s="120">
        <f>IBMR_Baseline!AD66-IBMR_Baseline!AD66*'AWC effects_turbidity'!$F$23</f>
        <v>20.41755550005648</v>
      </c>
      <c r="AE68" s="120">
        <f>IBMR_Baseline!AE66-IBMR_Baseline!AE66*'AWC effects_turbidity'!$F$23</f>
        <v>34.946294981447735</v>
      </c>
      <c r="AF68" s="120">
        <f>IBMR_Baseline!AF66-IBMR_Baseline!AF66*'AWC effects_turbidity'!$F$23</f>
        <v>59.19460258373001</v>
      </c>
      <c r="AG68" s="120">
        <f>IBMR_Baseline!AG66-IBMR_Baseline!AG66*'AWC effects_turbidity'!$F$23</f>
        <v>58.628648727396104</v>
      </c>
      <c r="AH68" s="120">
        <f>IBMR_Baseline!AH66-IBMR_Baseline!AH66*'AWC effects_turbidity'!$F$23</f>
        <v>48.052145615262795</v>
      </c>
      <c r="AI68" s="120">
        <f>IBMR_Baseline!AI66-IBMR_Baseline!AI66*'AWC effects_turbidity'!$F$23</f>
        <v>53.770571952844591</v>
      </c>
      <c r="AJ68" s="120">
        <f>IBMR_Baseline!AJ66-IBMR_Baseline!AJ66*'AWC effects_turbidity'!$F$23</f>
        <v>65.447194482411987</v>
      </c>
      <c r="AK68" s="120">
        <f>IBMR_Baseline!AK66-IBMR_Baseline!AK66*'AWC effects_turbidity'!$F$23</f>
        <v>63.083916697824399</v>
      </c>
      <c r="AL68" s="120">
        <f>IBMR_Baseline!AL66-IBMR_Baseline!AL66*'AWC effects_turbidity'!$F$23</f>
        <v>79.835829344383001</v>
      </c>
      <c r="AM68" s="120">
        <f>IBMR_Baseline!AM66-IBMR_Baseline!AM66*'AWC effects_turbidity'!$F$23</f>
        <v>79.432893791134717</v>
      </c>
      <c r="AN68" s="120">
        <f>IBMR_Baseline!AN66-IBMR_Baseline!AN66*'AWC effects_turbidity'!$F$23</f>
        <v>27.867735566325031</v>
      </c>
      <c r="AO68" s="120">
        <f>IBMR_Baseline!AO66-IBMR_Baseline!AO66*'AWC effects_turbidity'!$F$23</f>
        <v>61.195114387797254</v>
      </c>
      <c r="AP68" s="120">
        <f>IBMR_Baseline!AP66-IBMR_Baseline!AP66*'AWC effects_turbidity'!$F$23</f>
        <v>19.495323066320324</v>
      </c>
      <c r="AQ68" s="120">
        <f>IBMR_Baseline!AQ66-IBMR_Baseline!AQ66*'AWC effects_turbidity'!$F$23</f>
        <v>23.780261845339854</v>
      </c>
      <c r="AR68" s="120">
        <f>IBMR_Baseline!AR66-IBMR_Baseline!AR66*'AWC effects_turbidity'!$F$23</f>
        <v>36.156636457044073</v>
      </c>
      <c r="AS68" s="120">
        <f>IBMR_Baseline!AS66-IBMR_Baseline!AS66*'AWC effects_turbidity'!$F$23</f>
        <v>42.851722669458965</v>
      </c>
      <c r="AT68" s="120">
        <f>IBMR_Baseline!AT66-IBMR_Baseline!AT66*'AWC effects_turbidity'!$F$23</f>
        <v>36.913625157344057</v>
      </c>
      <c r="AU68" s="120">
        <f>IBMR_Baseline!AU66-IBMR_Baseline!AU66*'AWC effects_turbidity'!$F$23</f>
        <v>51.90896539338754</v>
      </c>
      <c r="AV68" s="120">
        <f>IBMR_Baseline!AV66-IBMR_Baseline!AV66*'AWC effects_turbidity'!$F$23</f>
        <v>54.391925947352497</v>
      </c>
      <c r="AW68" s="120">
        <f>IBMR_Baseline!AW66-IBMR_Baseline!AW66*'AWC effects_turbidity'!$F$23</f>
        <v>56.299120765371576</v>
      </c>
      <c r="AX68" s="120">
        <f>IBMR_Baseline!AX66-IBMR_Baseline!AX66*'AWC effects_turbidity'!$F$23</f>
        <v>75.747751951235315</v>
      </c>
      <c r="AY68" s="120">
        <f>IBMR_Baseline!AY66-IBMR_Baseline!AY66*'AWC effects_turbidity'!$F$23</f>
        <v>64.606346622131099</v>
      </c>
      <c r="AZ68" s="120">
        <f>IBMR_Baseline!AZ66-IBMR_Baseline!AZ66*'AWC effects_turbidity'!$F$23</f>
        <v>46.179419975857073</v>
      </c>
      <c r="BA68" s="120">
        <f>IBMR_Baseline!BA66-IBMR_Baseline!BA66*'AWC effects_turbidity'!$F$23</f>
        <v>75.80783105507237</v>
      </c>
      <c r="BB68" s="120">
        <f>IBMR_Baseline!BB66-IBMR_Baseline!BB66*'AWC effects_turbidity'!$F$23</f>
        <v>31.836294118147336</v>
      </c>
      <c r="BC68" s="120">
        <f>IBMR_Baseline!BC66-IBMR_Baseline!BC66*'AWC effects_turbidity'!$F$23</f>
        <v>41.257050063128354</v>
      </c>
      <c r="BD68" s="120">
        <f>IBMR_Baseline!BD66-IBMR_Baseline!BD66*'AWC effects_turbidity'!$F$23</f>
        <v>48.670583015256561</v>
      </c>
      <c r="BE68" s="120">
        <f>IBMR_Baseline!BE66-IBMR_Baseline!BE66*'AWC effects_turbidity'!$F$23</f>
        <v>58.832971513500006</v>
      </c>
      <c r="BF68" s="120">
        <f>IBMR_Baseline!BF66-IBMR_Baseline!BF66*'AWC effects_turbidity'!$F$23</f>
        <v>60.975429407198021</v>
      </c>
      <c r="BG68" s="120">
        <f>IBMR_Baseline!BG66-IBMR_Baseline!BG66*'AWC effects_turbidity'!$F$23</f>
        <v>67.933693339684311</v>
      </c>
      <c r="BH68" s="120">
        <f>IBMR_Baseline!BH66-IBMR_Baseline!BH66*'AWC effects_turbidity'!$F$23</f>
        <v>62.518614800704839</v>
      </c>
      <c r="BI68" s="120">
        <f>IBMR_Baseline!BI66-IBMR_Baseline!BI66*'AWC effects_turbidity'!$F$23</f>
        <v>64.849616830542146</v>
      </c>
      <c r="BJ68" s="120">
        <f>IBMR_Baseline!BJ66-IBMR_Baseline!BJ66*'AWC effects_turbidity'!$F$23</f>
        <v>94.422005539871421</v>
      </c>
      <c r="BK68" s="120">
        <f>IBMR_Baseline!BK66-IBMR_Baseline!BK66*'AWC effects_turbidity'!$F$23</f>
        <v>88.773857743576002</v>
      </c>
      <c r="BL68" s="120">
        <f>IBMR_Baseline!BL66-IBMR_Baseline!BL66*'AWC effects_turbidity'!$F$23</f>
        <v>87.57287600366422</v>
      </c>
      <c r="BM68" s="120">
        <f>IBMR_Baseline!BM66-IBMR_Baseline!BM66*'AWC effects_turbidity'!$F$23</f>
        <v>56.11140711422901</v>
      </c>
      <c r="BN68" s="120">
        <f>IBMR_Baseline!BN66-IBMR_Baseline!BN66*'AWC effects_turbidity'!$F$23</f>
        <v>32.810782979559193</v>
      </c>
      <c r="BO68" s="120">
        <f>IBMR_Baseline!BO66-IBMR_Baseline!BO66*'AWC effects_turbidity'!$F$23</f>
        <v>39.563438532105906</v>
      </c>
      <c r="BP68" s="120">
        <f>IBMR_Baseline!BP66-IBMR_Baseline!BP66*'AWC effects_turbidity'!$F$23</f>
        <v>64.899511456742033</v>
      </c>
      <c r="BQ68" s="120">
        <f>IBMR_Baseline!BQ66-IBMR_Baseline!BQ66*'AWC effects_turbidity'!$F$23</f>
        <v>61.298603082675143</v>
      </c>
      <c r="BR68" s="120">
        <f>IBMR_Baseline!BR66-IBMR_Baseline!BR66*'AWC effects_turbidity'!$F$23</f>
        <v>59.846811743861572</v>
      </c>
      <c r="BS68" s="120">
        <f>IBMR_Baseline!BS66-IBMR_Baseline!BS66*'AWC effects_turbidity'!$F$23</f>
        <v>68.05983316791496</v>
      </c>
      <c r="BT68" s="120">
        <f>IBMR_Baseline!BT66-IBMR_Baseline!BT66*'AWC effects_turbidity'!$F$23</f>
        <v>81.31147064476248</v>
      </c>
      <c r="BU68" s="120">
        <f>IBMR_Baseline!BU66-IBMR_Baseline!BU66*'AWC effects_turbidity'!$F$23</f>
        <v>75.70434693795174</v>
      </c>
      <c r="BV68" s="120">
        <f>IBMR_Baseline!BV66-IBMR_Baseline!BV66*'AWC effects_turbidity'!$F$23</f>
        <v>84.416200301783348</v>
      </c>
      <c r="BW68" s="120">
        <f>IBMR_Baseline!BW66-IBMR_Baseline!BW66*'AWC effects_turbidity'!$F$23</f>
        <v>99.089159790152976</v>
      </c>
      <c r="BX68" s="120">
        <f>IBMR_Baseline!BX66-IBMR_Baseline!BX66*'AWC effects_turbidity'!$F$23</f>
        <v>84.736380856542056</v>
      </c>
      <c r="BY68" s="120">
        <f>IBMR_Baseline!BY66-IBMR_Baseline!BY66*'AWC effects_turbidity'!$F$23</f>
        <v>27.385663168244051</v>
      </c>
      <c r="BZ68" s="120">
        <f>IBMR_Baseline!BZ66-IBMR_Baseline!BZ66*'AWC effects_turbidity'!$F$23</f>
        <v>37.335598832204056</v>
      </c>
      <c r="CA68" s="120">
        <f>IBMR_Baseline!CA66-IBMR_Baseline!CA66*'AWC effects_turbidity'!$F$23</f>
        <v>30.419172836178795</v>
      </c>
      <c r="CB68" s="120">
        <f>IBMR_Baseline!CB66-IBMR_Baseline!CB66*'AWC effects_turbidity'!$F$23</f>
        <v>68.845019686822241</v>
      </c>
      <c r="CC68" s="120">
        <f>IBMR_Baseline!CC66-IBMR_Baseline!CC66*'AWC effects_turbidity'!$F$23</f>
        <v>57.442778216041368</v>
      </c>
      <c r="CD68" s="120">
        <f>IBMR_Baseline!CD66-IBMR_Baseline!CD66*'AWC effects_turbidity'!$F$23</f>
        <v>57.575191127042935</v>
      </c>
      <c r="CE68" s="120">
        <f>IBMR_Baseline!CE66-IBMR_Baseline!CE66*'AWC effects_turbidity'!$F$23</f>
        <v>53.995132312846728</v>
      </c>
      <c r="CF68" s="120">
        <f>IBMR_Baseline!CF66-IBMR_Baseline!CF66*'AWC effects_turbidity'!$F$23</f>
        <v>72.202755304640675</v>
      </c>
      <c r="CG68" s="120">
        <f>IBMR_Baseline!CG66-IBMR_Baseline!CG66*'AWC effects_turbidity'!$F$23</f>
        <v>61.094370219711131</v>
      </c>
      <c r="CH68" s="120">
        <f>IBMR_Baseline!CH66-IBMR_Baseline!CH66*'AWC effects_turbidity'!$F$23</f>
        <v>75.829287034080323</v>
      </c>
      <c r="CI68" s="120">
        <f>IBMR_Baseline!CI66-IBMR_Baseline!CI66*'AWC effects_turbidity'!$F$23</f>
        <v>65.415278425204505</v>
      </c>
      <c r="CJ68" s="120">
        <f>IBMR_Baseline!CJ66-IBMR_Baseline!CJ66*'AWC effects_turbidity'!$F$23</f>
        <v>32.793811567809698</v>
      </c>
      <c r="CK68" s="120">
        <f>IBMR_Baseline!CK66-IBMR_Baseline!CK66*'AWC effects_turbidity'!$F$23</f>
        <v>21.301160864652253</v>
      </c>
      <c r="CL68" s="120">
        <f>IBMR_Baseline!CL66-IBMR_Baseline!CL66*'AWC effects_turbidity'!$F$23</f>
        <v>57.575191124100414</v>
      </c>
      <c r="CM68" s="120">
        <f>IBMR_Baseline!CM66-IBMR_Baseline!CM66*'AWC effects_turbidity'!$F$23</f>
        <v>61.97261497224325</v>
      </c>
      <c r="CN68" s="120">
        <f>IBMR_Baseline!CN66-IBMR_Baseline!CN66*'AWC effects_turbidity'!$F$23</f>
        <v>79.776246309449405</v>
      </c>
      <c r="CO68" s="120">
        <f>IBMR_Baseline!CO66-IBMR_Baseline!CO66*'AWC effects_turbidity'!$F$23</f>
        <v>65.018020665990619</v>
      </c>
      <c r="CP68" s="120">
        <f>IBMR_Baseline!CP66-IBMR_Baseline!CP66*'AWC effects_turbidity'!$F$23</f>
        <v>54.880467708050247</v>
      </c>
      <c r="CQ68" s="120">
        <f>IBMR_Baseline!CQ66-IBMR_Baseline!CQ66*'AWC effects_turbidity'!$F$23</f>
        <v>73.542201453005021</v>
      </c>
      <c r="CR68" s="120">
        <f>IBMR_Baseline!CR66-IBMR_Baseline!CR66*'AWC effects_turbidity'!$F$23</f>
        <v>80.584496724972638</v>
      </c>
      <c r="CS68" s="120">
        <f>IBMR_Baseline!CS66-IBMR_Baseline!CS66*'AWC effects_turbidity'!$F$23</f>
        <v>82.277279754938618</v>
      </c>
      <c r="CT68" s="120">
        <f>IBMR_Baseline!CT66-IBMR_Baseline!CT66*'AWC effects_turbidity'!$F$23</f>
        <v>109.35292917333582</v>
      </c>
      <c r="CU68" s="120">
        <f>IBMR_Baseline!CU66-IBMR_Baseline!CU66*'AWC effects_turbidity'!$F$23</f>
        <v>77.018862451889746</v>
      </c>
      <c r="CV68" s="120">
        <f>IBMR_Baseline!CV66-IBMR_Baseline!CV66*'AWC effects_turbidity'!$F$23</f>
        <v>83.373652659106597</v>
      </c>
      <c r="CW68" s="120">
        <f>IBMR_Baseline!CW66-IBMR_Baseline!CW66*'AWC effects_turbidity'!$F$23</f>
        <v>33.731910985564483</v>
      </c>
      <c r="CX68" s="120">
        <f>IBMR_Baseline!CX66-IBMR_Baseline!CX66*'AWC effects_turbidity'!$F$23</f>
        <v>41.754850942990458</v>
      </c>
      <c r="CY68" s="120">
        <f>IBMR_Baseline!CY66-IBMR_Baseline!CY66*'AWC effects_turbidity'!$F$23</f>
        <v>50.913666247129818</v>
      </c>
      <c r="CZ68" s="120">
        <f>IBMR_Baseline!CZ66-IBMR_Baseline!CZ66*'AWC effects_turbidity'!$F$23</f>
        <v>59.936747157557413</v>
      </c>
      <c r="DA68" s="120">
        <f>IBMR_Baseline!DA66-IBMR_Baseline!DA66*'AWC effects_turbidity'!$F$23</f>
        <v>42.289297831478621</v>
      </c>
      <c r="DB68" s="120">
        <f>IBMR_Baseline!DB66-IBMR_Baseline!DB66*'AWC effects_turbidity'!$F$23</f>
        <v>65.088981103429546</v>
      </c>
      <c r="DC68" s="120">
        <f>IBMR_Baseline!DC66-IBMR_Baseline!DC66*'AWC effects_turbidity'!$F$23</f>
        <v>76.293592878421165</v>
      </c>
      <c r="DD68" s="120">
        <f>IBMR_Baseline!DD66-IBMR_Baseline!DD66*'AWC effects_turbidity'!$F$23</f>
        <v>84.722607530558093</v>
      </c>
      <c r="DE68" s="120">
        <f>IBMR_Baseline!DE66-IBMR_Baseline!DE66*'AWC effects_turbidity'!$F$23</f>
        <v>78.871363945496142</v>
      </c>
      <c r="DF68" s="120">
        <f>IBMR_Baseline!DF66-IBMR_Baseline!DF66*'AWC effects_turbidity'!$F$23</f>
        <v>99.218850454042155</v>
      </c>
      <c r="DG68" s="120">
        <f>IBMR_Baseline!DG66-IBMR_Baseline!DG66*'AWC effects_turbidity'!$F$23</f>
        <v>95.87691554102058</v>
      </c>
      <c r="DH68" s="120">
        <f>IBMR_Baseline!DH66-IBMR_Baseline!DH66*'AWC effects_turbidity'!$F$23</f>
        <v>63.495023090394447</v>
      </c>
      <c r="DI68" s="120">
        <f>IBMR_Baseline!DI66-IBMR_Baseline!DI66*'AWC effects_turbidity'!$F$23</f>
        <v>36.791285685143237</v>
      </c>
      <c r="DJ68" s="120">
        <f>IBMR_Baseline!DJ66-IBMR_Baseline!DJ66*'AWC effects_turbidity'!$F$23</f>
        <v>39.861693177889109</v>
      </c>
      <c r="DK68" s="120">
        <f>IBMR_Baseline!DK66-IBMR_Baseline!DK66*'AWC effects_turbidity'!$F$23</f>
        <v>35.90497658167174</v>
      </c>
      <c r="DL68" s="120">
        <f>IBMR_Baseline!DL66-IBMR_Baseline!DL66*'AWC effects_turbidity'!$F$23</f>
        <v>72.001356492795352</v>
      </c>
      <c r="DM68" s="120">
        <f>IBMR_Baseline!DM66-IBMR_Baseline!DM66*'AWC effects_turbidity'!$F$23</f>
        <v>67.536145961610117</v>
      </c>
      <c r="DN68" s="120">
        <f>IBMR_Baseline!DN66-IBMR_Baseline!DN66*'AWC effects_turbidity'!$F$23</f>
        <v>63.959979509195286</v>
      </c>
      <c r="DO68" s="120">
        <f>IBMR_Baseline!DO66-IBMR_Baseline!DO66*'AWC effects_turbidity'!$F$23</f>
        <v>77.0362802016015</v>
      </c>
      <c r="DP68" s="120">
        <f>IBMR_Baseline!DP66-IBMR_Baseline!DP66*'AWC effects_turbidity'!$F$23</f>
        <v>84.614014924284191</v>
      </c>
      <c r="DQ68" s="120">
        <f>IBMR_Baseline!DQ66-IBMR_Baseline!DQ66*'AWC effects_turbidity'!$F$23</f>
        <v>87.264340079664876</v>
      </c>
      <c r="DR68" s="120">
        <f>IBMR_Baseline!DR66-IBMR_Baseline!DR66*'AWC effects_turbidity'!$F$23</f>
        <v>105.23138519925195</v>
      </c>
      <c r="DS68" s="120">
        <f>IBMR_Baseline!DS66-IBMR_Baseline!DS66*'AWC effects_turbidity'!$F$23</f>
        <v>103.50055780494142</v>
      </c>
      <c r="DT68" s="120">
        <f>IBMR_Baseline!DT66-IBMR_Baseline!DT66*'AWC effects_turbidity'!$F$23</f>
        <v>59.241525859377681</v>
      </c>
      <c r="DU68" s="120">
        <f>IBMR_Baseline!DU66-IBMR_Baseline!DU66*'AWC effects_turbidity'!$F$23</f>
        <v>29.16271658830399</v>
      </c>
      <c r="DV68" s="120">
        <f>IBMR_Baseline!DV66-IBMR_Baseline!DV66*'AWC effects_turbidity'!$F$23</f>
        <v>37.155927153237052</v>
      </c>
      <c r="DW68" s="120">
        <f>IBMR_Baseline!DW66-IBMR_Baseline!DW66*'AWC effects_turbidity'!$F$23</f>
        <v>60.612285934939948</v>
      </c>
      <c r="DX68" s="120">
        <f>IBMR_Baseline!DX66-IBMR_Baseline!DX66*'AWC effects_turbidity'!$F$23</f>
        <v>65.098581798134418</v>
      </c>
      <c r="DY68" s="120">
        <f>IBMR_Baseline!DY66-IBMR_Baseline!DY66*'AWC effects_turbidity'!$F$23</f>
        <v>51.725279600698244</v>
      </c>
      <c r="DZ68" s="120">
        <f>IBMR_Baseline!DZ66-IBMR_Baseline!DZ66*'AWC effects_turbidity'!$F$23</f>
        <v>64.990326462946626</v>
      </c>
      <c r="EA68" s="120">
        <f>IBMR_Baseline!EA66-IBMR_Baseline!EA66*'AWC effects_turbidity'!$F$23</f>
        <v>71.80625895031443</v>
      </c>
      <c r="EB68" s="120">
        <f>IBMR_Baseline!EB66-IBMR_Baseline!EB66*'AWC effects_turbidity'!$F$23</f>
        <v>79.296860698766196</v>
      </c>
      <c r="EC68" s="120">
        <f>IBMR_Baseline!EC66-IBMR_Baseline!EC66*'AWC effects_turbidity'!$F$23</f>
        <v>82.731149179049368</v>
      </c>
      <c r="ED68" s="120">
        <f>IBMR_Baseline!ED66-IBMR_Baseline!ED66*'AWC effects_turbidity'!$F$23</f>
        <v>96.887178456033809</v>
      </c>
      <c r="EE68" s="120">
        <f>IBMR_Baseline!EE66-IBMR_Baseline!EE66*'AWC effects_turbidity'!$F$23</f>
        <v>97.599920735625631</v>
      </c>
      <c r="EF68" s="120">
        <f>IBMR_Baseline!EF66-IBMR_Baseline!EF66*'AWC effects_turbidity'!$F$23</f>
        <v>55.519063984767712</v>
      </c>
      <c r="EG68" s="120">
        <f>IBMR_Baseline!EG66-IBMR_Baseline!EG66*'AWC effects_turbidity'!$F$23</f>
        <v>55.920027159837652</v>
      </c>
      <c r="EH68" s="120">
        <f>IBMR_Baseline!EH66-IBMR_Baseline!EH66*'AWC effects_turbidity'!$F$23</f>
        <v>35.840936469020413</v>
      </c>
      <c r="EI68" s="120">
        <f>IBMR_Baseline!EI66-IBMR_Baseline!EI66*'AWC effects_turbidity'!$F$23</f>
        <v>36.311505180310036</v>
      </c>
      <c r="EJ68" s="120">
        <f>IBMR_Baseline!EJ66-IBMR_Baseline!EJ66*'AWC effects_turbidity'!$F$23</f>
        <v>42.798707487556484</v>
      </c>
      <c r="EK68" s="120">
        <f>IBMR_Baseline!EK66-IBMR_Baseline!EK66*'AWC effects_turbidity'!$F$23</f>
        <v>50.407947786401429</v>
      </c>
      <c r="EL68" s="120">
        <f>IBMR_Baseline!EL66-IBMR_Baseline!EL66*'AWC effects_turbidity'!$F$23</f>
        <v>61.07351328795496</v>
      </c>
      <c r="EM68" s="120">
        <f>IBMR_Baseline!EM66-IBMR_Baseline!EM66*'AWC effects_turbidity'!$F$23</f>
        <v>68.638500990227669</v>
      </c>
      <c r="EN68" s="120">
        <f>IBMR_Baseline!EN66-IBMR_Baseline!EN66*'AWC effects_turbidity'!$F$23</f>
        <v>74.833269340066366</v>
      </c>
      <c r="EO68" s="120">
        <f>IBMR_Baseline!EO66-IBMR_Baseline!EO66*'AWC effects_turbidity'!$F$23</f>
        <v>75.937511016663734</v>
      </c>
      <c r="EP68" s="120">
        <f>IBMR_Baseline!EP66-IBMR_Baseline!EP66*'AWC effects_turbidity'!$F$23</f>
        <v>94.734939749251367</v>
      </c>
      <c r="EQ68" s="120">
        <f>IBMR_Baseline!EQ66-IBMR_Baseline!EQ66*'AWC effects_turbidity'!$F$23</f>
        <v>114.72886786327342</v>
      </c>
      <c r="ER68" s="120">
        <f>IBMR_Baseline!ER66-IBMR_Baseline!ER66*'AWC effects_turbidity'!$F$23</f>
        <v>86.062696829998728</v>
      </c>
      <c r="ES68" s="120">
        <f>IBMR_Baseline!ES66-IBMR_Baseline!ES66*'AWC effects_turbidity'!$F$23</f>
        <v>22.316293877146641</v>
      </c>
      <c r="ET68" s="120">
        <f>IBMR_Baseline!ET66-IBMR_Baseline!ET66*'AWC effects_turbidity'!$F$23</f>
        <v>64.664944064374623</v>
      </c>
      <c r="EU68" s="120">
        <f>IBMR_Baseline!EU66-IBMR_Baseline!EU66*'AWC effects_turbidity'!$F$23</f>
        <v>76.074496298448764</v>
      </c>
      <c r="EV68" s="120">
        <f>IBMR_Baseline!EV66-IBMR_Baseline!EV66*'AWC effects_turbidity'!$F$23</f>
        <v>109.63316829447768</v>
      </c>
      <c r="EW68" s="120">
        <f>IBMR_Baseline!EW66-IBMR_Baseline!EW66*'AWC effects_turbidity'!$F$23</f>
        <v>84.182826064153659</v>
      </c>
      <c r="EX68" s="120">
        <f>IBMR_Baseline!EX66-IBMR_Baseline!EX66*'AWC effects_turbidity'!$F$23</f>
        <v>77.669292364969152</v>
      </c>
      <c r="EY68" s="120">
        <f>IBMR_Baseline!EY66-IBMR_Baseline!EY66*'AWC effects_turbidity'!$F$23</f>
        <v>85.890435633043182</v>
      </c>
      <c r="EZ68" s="120">
        <f>IBMR_Baseline!EZ66-IBMR_Baseline!EZ66*'AWC effects_turbidity'!$F$23</f>
        <v>92.333637967164506</v>
      </c>
      <c r="FA68" s="120">
        <f>IBMR_Baseline!FA66-IBMR_Baseline!FA66*'AWC effects_turbidity'!$F$23</f>
        <v>92.629076004225126</v>
      </c>
      <c r="FB68" s="120">
        <f>IBMR_Baseline!FB66-IBMR_Baseline!FB66*'AWC effects_turbidity'!$F$23</f>
        <v>135.32084107205438</v>
      </c>
      <c r="FC68" s="120">
        <f>IBMR_Baseline!FC66-IBMR_Baseline!FC66*'AWC effects_turbidity'!$F$23</f>
        <v>109.16568840906855</v>
      </c>
      <c r="FD68" s="120">
        <f>IBMR_Baseline!FD66-IBMR_Baseline!FD66*'AWC effects_turbidity'!$F$23</f>
        <v>71.957545674256139</v>
      </c>
      <c r="FE68" s="120">
        <f>IBMR_Baseline!FE66-IBMR_Baseline!FE66*'AWC effects_turbidity'!$F$23</f>
        <v>79.848742886425498</v>
      </c>
      <c r="FF68" s="120">
        <f>IBMR_Baseline!FF66-IBMR_Baseline!FF66*'AWC effects_turbidity'!$F$23</f>
        <v>23.354605849430953</v>
      </c>
      <c r="FG68" s="120">
        <f>IBMR_Baseline!FG66-IBMR_Baseline!FG66*'AWC effects_turbidity'!$F$23</f>
        <v>63.193025281566356</v>
      </c>
      <c r="FH68" s="120">
        <f>IBMR_Baseline!FH66-IBMR_Baseline!FH66*'AWC effects_turbidity'!$F$23</f>
        <v>85.31169941341345</v>
      </c>
      <c r="FI68" s="120">
        <f>IBMR_Baseline!FI66-IBMR_Baseline!FI66*'AWC effects_turbidity'!$F$23</f>
        <v>67.329625229389833</v>
      </c>
      <c r="FJ68" s="120">
        <f>IBMR_Baseline!FJ66-IBMR_Baseline!FJ66*'AWC effects_turbidity'!$F$23</f>
        <v>66.414503134934193</v>
      </c>
      <c r="FK68" s="120">
        <f>IBMR_Baseline!FK66-IBMR_Baseline!FK66*'AWC effects_turbidity'!$F$23</f>
        <v>80.905760612326887</v>
      </c>
      <c r="FL68" s="120">
        <f>IBMR_Baseline!FL66-IBMR_Baseline!FL66*'AWC effects_turbidity'!$F$23</f>
        <v>95.791737507094055</v>
      </c>
      <c r="FM68" s="120">
        <f>IBMR_Baseline!FM66-IBMR_Baseline!FM66*'AWC effects_turbidity'!$F$23</f>
        <v>88.511138461456966</v>
      </c>
      <c r="FN68" s="120">
        <f>IBMR_Baseline!FN66-IBMR_Baseline!FN66*'AWC effects_turbidity'!$F$23</f>
        <v>135.48969343740873</v>
      </c>
      <c r="FO68" s="120">
        <f>IBMR_Baseline!FO66-IBMR_Baseline!FO66*'AWC effects_turbidity'!$F$23</f>
        <v>110.07695866775116</v>
      </c>
      <c r="FP68" s="120">
        <f>IBMR_Baseline!FP66-IBMR_Baseline!FP66*'AWC effects_turbidity'!$F$23</f>
        <v>112.32740819900623</v>
      </c>
      <c r="FQ68" s="120">
        <f>IBMR_Baseline!FQ66-IBMR_Baseline!FQ66*'AWC effects_turbidity'!$F$23</f>
        <v>90.126298516565015</v>
      </c>
      <c r="FR68" s="120">
        <f>IBMR_Baseline!FR66-IBMR_Baseline!FR66*'AWC effects_turbidity'!$F$23</f>
        <v>68.711170169183788</v>
      </c>
      <c r="FS68" s="120">
        <f>IBMR_Baseline!FS66-IBMR_Baseline!FS66*'AWC effects_turbidity'!$F$23</f>
        <v>59.523771765821898</v>
      </c>
      <c r="FT68" s="120">
        <f>IBMR_Baseline!FT66-IBMR_Baseline!FT66*'AWC effects_turbidity'!$F$23</f>
        <v>93.375778499318656</v>
      </c>
      <c r="FU68" s="120">
        <f>IBMR_Baseline!FU66-IBMR_Baseline!FU66*'AWC effects_turbidity'!$F$23</f>
        <v>78.146039007769389</v>
      </c>
      <c r="FV68" s="120">
        <f>IBMR_Baseline!FV66-IBMR_Baseline!FV66*'AWC effects_turbidity'!$F$23</f>
        <v>86.094743013479828</v>
      </c>
      <c r="FW68" s="120">
        <f>IBMR_Baseline!FW66-IBMR_Baseline!FW66*'AWC effects_turbidity'!$F$23</f>
        <v>94.826601406902611</v>
      </c>
      <c r="FX68" s="120">
        <f>IBMR_Baseline!FX66-IBMR_Baseline!FX66*'AWC effects_turbidity'!$F$23</f>
        <v>109.60864765656021</v>
      </c>
      <c r="FY68" s="120">
        <f>IBMR_Baseline!FY66-IBMR_Baseline!FY66*'AWC effects_turbidity'!$F$23</f>
        <v>121.64922495248149</v>
      </c>
      <c r="FZ68" s="120">
        <f>IBMR_Baseline!FZ66-IBMR_Baseline!FZ66*'AWC effects_turbidity'!$F$23</f>
        <v>132.949321966474</v>
      </c>
      <c r="GA68" s="120">
        <f>IBMR_Baseline!GA66-IBMR_Baseline!GA66*'AWC effects_turbidity'!$F$23</f>
        <v>124.23786653771701</v>
      </c>
      <c r="GB68" s="120">
        <f>IBMR_Baseline!GB66-IBMR_Baseline!GB66*'AWC effects_turbidity'!$F$23</f>
        <v>84.524561144059604</v>
      </c>
      <c r="GC68" s="120">
        <f>IBMR_Baseline!GC66-IBMR_Baseline!GC66*'AWC effects_turbidity'!$F$23</f>
        <v>55.314168303482234</v>
      </c>
      <c r="GD68" s="120">
        <f>IBMR_Baseline!GD66-IBMR_Baseline!GD66*'AWC effects_turbidity'!$F$23</f>
        <v>25.356290183583766</v>
      </c>
      <c r="GE68" s="120">
        <f>IBMR_Baseline!GE66-IBMR_Baseline!GE66*'AWC effects_turbidity'!$F$23</f>
        <v>59.733034719436681</v>
      </c>
      <c r="GF68" s="120">
        <f>IBMR_Baseline!GF66-IBMR_Baseline!GF66*'AWC effects_turbidity'!$F$23</f>
        <v>82.320784845705134</v>
      </c>
      <c r="GG68" s="120">
        <f>IBMR_Baseline!GG66-IBMR_Baseline!GG66*'AWC effects_turbidity'!$F$23</f>
        <v>69.986564411711655</v>
      </c>
      <c r="GH68" s="120">
        <f>IBMR_Baseline!GH66-IBMR_Baseline!GH66*'AWC effects_turbidity'!$F$23</f>
        <v>78.759381271296078</v>
      </c>
      <c r="GI68" s="120">
        <f>IBMR_Baseline!GI66-IBMR_Baseline!GI66*'AWC effects_turbidity'!$F$23</f>
        <v>90.856808235191835</v>
      </c>
      <c r="GJ68" s="120">
        <f>IBMR_Baseline!GJ66-IBMR_Baseline!GJ66*'AWC effects_turbidity'!$F$23</f>
        <v>107.417849500629</v>
      </c>
      <c r="GK68" s="120">
        <f>IBMR_Baseline!GK66-IBMR_Baseline!GK66*'AWC effects_turbidity'!$F$23</f>
        <v>105.91363038282636</v>
      </c>
      <c r="GL68" s="120">
        <f>IBMR_Baseline!GL66-IBMR_Baseline!GL66*'AWC effects_turbidity'!$F$23</f>
        <v>128.64624619700021</v>
      </c>
      <c r="GM68" s="120">
        <f>IBMR_Baseline!GM66-IBMR_Baseline!GM66*'AWC effects_turbidity'!$F$23</f>
        <v>124.01114634031453</v>
      </c>
      <c r="GN68" s="120">
        <f>IBMR_Baseline!GN66-IBMR_Baseline!GN66*'AWC effects_turbidity'!$F$23</f>
        <v>73.958169863721992</v>
      </c>
      <c r="GO68" s="120">
        <f>IBMR_Baseline!GO66-IBMR_Baseline!GO66*'AWC effects_turbidity'!$F$23</f>
        <v>70.756800918592887</v>
      </c>
      <c r="GP68" s="120">
        <f>IBMR_Baseline!GP66-IBMR_Baseline!GP66*'AWC effects_turbidity'!$F$23</f>
        <v>67.48441489383903</v>
      </c>
      <c r="GQ68" s="120">
        <f>IBMR_Baseline!GQ66-IBMR_Baseline!GQ66*'AWC effects_turbidity'!$F$23</f>
        <v>52.391786438780684</v>
      </c>
      <c r="GR68" s="120">
        <f>IBMR_Baseline!GR66-IBMR_Baseline!GR66*'AWC effects_turbidity'!$F$23</f>
        <v>53.661985665900367</v>
      </c>
      <c r="GS68" s="120">
        <f>IBMR_Baseline!GS66-IBMR_Baseline!GS66*'AWC effects_turbidity'!$F$23</f>
        <v>81.217827028389976</v>
      </c>
      <c r="GT68" s="120">
        <f>IBMR_Baseline!GT66-IBMR_Baseline!GT66*'AWC effects_turbidity'!$F$23</f>
        <v>75.862371019930336</v>
      </c>
      <c r="GU68" s="120">
        <f>IBMR_Baseline!GU66-IBMR_Baseline!GU66*'AWC effects_turbidity'!$F$23</f>
        <v>75.539616470748044</v>
      </c>
      <c r="GV68" s="120">
        <f>IBMR_Baseline!GV66-IBMR_Baseline!GV66*'AWC effects_turbidity'!$F$23</f>
        <v>85.381948648656135</v>
      </c>
      <c r="GW68" s="120">
        <f>IBMR_Baseline!GW66-IBMR_Baseline!GW66*'AWC effects_turbidity'!$F$23</f>
        <v>100.43464812970834</v>
      </c>
      <c r="GX68" s="120">
        <f>IBMR_Baseline!GX66-IBMR_Baseline!GX66*'AWC effects_turbidity'!$F$23</f>
        <v>128.74473121796939</v>
      </c>
      <c r="GY68" s="120">
        <f>IBMR_Baseline!GY66-IBMR_Baseline!GY66*'AWC effects_turbidity'!$F$23</f>
        <v>126.10210062843025</v>
      </c>
      <c r="GZ68" s="120">
        <f>IBMR_Baseline!GZ66-IBMR_Baseline!GZ66*'AWC effects_turbidity'!$F$23</f>
        <v>93.044463352767238</v>
      </c>
      <c r="HA68" s="120">
        <f>IBMR_Baseline!HA66-IBMR_Baseline!HA66*'AWC effects_turbidity'!$F$23</f>
        <v>49.506977238244481</v>
      </c>
      <c r="HB68" s="120">
        <f>IBMR_Baseline!HB66-IBMR_Baseline!HB66*'AWC effects_turbidity'!$F$23</f>
        <v>51.175430805258159</v>
      </c>
      <c r="HC68" s="120">
        <f>IBMR_Baseline!HC66-IBMR_Baseline!HC66*'AWC effects_turbidity'!$F$23</f>
        <v>68.782900089134785</v>
      </c>
      <c r="HD68" s="120">
        <f>IBMR_Baseline!HD66-IBMR_Baseline!HD66*'AWC effects_turbidity'!$F$23</f>
        <v>46.073230707031136</v>
      </c>
      <c r="HE68" s="120">
        <f>IBMR_Baseline!HE66-IBMR_Baseline!HE66*'AWC effects_turbidity'!$F$23</f>
        <v>81.251919875789781</v>
      </c>
      <c r="HF68" s="120">
        <f>IBMR_Baseline!HF66-IBMR_Baseline!HF66*'AWC effects_turbidity'!$F$23</f>
        <v>85.277468030150757</v>
      </c>
      <c r="HG68" s="120">
        <f>IBMR_Baseline!HG66-IBMR_Baseline!HG66*'AWC effects_turbidity'!$F$23</f>
        <v>100.43054634174685</v>
      </c>
      <c r="HH68" s="120">
        <f>IBMR_Baseline!HH66-IBMR_Baseline!HH66*'AWC effects_turbidity'!$F$23</f>
        <v>112.46125109920155</v>
      </c>
      <c r="HI68" s="120">
        <f>IBMR_Baseline!HI66-IBMR_Baseline!HI66*'AWC effects_turbidity'!$F$23</f>
        <v>131.66769437702948</v>
      </c>
      <c r="HJ68" s="120">
        <f>IBMR_Baseline!HJ66-IBMR_Baseline!HJ66*'AWC effects_turbidity'!$F$23</f>
        <v>127.28530948504648</v>
      </c>
      <c r="HK68" s="120">
        <f>IBMR_Baseline!HK66-IBMR_Baseline!HK66*'AWC effects_turbidity'!$F$23</f>
        <v>129.20004117092864</v>
      </c>
      <c r="HL68" s="120">
        <f>IBMR_Baseline!HL66-IBMR_Baseline!HL66*'AWC effects_turbidity'!$F$23</f>
        <v>22.236020761057535</v>
      </c>
      <c r="HM68" s="120">
        <f>IBMR_Baseline!HM66-IBMR_Baseline!HM66*'AWC effects_turbidity'!$F$23</f>
        <v>130.86694904570805</v>
      </c>
      <c r="HN68" s="120">
        <f>IBMR_Baseline!HN66-IBMR_Baseline!HN66*'AWC effects_turbidity'!$F$23</f>
        <v>89.139492155801392</v>
      </c>
      <c r="HO68" s="120">
        <f>IBMR_Baseline!HO66-IBMR_Baseline!HO66*'AWC effects_turbidity'!$F$23</f>
        <v>127.41085742565477</v>
      </c>
      <c r="HP68" s="120">
        <f>IBMR_Baseline!HP66-IBMR_Baseline!HP66*'AWC effects_turbidity'!$F$23</f>
        <v>85.279118936752283</v>
      </c>
      <c r="HQ68" s="120">
        <f>IBMR_Baseline!HQ66-IBMR_Baseline!HQ66*'AWC effects_turbidity'!$F$23</f>
        <v>82.328636175722337</v>
      </c>
      <c r="HR68" s="120">
        <f>IBMR_Baseline!HR66-IBMR_Baseline!HR66*'AWC effects_turbidity'!$F$23</f>
        <v>83.069434417779775</v>
      </c>
      <c r="HS68" s="120">
        <f>IBMR_Baseline!HS66-IBMR_Baseline!HS66*'AWC effects_turbidity'!$F$23</f>
        <v>96.174669485039686</v>
      </c>
      <c r="HT68" s="120">
        <f>IBMR_Baseline!HT66-IBMR_Baseline!HT66*'AWC effects_turbidity'!$F$23</f>
        <v>105.03211425695993</v>
      </c>
      <c r="HU68" s="120">
        <f>IBMR_Baseline!HU66-IBMR_Baseline!HU66*'AWC effects_turbidity'!$F$23</f>
        <v>129.34945472402998</v>
      </c>
      <c r="HV68" s="120">
        <f>IBMR_Baseline!HV66-IBMR_Baseline!HV66*'AWC effects_turbidity'!$F$23</f>
        <v>162.50617475719579</v>
      </c>
      <c r="HW68" s="120">
        <f>IBMR_Baseline!HW66-IBMR_Baseline!HW66*'AWC effects_turbidity'!$F$23</f>
        <v>157.04482140905336</v>
      </c>
      <c r="HX68" s="120">
        <f>IBMR_Baseline!HX66-IBMR_Baseline!HX66*'AWC effects_turbidity'!$F$23</f>
        <v>107.87072497750927</v>
      </c>
      <c r="HY68" s="120">
        <f>IBMR_Baseline!HY66-IBMR_Baseline!HY66*'AWC effects_turbidity'!$F$23</f>
        <v>77.270418362652208</v>
      </c>
      <c r="HZ68" s="120">
        <f>IBMR_Baseline!HZ66-IBMR_Baseline!HZ66*'AWC effects_turbidity'!$F$23</f>
        <v>78.525164457509192</v>
      </c>
      <c r="IA68" s="120">
        <f>IBMR_Baseline!IA66-IBMR_Baseline!IA66*'AWC effects_turbidity'!$F$23</f>
        <v>43.696333445888264</v>
      </c>
      <c r="IB68" s="120">
        <f>IBMR_Baseline!IB66-IBMR_Baseline!IB66*'AWC effects_turbidity'!$F$23</f>
        <v>84.270799282993238</v>
      </c>
      <c r="IC68" s="120">
        <f>IBMR_Baseline!IC66-IBMR_Baseline!IC66*'AWC effects_turbidity'!$F$23</f>
        <v>104.70445736188657</v>
      </c>
      <c r="ID68" s="120">
        <f>IBMR_Baseline!ID66-IBMR_Baseline!ID66*'AWC effects_turbidity'!$F$23</f>
        <v>86.653768603530466</v>
      </c>
      <c r="IE68" s="120">
        <f>IBMR_Baseline!IE66-IBMR_Baseline!IE66*'AWC effects_turbidity'!$F$23</f>
        <v>116.88058032619197</v>
      </c>
      <c r="IF68" s="120">
        <f>IBMR_Baseline!IF66-IBMR_Baseline!IF66*'AWC effects_turbidity'!$F$23</f>
        <v>124.89812886851337</v>
      </c>
      <c r="IG68" s="120">
        <f>IBMR_Baseline!IG66-IBMR_Baseline!IG66*'AWC effects_turbidity'!$F$23</f>
        <v>128.45912795798714</v>
      </c>
      <c r="IH68" s="120">
        <f>IBMR_Baseline!IH66-IBMR_Baseline!IH66*'AWC effects_turbidity'!$F$23</f>
        <v>153.03747927308638</v>
      </c>
      <c r="II68" s="120">
        <f>IBMR_Baseline!II66-IBMR_Baseline!II66*'AWC effects_turbidity'!$F$23</f>
        <v>155.62956672292438</v>
      </c>
      <c r="IJ68" s="120">
        <f>IBMR_Baseline!IJ66-IBMR_Baseline!IJ66*'AWC effects_turbidity'!$F$23</f>
        <v>28.122386204903044</v>
      </c>
      <c r="IK68" s="60" t="s">
        <v>81</v>
      </c>
      <c r="IL68" s="60" t="s">
        <v>81</v>
      </c>
      <c r="IM68" s="60" t="s">
        <v>81</v>
      </c>
      <c r="IN68" s="60" t="s">
        <v>81</v>
      </c>
      <c r="IO68" s="60" t="s">
        <v>81</v>
      </c>
      <c r="IP68" s="60" t="s">
        <v>81</v>
      </c>
      <c r="IQ68" s="60" t="s">
        <v>81</v>
      </c>
      <c r="IR68" s="60" t="s">
        <v>81</v>
      </c>
      <c r="IS68" s="60" t="s">
        <v>81</v>
      </c>
      <c r="IT68" s="60" t="s">
        <v>81</v>
      </c>
      <c r="IU68" s="60" t="s">
        <v>81</v>
      </c>
      <c r="IV68" s="60" t="s">
        <v>81</v>
      </c>
    </row>
    <row r="69" spans="1:256">
      <c r="A69">
        <v>3</v>
      </c>
      <c r="B69" t="s">
        <v>51</v>
      </c>
      <c r="C69" t="s">
        <v>63</v>
      </c>
      <c r="D69" t="s">
        <v>64</v>
      </c>
      <c r="E69" s="120" t="s">
        <v>81</v>
      </c>
      <c r="F69" s="120" t="s">
        <v>81</v>
      </c>
      <c r="G69" s="120" t="s">
        <v>81</v>
      </c>
      <c r="H69" s="120" t="s">
        <v>81</v>
      </c>
      <c r="I69" s="120" t="s">
        <v>81</v>
      </c>
      <c r="J69" s="120" t="s">
        <v>81</v>
      </c>
      <c r="K69" s="120" t="s">
        <v>81</v>
      </c>
      <c r="L69" s="120" t="s">
        <v>81</v>
      </c>
      <c r="M69" s="120" t="s">
        <v>81</v>
      </c>
      <c r="N69" s="120" t="s">
        <v>81</v>
      </c>
      <c r="O69" s="120" t="s">
        <v>81</v>
      </c>
      <c r="P69" s="120" t="s">
        <v>81</v>
      </c>
      <c r="Q69" s="120" t="s">
        <v>81</v>
      </c>
      <c r="R69" s="120" t="s">
        <v>81</v>
      </c>
      <c r="S69" s="120" t="s">
        <v>81</v>
      </c>
      <c r="T69" s="120" t="s">
        <v>81</v>
      </c>
      <c r="U69" s="120" t="s">
        <v>81</v>
      </c>
      <c r="V69" s="120" t="s">
        <v>81</v>
      </c>
      <c r="W69" s="120" t="s">
        <v>81</v>
      </c>
      <c r="X69" s="120" t="s">
        <v>81</v>
      </c>
      <c r="Y69" s="120" t="s">
        <v>81</v>
      </c>
      <c r="Z69" s="120" t="s">
        <v>81</v>
      </c>
      <c r="AA69" s="120" t="s">
        <v>81</v>
      </c>
      <c r="AB69" s="120" t="s">
        <v>81</v>
      </c>
      <c r="AC69" s="120" t="s">
        <v>81</v>
      </c>
      <c r="AD69" s="120" t="s">
        <v>81</v>
      </c>
      <c r="AE69" s="120" t="s">
        <v>81</v>
      </c>
      <c r="AF69" s="120" t="s">
        <v>81</v>
      </c>
      <c r="AG69" s="120" t="s">
        <v>81</v>
      </c>
      <c r="AH69" s="120" t="s">
        <v>81</v>
      </c>
      <c r="AI69" s="120" t="s">
        <v>81</v>
      </c>
      <c r="AJ69" s="120" t="s">
        <v>81</v>
      </c>
      <c r="AK69" s="120" t="s">
        <v>81</v>
      </c>
      <c r="AL69" s="120" t="s">
        <v>81</v>
      </c>
      <c r="AM69" s="120" t="s">
        <v>81</v>
      </c>
      <c r="AN69" s="120" t="s">
        <v>81</v>
      </c>
      <c r="AO69" s="120" t="s">
        <v>81</v>
      </c>
      <c r="AP69" s="120" t="s">
        <v>81</v>
      </c>
      <c r="AQ69" s="120" t="s">
        <v>81</v>
      </c>
      <c r="AR69" s="120" t="s">
        <v>81</v>
      </c>
      <c r="AS69" s="120" t="s">
        <v>81</v>
      </c>
      <c r="AT69" s="120" t="s">
        <v>81</v>
      </c>
      <c r="AU69" s="120" t="s">
        <v>81</v>
      </c>
      <c r="AV69" s="120" t="s">
        <v>81</v>
      </c>
      <c r="AW69" s="120" t="s">
        <v>81</v>
      </c>
      <c r="AX69" s="120" t="s">
        <v>81</v>
      </c>
      <c r="AY69" s="120" t="s">
        <v>81</v>
      </c>
      <c r="AZ69" s="120" t="s">
        <v>81</v>
      </c>
      <c r="BA69" s="120" t="s">
        <v>81</v>
      </c>
      <c r="BB69" s="120" t="s">
        <v>81</v>
      </c>
      <c r="BC69" s="120" t="s">
        <v>81</v>
      </c>
      <c r="BD69" s="120" t="s">
        <v>81</v>
      </c>
      <c r="BE69" s="120" t="s">
        <v>81</v>
      </c>
      <c r="BF69" s="120" t="s">
        <v>81</v>
      </c>
      <c r="BG69" s="120" t="s">
        <v>81</v>
      </c>
      <c r="BH69" s="120" t="s">
        <v>81</v>
      </c>
      <c r="BI69" s="120" t="s">
        <v>81</v>
      </c>
      <c r="BJ69" s="120" t="s">
        <v>81</v>
      </c>
      <c r="BK69" s="120" t="s">
        <v>81</v>
      </c>
      <c r="BL69" s="120" t="s">
        <v>81</v>
      </c>
      <c r="BM69" s="120" t="s">
        <v>81</v>
      </c>
      <c r="BN69" s="120" t="s">
        <v>81</v>
      </c>
      <c r="BO69" s="120" t="s">
        <v>81</v>
      </c>
      <c r="BP69" s="120" t="s">
        <v>81</v>
      </c>
      <c r="BQ69" s="120" t="s">
        <v>81</v>
      </c>
      <c r="BR69" s="120" t="s">
        <v>81</v>
      </c>
      <c r="BS69" s="120" t="s">
        <v>81</v>
      </c>
      <c r="BT69" s="120" t="s">
        <v>81</v>
      </c>
      <c r="BU69" s="120" t="s">
        <v>81</v>
      </c>
      <c r="BV69" s="120" t="s">
        <v>81</v>
      </c>
      <c r="BW69" s="120" t="s">
        <v>81</v>
      </c>
      <c r="BX69" s="120" t="s">
        <v>81</v>
      </c>
      <c r="BY69" s="120" t="s">
        <v>81</v>
      </c>
      <c r="BZ69" s="120" t="s">
        <v>81</v>
      </c>
      <c r="CA69" s="120" t="s">
        <v>81</v>
      </c>
      <c r="CB69" s="120" t="s">
        <v>81</v>
      </c>
      <c r="CC69" s="120" t="s">
        <v>81</v>
      </c>
      <c r="CD69" s="120" t="s">
        <v>81</v>
      </c>
      <c r="CE69" s="120" t="s">
        <v>81</v>
      </c>
      <c r="CF69" s="120" t="s">
        <v>81</v>
      </c>
      <c r="CG69" s="120" t="s">
        <v>81</v>
      </c>
      <c r="CH69" s="120" t="s">
        <v>81</v>
      </c>
      <c r="CI69" s="120" t="s">
        <v>81</v>
      </c>
      <c r="CJ69" s="120" t="s">
        <v>81</v>
      </c>
      <c r="CK69" s="120" t="s">
        <v>81</v>
      </c>
      <c r="CL69" s="120" t="s">
        <v>81</v>
      </c>
      <c r="CM69" s="120" t="s">
        <v>81</v>
      </c>
      <c r="CN69" s="120" t="s">
        <v>81</v>
      </c>
      <c r="CO69" s="120" t="s">
        <v>81</v>
      </c>
      <c r="CP69" s="120" t="s">
        <v>81</v>
      </c>
      <c r="CQ69" s="120" t="s">
        <v>81</v>
      </c>
      <c r="CR69" s="120" t="s">
        <v>81</v>
      </c>
      <c r="CS69" s="120" t="s">
        <v>81</v>
      </c>
      <c r="CT69" s="120" t="s">
        <v>81</v>
      </c>
      <c r="CU69" s="120" t="s">
        <v>81</v>
      </c>
      <c r="CV69" s="120" t="s">
        <v>81</v>
      </c>
      <c r="CW69" s="120" t="s">
        <v>81</v>
      </c>
      <c r="CX69" s="120" t="s">
        <v>81</v>
      </c>
      <c r="CY69" s="120" t="s">
        <v>81</v>
      </c>
      <c r="CZ69" s="120" t="s">
        <v>81</v>
      </c>
      <c r="DA69" s="120" t="s">
        <v>81</v>
      </c>
      <c r="DB69" s="120" t="s">
        <v>81</v>
      </c>
      <c r="DC69" s="120" t="s">
        <v>81</v>
      </c>
      <c r="DD69" s="120" t="s">
        <v>81</v>
      </c>
      <c r="DE69" s="120" t="s">
        <v>81</v>
      </c>
      <c r="DF69" s="120" t="s">
        <v>81</v>
      </c>
      <c r="DG69" s="120" t="s">
        <v>81</v>
      </c>
      <c r="DH69" s="120" t="s">
        <v>81</v>
      </c>
      <c r="DI69" s="120" t="s">
        <v>81</v>
      </c>
      <c r="DJ69" s="120" t="s">
        <v>81</v>
      </c>
      <c r="DK69" s="120" t="s">
        <v>81</v>
      </c>
      <c r="DL69" s="120" t="s">
        <v>81</v>
      </c>
      <c r="DM69" s="120" t="s">
        <v>81</v>
      </c>
      <c r="DN69" s="120" t="s">
        <v>81</v>
      </c>
      <c r="DO69" s="120" t="s">
        <v>81</v>
      </c>
      <c r="DP69" s="120" t="s">
        <v>81</v>
      </c>
      <c r="DQ69" s="120" t="s">
        <v>81</v>
      </c>
      <c r="DR69" s="120" t="s">
        <v>81</v>
      </c>
      <c r="DS69" s="120" t="s">
        <v>81</v>
      </c>
      <c r="DT69" s="120" t="s">
        <v>81</v>
      </c>
      <c r="DU69" s="120" t="s">
        <v>81</v>
      </c>
      <c r="DV69" s="120" t="s">
        <v>81</v>
      </c>
      <c r="DW69" s="120" t="s">
        <v>81</v>
      </c>
      <c r="DX69" s="120" t="s">
        <v>81</v>
      </c>
      <c r="DY69" s="120" t="s">
        <v>81</v>
      </c>
      <c r="DZ69" s="120" t="s">
        <v>81</v>
      </c>
      <c r="EA69" s="120" t="s">
        <v>81</v>
      </c>
      <c r="EB69" s="120" t="s">
        <v>81</v>
      </c>
      <c r="EC69" s="120" t="s">
        <v>81</v>
      </c>
      <c r="ED69" s="120" t="s">
        <v>81</v>
      </c>
      <c r="EE69" s="120" t="s">
        <v>81</v>
      </c>
      <c r="EF69" s="120" t="s">
        <v>81</v>
      </c>
      <c r="EG69" s="120" t="s">
        <v>81</v>
      </c>
      <c r="EH69" s="120" t="s">
        <v>81</v>
      </c>
      <c r="EI69" s="120" t="s">
        <v>81</v>
      </c>
      <c r="EJ69" s="120" t="s">
        <v>81</v>
      </c>
      <c r="EK69" s="120" t="s">
        <v>81</v>
      </c>
      <c r="EL69" s="120" t="s">
        <v>81</v>
      </c>
      <c r="EM69" s="120" t="s">
        <v>81</v>
      </c>
      <c r="EN69" s="120" t="s">
        <v>81</v>
      </c>
      <c r="EO69" s="120" t="s">
        <v>81</v>
      </c>
      <c r="EP69" s="120" t="s">
        <v>81</v>
      </c>
      <c r="EQ69" s="120" t="s">
        <v>81</v>
      </c>
      <c r="ER69" s="120" t="s">
        <v>81</v>
      </c>
      <c r="ES69" s="120" t="s">
        <v>81</v>
      </c>
      <c r="ET69" s="120" t="s">
        <v>81</v>
      </c>
      <c r="EU69" s="120" t="s">
        <v>81</v>
      </c>
      <c r="EV69" s="120" t="s">
        <v>81</v>
      </c>
      <c r="EW69" s="120" t="s">
        <v>81</v>
      </c>
      <c r="EX69" s="120" t="s">
        <v>81</v>
      </c>
      <c r="EY69" s="120" t="s">
        <v>81</v>
      </c>
      <c r="EZ69" s="120" t="s">
        <v>81</v>
      </c>
      <c r="FA69" s="120" t="s">
        <v>81</v>
      </c>
      <c r="FB69" s="120" t="s">
        <v>81</v>
      </c>
      <c r="FC69" s="120" t="s">
        <v>81</v>
      </c>
      <c r="FD69" s="120" t="s">
        <v>81</v>
      </c>
      <c r="FE69" s="120" t="s">
        <v>81</v>
      </c>
      <c r="FF69" s="120" t="s">
        <v>81</v>
      </c>
      <c r="FG69" s="120" t="s">
        <v>81</v>
      </c>
      <c r="FH69" s="120" t="s">
        <v>81</v>
      </c>
      <c r="FI69" s="120" t="s">
        <v>81</v>
      </c>
      <c r="FJ69" s="120" t="s">
        <v>81</v>
      </c>
      <c r="FK69" s="120" t="s">
        <v>81</v>
      </c>
      <c r="FL69" s="120" t="s">
        <v>81</v>
      </c>
      <c r="FM69" s="120" t="s">
        <v>81</v>
      </c>
      <c r="FN69" s="120" t="s">
        <v>81</v>
      </c>
      <c r="FO69" s="120" t="s">
        <v>81</v>
      </c>
      <c r="FP69" s="120" t="s">
        <v>81</v>
      </c>
      <c r="FQ69" s="120" t="s">
        <v>81</v>
      </c>
      <c r="FR69" s="120" t="s">
        <v>81</v>
      </c>
      <c r="FS69" s="120" t="s">
        <v>81</v>
      </c>
      <c r="FT69" s="120" t="s">
        <v>81</v>
      </c>
      <c r="FU69" s="120" t="s">
        <v>81</v>
      </c>
      <c r="FV69" s="120" t="s">
        <v>81</v>
      </c>
      <c r="FW69" s="120" t="s">
        <v>81</v>
      </c>
      <c r="FX69" s="120" t="s">
        <v>81</v>
      </c>
      <c r="FY69" s="120" t="s">
        <v>81</v>
      </c>
      <c r="FZ69" s="120" t="s">
        <v>81</v>
      </c>
      <c r="GA69" s="120" t="s">
        <v>81</v>
      </c>
      <c r="GB69" s="120" t="s">
        <v>81</v>
      </c>
      <c r="GC69" s="120" t="s">
        <v>81</v>
      </c>
      <c r="GD69" s="120" t="s">
        <v>81</v>
      </c>
      <c r="GE69" s="120" t="s">
        <v>81</v>
      </c>
      <c r="GF69" s="120" t="s">
        <v>81</v>
      </c>
      <c r="GG69" s="120" t="s">
        <v>81</v>
      </c>
      <c r="GH69" s="120" t="s">
        <v>81</v>
      </c>
      <c r="GI69" s="120" t="s">
        <v>81</v>
      </c>
      <c r="GJ69" s="120" t="s">
        <v>81</v>
      </c>
      <c r="GK69" s="120" t="s">
        <v>81</v>
      </c>
      <c r="GL69" s="120" t="s">
        <v>81</v>
      </c>
      <c r="GM69" s="120" t="s">
        <v>81</v>
      </c>
      <c r="GN69" s="120" t="s">
        <v>81</v>
      </c>
      <c r="GO69" s="120" t="s">
        <v>81</v>
      </c>
      <c r="GP69" s="120" t="s">
        <v>81</v>
      </c>
      <c r="GQ69" s="120" t="s">
        <v>81</v>
      </c>
      <c r="GR69" s="120" t="s">
        <v>81</v>
      </c>
      <c r="GS69" s="120" t="s">
        <v>81</v>
      </c>
      <c r="GT69" s="120" t="s">
        <v>81</v>
      </c>
      <c r="GU69" s="120" t="s">
        <v>81</v>
      </c>
      <c r="GV69" s="120" t="s">
        <v>81</v>
      </c>
      <c r="GW69" s="120" t="s">
        <v>81</v>
      </c>
      <c r="GX69" s="120" t="s">
        <v>81</v>
      </c>
      <c r="GY69" s="120" t="s">
        <v>81</v>
      </c>
      <c r="GZ69" s="120" t="s">
        <v>81</v>
      </c>
      <c r="HA69" s="120" t="s">
        <v>81</v>
      </c>
      <c r="HB69" s="120" t="s">
        <v>81</v>
      </c>
      <c r="HC69" s="120" t="s">
        <v>81</v>
      </c>
      <c r="HD69" s="120" t="s">
        <v>81</v>
      </c>
      <c r="HE69" s="120" t="s">
        <v>81</v>
      </c>
      <c r="HF69" s="120" t="s">
        <v>81</v>
      </c>
      <c r="HG69" s="120" t="s">
        <v>81</v>
      </c>
      <c r="HH69" s="120" t="s">
        <v>81</v>
      </c>
      <c r="HI69" s="120" t="s">
        <v>81</v>
      </c>
      <c r="HJ69" s="120" t="s">
        <v>81</v>
      </c>
      <c r="HK69" s="120" t="s">
        <v>81</v>
      </c>
      <c r="HL69" s="120" t="s">
        <v>81</v>
      </c>
      <c r="HM69" s="120" t="s">
        <v>81</v>
      </c>
      <c r="HN69" s="120" t="s">
        <v>81</v>
      </c>
      <c r="HO69" s="120" t="s">
        <v>81</v>
      </c>
      <c r="HP69" s="120" t="s">
        <v>81</v>
      </c>
      <c r="HQ69" s="120" t="s">
        <v>81</v>
      </c>
      <c r="HR69" s="120" t="s">
        <v>81</v>
      </c>
      <c r="HS69" s="120" t="s">
        <v>81</v>
      </c>
      <c r="HT69" s="120" t="s">
        <v>81</v>
      </c>
      <c r="HU69" s="120" t="s">
        <v>81</v>
      </c>
      <c r="HV69" s="120" t="s">
        <v>81</v>
      </c>
      <c r="HW69" s="120" t="s">
        <v>81</v>
      </c>
      <c r="HX69" s="120" t="s">
        <v>81</v>
      </c>
      <c r="HY69" s="120" t="s">
        <v>81</v>
      </c>
      <c r="HZ69" s="120" t="s">
        <v>81</v>
      </c>
      <c r="IA69" s="120" t="s">
        <v>81</v>
      </c>
      <c r="IB69" s="120" t="s">
        <v>81</v>
      </c>
      <c r="IC69" s="120" t="s">
        <v>81</v>
      </c>
      <c r="ID69" s="120" t="s">
        <v>81</v>
      </c>
      <c r="IE69" s="120" t="s">
        <v>81</v>
      </c>
      <c r="IF69" s="120" t="s">
        <v>81</v>
      </c>
      <c r="IG69" s="120" t="s">
        <v>81</v>
      </c>
      <c r="IH69" s="120" t="s">
        <v>81</v>
      </c>
      <c r="II69" s="120" t="s">
        <v>81</v>
      </c>
      <c r="IJ69" s="120" t="s">
        <v>81</v>
      </c>
      <c r="IK69" s="60" t="s">
        <v>81</v>
      </c>
      <c r="IL69" s="60" t="s">
        <v>81</v>
      </c>
      <c r="IM69" s="60" t="s">
        <v>81</v>
      </c>
      <c r="IN69" s="60" t="s">
        <v>81</v>
      </c>
      <c r="IO69" s="60" t="s">
        <v>81</v>
      </c>
      <c r="IP69" s="60" t="s">
        <v>81</v>
      </c>
      <c r="IQ69" s="60" t="s">
        <v>81</v>
      </c>
      <c r="IR69" s="60" t="s">
        <v>81</v>
      </c>
      <c r="IS69" s="60" t="s">
        <v>81</v>
      </c>
      <c r="IT69" s="60" t="s">
        <v>81</v>
      </c>
      <c r="IU69" s="60" t="s">
        <v>81</v>
      </c>
      <c r="IV69" s="60" t="s">
        <v>81</v>
      </c>
    </row>
    <row r="70" spans="1:256">
      <c r="A70">
        <v>4</v>
      </c>
      <c r="B70" t="s">
        <v>52</v>
      </c>
      <c r="C70" t="s">
        <v>63</v>
      </c>
      <c r="D70" t="s">
        <v>64</v>
      </c>
      <c r="E70" s="120" t="s">
        <v>81</v>
      </c>
      <c r="F70" s="120" t="s">
        <v>81</v>
      </c>
      <c r="G70" s="120" t="s">
        <v>81</v>
      </c>
      <c r="H70" s="120" t="s">
        <v>81</v>
      </c>
      <c r="I70" s="120" t="s">
        <v>81</v>
      </c>
      <c r="J70" s="120" t="s">
        <v>81</v>
      </c>
      <c r="K70" s="120" t="s">
        <v>81</v>
      </c>
      <c r="L70" s="120" t="s">
        <v>81</v>
      </c>
      <c r="M70" s="120" t="s">
        <v>81</v>
      </c>
      <c r="N70" s="120" t="s">
        <v>81</v>
      </c>
      <c r="O70" s="120" t="s">
        <v>81</v>
      </c>
      <c r="P70" s="120" t="s">
        <v>81</v>
      </c>
      <c r="Q70" s="120" t="s">
        <v>81</v>
      </c>
      <c r="R70" s="120" t="s">
        <v>81</v>
      </c>
      <c r="S70" s="120" t="s">
        <v>81</v>
      </c>
      <c r="T70" s="120" t="s">
        <v>81</v>
      </c>
      <c r="U70" s="120" t="s">
        <v>81</v>
      </c>
      <c r="V70" s="120" t="s">
        <v>81</v>
      </c>
      <c r="W70" s="120" t="s">
        <v>81</v>
      </c>
      <c r="X70" s="120" t="s">
        <v>81</v>
      </c>
      <c r="Y70" s="120" t="s">
        <v>81</v>
      </c>
      <c r="Z70" s="120" t="s">
        <v>81</v>
      </c>
      <c r="AA70" s="120" t="s">
        <v>81</v>
      </c>
      <c r="AB70" s="120" t="s">
        <v>81</v>
      </c>
      <c r="AC70" s="120" t="s">
        <v>81</v>
      </c>
      <c r="AD70" s="120" t="s">
        <v>81</v>
      </c>
      <c r="AE70" s="120" t="s">
        <v>81</v>
      </c>
      <c r="AF70" s="120" t="s">
        <v>81</v>
      </c>
      <c r="AG70" s="120" t="s">
        <v>81</v>
      </c>
      <c r="AH70" s="120" t="s">
        <v>81</v>
      </c>
      <c r="AI70" s="120" t="s">
        <v>81</v>
      </c>
      <c r="AJ70" s="120" t="s">
        <v>81</v>
      </c>
      <c r="AK70" s="120" t="s">
        <v>81</v>
      </c>
      <c r="AL70" s="120" t="s">
        <v>81</v>
      </c>
      <c r="AM70" s="120" t="s">
        <v>81</v>
      </c>
      <c r="AN70" s="120" t="s">
        <v>81</v>
      </c>
      <c r="AO70" s="120" t="s">
        <v>81</v>
      </c>
      <c r="AP70" s="120" t="s">
        <v>81</v>
      </c>
      <c r="AQ70" s="120" t="s">
        <v>81</v>
      </c>
      <c r="AR70" s="120" t="s">
        <v>81</v>
      </c>
      <c r="AS70" s="120" t="s">
        <v>81</v>
      </c>
      <c r="AT70" s="120" t="s">
        <v>81</v>
      </c>
      <c r="AU70" s="120" t="s">
        <v>81</v>
      </c>
      <c r="AV70" s="120" t="s">
        <v>81</v>
      </c>
      <c r="AW70" s="120" t="s">
        <v>81</v>
      </c>
      <c r="AX70" s="120" t="s">
        <v>81</v>
      </c>
      <c r="AY70" s="120" t="s">
        <v>81</v>
      </c>
      <c r="AZ70" s="120" t="s">
        <v>81</v>
      </c>
      <c r="BA70" s="120" t="s">
        <v>81</v>
      </c>
      <c r="BB70" s="120" t="s">
        <v>81</v>
      </c>
      <c r="BC70" s="120" t="s">
        <v>81</v>
      </c>
      <c r="BD70" s="120" t="s">
        <v>81</v>
      </c>
      <c r="BE70" s="120" t="s">
        <v>81</v>
      </c>
      <c r="BF70" s="120" t="s">
        <v>81</v>
      </c>
      <c r="BG70" s="120" t="s">
        <v>81</v>
      </c>
      <c r="BH70" s="120" t="s">
        <v>81</v>
      </c>
      <c r="BI70" s="120" t="s">
        <v>81</v>
      </c>
      <c r="BJ70" s="120" t="s">
        <v>81</v>
      </c>
      <c r="BK70" s="120" t="s">
        <v>81</v>
      </c>
      <c r="BL70" s="120" t="s">
        <v>81</v>
      </c>
      <c r="BM70" s="120" t="s">
        <v>81</v>
      </c>
      <c r="BN70" s="120" t="s">
        <v>81</v>
      </c>
      <c r="BO70" s="120" t="s">
        <v>81</v>
      </c>
      <c r="BP70" s="120" t="s">
        <v>81</v>
      </c>
      <c r="BQ70" s="120" t="s">
        <v>81</v>
      </c>
      <c r="BR70" s="120" t="s">
        <v>81</v>
      </c>
      <c r="BS70" s="120" t="s">
        <v>81</v>
      </c>
      <c r="BT70" s="120" t="s">
        <v>81</v>
      </c>
      <c r="BU70" s="120" t="s">
        <v>81</v>
      </c>
      <c r="BV70" s="120" t="s">
        <v>81</v>
      </c>
      <c r="BW70" s="120" t="s">
        <v>81</v>
      </c>
      <c r="BX70" s="120" t="s">
        <v>81</v>
      </c>
      <c r="BY70" s="120" t="s">
        <v>81</v>
      </c>
      <c r="BZ70" s="120" t="s">
        <v>81</v>
      </c>
      <c r="CA70" s="120" t="s">
        <v>81</v>
      </c>
      <c r="CB70" s="120" t="s">
        <v>81</v>
      </c>
      <c r="CC70" s="120" t="s">
        <v>81</v>
      </c>
      <c r="CD70" s="120" t="s">
        <v>81</v>
      </c>
      <c r="CE70" s="120" t="s">
        <v>81</v>
      </c>
      <c r="CF70" s="120" t="s">
        <v>81</v>
      </c>
      <c r="CG70" s="120" t="s">
        <v>81</v>
      </c>
      <c r="CH70" s="120" t="s">
        <v>81</v>
      </c>
      <c r="CI70" s="120" t="s">
        <v>81</v>
      </c>
      <c r="CJ70" s="120" t="s">
        <v>81</v>
      </c>
      <c r="CK70" s="120" t="s">
        <v>81</v>
      </c>
      <c r="CL70" s="120" t="s">
        <v>81</v>
      </c>
      <c r="CM70" s="120" t="s">
        <v>81</v>
      </c>
      <c r="CN70" s="120" t="s">
        <v>81</v>
      </c>
      <c r="CO70" s="120" t="s">
        <v>81</v>
      </c>
      <c r="CP70" s="120" t="s">
        <v>81</v>
      </c>
      <c r="CQ70" s="120" t="s">
        <v>81</v>
      </c>
      <c r="CR70" s="120" t="s">
        <v>81</v>
      </c>
      <c r="CS70" s="120" t="s">
        <v>81</v>
      </c>
      <c r="CT70" s="120" t="s">
        <v>81</v>
      </c>
      <c r="CU70" s="120" t="s">
        <v>81</v>
      </c>
      <c r="CV70" s="120" t="s">
        <v>81</v>
      </c>
      <c r="CW70" s="120" t="s">
        <v>81</v>
      </c>
      <c r="CX70" s="120" t="s">
        <v>81</v>
      </c>
      <c r="CY70" s="120" t="s">
        <v>81</v>
      </c>
      <c r="CZ70" s="120" t="s">
        <v>81</v>
      </c>
      <c r="DA70" s="120" t="s">
        <v>81</v>
      </c>
      <c r="DB70" s="120" t="s">
        <v>81</v>
      </c>
      <c r="DC70" s="120" t="s">
        <v>81</v>
      </c>
      <c r="DD70" s="120" t="s">
        <v>81</v>
      </c>
      <c r="DE70" s="120" t="s">
        <v>81</v>
      </c>
      <c r="DF70" s="120" t="s">
        <v>81</v>
      </c>
      <c r="DG70" s="120" t="s">
        <v>81</v>
      </c>
      <c r="DH70" s="120" t="s">
        <v>81</v>
      </c>
      <c r="DI70" s="120" t="s">
        <v>81</v>
      </c>
      <c r="DJ70" s="120" t="s">
        <v>81</v>
      </c>
      <c r="DK70" s="120" t="s">
        <v>81</v>
      </c>
      <c r="DL70" s="120" t="s">
        <v>81</v>
      </c>
      <c r="DM70" s="120" t="s">
        <v>81</v>
      </c>
      <c r="DN70" s="120" t="s">
        <v>81</v>
      </c>
      <c r="DO70" s="120" t="s">
        <v>81</v>
      </c>
      <c r="DP70" s="120" t="s">
        <v>81</v>
      </c>
      <c r="DQ70" s="120" t="s">
        <v>81</v>
      </c>
      <c r="DR70" s="120" t="s">
        <v>81</v>
      </c>
      <c r="DS70" s="120" t="s">
        <v>81</v>
      </c>
      <c r="DT70" s="120" t="s">
        <v>81</v>
      </c>
      <c r="DU70" s="120" t="s">
        <v>81</v>
      </c>
      <c r="DV70" s="120" t="s">
        <v>81</v>
      </c>
      <c r="DW70" s="120" t="s">
        <v>81</v>
      </c>
      <c r="DX70" s="120" t="s">
        <v>81</v>
      </c>
      <c r="DY70" s="120" t="s">
        <v>81</v>
      </c>
      <c r="DZ70" s="120" t="s">
        <v>81</v>
      </c>
      <c r="EA70" s="120" t="s">
        <v>81</v>
      </c>
      <c r="EB70" s="120" t="s">
        <v>81</v>
      </c>
      <c r="EC70" s="120" t="s">
        <v>81</v>
      </c>
      <c r="ED70" s="120" t="s">
        <v>81</v>
      </c>
      <c r="EE70" s="120" t="s">
        <v>81</v>
      </c>
      <c r="EF70" s="120" t="s">
        <v>81</v>
      </c>
      <c r="EG70" s="120" t="s">
        <v>81</v>
      </c>
      <c r="EH70" s="120" t="s">
        <v>81</v>
      </c>
      <c r="EI70" s="120" t="s">
        <v>81</v>
      </c>
      <c r="EJ70" s="120" t="s">
        <v>81</v>
      </c>
      <c r="EK70" s="120" t="s">
        <v>81</v>
      </c>
      <c r="EL70" s="120" t="s">
        <v>81</v>
      </c>
      <c r="EM70" s="120" t="s">
        <v>81</v>
      </c>
      <c r="EN70" s="120" t="s">
        <v>81</v>
      </c>
      <c r="EO70" s="120" t="s">
        <v>81</v>
      </c>
      <c r="EP70" s="120" t="s">
        <v>81</v>
      </c>
      <c r="EQ70" s="120" t="s">
        <v>81</v>
      </c>
      <c r="ER70" s="120" t="s">
        <v>81</v>
      </c>
      <c r="ES70" s="120" t="s">
        <v>81</v>
      </c>
      <c r="ET70" s="120" t="s">
        <v>81</v>
      </c>
      <c r="EU70" s="120" t="s">
        <v>81</v>
      </c>
      <c r="EV70" s="120" t="s">
        <v>81</v>
      </c>
      <c r="EW70" s="120" t="s">
        <v>81</v>
      </c>
      <c r="EX70" s="120" t="s">
        <v>81</v>
      </c>
      <c r="EY70" s="120" t="s">
        <v>81</v>
      </c>
      <c r="EZ70" s="120" t="s">
        <v>81</v>
      </c>
      <c r="FA70" s="120" t="s">
        <v>81</v>
      </c>
      <c r="FB70" s="120" t="s">
        <v>81</v>
      </c>
      <c r="FC70" s="120" t="s">
        <v>81</v>
      </c>
      <c r="FD70" s="120" t="s">
        <v>81</v>
      </c>
      <c r="FE70" s="120" t="s">
        <v>81</v>
      </c>
      <c r="FF70" s="120" t="s">
        <v>81</v>
      </c>
      <c r="FG70" s="120" t="s">
        <v>81</v>
      </c>
      <c r="FH70" s="120" t="s">
        <v>81</v>
      </c>
      <c r="FI70" s="120" t="s">
        <v>81</v>
      </c>
      <c r="FJ70" s="120" t="s">
        <v>81</v>
      </c>
      <c r="FK70" s="120" t="s">
        <v>81</v>
      </c>
      <c r="FL70" s="120" t="s">
        <v>81</v>
      </c>
      <c r="FM70" s="120" t="s">
        <v>81</v>
      </c>
      <c r="FN70" s="120" t="s">
        <v>81</v>
      </c>
      <c r="FO70" s="120" t="s">
        <v>81</v>
      </c>
      <c r="FP70" s="120" t="s">
        <v>81</v>
      </c>
      <c r="FQ70" s="120" t="s">
        <v>81</v>
      </c>
      <c r="FR70" s="120" t="s">
        <v>81</v>
      </c>
      <c r="FS70" s="120" t="s">
        <v>81</v>
      </c>
      <c r="FT70" s="120" t="s">
        <v>81</v>
      </c>
      <c r="FU70" s="120" t="s">
        <v>81</v>
      </c>
      <c r="FV70" s="120" t="s">
        <v>81</v>
      </c>
      <c r="FW70" s="120" t="s">
        <v>81</v>
      </c>
      <c r="FX70" s="120" t="s">
        <v>81</v>
      </c>
      <c r="FY70" s="120" t="s">
        <v>81</v>
      </c>
      <c r="FZ70" s="120" t="s">
        <v>81</v>
      </c>
      <c r="GA70" s="120" t="s">
        <v>81</v>
      </c>
      <c r="GB70" s="120" t="s">
        <v>81</v>
      </c>
      <c r="GC70" s="120" t="s">
        <v>81</v>
      </c>
      <c r="GD70" s="120" t="s">
        <v>81</v>
      </c>
      <c r="GE70" s="120" t="s">
        <v>81</v>
      </c>
      <c r="GF70" s="120" t="s">
        <v>81</v>
      </c>
      <c r="GG70" s="120" t="s">
        <v>81</v>
      </c>
      <c r="GH70" s="120" t="s">
        <v>81</v>
      </c>
      <c r="GI70" s="120" t="s">
        <v>81</v>
      </c>
      <c r="GJ70" s="120" t="s">
        <v>81</v>
      </c>
      <c r="GK70" s="120" t="s">
        <v>81</v>
      </c>
      <c r="GL70" s="120" t="s">
        <v>81</v>
      </c>
      <c r="GM70" s="120" t="s">
        <v>81</v>
      </c>
      <c r="GN70" s="120" t="s">
        <v>81</v>
      </c>
      <c r="GO70" s="120" t="s">
        <v>81</v>
      </c>
      <c r="GP70" s="120" t="s">
        <v>81</v>
      </c>
      <c r="GQ70" s="120" t="s">
        <v>81</v>
      </c>
      <c r="GR70" s="120" t="s">
        <v>81</v>
      </c>
      <c r="GS70" s="120" t="s">
        <v>81</v>
      </c>
      <c r="GT70" s="120" t="s">
        <v>81</v>
      </c>
      <c r="GU70" s="120" t="s">
        <v>81</v>
      </c>
      <c r="GV70" s="120" t="s">
        <v>81</v>
      </c>
      <c r="GW70" s="120" t="s">
        <v>81</v>
      </c>
      <c r="GX70" s="120" t="s">
        <v>81</v>
      </c>
      <c r="GY70" s="120" t="s">
        <v>81</v>
      </c>
      <c r="GZ70" s="120" t="s">
        <v>81</v>
      </c>
      <c r="HA70" s="120" t="s">
        <v>81</v>
      </c>
      <c r="HB70" s="120" t="s">
        <v>81</v>
      </c>
      <c r="HC70" s="120" t="s">
        <v>81</v>
      </c>
      <c r="HD70" s="120" t="s">
        <v>81</v>
      </c>
      <c r="HE70" s="120" t="s">
        <v>81</v>
      </c>
      <c r="HF70" s="120" t="s">
        <v>81</v>
      </c>
      <c r="HG70" s="120" t="s">
        <v>81</v>
      </c>
      <c r="HH70" s="120" t="s">
        <v>81</v>
      </c>
      <c r="HI70" s="120" t="s">
        <v>81</v>
      </c>
      <c r="HJ70" s="120" t="s">
        <v>81</v>
      </c>
      <c r="HK70" s="120" t="s">
        <v>81</v>
      </c>
      <c r="HL70" s="120" t="s">
        <v>81</v>
      </c>
      <c r="HM70" s="120" t="s">
        <v>81</v>
      </c>
      <c r="HN70" s="120" t="s">
        <v>81</v>
      </c>
      <c r="HO70" s="120" t="s">
        <v>81</v>
      </c>
      <c r="HP70" s="120" t="s">
        <v>81</v>
      </c>
      <c r="HQ70" s="120" t="s">
        <v>81</v>
      </c>
      <c r="HR70" s="120" t="s">
        <v>81</v>
      </c>
      <c r="HS70" s="120" t="s">
        <v>81</v>
      </c>
      <c r="HT70" s="120" t="s">
        <v>81</v>
      </c>
      <c r="HU70" s="120" t="s">
        <v>81</v>
      </c>
      <c r="HV70" s="120" t="s">
        <v>81</v>
      </c>
      <c r="HW70" s="120" t="s">
        <v>81</v>
      </c>
      <c r="HX70" s="120" t="s">
        <v>81</v>
      </c>
      <c r="HY70" s="120" t="s">
        <v>81</v>
      </c>
      <c r="HZ70" s="120" t="s">
        <v>81</v>
      </c>
      <c r="IA70" s="120" t="s">
        <v>81</v>
      </c>
      <c r="IB70" s="120" t="s">
        <v>81</v>
      </c>
      <c r="IC70" s="120" t="s">
        <v>81</v>
      </c>
      <c r="ID70" s="120" t="s">
        <v>81</v>
      </c>
      <c r="IE70" s="120" t="s">
        <v>81</v>
      </c>
      <c r="IF70" s="120" t="s">
        <v>81</v>
      </c>
      <c r="IG70" s="120" t="s">
        <v>81</v>
      </c>
      <c r="IH70" s="120" t="s">
        <v>81</v>
      </c>
      <c r="II70" s="120" t="s">
        <v>81</v>
      </c>
      <c r="IJ70" s="120" t="s">
        <v>81</v>
      </c>
      <c r="IK70" s="60" t="s">
        <v>81</v>
      </c>
      <c r="IL70" s="60" t="s">
        <v>81</v>
      </c>
      <c r="IM70" s="60" t="s">
        <v>81</v>
      </c>
      <c r="IN70" s="60" t="s">
        <v>81</v>
      </c>
      <c r="IO70" s="60" t="s">
        <v>81</v>
      </c>
      <c r="IP70" s="60" t="s">
        <v>81</v>
      </c>
      <c r="IQ70" s="60" t="s">
        <v>81</v>
      </c>
      <c r="IR70" s="60" t="s">
        <v>81</v>
      </c>
      <c r="IS70" s="60" t="s">
        <v>81</v>
      </c>
      <c r="IT70" s="60" t="s">
        <v>81</v>
      </c>
      <c r="IU70" s="60" t="s">
        <v>81</v>
      </c>
      <c r="IV70" s="60" t="s">
        <v>81</v>
      </c>
    </row>
    <row r="71" spans="1:256">
      <c r="A71">
        <v>5</v>
      </c>
      <c r="B71" t="s">
        <v>53</v>
      </c>
      <c r="C71" t="s">
        <v>63</v>
      </c>
      <c r="D71" t="s">
        <v>64</v>
      </c>
      <c r="E71" s="120">
        <f>IBMR_Baseline!E69-IBMR_Baseline!E69*'AWC effects_turbidity'!$F$24</f>
        <v>46.239506133229327</v>
      </c>
      <c r="F71" s="120">
        <f>IBMR_Baseline!F69-IBMR_Baseline!F69*'AWC effects_turbidity'!$F$24</f>
        <v>22.66825620538112</v>
      </c>
      <c r="G71" s="120">
        <f>IBMR_Baseline!G69-IBMR_Baseline!G69*'AWC effects_turbidity'!$F$24</f>
        <v>41.685615377684051</v>
      </c>
      <c r="H71" s="120">
        <f>IBMR_Baseline!H69-IBMR_Baseline!H69*'AWC effects_turbidity'!$F$24</f>
        <v>46.929326271347428</v>
      </c>
      <c r="I71" s="120">
        <f>IBMR_Baseline!I69-IBMR_Baseline!I69*'AWC effects_turbidity'!$F$24</f>
        <v>48.891002289120792</v>
      </c>
      <c r="J71" s="120">
        <f>IBMR_Baseline!J69-IBMR_Baseline!J69*'AWC effects_turbidity'!$F$24</f>
        <v>61.415549171827706</v>
      </c>
      <c r="K71" s="120">
        <f>IBMR_Baseline!K69-IBMR_Baseline!K69*'AWC effects_turbidity'!$F$24</f>
        <v>62.889025275675557</v>
      </c>
      <c r="L71" s="120">
        <f>IBMR_Baseline!L69-IBMR_Baseline!L69*'AWC effects_turbidity'!$F$24</f>
        <v>51.248785964329215</v>
      </c>
      <c r="M71" s="120">
        <f>IBMR_Baseline!M69-IBMR_Baseline!M69*'AWC effects_turbidity'!$F$24</f>
        <v>56.561658512465449</v>
      </c>
      <c r="N71" s="120">
        <f>IBMR_Baseline!N69-IBMR_Baseline!N69*'AWC effects_turbidity'!$F$24</f>
        <v>74.298479173166285</v>
      </c>
      <c r="O71" s="120">
        <f>IBMR_Baseline!O69-IBMR_Baseline!O69*'AWC effects_turbidity'!$F$24</f>
        <v>63.754470577634429</v>
      </c>
      <c r="P71" s="120">
        <f>IBMR_Baseline!P69-IBMR_Baseline!P69*'AWC effects_turbidity'!$F$24</f>
        <v>55.907766506540966</v>
      </c>
      <c r="Q71" s="120">
        <f>IBMR_Baseline!Q69-IBMR_Baseline!Q69*'AWC effects_turbidity'!$F$24</f>
        <v>23.540112213280405</v>
      </c>
      <c r="R71" s="120">
        <f>IBMR_Baseline!R69-IBMR_Baseline!R69*'AWC effects_turbidity'!$F$24</f>
        <v>18.145503164403646</v>
      </c>
      <c r="S71" s="120">
        <f>IBMR_Baseline!S69-IBMR_Baseline!S69*'AWC effects_turbidity'!$F$24</f>
        <v>28.566907008824657</v>
      </c>
      <c r="T71" s="120">
        <f>IBMR_Baseline!T69-IBMR_Baseline!T69*'AWC effects_turbidity'!$F$24</f>
        <v>67.350876610218975</v>
      </c>
      <c r="U71" s="120">
        <f>IBMR_Baseline!U69-IBMR_Baseline!U69*'AWC effects_turbidity'!$F$24</f>
        <v>57.542496521352135</v>
      </c>
      <c r="V71" s="120">
        <f>IBMR_Baseline!V69-IBMR_Baseline!V69*'AWC effects_turbidity'!$F$24</f>
        <v>48.239396618881457</v>
      </c>
      <c r="W71" s="120">
        <f>IBMR_Baseline!W69-IBMR_Baseline!W69*'AWC effects_turbidity'!$F$24</f>
        <v>40.643474993241952</v>
      </c>
      <c r="X71" s="120">
        <f>IBMR_Baseline!X69-IBMR_Baseline!X69*'AWC effects_turbidity'!$F$24</f>
        <v>49.900133702110026</v>
      </c>
      <c r="Y71" s="120">
        <f>IBMR_Baseline!Y69-IBMR_Baseline!Y69*'AWC effects_turbidity'!$F$24</f>
        <v>56.977771607144625</v>
      </c>
      <c r="Z71" s="120">
        <f>IBMR_Baseline!Z69-IBMR_Baseline!Z69*'AWC effects_turbidity'!$F$24</f>
        <v>50.611241258552873</v>
      </c>
      <c r="AA71" s="120">
        <f>IBMR_Baseline!AA69-IBMR_Baseline!AA69*'AWC effects_turbidity'!$F$24</f>
        <v>60.198932795420205</v>
      </c>
      <c r="AB71" s="120">
        <f>IBMR_Baseline!AB69-IBMR_Baseline!AB69*'AWC effects_turbidity'!$F$24</f>
        <v>43.279477142124911</v>
      </c>
      <c r="AC71" s="120">
        <f>IBMR_Baseline!AC69-IBMR_Baseline!AC69*'AWC effects_turbidity'!$F$24</f>
        <v>51.003576462107546</v>
      </c>
      <c r="AD71" s="120">
        <f>IBMR_Baseline!AD69-IBMR_Baseline!AD69*'AWC effects_turbidity'!$F$24</f>
        <v>21.455831444396203</v>
      </c>
      <c r="AE71" s="120">
        <f>IBMR_Baseline!AE69-IBMR_Baseline!AE69*'AWC effects_turbidity'!$F$24</f>
        <v>34.451935062144763</v>
      </c>
      <c r="AF71" s="120">
        <f>IBMR_Baseline!AF69-IBMR_Baseline!AF69*'AWC effects_turbidity'!$F$24</f>
        <v>45.608967413230786</v>
      </c>
      <c r="AG71" s="120">
        <f>IBMR_Baseline!AG69-IBMR_Baseline!AG69*'AWC effects_turbidity'!$F$24</f>
        <v>42.502980385089586</v>
      </c>
      <c r="AH71" s="120">
        <f>IBMR_Baseline!AH69-IBMR_Baseline!AH69*'AWC effects_turbidity'!$F$24</f>
        <v>41.125136515463062</v>
      </c>
      <c r="AI71" s="120">
        <f>IBMR_Baseline!AI69-IBMR_Baseline!AI69*'AWC effects_turbidity'!$F$24</f>
        <v>43.577231537679772</v>
      </c>
      <c r="AJ71" s="120">
        <f>IBMR_Baseline!AJ69-IBMR_Baseline!AJ69*'AWC effects_turbidity'!$F$24</f>
        <v>55.049533248765115</v>
      </c>
      <c r="AK71" s="120">
        <f>IBMR_Baseline!AK69-IBMR_Baseline!AK69*'AWC effects_turbidity'!$F$24</f>
        <v>70.199977493175524</v>
      </c>
      <c r="AL71" s="120">
        <f>IBMR_Baseline!AL69-IBMR_Baseline!AL69*'AWC effects_turbidity'!$F$24</f>
        <v>64.490099084299445</v>
      </c>
      <c r="AM71" s="120">
        <f>IBMR_Baseline!AM69-IBMR_Baseline!AM69*'AWC effects_turbidity'!$F$24</f>
        <v>63.509261075412759</v>
      </c>
      <c r="AN71" s="120">
        <f>IBMR_Baseline!AN69-IBMR_Baseline!AN69*'AWC effects_turbidity'!$F$24</f>
        <v>40.459567866575696</v>
      </c>
      <c r="AO71" s="120">
        <f>IBMR_Baseline!AO69-IBMR_Baseline!AO69*'AWC effects_turbidity'!$F$24</f>
        <v>84.352068764254781</v>
      </c>
      <c r="AP71" s="120">
        <f>IBMR_Baseline!AP69-IBMR_Baseline!AP69*'AWC effects_turbidity'!$F$24</f>
        <v>20.842807688842026</v>
      </c>
      <c r="AQ71" s="120">
        <f>IBMR_Baseline!AQ69-IBMR_Baseline!AQ69*'AWC effects_turbidity'!$F$24</f>
        <v>24.520950222167087</v>
      </c>
      <c r="AR71" s="120">
        <f>IBMR_Baseline!AR69-IBMR_Baseline!AR69*'AWC effects_turbidity'!$F$24</f>
        <v>47.407170429523006</v>
      </c>
      <c r="AS71" s="120">
        <f>IBMR_Baseline!AS69-IBMR_Baseline!AS69*'AWC effects_turbidity'!$F$24</f>
        <v>58.404445074616106</v>
      </c>
      <c r="AT71" s="120">
        <f>IBMR_Baseline!AT69-IBMR_Baseline!AT69*'AWC effects_turbidity'!$F$24</f>
        <v>40.704777368797366</v>
      </c>
      <c r="AU71" s="120">
        <f>IBMR_Baseline!AU69-IBMR_Baseline!AU69*'AWC effects_turbidity'!$F$24</f>
        <v>46.041690064210172</v>
      </c>
      <c r="AV71" s="120">
        <f>IBMR_Baseline!AV69-IBMR_Baseline!AV69*'AWC effects_turbidity'!$F$24</f>
        <v>54.124424672201556</v>
      </c>
      <c r="AW71" s="120">
        <f>IBMR_Baseline!AW69-IBMR_Baseline!AW69*'AWC effects_turbidity'!$F$24</f>
        <v>49.900133702110026</v>
      </c>
      <c r="AX71" s="120">
        <f>IBMR_Baseline!AX69-IBMR_Baseline!AX69*'AWC effects_turbidity'!$F$24</f>
        <v>46.099386417674125</v>
      </c>
      <c r="AY71" s="120">
        <f>IBMR_Baseline!AY69-IBMR_Baseline!AY69*'AWC effects_turbidity'!$F$24</f>
        <v>54.570260130786359</v>
      </c>
      <c r="AZ71" s="120">
        <f>IBMR_Baseline!AZ69-IBMR_Baseline!AZ69*'AWC effects_turbidity'!$F$24</f>
        <v>60.811956550974379</v>
      </c>
      <c r="BA71" s="120">
        <f>IBMR_Baseline!BA69-IBMR_Baseline!BA69*'AWC effects_turbidity'!$F$24</f>
        <v>49.900133702110026</v>
      </c>
      <c r="BB71" s="120">
        <f>IBMR_Baseline!BB69-IBMR_Baseline!BB69*'AWC effects_turbidity'!$F$24</f>
        <v>38.865706102134837</v>
      </c>
      <c r="BC71" s="120">
        <f>IBMR_Baseline!BC69-IBMR_Baseline!BC69*'AWC effects_turbidity'!$F$24</f>
        <v>45.11854840878744</v>
      </c>
      <c r="BD71" s="120">
        <f>IBMR_Baseline!BD69-IBMR_Baseline!BD69*'AWC effects_turbidity'!$F$24</f>
        <v>45.02938131707046</v>
      </c>
      <c r="BE71" s="120">
        <f>IBMR_Baseline!BE69-IBMR_Baseline!BE69*'AWC effects_turbidity'!$F$24</f>
        <v>46.491721621228798</v>
      </c>
      <c r="BF71" s="120">
        <f>IBMR_Baseline!BF69-IBMR_Baseline!BF69*'AWC effects_turbidity'!$F$24</f>
        <v>37.762263342137317</v>
      </c>
      <c r="BG71" s="120">
        <f>IBMR_Baseline!BG69-IBMR_Baseline!BG69*'AWC effects_turbidity'!$F$24</f>
        <v>42.789058137681572</v>
      </c>
      <c r="BH71" s="120">
        <f>IBMR_Baseline!BH69-IBMR_Baseline!BH69*'AWC effects_turbidity'!$F$24</f>
        <v>44.900584406812648</v>
      </c>
      <c r="BI71" s="120">
        <f>IBMR_Baseline!BI69-IBMR_Baseline!BI69*'AWC effects_turbidity'!$F$24</f>
        <v>40.336963115464862</v>
      </c>
      <c r="BJ71" s="120">
        <f>IBMR_Baseline!BJ69-IBMR_Baseline!BJ69*'AWC effects_turbidity'!$F$24</f>
        <v>39.429687957244681</v>
      </c>
      <c r="BK71" s="120">
        <f>IBMR_Baseline!BK69-IBMR_Baseline!BK69*'AWC effects_turbidity'!$F$24</f>
        <v>45.11854840878744</v>
      </c>
      <c r="BL71" s="120">
        <f>IBMR_Baseline!BL69-IBMR_Baseline!BL69*'AWC effects_turbidity'!$F$24</f>
        <v>73.366683064723929</v>
      </c>
      <c r="BM71" s="120">
        <f>IBMR_Baseline!BM69-IBMR_Baseline!BM69*'AWC effects_turbidity'!$F$24</f>
        <v>55.539952253208455</v>
      </c>
      <c r="BN71" s="120">
        <f>IBMR_Baseline!BN69-IBMR_Baseline!BN69*'AWC effects_turbidity'!$F$24</f>
        <v>41.808220128794886</v>
      </c>
      <c r="BO71" s="120">
        <f>IBMR_Baseline!BO69-IBMR_Baseline!BO69*'AWC effects_turbidity'!$F$24</f>
        <v>34.738012814736742</v>
      </c>
      <c r="BP71" s="120">
        <f>IBMR_Baseline!BP69-IBMR_Baseline!BP69*'AWC effects_turbidity'!$F$24</f>
        <v>48.306271937669166</v>
      </c>
      <c r="BQ71" s="120">
        <f>IBMR_Baseline!BQ69-IBMR_Baseline!BQ69*'AWC effects_turbidity'!$F$24</f>
        <v>43.851632647308776</v>
      </c>
      <c r="BR71" s="120">
        <f>IBMR_Baseline!BR69-IBMR_Baseline!BR69*'AWC effects_turbidity'!$F$24</f>
        <v>31.713762287336071</v>
      </c>
      <c r="BS71" s="120">
        <f>IBMR_Baseline!BS69-IBMR_Baseline!BS69*'AWC effects_turbidity'!$F$24</f>
        <v>39.969148862132357</v>
      </c>
      <c r="BT71" s="120">
        <f>IBMR_Baseline!BT69-IBMR_Baseline!BT69*'AWC effects_turbidity'!$F$24</f>
        <v>49.695792450258665</v>
      </c>
      <c r="BU71" s="120">
        <f>IBMR_Baseline!BU69-IBMR_Baseline!BU69*'AWC effects_turbidity'!$F$24</f>
        <v>47.81585293322582</v>
      </c>
      <c r="BV71" s="120">
        <f>IBMR_Baseline!BV69-IBMR_Baseline!BV69*'AWC effects_turbidity'!$F$24</f>
        <v>37.271844337693977</v>
      </c>
      <c r="BW71" s="120">
        <f>IBMR_Baseline!BW69-IBMR_Baseline!BW69*'AWC effects_turbidity'!$F$24</f>
        <v>36.904030084361466</v>
      </c>
      <c r="BX71" s="120">
        <f>IBMR_Baseline!BX69-IBMR_Baseline!BX69*'AWC effects_turbidity'!$F$24</f>
        <v>49.041900444334175</v>
      </c>
      <c r="BY71" s="120">
        <f>IBMR_Baseline!BY69-IBMR_Baseline!BY69*'AWC effects_turbidity'!$F$24</f>
        <v>15.693408142186938</v>
      </c>
      <c r="BZ71" s="120">
        <f>IBMR_Baseline!BZ69-IBMR_Baseline!BZ69*'AWC effects_turbidity'!$F$24</f>
        <v>23.172297959947898</v>
      </c>
      <c r="CA71" s="120">
        <f>IBMR_Baseline!CA69-IBMR_Baseline!CA69*'AWC effects_turbidity'!$F$24</f>
        <v>31.822744288323467</v>
      </c>
      <c r="CB71" s="120">
        <f>IBMR_Baseline!CB69-IBMR_Baseline!CB69*'AWC effects_turbidity'!$F$24</f>
        <v>40.459567866575696</v>
      </c>
      <c r="CC71" s="120">
        <f>IBMR_Baseline!CC69-IBMR_Baseline!CC69*'AWC effects_turbidity'!$F$24</f>
        <v>34.390632686589342</v>
      </c>
      <c r="CD71" s="120">
        <f>IBMR_Baseline!CD69-IBMR_Baseline!CD69*'AWC effects_turbidity'!$F$24</f>
        <v>31.50942103548471</v>
      </c>
      <c r="CE71" s="120">
        <f>IBMR_Baseline!CE69-IBMR_Baseline!CE69*'AWC effects_turbidity'!$F$24</f>
        <v>28.934721262157165</v>
      </c>
      <c r="CF71" s="120">
        <f>IBMR_Baseline!CF69-IBMR_Baseline!CF69*'AWC effects_turbidity'!$F$24</f>
        <v>45.608967413230786</v>
      </c>
      <c r="CG71" s="120">
        <f>IBMR_Baseline!CG69-IBMR_Baseline!CG69*'AWC effects_turbidity'!$F$24</f>
        <v>37.884868093248151</v>
      </c>
      <c r="CH71" s="120">
        <f>IBMR_Baseline!CH69-IBMR_Baseline!CH69*'AWC effects_turbidity'!$F$24</f>
        <v>35.064958817698937</v>
      </c>
      <c r="CI71" s="120">
        <f>IBMR_Baseline!CI69-IBMR_Baseline!CI69*'AWC effects_turbidity'!$F$24</f>
        <v>38.130077595469821</v>
      </c>
      <c r="CJ71" s="120">
        <f>IBMR_Baseline!CJ69-IBMR_Baseline!CJ69*'AWC effects_turbidity'!$F$24</f>
        <v>33.961516057701417</v>
      </c>
      <c r="CK71" s="120">
        <f>IBMR_Baseline!CK69-IBMR_Baseline!CK69*'AWC effects_turbidity'!$F$24</f>
        <v>19.86196967995534</v>
      </c>
      <c r="CL71" s="120">
        <f>IBMR_Baseline!CL69-IBMR_Baseline!CL69*'AWC effects_turbidity'!$F$24</f>
        <v>48.878427442853031</v>
      </c>
      <c r="CM71" s="120">
        <f>IBMR_Baseline!CM69-IBMR_Baseline!CM69*'AWC effects_turbidity'!$F$24</f>
        <v>51.592079267439559</v>
      </c>
      <c r="CN71" s="120">
        <f>IBMR_Baseline!CN69-IBMR_Baseline!CN69*'AWC effects_turbidity'!$F$24</f>
        <v>46.622500022413661</v>
      </c>
      <c r="CO71" s="120">
        <f>IBMR_Baseline!CO69-IBMR_Baseline!CO69*'AWC effects_turbidity'!$F$24</f>
        <v>26.407177162333763</v>
      </c>
      <c r="CP71" s="120">
        <f>IBMR_Baseline!CP69-IBMR_Baseline!CP69*'AWC effects_turbidity'!$F$24</f>
        <v>27.46346424882714</v>
      </c>
      <c r="CQ71" s="120">
        <f>IBMR_Baseline!CQ69-IBMR_Baseline!CQ69*'AWC effects_turbidity'!$F$24</f>
        <v>36.413611079918127</v>
      </c>
      <c r="CR71" s="120">
        <f>IBMR_Baseline!CR69-IBMR_Baseline!CR69*'AWC effects_turbidity'!$F$24</f>
        <v>32.204181291779413</v>
      </c>
      <c r="CS71" s="120">
        <f>IBMR_Baseline!CS69-IBMR_Baseline!CS69*'AWC effects_turbidity'!$F$24</f>
        <v>44.672712950202538</v>
      </c>
      <c r="CT71" s="120">
        <f>IBMR_Baseline!CT69-IBMR_Baseline!CT69*'AWC effects_turbidity'!$F$24</f>
        <v>36.487173930584632</v>
      </c>
      <c r="CU71" s="120">
        <f>IBMR_Baseline!CU69-IBMR_Baseline!CU69*'AWC effects_turbidity'!$F$24</f>
        <v>40.582172617686531</v>
      </c>
      <c r="CV71" s="120">
        <f>IBMR_Baseline!CV69-IBMR_Baseline!CV69*'AWC effects_turbidity'!$F$24</f>
        <v>39.846544111021522</v>
      </c>
      <c r="CW71" s="120">
        <f>IBMR_Baseline!CW69-IBMR_Baseline!CW69*'AWC effects_turbidity'!$F$24</f>
        <v>23.049693208837063</v>
      </c>
      <c r="CX71" s="120">
        <f>IBMR_Baseline!CX69-IBMR_Baseline!CX69*'AWC effects_turbidity'!$F$24</f>
        <v>44.137710399900762</v>
      </c>
      <c r="CY71" s="120">
        <f>IBMR_Baseline!CY69-IBMR_Baseline!CY69*'AWC effects_turbidity'!$F$24</f>
        <v>42.862620988348077</v>
      </c>
      <c r="CZ71" s="120">
        <f>IBMR_Baseline!CZ69-IBMR_Baseline!CZ69*'AWC effects_turbidity'!$F$24</f>
        <v>42.067052381139995</v>
      </c>
      <c r="DA71" s="120">
        <f>IBMR_Baseline!DA69-IBMR_Baseline!DA69*'AWC effects_turbidity'!$F$24</f>
        <v>42.946692817681232</v>
      </c>
      <c r="DB71" s="120">
        <f>IBMR_Baseline!DB69-IBMR_Baseline!DB69*'AWC effects_turbidity'!$F$24</f>
        <v>36.597518206584382</v>
      </c>
      <c r="DC71" s="120">
        <f>IBMR_Baseline!DC69-IBMR_Baseline!DC69*'AWC effects_turbidity'!$F$24</f>
        <v>43.565554894716897</v>
      </c>
      <c r="DD71" s="120">
        <f>IBMR_Baseline!DD69-IBMR_Baseline!DD69*'AWC effects_turbidity'!$F$24</f>
        <v>65.961356097629462</v>
      </c>
      <c r="DE71" s="120">
        <f>IBMR_Baseline!DE69-IBMR_Baseline!DE69*'AWC effects_turbidity'!$F$24</f>
        <v>29.670349768822177</v>
      </c>
      <c r="DF71" s="120">
        <f>IBMR_Baseline!DF69-IBMR_Baseline!DF69*'AWC effects_turbidity'!$F$24</f>
        <v>46.22199116878496</v>
      </c>
      <c r="DG71" s="120">
        <f>IBMR_Baseline!DG69-IBMR_Baseline!DG69*'AWC effects_turbidity'!$F$24</f>
        <v>45.608967413230786</v>
      </c>
      <c r="DH71" s="120">
        <f>IBMR_Baseline!DH69-IBMR_Baseline!DH69*'AWC effects_turbidity'!$F$24</f>
        <v>50.02273845322086</v>
      </c>
      <c r="DI71" s="120">
        <f>IBMR_Baseline!DI69-IBMR_Baseline!DI69*'AWC effects_turbidity'!$F$24</f>
        <v>29.425140266600508</v>
      </c>
      <c r="DJ71" s="120">
        <f>IBMR_Baseline!DJ69-IBMR_Baseline!DJ69*'AWC effects_turbidity'!$F$24</f>
        <v>54.086210204322796</v>
      </c>
      <c r="DK71" s="120">
        <f>IBMR_Baseline!DK69-IBMR_Baseline!DK69*'AWC effects_turbidity'!$F$24</f>
        <v>34.819749315477267</v>
      </c>
      <c r="DL71" s="120">
        <f>IBMR_Baseline!DL69-IBMR_Baseline!DL69*'AWC effects_turbidity'!$F$24</f>
        <v>48.061062435447496</v>
      </c>
      <c r="DM71" s="120">
        <f>IBMR_Baseline!DM69-IBMR_Baseline!DM69*'AWC effects_turbidity'!$F$24</f>
        <v>33.838911306590582</v>
      </c>
      <c r="DN71" s="120">
        <f>IBMR_Baseline!DN69-IBMR_Baseline!DN69*'AWC effects_turbidity'!$F$24</f>
        <v>31.790690758621377</v>
      </c>
      <c r="DO71" s="120">
        <f>IBMR_Baseline!DO69-IBMR_Baseline!DO69*'AWC effects_turbidity'!$F$24</f>
        <v>37.498191570513946</v>
      </c>
      <c r="DP71" s="120">
        <f>IBMR_Baseline!DP69-IBMR_Baseline!DP69*'AWC effects_turbidity'!$F$24</f>
        <v>39.560466358429537</v>
      </c>
      <c r="DQ71" s="120">
        <f>IBMR_Baseline!DQ69-IBMR_Baseline!DQ69*'AWC effects_turbidity'!$F$24</f>
        <v>47.843098433472697</v>
      </c>
      <c r="DR71" s="120">
        <f>IBMR_Baseline!DR69-IBMR_Baseline!DR69*'AWC effects_turbidity'!$F$24</f>
        <v>44.137710399900762</v>
      </c>
      <c r="DS71" s="120">
        <f>IBMR_Baseline!DS69-IBMR_Baseline!DS69*'AWC effects_turbidity'!$F$24</f>
        <v>55.41734750209762</v>
      </c>
      <c r="DT71" s="120">
        <f>IBMR_Baseline!DT69-IBMR_Baseline!DT69*'AWC effects_turbidity'!$F$24</f>
        <v>49.804774451246061</v>
      </c>
      <c r="DU71" s="120">
        <f>IBMR_Baseline!DU69-IBMR_Baseline!DU69*'AWC effects_turbidity'!$F$24</f>
        <v>26.973045244383798</v>
      </c>
      <c r="DV71" s="120">
        <f>IBMR_Baseline!DV69-IBMR_Baseline!DV69*'AWC effects_turbidity'!$F$24</f>
        <v>48.714954441371979</v>
      </c>
      <c r="DW71" s="120">
        <f>IBMR_Baseline!DW69-IBMR_Baseline!DW69*'AWC effects_turbidity'!$F$24</f>
        <v>52.755072906548065</v>
      </c>
      <c r="DX71" s="120">
        <f>IBMR_Baseline!DX69-IBMR_Baseline!DX69*'AWC effects_turbidity'!$F$24</f>
        <v>53.03531233765856</v>
      </c>
      <c r="DY71" s="120">
        <f>IBMR_Baseline!DY69-IBMR_Baseline!DY69*'AWC effects_turbidity'!$F$24</f>
        <v>56.97034101616817</v>
      </c>
      <c r="DZ71" s="120">
        <f>IBMR_Baseline!DZ69-IBMR_Baseline!DZ69*'AWC effects_turbidity'!$F$24</f>
        <v>52.16832159766048</v>
      </c>
      <c r="EA71" s="120">
        <f>IBMR_Baseline!EA69-IBMR_Baseline!EA69*'AWC effects_turbidity'!$F$24</f>
        <v>44.698189262121751</v>
      </c>
      <c r="EB71" s="120">
        <f>IBMR_Baseline!EB69-IBMR_Baseline!EB69*'AWC effects_turbidity'!$F$24</f>
        <v>42.720944387064485</v>
      </c>
      <c r="EC71" s="120">
        <f>IBMR_Baseline!EC69-IBMR_Baseline!EC69*'AWC effects_turbidity'!$F$24</f>
        <v>46.862260424586012</v>
      </c>
      <c r="ED71" s="120">
        <f>IBMR_Baseline!ED69-IBMR_Baseline!ED69*'AWC effects_turbidity'!$F$24</f>
        <v>53.848006687878929</v>
      </c>
      <c r="EE71" s="120">
        <f>IBMR_Baseline!EE69-IBMR_Baseline!EE69*'AWC effects_turbidity'!$F$24</f>
        <v>61.792794559861065</v>
      </c>
      <c r="EF71" s="120">
        <f>IBMR_Baseline!EF69-IBMR_Baseline!EF69*'AWC effects_turbidity'!$F$24</f>
        <v>64.367494333188603</v>
      </c>
      <c r="EG71" s="120">
        <f>IBMR_Baseline!EG69-IBMR_Baseline!EG69*'AWC effects_turbidity'!$F$24</f>
        <v>38.252682346580656</v>
      </c>
      <c r="EH71" s="120">
        <f>IBMR_Baseline!EH69-IBMR_Baseline!EH69*'AWC effects_turbidity'!$F$24</f>
        <v>47.080224426560811</v>
      </c>
      <c r="EI71" s="120">
        <f>IBMR_Baseline!EI69-IBMR_Baseline!EI69*'AWC effects_turbidity'!$F$24</f>
        <v>37.66417954124865</v>
      </c>
      <c r="EJ71" s="120">
        <f>IBMR_Baseline!EJ69-IBMR_Baseline!EJ69*'AWC effects_turbidity'!$F$24</f>
        <v>34.259270453256278</v>
      </c>
      <c r="EK71" s="120">
        <f>IBMR_Baseline!EK69-IBMR_Baseline!EK69*'AWC effects_turbidity'!$F$24</f>
        <v>52.442138875141374</v>
      </c>
      <c r="EL71" s="120">
        <f>IBMR_Baseline!EL69-IBMR_Baseline!EL69*'AWC effects_turbidity'!$F$24</f>
        <v>54.823682391455719</v>
      </c>
      <c r="EM71" s="120">
        <f>IBMR_Baseline!EM69-IBMR_Baseline!EM69*'AWC effects_turbidity'!$F$24</f>
        <v>45.200284909527966</v>
      </c>
      <c r="EN71" s="120">
        <f>IBMR_Baseline!EN69-IBMR_Baseline!EN69*'AWC effects_turbidity'!$F$24</f>
        <v>51.126181213218381</v>
      </c>
      <c r="EO71" s="120">
        <f>IBMR_Baseline!EO69-IBMR_Baseline!EO69*'AWC effects_turbidity'!$F$24</f>
        <v>53.401180483830508</v>
      </c>
      <c r="EP71" s="120">
        <f>IBMR_Baseline!EP69-IBMR_Baseline!EP69*'AWC effects_turbidity'!$F$24</f>
        <v>67.132912608244069</v>
      </c>
      <c r="EQ71" s="120">
        <f>IBMR_Baseline!EQ69-IBMR_Baseline!EQ69*'AWC effects_turbidity'!$F$24</f>
        <v>54.044174289656269</v>
      </c>
      <c r="ER71" s="120">
        <f>IBMR_Baseline!ER69-IBMR_Baseline!ER69*'AWC effects_turbidity'!$F$24</f>
        <v>68.070157816735843</v>
      </c>
      <c r="ES71" s="120">
        <f>IBMR_Baseline!ES69-IBMR_Baseline!ES69*'AWC effects_turbidity'!$F$24</f>
        <v>19.224424974178998</v>
      </c>
      <c r="ET71" s="120">
        <f>IBMR_Baseline!ET69-IBMR_Baseline!ET69*'AWC effects_turbidity'!$F$24</f>
        <v>67.187403608737824</v>
      </c>
      <c r="EU71" s="120">
        <f>IBMR_Baseline!EU69-IBMR_Baseline!EU69*'AWC effects_turbidity'!$F$24</f>
        <v>67.873990214958511</v>
      </c>
      <c r="EV71" s="120">
        <f>IBMR_Baseline!EV69-IBMR_Baseline!EV69*'AWC effects_turbidity'!$F$24</f>
        <v>76.365244977606125</v>
      </c>
      <c r="EW71" s="120">
        <f>IBMR_Baseline!EW69-IBMR_Baseline!EW69*'AWC effects_turbidity'!$F$24</f>
        <v>51.21375603544039</v>
      </c>
      <c r="EX71" s="120">
        <f>IBMR_Baseline!EX69-IBMR_Baseline!EX69*'AWC effects_turbidity'!$F$24</f>
        <v>38.780825889827291</v>
      </c>
      <c r="EY71" s="120">
        <f>IBMR_Baseline!EY69-IBMR_Baseline!EY69*'AWC effects_turbidity'!$F$24</f>
        <v>50.905492661218872</v>
      </c>
      <c r="EZ71" s="120">
        <f>IBMR_Baseline!EZ69-IBMR_Baseline!EZ69*'AWC effects_turbidity'!$F$24</f>
        <v>51.902677970253706</v>
      </c>
      <c r="FA71" s="120">
        <f>IBMR_Baseline!FA69-IBMR_Baseline!FA69*'AWC effects_turbidity'!$F$24</f>
        <v>53.837108487780199</v>
      </c>
      <c r="FB71" s="120">
        <f>IBMR_Baseline!FB69-IBMR_Baseline!FB69*'AWC effects_turbidity'!$F$24</f>
        <v>60.1253699447537</v>
      </c>
      <c r="FC71" s="120">
        <f>IBMR_Baseline!FC69-IBMR_Baseline!FC69*'AWC effects_turbidity'!$F$24</f>
        <v>61.302375555417726</v>
      </c>
      <c r="FD71" s="120">
        <f>IBMR_Baseline!FD69-IBMR_Baseline!FD69*'AWC effects_turbidity'!$F$24</f>
        <v>49.238068046111515</v>
      </c>
      <c r="FE71" s="120">
        <f>IBMR_Baseline!FE69-IBMR_Baseline!FE69*'AWC effects_turbidity'!$F$24</f>
        <v>51.984414470994231</v>
      </c>
      <c r="FF71" s="120">
        <f>IBMR_Baseline!FF69-IBMR_Baseline!FF69*'AWC effects_turbidity'!$F$24</f>
        <v>19.616760177733671</v>
      </c>
      <c r="FG71" s="120">
        <f>IBMR_Baseline!FG69-IBMR_Baseline!FG69*'AWC effects_turbidity'!$F$24</f>
        <v>33.979031022145783</v>
      </c>
      <c r="FH71" s="120">
        <f>IBMR_Baseline!FH69-IBMR_Baseline!FH69*'AWC effects_turbidity'!$F$24</f>
        <v>49.97603188136906</v>
      </c>
      <c r="FI71" s="120">
        <f>IBMR_Baseline!FI69-IBMR_Baseline!FI69*'AWC effects_turbidity'!$F$24</f>
        <v>32.269570492371891</v>
      </c>
      <c r="FJ71" s="120">
        <f>IBMR_Baseline!FJ69-IBMR_Baseline!FJ69*'AWC effects_turbidity'!$F$24</f>
        <v>33.716306555479747</v>
      </c>
      <c r="FK71" s="120">
        <f>IBMR_Baseline!FK69-IBMR_Baseline!FK69*'AWC effects_turbidity'!$F$24</f>
        <v>35.234719242313915</v>
      </c>
      <c r="FL71" s="120">
        <f>IBMR_Baseline!FL69-IBMR_Baseline!FL69*'AWC effects_turbidity'!$F$24</f>
        <v>51.126181213218381</v>
      </c>
      <c r="FM71" s="120">
        <f>IBMR_Baseline!FM69-IBMR_Baseline!FM69*'AWC effects_turbidity'!$F$24</f>
        <v>52.278665873660231</v>
      </c>
      <c r="FN71" s="120">
        <f>IBMR_Baseline!FN69-IBMR_Baseline!FN69*'AWC effects_turbidity'!$F$24</f>
        <v>46.884056824783471</v>
      </c>
      <c r="FO71" s="120">
        <f>IBMR_Baseline!FO69-IBMR_Baseline!FO69*'AWC effects_turbidity'!$F$24</f>
        <v>64.408362583558926</v>
      </c>
      <c r="FP71" s="120">
        <f>IBMR_Baseline!FP69-IBMR_Baseline!FP69*'AWC effects_turbidity'!$F$24</f>
        <v>52.76908487810357</v>
      </c>
      <c r="FQ71" s="120">
        <f>IBMR_Baseline!FQ69-IBMR_Baseline!FQ69*'AWC effects_turbidity'!$F$24</f>
        <v>29.933722937875068</v>
      </c>
      <c r="FR71" s="120">
        <f>IBMR_Baseline!FR69-IBMR_Baseline!FR69*'AWC effects_turbidity'!$F$24</f>
        <v>52.801779478399766</v>
      </c>
      <c r="FS71" s="120">
        <f>IBMR_Baseline!FS69-IBMR_Baseline!FS69*'AWC effects_turbidity'!$F$24</f>
        <v>47.290403999893655</v>
      </c>
      <c r="FT71" s="120">
        <f>IBMR_Baseline!FT69-IBMR_Baseline!FT69*'AWC effects_turbidity'!$F$24</f>
        <v>67.187403608737824</v>
      </c>
      <c r="FU71" s="120">
        <f>IBMR_Baseline!FU69-IBMR_Baseline!FU69*'AWC effects_turbidity'!$F$24</f>
        <v>57.799382666536687</v>
      </c>
      <c r="FV71" s="120">
        <f>IBMR_Baseline!FV69-IBMR_Baseline!FV69*'AWC effects_turbidity'!$F$24</f>
        <v>42.884417388545529</v>
      </c>
      <c r="FW71" s="120">
        <f>IBMR_Baseline!FW69-IBMR_Baseline!FW69*'AWC effects_turbidity'!$F$24</f>
        <v>48.971840586556532</v>
      </c>
      <c r="FX71" s="120">
        <f>IBMR_Baseline!FX69-IBMR_Baseline!FX69*'AWC effects_turbidity'!$F$24</f>
        <v>52.311360473956427</v>
      </c>
      <c r="FY71" s="120">
        <f>IBMR_Baseline!FY69-IBMR_Baseline!FY69*'AWC effects_turbidity'!$F$24</f>
        <v>59.831118542087694</v>
      </c>
      <c r="FZ71" s="120">
        <f>IBMR_Baseline!FZ69-IBMR_Baseline!FZ69*'AWC effects_turbidity'!$F$24</f>
        <v>47.472559630115484</v>
      </c>
      <c r="GA71" s="120">
        <f>IBMR_Baseline!GA69-IBMR_Baseline!GA69*'AWC effects_turbidity'!$F$24</f>
        <v>55.253874500616476</v>
      </c>
      <c r="GB71" s="120">
        <f>IBMR_Baseline!GB69-IBMR_Baseline!GB69*'AWC effects_turbidity'!$F$24</f>
        <v>41.685615377684051</v>
      </c>
      <c r="GC71" s="120">
        <f>IBMR_Baseline!GC69-IBMR_Baseline!GC69*'AWC effects_turbidity'!$F$24</f>
        <v>61.302375555417726</v>
      </c>
      <c r="GD71" s="120">
        <f>IBMR_Baseline!GD69-IBMR_Baseline!GD69*'AWC effects_turbidity'!$F$24</f>
        <v>21.578436195507038</v>
      </c>
      <c r="GE71" s="120">
        <f>IBMR_Baseline!GE69-IBMR_Baseline!GE69*'AWC effects_turbidity'!$F$24</f>
        <v>49.532319448777521</v>
      </c>
      <c r="GF71" s="120">
        <f>IBMR_Baseline!GF69-IBMR_Baseline!GF69*'AWC effects_turbidity'!$F$24</f>
        <v>70.375127137619543</v>
      </c>
      <c r="GG71" s="120">
        <f>IBMR_Baseline!GG69-IBMR_Baseline!GG69*'AWC effects_turbidity'!$F$24</f>
        <v>53.245491910991404</v>
      </c>
      <c r="GH71" s="120">
        <f>IBMR_Baseline!GH69-IBMR_Baseline!GH69*'AWC effects_turbidity'!$F$24</f>
        <v>59.402001913199776</v>
      </c>
      <c r="GI71" s="120">
        <f>IBMR_Baseline!GI69-IBMR_Baseline!GI69*'AWC effects_turbidity'!$F$24</f>
        <v>52.786918296446949</v>
      </c>
      <c r="GJ71" s="120">
        <f>IBMR_Baseline!GJ69-IBMR_Baseline!GJ69*'AWC effects_turbidity'!$F$24</f>
        <v>62.896237319858585</v>
      </c>
      <c r="GK71" s="120">
        <f>IBMR_Baseline!GK69-IBMR_Baseline!GK69*'AWC effects_turbidity'!$F$24</f>
        <v>72.146084653664985</v>
      </c>
      <c r="GL71" s="120">
        <f>IBMR_Baseline!GL69-IBMR_Baseline!GL69*'AWC effects_turbidity'!$F$24</f>
        <v>74.936023878942635</v>
      </c>
      <c r="GM71" s="120">
        <f>IBMR_Baseline!GM69-IBMR_Baseline!GM69*'AWC effects_turbidity'!$F$24</f>
        <v>68.560576821179183</v>
      </c>
      <c r="GN71" s="120">
        <f>IBMR_Baseline!GN69-IBMR_Baseline!GN69*'AWC effects_turbidity'!$F$24</f>
        <v>77.608807453158832</v>
      </c>
      <c r="GO71" s="120">
        <f>IBMR_Baseline!GO69-IBMR_Baseline!GO69*'AWC effects_turbidity'!$F$24</f>
        <v>83.984254510922284</v>
      </c>
      <c r="GP71" s="120">
        <f>IBMR_Baseline!GP69-IBMR_Baseline!GP69*'AWC effects_turbidity'!$F$24</f>
        <v>75.944885830940336</v>
      </c>
      <c r="GQ71" s="120">
        <f>IBMR_Baseline!GQ69-IBMR_Baseline!GQ69*'AWC effects_turbidity'!$F$24</f>
        <v>62.493393137637256</v>
      </c>
      <c r="GR71" s="120">
        <f>IBMR_Baseline!GR69-IBMR_Baseline!GR69*'AWC effects_turbidity'!$F$24</f>
        <v>60.952076266529581</v>
      </c>
      <c r="GS71" s="120">
        <f>IBMR_Baseline!GS69-IBMR_Baseline!GS69*'AWC effects_turbidity'!$F$24</f>
        <v>76.925723839827015</v>
      </c>
      <c r="GT71" s="120">
        <f>IBMR_Baseline!GT69-IBMR_Baseline!GT69*'AWC effects_turbidity'!$F$24</f>
        <v>78.650947837600938</v>
      </c>
      <c r="GU71" s="120">
        <f>IBMR_Baseline!GU69-IBMR_Baseline!GU69*'AWC effects_turbidity'!$F$24</f>
        <v>74.461952174647422</v>
      </c>
      <c r="GV71" s="120">
        <f>IBMR_Baseline!GV69-IBMR_Baseline!GV69*'AWC effects_turbidity'!$F$24</f>
        <v>63.26405157319109</v>
      </c>
      <c r="GW71" s="120">
        <f>IBMR_Baseline!GW69-IBMR_Baseline!GW69*'AWC effects_turbidity'!$F$24</f>
        <v>82.758206999813922</v>
      </c>
      <c r="GX71" s="120">
        <f>IBMR_Baseline!GX69-IBMR_Baseline!GX69*'AWC effects_turbidity'!$F$24</f>
        <v>96.906795278004338</v>
      </c>
      <c r="GY71" s="120">
        <f>IBMR_Baseline!GY69-IBMR_Baseline!GY69*'AWC effects_turbidity'!$F$24</f>
        <v>52.801779478399766</v>
      </c>
      <c r="GZ71" s="120">
        <f>IBMR_Baseline!GZ69-IBMR_Baseline!GZ69*'AWC effects_turbidity'!$F$24</f>
        <v>66.893152206071818</v>
      </c>
      <c r="HA71" s="120">
        <f>IBMR_Baseline!HA69-IBMR_Baseline!HA69*'AWC effects_turbidity'!$F$24</f>
        <v>46.426332420636321</v>
      </c>
      <c r="HB71" s="120">
        <f>IBMR_Baseline!HB69-IBMR_Baseline!HB69*'AWC effects_turbidity'!$F$24</f>
        <v>48.878427442853031</v>
      </c>
      <c r="HC71" s="120">
        <f>IBMR_Baseline!HC69-IBMR_Baseline!HC69*'AWC effects_turbidity'!$F$24</f>
        <v>53.42297688402806</v>
      </c>
      <c r="HD71" s="120">
        <f>IBMR_Baseline!HD69-IBMR_Baseline!HD69*'AWC effects_turbidity'!$F$24</f>
        <v>50.443097599886556</v>
      </c>
      <c r="HE71" s="120">
        <f>IBMR_Baseline!HE69-IBMR_Baseline!HE69*'AWC effects_turbidity'!$F$24</f>
        <v>54.366449635433291</v>
      </c>
      <c r="HF71" s="120">
        <f>IBMR_Baseline!HF69-IBMR_Baseline!HF69*'AWC effects_turbidity'!$F$24</f>
        <v>52.445985298705594</v>
      </c>
      <c r="HG71" s="120">
        <f>IBMR_Baseline!HG69-IBMR_Baseline!HG69*'AWC effects_turbidity'!$F$24</f>
        <v>64.163153081337242</v>
      </c>
      <c r="HH71" s="120">
        <f>IBMR_Baseline!HH69-IBMR_Baseline!HH69*'AWC effects_turbidity'!$F$24</f>
        <v>88.398025550912351</v>
      </c>
      <c r="HI71" s="120">
        <f>IBMR_Baseline!HI69-IBMR_Baseline!HI69*'AWC effects_turbidity'!$F$24</f>
        <v>99.282602899529635</v>
      </c>
      <c r="HJ71" s="120">
        <f>IBMR_Baseline!HJ69-IBMR_Baseline!HJ69*'AWC effects_turbidity'!$F$24</f>
        <v>60.049082544062493</v>
      </c>
      <c r="HK71" s="120">
        <f>IBMR_Baseline!HK69-IBMR_Baseline!HK69*'AWC effects_turbidity'!$F$24</f>
        <v>51.766450469019432</v>
      </c>
      <c r="HL71" s="120">
        <f>IBMR_Baseline!HL69-IBMR_Baseline!HL69*'AWC effects_turbidity'!$F$24</f>
        <v>30.283373524376355</v>
      </c>
      <c r="HM71" s="120">
        <f>IBMR_Baseline!HM69-IBMR_Baseline!HM69*'AWC effects_turbidity'!$F$24</f>
        <v>65.015548017631616</v>
      </c>
      <c r="HN71" s="120">
        <f>IBMR_Baseline!HN69-IBMR_Baseline!HN69*'AWC effects_turbidity'!$F$24</f>
        <v>73.726323667982413</v>
      </c>
      <c r="HO71" s="120">
        <f>IBMR_Baseline!HO69-IBMR_Baseline!HO69*'AWC effects_turbidity'!$F$24</f>
        <v>76.715544266494163</v>
      </c>
      <c r="HP71" s="120">
        <f>IBMR_Baseline!HP69-IBMR_Baseline!HP69*'AWC effects_turbidity'!$F$24</f>
        <v>52.115192872179087</v>
      </c>
      <c r="HQ71" s="120">
        <f>IBMR_Baseline!HQ69-IBMR_Baseline!HQ69*'AWC effects_turbidity'!$F$24</f>
        <v>39.934118933243532</v>
      </c>
      <c r="HR71" s="120">
        <f>IBMR_Baseline!HR69-IBMR_Baseline!HR69*'AWC effects_turbidity'!$F$24</f>
        <v>39.172217979911927</v>
      </c>
      <c r="HS71" s="120">
        <f>IBMR_Baseline!HS69-IBMR_Baseline!HS69*'AWC effects_turbidity'!$F$24</f>
        <v>64.163153081337242</v>
      </c>
      <c r="HT71" s="120">
        <f>IBMR_Baseline!HT69-IBMR_Baseline!HT69*'AWC effects_turbidity'!$F$24</f>
        <v>70.729318640828609</v>
      </c>
      <c r="HU71" s="120">
        <f>IBMR_Baseline!HU69-IBMR_Baseline!HU69*'AWC effects_turbidity'!$F$24</f>
        <v>73.971533170204083</v>
      </c>
      <c r="HV71" s="120">
        <f>IBMR_Baseline!HV69-IBMR_Baseline!HV69*'AWC effects_turbidity'!$F$24</f>
        <v>44.558069546566458</v>
      </c>
      <c r="HW71" s="120">
        <f>IBMR_Baseline!HW69-IBMR_Baseline!HW69*'AWC effects_turbidity'!$F$24</f>
        <v>69.966444633916723</v>
      </c>
      <c r="HX71" s="120">
        <f>IBMR_Baseline!HX69-IBMR_Baseline!HX69*'AWC effects_turbidity'!$F$24</f>
        <v>47.843098433472697</v>
      </c>
      <c r="HY71" s="120">
        <f>IBMR_Baseline!HY69-IBMR_Baseline!HY69*'AWC effects_turbidity'!$F$24</f>
        <v>34.697144564366432</v>
      </c>
      <c r="HZ71" s="120">
        <f>IBMR_Baseline!HZ69-IBMR_Baseline!HZ69*'AWC effects_turbidity'!$F$24</f>
        <v>64.122284830966933</v>
      </c>
      <c r="IA71" s="120">
        <f>IBMR_Baseline!IA69-IBMR_Baseline!IA69*'AWC effects_turbidity'!$F$24</f>
        <v>54.436509493210934</v>
      </c>
      <c r="IB71" s="120">
        <f>IBMR_Baseline!IB69-IBMR_Baseline!IB69*'AWC effects_turbidity'!$F$24</f>
        <v>48.422423807142607</v>
      </c>
      <c r="IC71" s="120">
        <f>IBMR_Baseline!IC69-IBMR_Baseline!IC69*'AWC effects_turbidity'!$F$24</f>
        <v>43.549207594568749</v>
      </c>
      <c r="ID71" s="120">
        <f>IBMR_Baseline!ID69-IBMR_Baseline!ID69*'AWC effects_turbidity'!$F$24</f>
        <v>51.31331478070333</v>
      </c>
      <c r="IE71" s="120">
        <f>IBMR_Baseline!IE69-IBMR_Baseline!IE69*'AWC effects_turbidity'!$F$24</f>
        <v>57.156105790578586</v>
      </c>
      <c r="IF71" s="120">
        <f>IBMR_Baseline!IF69-IBMR_Baseline!IF69*'AWC effects_turbidity'!$F$24</f>
        <v>48.91929569322334</v>
      </c>
      <c r="IG71" s="120">
        <f>IBMR_Baseline!IG69-IBMR_Baseline!IG69*'AWC effects_turbidity'!$F$24</f>
        <v>55.471838502591368</v>
      </c>
      <c r="IH71" s="120">
        <f>IBMR_Baseline!IH69-IBMR_Baseline!IH69*'AWC effects_turbidity'!$F$24</f>
        <v>69.203570627004936</v>
      </c>
      <c r="II71" s="120">
        <f>IBMR_Baseline!II69-IBMR_Baseline!II69*'AWC effects_turbidity'!$F$24</f>
        <v>56.561658512465449</v>
      </c>
      <c r="IJ71" s="120">
        <f>IBMR_Baseline!IJ69-IBMR_Baseline!IJ69*'AWC effects_turbidity'!$F$24</f>
        <v>38.252682346580656</v>
      </c>
      <c r="IK71" s="60" t="s">
        <v>81</v>
      </c>
      <c r="IL71" s="60" t="s">
        <v>81</v>
      </c>
      <c r="IM71" s="60" t="s">
        <v>81</v>
      </c>
      <c r="IN71" s="60" t="s">
        <v>81</v>
      </c>
      <c r="IO71" s="60" t="s">
        <v>81</v>
      </c>
      <c r="IP71" s="60" t="s">
        <v>81</v>
      </c>
      <c r="IQ71" s="60" t="s">
        <v>81</v>
      </c>
      <c r="IR71" s="60" t="s">
        <v>81</v>
      </c>
      <c r="IS71" s="60" t="s">
        <v>81</v>
      </c>
      <c r="IT71" s="60" t="s">
        <v>81</v>
      </c>
      <c r="IU71" s="60" t="s">
        <v>81</v>
      </c>
      <c r="IV71" s="60" t="s">
        <v>81</v>
      </c>
    </row>
    <row r="72" spans="1:256">
      <c r="A72">
        <v>6</v>
      </c>
      <c r="B72" t="s">
        <v>54</v>
      </c>
      <c r="C72" t="s">
        <v>63</v>
      </c>
      <c r="D72" t="s">
        <v>64</v>
      </c>
      <c r="E72" s="120" t="s">
        <v>81</v>
      </c>
      <c r="F72" s="120" t="s">
        <v>81</v>
      </c>
      <c r="G72" s="120" t="s">
        <v>81</v>
      </c>
      <c r="H72" s="120" t="s">
        <v>81</v>
      </c>
      <c r="I72" s="120" t="s">
        <v>81</v>
      </c>
      <c r="J72" s="120" t="s">
        <v>81</v>
      </c>
      <c r="K72" s="120" t="s">
        <v>81</v>
      </c>
      <c r="L72" s="120" t="s">
        <v>81</v>
      </c>
      <c r="M72" s="120" t="s">
        <v>81</v>
      </c>
      <c r="N72" s="120" t="s">
        <v>81</v>
      </c>
      <c r="O72" s="120" t="s">
        <v>81</v>
      </c>
      <c r="P72" s="120" t="s">
        <v>81</v>
      </c>
      <c r="Q72" s="120" t="s">
        <v>81</v>
      </c>
      <c r="R72" s="120" t="s">
        <v>81</v>
      </c>
      <c r="S72" s="120" t="s">
        <v>81</v>
      </c>
      <c r="T72" s="120" t="s">
        <v>81</v>
      </c>
      <c r="U72" s="120" t="s">
        <v>81</v>
      </c>
      <c r="V72" s="120" t="s">
        <v>81</v>
      </c>
      <c r="W72" s="120" t="s">
        <v>81</v>
      </c>
      <c r="X72" s="120" t="s">
        <v>81</v>
      </c>
      <c r="Y72" s="120" t="s">
        <v>81</v>
      </c>
      <c r="Z72" s="120" t="s">
        <v>81</v>
      </c>
      <c r="AA72" s="120" t="s">
        <v>81</v>
      </c>
      <c r="AB72" s="120" t="s">
        <v>81</v>
      </c>
      <c r="AC72" s="120" t="s">
        <v>81</v>
      </c>
      <c r="AD72" s="120" t="s">
        <v>81</v>
      </c>
      <c r="AE72" s="120" t="s">
        <v>81</v>
      </c>
      <c r="AF72" s="120" t="s">
        <v>81</v>
      </c>
      <c r="AG72" s="120" t="s">
        <v>81</v>
      </c>
      <c r="AH72" s="120" t="s">
        <v>81</v>
      </c>
      <c r="AI72" s="120" t="s">
        <v>81</v>
      </c>
      <c r="AJ72" s="120" t="s">
        <v>81</v>
      </c>
      <c r="AK72" s="120" t="s">
        <v>81</v>
      </c>
      <c r="AL72" s="120" t="s">
        <v>81</v>
      </c>
      <c r="AM72" s="120" t="s">
        <v>81</v>
      </c>
      <c r="AN72" s="120" t="s">
        <v>81</v>
      </c>
      <c r="AO72" s="120" t="s">
        <v>81</v>
      </c>
      <c r="AP72" s="120" t="s">
        <v>81</v>
      </c>
      <c r="AQ72" s="120" t="s">
        <v>81</v>
      </c>
      <c r="AR72" s="120" t="s">
        <v>81</v>
      </c>
      <c r="AS72" s="120" t="s">
        <v>81</v>
      </c>
      <c r="AT72" s="120" t="s">
        <v>81</v>
      </c>
      <c r="AU72" s="120" t="s">
        <v>81</v>
      </c>
      <c r="AV72" s="120" t="s">
        <v>81</v>
      </c>
      <c r="AW72" s="120" t="s">
        <v>81</v>
      </c>
      <c r="AX72" s="120" t="s">
        <v>81</v>
      </c>
      <c r="AY72" s="120" t="s">
        <v>81</v>
      </c>
      <c r="AZ72" s="120" t="s">
        <v>81</v>
      </c>
      <c r="BA72" s="120" t="s">
        <v>81</v>
      </c>
      <c r="BB72" s="120" t="s">
        <v>81</v>
      </c>
      <c r="BC72" s="120" t="s">
        <v>81</v>
      </c>
      <c r="BD72" s="120" t="s">
        <v>81</v>
      </c>
      <c r="BE72" s="120" t="s">
        <v>81</v>
      </c>
      <c r="BF72" s="120" t="s">
        <v>81</v>
      </c>
      <c r="BG72" s="120" t="s">
        <v>81</v>
      </c>
      <c r="BH72" s="120" t="s">
        <v>81</v>
      </c>
      <c r="BI72" s="120" t="s">
        <v>81</v>
      </c>
      <c r="BJ72" s="120" t="s">
        <v>81</v>
      </c>
      <c r="BK72" s="120" t="s">
        <v>81</v>
      </c>
      <c r="BL72" s="120" t="s">
        <v>81</v>
      </c>
      <c r="BM72" s="120" t="s">
        <v>81</v>
      </c>
      <c r="BN72" s="120" t="s">
        <v>81</v>
      </c>
      <c r="BO72" s="120" t="s">
        <v>81</v>
      </c>
      <c r="BP72" s="120" t="s">
        <v>81</v>
      </c>
      <c r="BQ72" s="120" t="s">
        <v>81</v>
      </c>
      <c r="BR72" s="120" t="s">
        <v>81</v>
      </c>
      <c r="BS72" s="120" t="s">
        <v>81</v>
      </c>
      <c r="BT72" s="120" t="s">
        <v>81</v>
      </c>
      <c r="BU72" s="120" t="s">
        <v>81</v>
      </c>
      <c r="BV72" s="120" t="s">
        <v>81</v>
      </c>
      <c r="BW72" s="120" t="s">
        <v>81</v>
      </c>
      <c r="BX72" s="120" t="s">
        <v>81</v>
      </c>
      <c r="BY72" s="120" t="s">
        <v>81</v>
      </c>
      <c r="BZ72" s="120" t="s">
        <v>81</v>
      </c>
      <c r="CA72" s="120" t="s">
        <v>81</v>
      </c>
      <c r="CB72" s="120" t="s">
        <v>81</v>
      </c>
      <c r="CC72" s="120" t="s">
        <v>81</v>
      </c>
      <c r="CD72" s="120" t="s">
        <v>81</v>
      </c>
      <c r="CE72" s="120" t="s">
        <v>81</v>
      </c>
      <c r="CF72" s="120" t="s">
        <v>81</v>
      </c>
      <c r="CG72" s="120" t="s">
        <v>81</v>
      </c>
      <c r="CH72" s="120" t="s">
        <v>81</v>
      </c>
      <c r="CI72" s="120" t="s">
        <v>81</v>
      </c>
      <c r="CJ72" s="120" t="s">
        <v>81</v>
      </c>
      <c r="CK72" s="120" t="s">
        <v>81</v>
      </c>
      <c r="CL72" s="120" t="s">
        <v>81</v>
      </c>
      <c r="CM72" s="120" t="s">
        <v>81</v>
      </c>
      <c r="CN72" s="120" t="s">
        <v>81</v>
      </c>
      <c r="CO72" s="120" t="s">
        <v>81</v>
      </c>
      <c r="CP72" s="120" t="s">
        <v>81</v>
      </c>
      <c r="CQ72" s="120" t="s">
        <v>81</v>
      </c>
      <c r="CR72" s="120" t="s">
        <v>81</v>
      </c>
      <c r="CS72" s="120" t="s">
        <v>81</v>
      </c>
      <c r="CT72" s="120" t="s">
        <v>81</v>
      </c>
      <c r="CU72" s="120" t="s">
        <v>81</v>
      </c>
      <c r="CV72" s="120" t="s">
        <v>81</v>
      </c>
      <c r="CW72" s="120" t="s">
        <v>81</v>
      </c>
      <c r="CX72" s="120" t="s">
        <v>81</v>
      </c>
      <c r="CY72" s="120" t="s">
        <v>81</v>
      </c>
      <c r="CZ72" s="120" t="s">
        <v>81</v>
      </c>
      <c r="DA72" s="120" t="s">
        <v>81</v>
      </c>
      <c r="DB72" s="120" t="s">
        <v>81</v>
      </c>
      <c r="DC72" s="120" t="s">
        <v>81</v>
      </c>
      <c r="DD72" s="120" t="s">
        <v>81</v>
      </c>
      <c r="DE72" s="120" t="s">
        <v>81</v>
      </c>
      <c r="DF72" s="120" t="s">
        <v>81</v>
      </c>
      <c r="DG72" s="120" t="s">
        <v>81</v>
      </c>
      <c r="DH72" s="120" t="s">
        <v>81</v>
      </c>
      <c r="DI72" s="120" t="s">
        <v>81</v>
      </c>
      <c r="DJ72" s="120" t="s">
        <v>81</v>
      </c>
      <c r="DK72" s="120" t="s">
        <v>81</v>
      </c>
      <c r="DL72" s="120" t="s">
        <v>81</v>
      </c>
      <c r="DM72" s="120" t="s">
        <v>81</v>
      </c>
      <c r="DN72" s="120" t="s">
        <v>81</v>
      </c>
      <c r="DO72" s="120" t="s">
        <v>81</v>
      </c>
      <c r="DP72" s="120" t="s">
        <v>81</v>
      </c>
      <c r="DQ72" s="120" t="s">
        <v>81</v>
      </c>
      <c r="DR72" s="120" t="s">
        <v>81</v>
      </c>
      <c r="DS72" s="120" t="s">
        <v>81</v>
      </c>
      <c r="DT72" s="120" t="s">
        <v>81</v>
      </c>
      <c r="DU72" s="120" t="s">
        <v>81</v>
      </c>
      <c r="DV72" s="120" t="s">
        <v>81</v>
      </c>
      <c r="DW72" s="120" t="s">
        <v>81</v>
      </c>
      <c r="DX72" s="120" t="s">
        <v>81</v>
      </c>
      <c r="DY72" s="120" t="s">
        <v>81</v>
      </c>
      <c r="DZ72" s="120" t="s">
        <v>81</v>
      </c>
      <c r="EA72" s="120" t="s">
        <v>81</v>
      </c>
      <c r="EB72" s="120" t="s">
        <v>81</v>
      </c>
      <c r="EC72" s="120" t="s">
        <v>81</v>
      </c>
      <c r="ED72" s="120" t="s">
        <v>81</v>
      </c>
      <c r="EE72" s="120" t="s">
        <v>81</v>
      </c>
      <c r="EF72" s="120" t="s">
        <v>81</v>
      </c>
      <c r="EG72" s="120" t="s">
        <v>81</v>
      </c>
      <c r="EH72" s="120" t="s">
        <v>81</v>
      </c>
      <c r="EI72" s="120" t="s">
        <v>81</v>
      </c>
      <c r="EJ72" s="120" t="s">
        <v>81</v>
      </c>
      <c r="EK72" s="120" t="s">
        <v>81</v>
      </c>
      <c r="EL72" s="120" t="s">
        <v>81</v>
      </c>
      <c r="EM72" s="120" t="s">
        <v>81</v>
      </c>
      <c r="EN72" s="120" t="s">
        <v>81</v>
      </c>
      <c r="EO72" s="120" t="s">
        <v>81</v>
      </c>
      <c r="EP72" s="120" t="s">
        <v>81</v>
      </c>
      <c r="EQ72" s="120" t="s">
        <v>81</v>
      </c>
      <c r="ER72" s="120" t="s">
        <v>81</v>
      </c>
      <c r="ES72" s="120" t="s">
        <v>81</v>
      </c>
      <c r="ET72" s="120" t="s">
        <v>81</v>
      </c>
      <c r="EU72" s="120" t="s">
        <v>81</v>
      </c>
      <c r="EV72" s="120" t="s">
        <v>81</v>
      </c>
      <c r="EW72" s="120" t="s">
        <v>81</v>
      </c>
      <c r="EX72" s="120" t="s">
        <v>81</v>
      </c>
      <c r="EY72" s="120" t="s">
        <v>81</v>
      </c>
      <c r="EZ72" s="120" t="s">
        <v>81</v>
      </c>
      <c r="FA72" s="120" t="s">
        <v>81</v>
      </c>
      <c r="FB72" s="120" t="s">
        <v>81</v>
      </c>
      <c r="FC72" s="120" t="s">
        <v>81</v>
      </c>
      <c r="FD72" s="120" t="s">
        <v>81</v>
      </c>
      <c r="FE72" s="120" t="s">
        <v>81</v>
      </c>
      <c r="FF72" s="120" t="s">
        <v>81</v>
      </c>
      <c r="FG72" s="120" t="s">
        <v>81</v>
      </c>
      <c r="FH72" s="120" t="s">
        <v>81</v>
      </c>
      <c r="FI72" s="120" t="s">
        <v>81</v>
      </c>
      <c r="FJ72" s="120" t="s">
        <v>81</v>
      </c>
      <c r="FK72" s="120" t="s">
        <v>81</v>
      </c>
      <c r="FL72" s="120" t="s">
        <v>81</v>
      </c>
      <c r="FM72" s="120" t="s">
        <v>81</v>
      </c>
      <c r="FN72" s="120" t="s">
        <v>81</v>
      </c>
      <c r="FO72" s="120" t="s">
        <v>81</v>
      </c>
      <c r="FP72" s="120" t="s">
        <v>81</v>
      </c>
      <c r="FQ72" s="120" t="s">
        <v>81</v>
      </c>
      <c r="FR72" s="120" t="s">
        <v>81</v>
      </c>
      <c r="FS72" s="120" t="s">
        <v>81</v>
      </c>
      <c r="FT72" s="120" t="s">
        <v>81</v>
      </c>
      <c r="FU72" s="120" t="s">
        <v>81</v>
      </c>
      <c r="FV72" s="120" t="s">
        <v>81</v>
      </c>
      <c r="FW72" s="120" t="s">
        <v>81</v>
      </c>
      <c r="FX72" s="120" t="s">
        <v>81</v>
      </c>
      <c r="FY72" s="120" t="s">
        <v>81</v>
      </c>
      <c r="FZ72" s="120" t="s">
        <v>81</v>
      </c>
      <c r="GA72" s="120" t="s">
        <v>81</v>
      </c>
      <c r="GB72" s="120" t="s">
        <v>81</v>
      </c>
      <c r="GC72" s="120" t="s">
        <v>81</v>
      </c>
      <c r="GD72" s="120" t="s">
        <v>81</v>
      </c>
      <c r="GE72" s="120" t="s">
        <v>81</v>
      </c>
      <c r="GF72" s="120" t="s">
        <v>81</v>
      </c>
      <c r="GG72" s="120" t="s">
        <v>81</v>
      </c>
      <c r="GH72" s="120" t="s">
        <v>81</v>
      </c>
      <c r="GI72" s="120" t="s">
        <v>81</v>
      </c>
      <c r="GJ72" s="120" t="s">
        <v>81</v>
      </c>
      <c r="GK72" s="120" t="s">
        <v>81</v>
      </c>
      <c r="GL72" s="120" t="s">
        <v>81</v>
      </c>
      <c r="GM72" s="120" t="s">
        <v>81</v>
      </c>
      <c r="GN72" s="120" t="s">
        <v>81</v>
      </c>
      <c r="GO72" s="120" t="s">
        <v>81</v>
      </c>
      <c r="GP72" s="120" t="s">
        <v>81</v>
      </c>
      <c r="GQ72" s="120" t="s">
        <v>81</v>
      </c>
      <c r="GR72" s="120" t="s">
        <v>81</v>
      </c>
      <c r="GS72" s="120" t="s">
        <v>81</v>
      </c>
      <c r="GT72" s="120" t="s">
        <v>81</v>
      </c>
      <c r="GU72" s="120" t="s">
        <v>81</v>
      </c>
      <c r="GV72" s="120" t="s">
        <v>81</v>
      </c>
      <c r="GW72" s="120" t="s">
        <v>81</v>
      </c>
      <c r="GX72" s="120" t="s">
        <v>81</v>
      </c>
      <c r="GY72" s="120" t="s">
        <v>81</v>
      </c>
      <c r="GZ72" s="120" t="s">
        <v>81</v>
      </c>
      <c r="HA72" s="120" t="s">
        <v>81</v>
      </c>
      <c r="HB72" s="120" t="s">
        <v>81</v>
      </c>
      <c r="HC72" s="120" t="s">
        <v>81</v>
      </c>
      <c r="HD72" s="120" t="s">
        <v>81</v>
      </c>
      <c r="HE72" s="120" t="s">
        <v>81</v>
      </c>
      <c r="HF72" s="120" t="s">
        <v>81</v>
      </c>
      <c r="HG72" s="120" t="s">
        <v>81</v>
      </c>
      <c r="HH72" s="120" t="s">
        <v>81</v>
      </c>
      <c r="HI72" s="120" t="s">
        <v>81</v>
      </c>
      <c r="HJ72" s="120" t="s">
        <v>81</v>
      </c>
      <c r="HK72" s="120" t="s">
        <v>81</v>
      </c>
      <c r="HL72" s="120" t="s">
        <v>81</v>
      </c>
      <c r="HM72" s="120" t="s">
        <v>81</v>
      </c>
      <c r="HN72" s="120" t="s">
        <v>81</v>
      </c>
      <c r="HO72" s="120" t="s">
        <v>81</v>
      </c>
      <c r="HP72" s="120" t="s">
        <v>81</v>
      </c>
      <c r="HQ72" s="120" t="s">
        <v>81</v>
      </c>
      <c r="HR72" s="120" t="s">
        <v>81</v>
      </c>
      <c r="HS72" s="120" t="s">
        <v>81</v>
      </c>
      <c r="HT72" s="120" t="s">
        <v>81</v>
      </c>
      <c r="HU72" s="120" t="s">
        <v>81</v>
      </c>
      <c r="HV72" s="120" t="s">
        <v>81</v>
      </c>
      <c r="HW72" s="120" t="s">
        <v>81</v>
      </c>
      <c r="HX72" s="120" t="s">
        <v>81</v>
      </c>
      <c r="HY72" s="120" t="s">
        <v>81</v>
      </c>
      <c r="HZ72" s="120" t="s">
        <v>81</v>
      </c>
      <c r="IA72" s="120" t="s">
        <v>81</v>
      </c>
      <c r="IB72" s="120" t="s">
        <v>81</v>
      </c>
      <c r="IC72" s="120" t="s">
        <v>81</v>
      </c>
      <c r="ID72" s="120" t="s">
        <v>81</v>
      </c>
      <c r="IE72" s="120" t="s">
        <v>81</v>
      </c>
      <c r="IF72" s="120" t="s">
        <v>81</v>
      </c>
      <c r="IG72" s="120" t="s">
        <v>81</v>
      </c>
      <c r="IH72" s="120" t="s">
        <v>81</v>
      </c>
      <c r="II72" s="120" t="s">
        <v>81</v>
      </c>
      <c r="IJ72" s="120" t="s">
        <v>81</v>
      </c>
      <c r="IK72" s="60" t="s">
        <v>81</v>
      </c>
      <c r="IL72" s="60" t="s">
        <v>81</v>
      </c>
      <c r="IM72" s="60" t="s">
        <v>81</v>
      </c>
      <c r="IN72" s="60" t="s">
        <v>81</v>
      </c>
      <c r="IO72" s="60" t="s">
        <v>81</v>
      </c>
      <c r="IP72" s="60" t="s">
        <v>81</v>
      </c>
      <c r="IQ72" s="60" t="s">
        <v>81</v>
      </c>
      <c r="IR72" s="60" t="s">
        <v>81</v>
      </c>
      <c r="IS72" s="60" t="s">
        <v>81</v>
      </c>
      <c r="IT72" s="60" t="s">
        <v>81</v>
      </c>
      <c r="IU72" s="60" t="s">
        <v>81</v>
      </c>
      <c r="IV72" s="60" t="s">
        <v>81</v>
      </c>
    </row>
    <row r="73" spans="1:256">
      <c r="A73">
        <v>7</v>
      </c>
      <c r="B73" t="s">
        <v>55</v>
      </c>
      <c r="C73" t="s">
        <v>63</v>
      </c>
      <c r="D73" t="s">
        <v>64</v>
      </c>
      <c r="E73" s="120">
        <f>IBMR_Baseline!E71-IBMR_Baseline!E71*'AWC effects_turbidity'!$F$26</f>
        <v>36.56203960936643</v>
      </c>
      <c r="F73" s="120">
        <f>IBMR_Baseline!F71-IBMR_Baseline!F71*'AWC effects_turbidity'!$F$26</f>
        <v>23.372550519515411</v>
      </c>
      <c r="G73" s="120">
        <f>IBMR_Baseline!G71-IBMR_Baseline!G71*'AWC effects_turbidity'!$F$26</f>
        <v>51.400214835448821</v>
      </c>
      <c r="H73" s="120">
        <f>IBMR_Baseline!H71-IBMR_Baseline!H71*'AWC effects_turbidity'!$F$26</f>
        <v>44.195872055278123</v>
      </c>
      <c r="I73" s="120">
        <f>IBMR_Baseline!I71-IBMR_Baseline!I71*'AWC effects_turbidity'!$F$26</f>
        <v>63.302494428563065</v>
      </c>
      <c r="J73" s="120">
        <f>IBMR_Baseline!J71-IBMR_Baseline!J71*'AWC effects_turbidity'!$F$26</f>
        <v>64.801300006955188</v>
      </c>
      <c r="K73" s="120">
        <f>IBMR_Baseline!K71-IBMR_Baseline!K71*'AWC effects_turbidity'!$F$26</f>
        <v>62.119226866674524</v>
      </c>
      <c r="L73" s="120">
        <f>IBMR_Baseline!L71-IBMR_Baseline!L71*'AWC effects_turbidity'!$F$26</f>
        <v>45.866562405883272</v>
      </c>
      <c r="M73" s="120">
        <f>IBMR_Baseline!M71-IBMR_Baseline!M71*'AWC effects_turbidity'!$F$26</f>
        <v>48.102842562986069</v>
      </c>
      <c r="N73" s="120">
        <f>IBMR_Baseline!N71-IBMR_Baseline!N71*'AWC effects_turbidity'!$F$26</f>
        <v>59.643645516605709</v>
      </c>
      <c r="O73" s="120">
        <f>IBMR_Baseline!O71-IBMR_Baseline!O71*'AWC effects_turbidity'!$F$26</f>
        <v>49.245069559329394</v>
      </c>
      <c r="P73" s="120">
        <f>IBMR_Baseline!P71-IBMR_Baseline!P71*'AWC effects_turbidity'!$F$26</f>
        <v>46.939064113881564</v>
      </c>
      <c r="Q73" s="120">
        <f>IBMR_Baseline!Q71-IBMR_Baseline!Q71*'AWC effects_turbidity'!$F$26</f>
        <v>22.30575360783628</v>
      </c>
      <c r="R73" s="120">
        <f>IBMR_Baseline!R71-IBMR_Baseline!R71*'AWC effects_turbidity'!$F$26</f>
        <v>25.969500577239362</v>
      </c>
      <c r="S73" s="120">
        <f>IBMR_Baseline!S71-IBMR_Baseline!S71*'AWC effects_turbidity'!$F$26</f>
        <v>45.096414902799438</v>
      </c>
      <c r="T73" s="120">
        <f>IBMR_Baseline!T71-IBMR_Baseline!T71*'AWC effects_turbidity'!$F$26</f>
        <v>66.30010558534741</v>
      </c>
      <c r="U73" s="120">
        <f>IBMR_Baseline!U71-IBMR_Baseline!U71*'AWC effects_turbidity'!$F$26</f>
        <v>60.481213339824897</v>
      </c>
      <c r="V73" s="120">
        <f>IBMR_Baseline!V71-IBMR_Baseline!V71*'AWC effects_turbidity'!$F$26</f>
        <v>47.036045651306942</v>
      </c>
      <c r="W73" s="120">
        <f>IBMR_Baseline!W71-IBMR_Baseline!W71*'AWC effects_turbidity'!$F$26</f>
        <v>40.301216663433713</v>
      </c>
      <c r="X73" s="120">
        <f>IBMR_Baseline!X71-IBMR_Baseline!X71*'AWC effects_turbidity'!$F$26</f>
        <v>38.210725745597806</v>
      </c>
      <c r="Y73" s="120">
        <f>IBMR_Baseline!Y71-IBMR_Baseline!Y71*'AWC effects_turbidity'!$F$26</f>
        <v>44.347012113603327</v>
      </c>
      <c r="Z73" s="120">
        <f>IBMR_Baseline!Z71-IBMR_Baseline!Z71*'AWC effects_turbidity'!$F$26</f>
        <v>47.30543881082189</v>
      </c>
      <c r="AA73" s="120">
        <f>IBMR_Baseline!AA71-IBMR_Baseline!AA71*'AWC effects_turbidity'!$F$26</f>
        <v>57.800996305523583</v>
      </c>
      <c r="AB73" s="120">
        <f>IBMR_Baseline!AB71-IBMR_Baseline!AB71*'AWC effects_turbidity'!$F$26</f>
        <v>44.708488753097939</v>
      </c>
      <c r="AC73" s="120">
        <f>IBMR_Baseline!AC71-IBMR_Baseline!AC71*'AWC effects_turbidity'!$F$26</f>
        <v>34.234482711157419</v>
      </c>
      <c r="AD73" s="120">
        <f>IBMR_Baseline!AD71-IBMR_Baseline!AD71*'AWC effects_turbidity'!$F$26</f>
        <v>24.245384356343784</v>
      </c>
      <c r="AE73" s="120">
        <f>IBMR_Baseline!AE71-IBMR_Baseline!AE71*'AWC effects_turbidity'!$F$26</f>
        <v>47.133027188732321</v>
      </c>
      <c r="AF73" s="120">
        <f>IBMR_Baseline!AF71-IBMR_Baseline!AF71*'AWC effects_turbidity'!$F$26</f>
        <v>37.117479323711784</v>
      </c>
      <c r="AG73" s="120">
        <f>IBMR_Baseline!AG71-IBMR_Baseline!AG71*'AWC effects_turbidity'!$F$26</f>
        <v>37.984435491605296</v>
      </c>
      <c r="AH73" s="120">
        <f>IBMR_Baseline!AH71-IBMR_Baseline!AH71*'AWC effects_turbidity'!$F$26</f>
        <v>36.437349061248113</v>
      </c>
      <c r="AI73" s="120">
        <f>IBMR_Baseline!AI71-IBMR_Baseline!AI71*'AWC effects_turbidity'!$F$26</f>
        <v>41.277766866675293</v>
      </c>
      <c r="AJ73" s="120">
        <f>IBMR_Baseline!AJ71-IBMR_Baseline!AJ71*'AWC effects_turbidity'!$F$26</f>
        <v>38.792614970150055</v>
      </c>
      <c r="AK73" s="120">
        <f>IBMR_Baseline!AK71-IBMR_Baseline!AK71*'AWC effects_turbidity'!$F$26</f>
        <v>59.54666397918033</v>
      </c>
      <c r="AL73" s="120">
        <f>IBMR_Baseline!AL71-IBMR_Baseline!AL71*'AWC effects_turbidity'!$F$26</f>
        <v>73.382696651867221</v>
      </c>
      <c r="AM73" s="120">
        <f>IBMR_Baseline!AM71-IBMR_Baseline!AM71*'AWC effects_turbidity'!$F$26</f>
        <v>65.656500836978964</v>
      </c>
      <c r="AN73" s="120">
        <f>IBMR_Baseline!AN71-IBMR_Baseline!AN71*'AWC effects_turbidity'!$F$26</f>
        <v>50.333417923769694</v>
      </c>
      <c r="AO73" s="120">
        <f>IBMR_Baseline!AO71-IBMR_Baseline!AO71*'AWC effects_turbidity'!$F$26</f>
        <v>68.533619780598457</v>
      </c>
      <c r="AP73" s="120">
        <f>IBMR_Baseline!AP71-IBMR_Baseline!AP71*'AWC effects_turbidity'!$F$26</f>
        <v>17.779948527985411</v>
      </c>
      <c r="AQ73" s="120">
        <f>IBMR_Baseline!AQ71-IBMR_Baseline!AQ71*'AWC effects_turbidity'!$F$26</f>
        <v>26.863885866828912</v>
      </c>
      <c r="AR73" s="120">
        <f>IBMR_Baseline!AR71-IBMR_Baseline!AR71*'AWC effects_turbidity'!$F$26</f>
        <v>51.885122522575699</v>
      </c>
      <c r="AS73" s="120">
        <f>IBMR_Baseline!AS71-IBMR_Baseline!AS71*'AWC effects_turbidity'!$F$26</f>
        <v>55.473439407314579</v>
      </c>
      <c r="AT73" s="120">
        <f>IBMR_Baseline!AT71-IBMR_Baseline!AT71*'AWC effects_turbidity'!$F$26</f>
        <v>48.684731787538318</v>
      </c>
      <c r="AU73" s="120">
        <f>IBMR_Baseline!AU71-IBMR_Baseline!AU71*'AWC effects_turbidity'!$F$26</f>
        <v>41.870724636259823</v>
      </c>
      <c r="AV73" s="120">
        <f>IBMR_Baseline!AV71-IBMR_Baseline!AV71*'AWC effects_turbidity'!$F$26</f>
        <v>42.186968780038185</v>
      </c>
      <c r="AW73" s="120">
        <f>IBMR_Baseline!AW71-IBMR_Baseline!AW71*'AWC effects_turbidity'!$F$26</f>
        <v>40.247338031530681</v>
      </c>
      <c r="AX73" s="120">
        <f>IBMR_Baseline!AX71-IBMR_Baseline!AX71*'AWC effects_turbidity'!$F$26</f>
        <v>30.279791129478216</v>
      </c>
      <c r="AY73" s="120">
        <f>IBMR_Baseline!AY71-IBMR_Baseline!AY71*'AWC effects_turbidity'!$F$26</f>
        <v>40.29142054854217</v>
      </c>
      <c r="AZ73" s="120">
        <f>IBMR_Baseline!AZ71-IBMR_Baseline!AZ71*'AWC effects_turbidity'!$F$26</f>
        <v>52.231485156237788</v>
      </c>
      <c r="BA73" s="120">
        <f>IBMR_Baseline!BA71-IBMR_Baseline!BA71*'AWC effects_turbidity'!$F$26</f>
        <v>62.359128564516212</v>
      </c>
      <c r="BB73" s="120">
        <f>IBMR_Baseline!BB71-IBMR_Baseline!BB71*'AWC effects_turbidity'!$F$26</f>
        <v>39.471485732127682</v>
      </c>
      <c r="BC73" s="120">
        <f>IBMR_Baseline!BC71-IBMR_Baseline!BC71*'AWC effects_turbidity'!$F$26</f>
        <v>49.266621012090567</v>
      </c>
      <c r="BD73" s="120">
        <f>IBMR_Baseline!BD71-IBMR_Baseline!BD71*'AWC effects_turbidity'!$F$26</f>
        <v>45.493157555903238</v>
      </c>
      <c r="BE73" s="120">
        <f>IBMR_Baseline!BE71-IBMR_Baseline!BE71*'AWC effects_turbidity'!$F$26</f>
        <v>36.323994017504191</v>
      </c>
      <c r="BF73" s="120">
        <f>IBMR_Baseline!BF71-IBMR_Baseline!BF71*'AWC effects_turbidity'!$F$26</f>
        <v>35.211758203674655</v>
      </c>
      <c r="BG73" s="120">
        <f>IBMR_Baseline!BG71-IBMR_Baseline!BG71*'AWC effects_turbidity'!$F$26</f>
        <v>31.238263633857702</v>
      </c>
      <c r="BH73" s="120">
        <f>IBMR_Baseline!BH71-IBMR_Baseline!BH71*'AWC effects_turbidity'!$F$26</f>
        <v>34.549672707789895</v>
      </c>
      <c r="BI73" s="120">
        <f>IBMR_Baseline!BI71-IBMR_Baseline!BI71*'AWC effects_turbidity'!$F$26</f>
        <v>38.404688820448555</v>
      </c>
      <c r="BJ73" s="120">
        <f>IBMR_Baseline!BJ71-IBMR_Baseline!BJ71*'AWC effects_turbidity'!$F$26</f>
        <v>35.021110736941012</v>
      </c>
      <c r="BK73" s="120">
        <f>IBMR_Baseline!BK71-IBMR_Baseline!BK71*'AWC effects_turbidity'!$F$26</f>
        <v>54.148025062501084</v>
      </c>
      <c r="BL73" s="120">
        <f>IBMR_Baseline!BL71-IBMR_Baseline!BL71*'AWC effects_turbidity'!$F$26</f>
        <v>52.612484053266009</v>
      </c>
      <c r="BM73" s="120">
        <f>IBMR_Baseline!BM71-IBMR_Baseline!BM71*'AWC effects_turbidity'!$F$26</f>
        <v>52.273048672277199</v>
      </c>
      <c r="BN73" s="120">
        <f>IBMR_Baseline!BN71-IBMR_Baseline!BN71*'AWC effects_turbidity'!$F$26</f>
        <v>47.036045651306942</v>
      </c>
      <c r="BO73" s="120">
        <f>IBMR_Baseline!BO71-IBMR_Baseline!BO71*'AWC effects_turbidity'!$F$26</f>
        <v>36.852984221642551</v>
      </c>
      <c r="BP73" s="120">
        <f>IBMR_Baseline!BP71-IBMR_Baseline!BP71*'AWC effects_turbidity'!$F$26</f>
        <v>45.140497419810927</v>
      </c>
      <c r="BQ73" s="120">
        <f>IBMR_Baseline!BQ71-IBMR_Baseline!BQ71*'AWC effects_turbidity'!$F$26</f>
        <v>38.244458454267445</v>
      </c>
      <c r="BR73" s="120">
        <f>IBMR_Baseline!BR71-IBMR_Baseline!BR71*'AWC effects_turbidity'!$F$26</f>
        <v>28.890289569874884</v>
      </c>
      <c r="BS73" s="120">
        <f>IBMR_Baseline!BS71-IBMR_Baseline!BS71*'AWC effects_turbidity'!$F$26</f>
        <v>33.29699451604543</v>
      </c>
      <c r="BT73" s="120">
        <f>IBMR_Baseline!BT71-IBMR_Baseline!BT71*'AWC effects_turbidity'!$F$26</f>
        <v>32.003907350373794</v>
      </c>
      <c r="BU73" s="120">
        <f>IBMR_Baseline!BU71-IBMR_Baseline!BU71*'AWC effects_turbidity'!$F$26</f>
        <v>50.139454848918945</v>
      </c>
      <c r="BV73" s="120">
        <f>IBMR_Baseline!BV71-IBMR_Baseline!BV71*'AWC effects_turbidity'!$F$26</f>
        <v>42.456361939553133</v>
      </c>
      <c r="BW73" s="120">
        <f>IBMR_Baseline!BW71-IBMR_Baseline!BW71*'AWC effects_turbidity'!$F$26</f>
        <v>34.719390398284297</v>
      </c>
      <c r="BX73" s="120">
        <f>IBMR_Baseline!BX71-IBMR_Baseline!BX71*'AWC effects_turbidity'!$F$26</f>
        <v>57.219107080971334</v>
      </c>
      <c r="BY73" s="120">
        <f>IBMR_Baseline!BY71-IBMR_Baseline!BY71*'AWC effects_turbidity'!$F$26</f>
        <v>19.881215172201902</v>
      </c>
      <c r="BZ73" s="120">
        <f>IBMR_Baseline!BZ71-IBMR_Baseline!BZ71*'AWC effects_turbidity'!$F$26</f>
        <v>28.016888589552828</v>
      </c>
      <c r="CA73" s="120">
        <f>IBMR_Baseline!CA71-IBMR_Baseline!CA71*'AWC effects_turbidity'!$F$26</f>
        <v>24.021580808439101</v>
      </c>
      <c r="CB73" s="120">
        <f>IBMR_Baseline!CB71-IBMR_Baseline!CB71*'AWC effects_turbidity'!$F$26</f>
        <v>31.47491714623543</v>
      </c>
      <c r="CC73" s="120">
        <f>IBMR_Baseline!CC71-IBMR_Baseline!CC71*'AWC effects_turbidity'!$F$26</f>
        <v>26.637595612836403</v>
      </c>
      <c r="CD73" s="120">
        <f>IBMR_Baseline!CD71-IBMR_Baseline!CD71*'AWC effects_turbidity'!$F$26</f>
        <v>31.391392377160916</v>
      </c>
      <c r="CE73" s="120">
        <f>IBMR_Baseline!CE71-IBMR_Baseline!CE71*'AWC effects_turbidity'!$F$26</f>
        <v>33.167685799478299</v>
      </c>
      <c r="CF73" s="120">
        <f>IBMR_Baseline!CF71-IBMR_Baseline!CF71*'AWC effects_turbidity'!$F$26</f>
        <v>44.934779007090448</v>
      </c>
      <c r="CG73" s="120">
        <f>IBMR_Baseline!CG71-IBMR_Baseline!CG71*'AWC effects_turbidity'!$F$26</f>
        <v>44.902451827948688</v>
      </c>
      <c r="CH73" s="120">
        <f>IBMR_Baseline!CH71-IBMR_Baseline!CH71*'AWC effects_turbidity'!$F$26</f>
        <v>47.036045651306942</v>
      </c>
      <c r="CI73" s="120">
        <f>IBMR_Baseline!CI71-IBMR_Baseline!CI71*'AWC effects_turbidity'!$F$26</f>
        <v>54.697587107911573</v>
      </c>
      <c r="CJ73" s="120">
        <f>IBMR_Baseline!CJ71-IBMR_Baseline!CJ71*'AWC effects_turbidity'!$F$26</f>
        <v>32.100888887799172</v>
      </c>
      <c r="CK73" s="120">
        <f>IBMR_Baseline!CK71-IBMR_Baseline!CK71*'AWC effects_turbidity'!$F$26</f>
        <v>25.538471522015421</v>
      </c>
      <c r="CL73" s="120">
        <f>IBMR_Baseline!CL71-IBMR_Baseline!CL71*'AWC effects_turbidity'!$F$26</f>
        <v>43.0875116275595</v>
      </c>
      <c r="CM73" s="120">
        <f>IBMR_Baseline!CM71-IBMR_Baseline!CM71*'AWC effects_turbidity'!$F$26</f>
        <v>45.228662453834005</v>
      </c>
      <c r="CN73" s="120">
        <f>IBMR_Baseline!CN71-IBMR_Baseline!CN71*'AWC effects_turbidity'!$F$26</f>
        <v>37.910964629919384</v>
      </c>
      <c r="CO73" s="120">
        <f>IBMR_Baseline!CO71-IBMR_Baseline!CO71*'AWC effects_turbidity'!$F$26</f>
        <v>27.542756628806536</v>
      </c>
      <c r="CP73" s="120">
        <f>IBMR_Baseline!CP71-IBMR_Baseline!CP71*'AWC effects_turbidity'!$F$26</f>
        <v>25.63083489099197</v>
      </c>
      <c r="CQ73" s="120">
        <f>IBMR_Baseline!CQ71-IBMR_Baseline!CQ71*'AWC effects_turbidity'!$F$26</f>
        <v>35.051898526599835</v>
      </c>
      <c r="CR73" s="120">
        <f>IBMR_Baseline!CR71-IBMR_Baseline!CR71*'AWC effects_turbidity'!$F$26</f>
        <v>34.525427323433547</v>
      </c>
      <c r="CS73" s="120">
        <f>IBMR_Baseline!CS71-IBMR_Baseline!CS71*'AWC effects_turbidity'!$F$26</f>
        <v>43.200866671303423</v>
      </c>
      <c r="CT73" s="120">
        <f>IBMR_Baseline!CT71-IBMR_Baseline!CT71*'AWC effects_turbidity'!$F$26</f>
        <v>42.995148258582944</v>
      </c>
      <c r="CU73" s="120">
        <f>IBMR_Baseline!CU71-IBMR_Baseline!CU71*'AWC effects_turbidity'!$F$26</f>
        <v>50.236436386344316</v>
      </c>
      <c r="CV73" s="120">
        <f>IBMR_Baseline!CV71-IBMR_Baseline!CV71*'AWC effects_turbidity'!$F$26</f>
        <v>55.473439407314579</v>
      </c>
      <c r="CW73" s="120">
        <f>IBMR_Baseline!CW71-IBMR_Baseline!CW71*'AWC effects_turbidity'!$F$26</f>
        <v>32.125134272155513</v>
      </c>
      <c r="CX73" s="120">
        <f>IBMR_Baseline!CX71-IBMR_Baseline!CX71*'AWC effects_turbidity'!$F$26</f>
        <v>45.581322589926316</v>
      </c>
      <c r="CY73" s="120">
        <f>IBMR_Baseline!CY71-IBMR_Baseline!CY71*'AWC effects_turbidity'!$F$26</f>
        <v>40.908575786703715</v>
      </c>
      <c r="CZ73" s="120">
        <f>IBMR_Baseline!CZ71-IBMR_Baseline!CZ71*'AWC effects_turbidity'!$F$26</f>
        <v>37.305564729627662</v>
      </c>
      <c r="DA73" s="120">
        <f>IBMR_Baseline!DA71-IBMR_Baseline!DA71*'AWC effects_turbidity'!$F$26</f>
        <v>41.702061092911308</v>
      </c>
      <c r="DB73" s="120">
        <f>IBMR_Baseline!DB71-IBMR_Baseline!DB71*'AWC effects_turbidity'!$F$26</f>
        <v>32.259121922545795</v>
      </c>
      <c r="DC73" s="120">
        <f>IBMR_Baseline!DC71-IBMR_Baseline!DC71*'AWC effects_turbidity'!$F$26</f>
        <v>35.883168847388802</v>
      </c>
      <c r="DD73" s="120">
        <f>IBMR_Baseline!DD71-IBMR_Baseline!DD71*'AWC effects_turbidity'!$F$26</f>
        <v>45.669487623949394</v>
      </c>
      <c r="DE73" s="120">
        <f>IBMR_Baseline!DE71-IBMR_Baseline!DE71*'AWC effects_turbidity'!$F$26</f>
        <v>35.980150384814181</v>
      </c>
      <c r="DF73" s="120">
        <f>IBMR_Baseline!DF71-IBMR_Baseline!DF71*'AWC effects_turbidity'!$F$26</f>
        <v>52.757956359404076</v>
      </c>
      <c r="DG73" s="120">
        <f>IBMR_Baseline!DG71-IBMR_Baseline!DG71*'AWC effects_turbidity'!$F$26</f>
        <v>62.45611010194159</v>
      </c>
      <c r="DH73" s="120">
        <f>IBMR_Baseline!DH71-IBMR_Baseline!DH71*'AWC effects_turbidity'!$F$26</f>
        <v>57.897977842948961</v>
      </c>
      <c r="DI73" s="120">
        <f>IBMR_Baseline!DI71-IBMR_Baseline!DI71*'AWC effects_turbidity'!$F$26</f>
        <v>36.852984221642551</v>
      </c>
      <c r="DJ73" s="120">
        <f>IBMR_Baseline!DJ71-IBMR_Baseline!DJ71*'AWC effects_turbidity'!$F$26</f>
        <v>43.50314678795403</v>
      </c>
      <c r="DK73" s="120">
        <f>IBMR_Baseline!DK71-IBMR_Baseline!DK71*'AWC effects_turbidity'!$F$26</f>
        <v>35.328988633529491</v>
      </c>
      <c r="DL73" s="120">
        <f>IBMR_Baseline!DL71-IBMR_Baseline!DL71*'AWC effects_turbidity'!$F$26</f>
        <v>44.101078071328466</v>
      </c>
      <c r="DM73" s="120">
        <f>IBMR_Baseline!DM71-IBMR_Baseline!DM71*'AWC effects_turbidity'!$F$26</f>
        <v>44.896747031629523</v>
      </c>
      <c r="DN73" s="120">
        <f>IBMR_Baseline!DN71-IBMR_Baseline!DN71*'AWC effects_turbidity'!$F$26</f>
        <v>37.108198793814552</v>
      </c>
      <c r="DO73" s="120">
        <f>IBMR_Baseline!DO71-IBMR_Baseline!DO71*'AWC effects_turbidity'!$F$26</f>
        <v>40.275862013126392</v>
      </c>
      <c r="DP73" s="120">
        <f>IBMR_Baseline!DP71-IBMR_Baseline!DP71*'AWC effects_turbidity'!$F$26</f>
        <v>51.319396887594372</v>
      </c>
      <c r="DQ73" s="120">
        <f>IBMR_Baseline!DQ71-IBMR_Baseline!DQ71*'AWC effects_turbidity'!$F$26</f>
        <v>64.71313497293211</v>
      </c>
      <c r="DR73" s="120">
        <f>IBMR_Baseline!DR71-IBMR_Baseline!DR71*'AWC effects_turbidity'!$F$26</f>
        <v>65.1715931498521</v>
      </c>
      <c r="DS73" s="120">
        <f>IBMR_Baseline!DS71-IBMR_Baseline!DS71*'AWC effects_turbidity'!$F$26</f>
        <v>59.449682441754959</v>
      </c>
      <c r="DT73" s="120">
        <f>IBMR_Baseline!DT71-IBMR_Baseline!DT71*'AWC effects_turbidity'!$F$26</f>
        <v>53.242864046530947</v>
      </c>
      <c r="DU73" s="120">
        <f>IBMR_Baseline!DU71-IBMR_Baseline!DU71*'AWC effects_turbidity'!$F$26</f>
        <v>34.774808419670265</v>
      </c>
      <c r="DV73" s="120">
        <f>IBMR_Baseline!DV71-IBMR_Baseline!DV71*'AWC effects_turbidity'!$F$26</f>
        <v>53.824753271083203</v>
      </c>
      <c r="DW73" s="120">
        <f>IBMR_Baseline!DW71-IBMR_Baseline!DW71*'AWC effects_turbidity'!$F$26</f>
        <v>62.622364166099402</v>
      </c>
      <c r="DX73" s="120">
        <f>IBMR_Baseline!DX71-IBMR_Baseline!DX71*'AWC effects_turbidity'!$F$26</f>
        <v>64.58970392529983</v>
      </c>
      <c r="DY73" s="120">
        <f>IBMR_Baseline!DY71-IBMR_Baseline!DY71*'AWC effects_turbidity'!$F$26</f>
        <v>57.395437149017489</v>
      </c>
      <c r="DZ73" s="120">
        <f>IBMR_Baseline!DZ71-IBMR_Baseline!DZ71*'AWC effects_turbidity'!$F$26</f>
        <v>60.638982348076681</v>
      </c>
      <c r="EA73" s="120">
        <f>IBMR_Baseline!EA71-IBMR_Baseline!EA71*'AWC effects_turbidity'!$F$26</f>
        <v>48.308928330014993</v>
      </c>
      <c r="EB73" s="120">
        <f>IBMR_Baseline!EB71-IBMR_Baseline!EB71*'AWC effects_turbidity'!$F$26</f>
        <v>44.435177147626405</v>
      </c>
      <c r="EC73" s="120">
        <f>IBMR_Baseline!EC71-IBMR_Baseline!EC71*'AWC effects_turbidity'!$F$26</f>
        <v>46.639302998203142</v>
      </c>
      <c r="ED73" s="120">
        <f>IBMR_Baseline!ED71-IBMR_Baseline!ED71*'AWC effects_turbidity'!$F$26</f>
        <v>50.818325610896572</v>
      </c>
      <c r="EE73" s="120">
        <f>IBMR_Baseline!EE71-IBMR_Baseline!EE71*'AWC effects_turbidity'!$F$26</f>
        <v>61.874220877389334</v>
      </c>
      <c r="EF73" s="120">
        <f>IBMR_Baseline!EF71-IBMR_Baseline!EF71*'AWC effects_turbidity'!$F$26</f>
        <v>60.128553203732586</v>
      </c>
      <c r="EG73" s="120">
        <f>IBMR_Baseline!EG71-IBMR_Baseline!EG71*'AWC effects_turbidity'!$F$26</f>
        <v>42.186968780038185</v>
      </c>
      <c r="EH73" s="120">
        <f>IBMR_Baseline!EH71-IBMR_Baseline!EH71*'AWC effects_turbidity'!$F$26</f>
        <v>43.278011076073653</v>
      </c>
      <c r="EI73" s="120">
        <f>IBMR_Baseline!EI71-IBMR_Baseline!EI71*'AWC effects_turbidity'!$F$26</f>
        <v>43.112701637280452</v>
      </c>
      <c r="EJ73" s="120">
        <f>IBMR_Baseline!EJ71-IBMR_Baseline!EJ71*'AWC effects_turbidity'!$F$26</f>
        <v>43.641691841418812</v>
      </c>
      <c r="EK73" s="120">
        <f>IBMR_Baseline!EK71-IBMR_Baseline!EK71*'AWC effects_turbidity'!$F$26</f>
        <v>64.719012641866982</v>
      </c>
      <c r="EL73" s="120">
        <f>IBMR_Baseline!EL71-IBMR_Baseline!EL71*'AWC effects_turbidity'!$F$26</f>
        <v>57.598600053505422</v>
      </c>
      <c r="EM73" s="120">
        <f>IBMR_Baseline!EM71-IBMR_Baseline!EM71*'AWC effects_turbidity'!$F$26</f>
        <v>47.702793721106396</v>
      </c>
      <c r="EN73" s="120">
        <f>IBMR_Baseline!EN71-IBMR_Baseline!EN71*'AWC effects_turbidity'!$F$26</f>
        <v>40.732245718657559</v>
      </c>
      <c r="EO73" s="120">
        <f>IBMR_Baseline!EO71-IBMR_Baseline!EO71*'AWC effects_turbidity'!$F$26</f>
        <v>43.377196739349579</v>
      </c>
      <c r="EP73" s="120">
        <f>IBMR_Baseline!EP71-IBMR_Baseline!EP71*'AWC effects_turbidity'!$F$26</f>
        <v>51.929205039587188</v>
      </c>
      <c r="EQ73" s="120">
        <f>IBMR_Baseline!EQ71-IBMR_Baseline!EQ71*'AWC effects_turbidity'!$F$26</f>
        <v>60.128553203732586</v>
      </c>
      <c r="ER73" s="120">
        <f>IBMR_Baseline!ER71-IBMR_Baseline!ER71*'AWC effects_turbidity'!$F$26</f>
        <v>76.809377640897111</v>
      </c>
      <c r="ES73" s="120">
        <f>IBMR_Baseline!ES71-IBMR_Baseline!ES71*'AWC effects_turbidity'!$F$26</f>
        <v>23.414114035554814</v>
      </c>
      <c r="ET73" s="120">
        <f>IBMR_Baseline!ET71-IBMR_Baseline!ET71*'AWC effects_turbidity'!$F$26</f>
        <v>60.613460890859457</v>
      </c>
      <c r="EU73" s="120">
        <f>IBMR_Baseline!EU71-IBMR_Baseline!EU71*'AWC effects_turbidity'!$F$26</f>
        <v>58.976897446806255</v>
      </c>
      <c r="EV73" s="120">
        <f>IBMR_Baseline!EV71-IBMR_Baseline!EV71*'AWC effects_turbidity'!$F$26</f>
        <v>48.915062938923583</v>
      </c>
      <c r="EW73" s="120">
        <f>IBMR_Baseline!EW71-IBMR_Baseline!EW71*'AWC effects_turbidity'!$F$26</f>
        <v>53.703526349301484</v>
      </c>
      <c r="EX73" s="120">
        <f>IBMR_Baseline!EX71-IBMR_Baseline!EX71*'AWC effects_turbidity'!$F$26</f>
        <v>35.252788854123864</v>
      </c>
      <c r="EY73" s="120">
        <f>IBMR_Baseline!EY71-IBMR_Baseline!EY71*'AWC effects_turbidity'!$F$26</f>
        <v>49.157516782487022</v>
      </c>
      <c r="EZ73" s="120">
        <f>IBMR_Baseline!EZ71-IBMR_Baseline!EZ71*'AWC effects_turbidity'!$F$26</f>
        <v>63.926996752893146</v>
      </c>
      <c r="FA73" s="120">
        <f>IBMR_Baseline!FA71-IBMR_Baseline!FA71*'AWC effects_turbidity'!$F$26</f>
        <v>53.16351551591017</v>
      </c>
      <c r="FB73" s="120">
        <f>IBMR_Baseline!FB71-IBMR_Baseline!FB71*'AWC effects_turbidity'!$F$26</f>
        <v>62.553091639366961</v>
      </c>
      <c r="FC73" s="120">
        <f>IBMR_Baseline!FC71-IBMR_Baseline!FC71*'AWC effects_turbidity'!$F$26</f>
        <v>63.910833163322224</v>
      </c>
      <c r="FD73" s="120">
        <f>IBMR_Baseline!FD71-IBMR_Baseline!FD71*'AWC effects_turbidity'!$F$26</f>
        <v>47.230008726157692</v>
      </c>
      <c r="FE73" s="120">
        <f>IBMR_Baseline!FE71-IBMR_Baseline!FE71*'AWC effects_turbidity'!$F$26</f>
        <v>50.291854407730291</v>
      </c>
      <c r="FF73" s="120">
        <f>IBMR_Baseline!FF71-IBMR_Baseline!FF71*'AWC effects_turbidity'!$F$26</f>
        <v>22.998478875160377</v>
      </c>
      <c r="FG73" s="120">
        <f>IBMR_Baseline!FG71-IBMR_Baseline!FG71*'AWC effects_turbidity'!$F$26</f>
        <v>29.094461227612541</v>
      </c>
      <c r="FH73" s="120">
        <f>IBMR_Baseline!FH71-IBMR_Baseline!FH71*'AWC effects_turbidity'!$F$26</f>
        <v>37.143928833918672</v>
      </c>
      <c r="FI73" s="120">
        <f>IBMR_Baseline!FI71-IBMR_Baseline!FI71*'AWC effects_turbidity'!$F$26</f>
        <v>32.064520811264657</v>
      </c>
      <c r="FJ73" s="120">
        <f>IBMR_Baseline!FJ71-IBMR_Baseline!FJ71*'AWC effects_turbidity'!$F$26</f>
        <v>38.792614970150055</v>
      </c>
      <c r="FK73" s="120">
        <f>IBMR_Baseline!FK71-IBMR_Baseline!FK71*'AWC effects_turbidity'!$F$26</f>
        <v>50.940828605539167</v>
      </c>
      <c r="FL73" s="120">
        <f>IBMR_Baseline!FL71-IBMR_Baseline!FL71*'AWC effects_turbidity'!$F$26</f>
        <v>81.222037593751679</v>
      </c>
      <c r="FM73" s="120">
        <f>IBMR_Baseline!FM71-IBMR_Baseline!FM71*'AWC effects_turbidity'!$F$26</f>
        <v>74.578802280113479</v>
      </c>
      <c r="FN73" s="120">
        <f>IBMR_Baseline!FN71-IBMR_Baseline!FN71*'AWC effects_turbidity'!$F$26</f>
        <v>70.699540783098485</v>
      </c>
      <c r="FO73" s="120">
        <f>IBMR_Baseline!FO71-IBMR_Baseline!FO71*'AWC effects_turbidity'!$F$26</f>
        <v>58.479867067501203</v>
      </c>
      <c r="FP73" s="120">
        <f>IBMR_Baseline!FP71-IBMR_Baseline!FP71*'AWC effects_turbidity'!$F$26</f>
        <v>61.744912160822203</v>
      </c>
      <c r="FQ73" s="120">
        <f>IBMR_Baseline!FQ71-IBMR_Baseline!FQ71*'AWC effects_turbidity'!$F$26</f>
        <v>66.778715770044073</v>
      </c>
      <c r="FR73" s="120">
        <f>IBMR_Baseline!FR71-IBMR_Baseline!FR71*'AWC effects_turbidity'!$F$26</f>
        <v>60.990611314180377</v>
      </c>
      <c r="FS73" s="120">
        <f>IBMR_Baseline!FS71-IBMR_Baseline!FS71*'AWC effects_turbidity'!$F$26</f>
        <v>39.156295735495213</v>
      </c>
      <c r="FT73" s="120">
        <f>IBMR_Baseline!FT71-IBMR_Baseline!FT71*'AWC effects_turbidity'!$F$26</f>
        <v>53.339845583956325</v>
      </c>
      <c r="FU73" s="120">
        <f>IBMR_Baseline!FU71-IBMR_Baseline!FU71*'AWC effects_turbidity'!$F$26</f>
        <v>50.612239843867648</v>
      </c>
      <c r="FV73" s="120">
        <f>IBMR_Baseline!FV71-IBMR_Baseline!FV71*'AWC effects_turbidity'!$F$26</f>
        <v>43.399237997855373</v>
      </c>
      <c r="FW73" s="120">
        <f>IBMR_Baseline!FW71-IBMR_Baseline!FW71*'AWC effects_turbidity'!$F$26</f>
        <v>47.97733704396498</v>
      </c>
      <c r="FX73" s="120">
        <f>IBMR_Baseline!FX71-IBMR_Baseline!FX71*'AWC effects_turbidity'!$F$26</f>
        <v>66.211940551324318</v>
      </c>
      <c r="FY73" s="120">
        <f>IBMR_Baseline!FY71-IBMR_Baseline!FY71*'AWC effects_turbidity'!$F$26</f>
        <v>81.817151573407429</v>
      </c>
      <c r="FZ73" s="120">
        <f>IBMR_Baseline!FZ71-IBMR_Baseline!FZ71*'AWC effects_turbidity'!$F$26</f>
        <v>59.93459012888183</v>
      </c>
      <c r="GA73" s="120">
        <f>IBMR_Baseline!GA71-IBMR_Baseline!GA71*'AWC effects_turbidity'!$F$26</f>
        <v>64.095979734770665</v>
      </c>
      <c r="GB73" s="120">
        <f>IBMR_Baseline!GB71-IBMR_Baseline!GB71*'AWC effects_turbidity'!$F$26</f>
        <v>56.14153444291162</v>
      </c>
      <c r="GC73" s="120">
        <f>IBMR_Baseline!GC71-IBMR_Baseline!GC71*'AWC effects_turbidity'!$F$26</f>
        <v>63.401680091838998</v>
      </c>
      <c r="GD73" s="120">
        <f>IBMR_Baseline!GD71-IBMR_Baseline!GD71*'AWC effects_turbidity'!$F$26</f>
        <v>34.636263366205391</v>
      </c>
      <c r="GE73" s="120">
        <f>IBMR_Baseline!GE71-IBMR_Baseline!GE71*'AWC effects_turbidity'!$F$26</f>
        <v>44.258847079580249</v>
      </c>
      <c r="GF73" s="120">
        <f>IBMR_Baseline!GF71-IBMR_Baseline!GF71*'AWC effects_turbidity'!$F$26</f>
        <v>58.043450149087022</v>
      </c>
      <c r="GG73" s="120">
        <f>IBMR_Baseline!GG71-IBMR_Baseline!GG71*'AWC effects_turbidity'!$F$26</f>
        <v>59.22339218776245</v>
      </c>
      <c r="GH73" s="120">
        <f>IBMR_Baseline!GH71-IBMR_Baseline!GH71*'AWC effects_turbidity'!$F$26</f>
        <v>42.779633730971021</v>
      </c>
      <c r="GI73" s="120">
        <f>IBMR_Baseline!GI71-IBMR_Baseline!GI71*'AWC effects_turbidity'!$F$26</f>
        <v>45.719867643391098</v>
      </c>
      <c r="GJ73" s="120">
        <f>IBMR_Baseline!GJ71-IBMR_Baseline!GJ71*'AWC effects_turbidity'!$F$26</f>
        <v>59.482009620896719</v>
      </c>
      <c r="GK73" s="120">
        <f>IBMR_Baseline!GK71-IBMR_Baseline!GK71*'AWC effects_turbidity'!$F$26</f>
        <v>72.824318103054424</v>
      </c>
      <c r="GL73" s="120">
        <f>IBMR_Baseline!GL71-IBMR_Baseline!GL71*'AWC effects_turbidity'!$F$26</f>
        <v>70.796522320523849</v>
      </c>
      <c r="GM73" s="120">
        <f>IBMR_Baseline!GM71-IBMR_Baseline!GM71*'AWC effects_turbidity'!$F$26</f>
        <v>79.427879151382243</v>
      </c>
      <c r="GN73" s="120">
        <f>IBMR_Baseline!GN71-IBMR_Baseline!GN71*'AWC effects_turbidity'!$F$26</f>
        <v>70.796522320523849</v>
      </c>
      <c r="GO73" s="120">
        <f>IBMR_Baseline!GO71-IBMR_Baseline!GO71*'AWC effects_turbidity'!$F$26</f>
        <v>67.887076197762596</v>
      </c>
      <c r="GP73" s="120">
        <f>IBMR_Baseline!GP71-IBMR_Baseline!GP71*'AWC effects_turbidity'!$F$26</f>
        <v>51.885122522575699</v>
      </c>
      <c r="GQ73" s="120">
        <f>IBMR_Baseline!GQ71-IBMR_Baseline!GQ71*'AWC effects_turbidity'!$F$26</f>
        <v>61.356986011120703</v>
      </c>
      <c r="GR73" s="120">
        <f>IBMR_Baseline!GR71-IBMR_Baseline!GR71*'AWC effects_turbidity'!$F$26</f>
        <v>78.619699672837484</v>
      </c>
      <c r="GS73" s="120">
        <f>IBMR_Baseline!GS71-IBMR_Baseline!GS71*'AWC effects_turbidity'!$F$26</f>
        <v>93.878128227763128</v>
      </c>
      <c r="GT73" s="120">
        <f>IBMR_Baseline!GT71-IBMR_Baseline!GT71*'AWC effects_turbidity'!$F$26</f>
        <v>81.464491437315118</v>
      </c>
      <c r="GU73" s="120">
        <f>IBMR_Baseline!GU71-IBMR_Baseline!GU71*'AWC effects_turbidity'!$F$26</f>
        <v>70.129774250724395</v>
      </c>
      <c r="GV73" s="120">
        <f>IBMR_Baseline!GV71-IBMR_Baseline!GV71*'AWC effects_turbidity'!$F$26</f>
        <v>65.058448022855785</v>
      </c>
      <c r="GW73" s="120">
        <f>IBMR_Baseline!GW71-IBMR_Baseline!GW71*'AWC effects_turbidity'!$F$26</f>
        <v>53.905571218937645</v>
      </c>
      <c r="GX73" s="120">
        <f>IBMR_Baseline!GX71-IBMR_Baseline!GX71*'AWC effects_turbidity'!$F$26</f>
        <v>70.796522320523849</v>
      </c>
      <c r="GY73" s="120">
        <f>IBMR_Baseline!GY71-IBMR_Baseline!GY71*'AWC effects_turbidity'!$F$26</f>
        <v>58.964774754628081</v>
      </c>
      <c r="GZ73" s="120">
        <f>IBMR_Baseline!GZ71-IBMR_Baseline!GZ71*'AWC effects_turbidity'!$F$26</f>
        <v>67.499150048061097</v>
      </c>
      <c r="HA73" s="120">
        <f>IBMR_Baseline!HA71-IBMR_Baseline!HA71*'AWC effects_turbidity'!$F$26</f>
        <v>44.072720896642657</v>
      </c>
      <c r="HB73" s="120">
        <f>IBMR_Baseline!HB71-IBMR_Baseline!HB71*'AWC effects_turbidity'!$F$26</f>
        <v>40.974699562220998</v>
      </c>
      <c r="HC73" s="120">
        <f>IBMR_Baseline!HC71-IBMR_Baseline!HC71*'AWC effects_turbidity'!$F$26</f>
        <v>39.641203422622084</v>
      </c>
      <c r="HD73" s="120">
        <f>IBMR_Baseline!HD71-IBMR_Baseline!HD71*'AWC effects_turbidity'!$F$26</f>
        <v>48.55542307097118</v>
      </c>
      <c r="HE73" s="120">
        <f>IBMR_Baseline!HE71-IBMR_Baseline!HE71*'AWC effects_turbidity'!$F$26</f>
        <v>48.814040504105456</v>
      </c>
      <c r="HF73" s="120">
        <f>IBMR_Baseline!HF71-IBMR_Baseline!HF71*'AWC effects_turbidity'!$F$26</f>
        <v>48.221375553172614</v>
      </c>
      <c r="HG73" s="120">
        <f>IBMR_Baseline!HG71-IBMR_Baseline!HG71*'AWC effects_turbidity'!$F$26</f>
        <v>48.733222556251008</v>
      </c>
      <c r="HH73" s="120">
        <f>IBMR_Baseline!HH71-IBMR_Baseline!HH71*'AWC effects_turbidity'!$F$26</f>
        <v>54.228843010355632</v>
      </c>
      <c r="HI73" s="120">
        <f>IBMR_Baseline!HI71-IBMR_Baseline!HI71*'AWC effects_turbidity'!$F$26</f>
        <v>65.594785313162788</v>
      </c>
      <c r="HJ73" s="120">
        <f>IBMR_Baseline!HJ71-IBMR_Baseline!HJ71*'AWC effects_turbidity'!$F$26</f>
        <v>50.783059597287384</v>
      </c>
      <c r="HK73" s="120">
        <f>IBMR_Baseline!HK71-IBMR_Baseline!HK71*'AWC effects_turbidity'!$F$26</f>
        <v>68.468965422314838</v>
      </c>
      <c r="HL73" s="120">
        <f>IBMR_Baseline!HL71-IBMR_Baseline!HL71*'AWC effects_turbidity'!$F$26</f>
        <v>25.603125880299036</v>
      </c>
      <c r="HM73" s="120">
        <f>IBMR_Baseline!HM71-IBMR_Baseline!HM71*'AWC effects_turbidity'!$F$26</f>
        <v>59.435827936408486</v>
      </c>
      <c r="HN73" s="120">
        <f>IBMR_Baseline!HN71-IBMR_Baseline!HN71*'AWC effects_turbidity'!$F$26</f>
        <v>49.581811008723037</v>
      </c>
      <c r="HO73" s="120">
        <f>IBMR_Baseline!HO71-IBMR_Baseline!HO71*'AWC effects_turbidity'!$F$26</f>
        <v>51.514310761831588</v>
      </c>
      <c r="HP73" s="120">
        <f>IBMR_Baseline!HP71-IBMR_Baseline!HP71*'AWC effects_turbidity'!$F$26</f>
        <v>39.132050351138872</v>
      </c>
      <c r="HQ73" s="120">
        <f>IBMR_Baseline!HQ71-IBMR_Baseline!HQ71*'AWC effects_turbidity'!$F$26</f>
        <v>29.821822758302854</v>
      </c>
      <c r="HR73" s="120">
        <f>IBMR_Baseline!HR71-IBMR_Baseline!HR71*'AWC effects_turbidity'!$F$26</f>
        <v>35.980150384814181</v>
      </c>
      <c r="HS73" s="120">
        <f>IBMR_Baseline!HS71-IBMR_Baseline!HS71*'AWC effects_turbidity'!$F$26</f>
        <v>51.278987913667102</v>
      </c>
      <c r="HT73" s="120">
        <f>IBMR_Baseline!HT71-IBMR_Baseline!HT71*'AWC effects_turbidity'!$F$26</f>
        <v>51.723486626866709</v>
      </c>
      <c r="HU73" s="120">
        <f>IBMR_Baseline!HU71-IBMR_Baseline!HU71*'AWC effects_turbidity'!$F$26</f>
        <v>55.521930176027269</v>
      </c>
      <c r="HV73" s="120">
        <f>IBMR_Baseline!HV71-IBMR_Baseline!HV71*'AWC effects_turbidity'!$F$26</f>
        <v>51.939001154478724</v>
      </c>
      <c r="HW73" s="120">
        <f>IBMR_Baseline!HW71-IBMR_Baseline!HW71*'AWC effects_turbidity'!$F$26</f>
        <v>69.244817721717851</v>
      </c>
      <c r="HX73" s="120">
        <f>IBMR_Baseline!HX71-IBMR_Baseline!HX71*'AWC effects_turbidity'!$F$26</f>
        <v>44.99943336537406</v>
      </c>
      <c r="HY73" s="120">
        <f>IBMR_Baseline!HY71-IBMR_Baseline!HY71*'AWC effects_turbidity'!$F$26</f>
        <v>32.835177671162761</v>
      </c>
      <c r="HZ73" s="120">
        <f>IBMR_Baseline!HZ71-IBMR_Baseline!HZ71*'AWC effects_turbidity'!$F$26</f>
        <v>69.688161892805326</v>
      </c>
      <c r="IA73" s="120">
        <f>IBMR_Baseline!IA71-IBMR_Baseline!IA71*'AWC effects_turbidity'!$F$26</f>
        <v>37.580345752332867</v>
      </c>
      <c r="IB73" s="120">
        <f>IBMR_Baseline!IB71-IBMR_Baseline!IB71*'AWC effects_turbidity'!$F$26</f>
        <v>38.841105738862737</v>
      </c>
      <c r="IC73" s="120">
        <f>IBMR_Baseline!IC71-IBMR_Baseline!IC71*'AWC effects_turbidity'!$F$26</f>
        <v>43.156784154291934</v>
      </c>
      <c r="ID73" s="120">
        <f>IBMR_Baseline!ID71-IBMR_Baseline!ID71*'AWC effects_turbidity'!$F$26</f>
        <v>64.31639231982831</v>
      </c>
      <c r="IE73" s="120">
        <f>IBMR_Baseline!IE71-IBMR_Baseline!IE71*'AWC effects_turbidity'!$F$26</f>
        <v>57.037266698298751</v>
      </c>
      <c r="IF73" s="120">
        <f>IBMR_Baseline!IF71-IBMR_Baseline!IF71*'AWC effects_turbidity'!$F$26</f>
        <v>51.123124728519166</v>
      </c>
      <c r="IG73" s="120">
        <f>IBMR_Baseline!IG71-IBMR_Baseline!IG71*'AWC effects_turbidity'!$F$26</f>
        <v>61.274698646032491</v>
      </c>
      <c r="IH73" s="120">
        <f>IBMR_Baseline!IH71-IBMR_Baseline!IH71*'AWC effects_turbidity'!$F$26</f>
        <v>88.447162131942122</v>
      </c>
      <c r="II73" s="120">
        <f>IBMR_Baseline!II71-IBMR_Baseline!II71*'AWC effects_turbidity'!$F$26</f>
        <v>73.027097681307481</v>
      </c>
      <c r="IJ73" s="120">
        <f>IBMR_Baseline!IJ71-IBMR_Baseline!IJ71*'AWC effects_turbidity'!$F$26</f>
        <v>51.545687141586882</v>
      </c>
      <c r="IK73" s="60" t="s">
        <v>81</v>
      </c>
      <c r="IL73" s="60" t="s">
        <v>81</v>
      </c>
      <c r="IM73" s="60" t="s">
        <v>81</v>
      </c>
      <c r="IN73" s="60" t="s">
        <v>81</v>
      </c>
      <c r="IO73" s="60" t="s">
        <v>81</v>
      </c>
      <c r="IP73" s="60" t="s">
        <v>81</v>
      </c>
      <c r="IQ73" s="60" t="s">
        <v>81</v>
      </c>
      <c r="IR73" s="60" t="s">
        <v>81</v>
      </c>
      <c r="IS73" s="60" t="s">
        <v>81</v>
      </c>
      <c r="IT73" s="60" t="s">
        <v>81</v>
      </c>
      <c r="IU73" s="60" t="s">
        <v>81</v>
      </c>
      <c r="IV73" s="60" t="s">
        <v>81</v>
      </c>
    </row>
    <row r="74" spans="1:256">
      <c r="A74">
        <v>8</v>
      </c>
      <c r="B74" t="s">
        <v>56</v>
      </c>
      <c r="C74" t="s">
        <v>63</v>
      </c>
      <c r="D74" t="s">
        <v>64</v>
      </c>
      <c r="E74" s="120" t="s">
        <v>81</v>
      </c>
      <c r="F74" s="120" t="s">
        <v>81</v>
      </c>
      <c r="G74" s="120" t="s">
        <v>81</v>
      </c>
      <c r="H74" s="120" t="s">
        <v>81</v>
      </c>
      <c r="I74" s="120" t="s">
        <v>81</v>
      </c>
      <c r="J74" s="120" t="s">
        <v>81</v>
      </c>
      <c r="K74" s="120" t="s">
        <v>81</v>
      </c>
      <c r="L74" s="120" t="s">
        <v>81</v>
      </c>
      <c r="M74" s="120" t="s">
        <v>81</v>
      </c>
      <c r="N74" s="120" t="s">
        <v>81</v>
      </c>
      <c r="O74" s="120" t="s">
        <v>81</v>
      </c>
      <c r="P74" s="120" t="s">
        <v>81</v>
      </c>
      <c r="Q74" s="120" t="s">
        <v>81</v>
      </c>
      <c r="R74" s="120" t="s">
        <v>81</v>
      </c>
      <c r="S74" s="120" t="s">
        <v>81</v>
      </c>
      <c r="T74" s="120" t="s">
        <v>81</v>
      </c>
      <c r="U74" s="120" t="s">
        <v>81</v>
      </c>
      <c r="V74" s="120" t="s">
        <v>81</v>
      </c>
      <c r="W74" s="120" t="s">
        <v>81</v>
      </c>
      <c r="X74" s="120" t="s">
        <v>81</v>
      </c>
      <c r="Y74" s="120" t="s">
        <v>81</v>
      </c>
      <c r="Z74" s="120" t="s">
        <v>81</v>
      </c>
      <c r="AA74" s="120" t="s">
        <v>81</v>
      </c>
      <c r="AB74" s="120" t="s">
        <v>81</v>
      </c>
      <c r="AC74" s="120" t="s">
        <v>81</v>
      </c>
      <c r="AD74" s="120" t="s">
        <v>81</v>
      </c>
      <c r="AE74" s="120" t="s">
        <v>81</v>
      </c>
      <c r="AF74" s="120" t="s">
        <v>81</v>
      </c>
      <c r="AG74" s="120" t="s">
        <v>81</v>
      </c>
      <c r="AH74" s="120" t="s">
        <v>81</v>
      </c>
      <c r="AI74" s="120" t="s">
        <v>81</v>
      </c>
      <c r="AJ74" s="120" t="s">
        <v>81</v>
      </c>
      <c r="AK74" s="120" t="s">
        <v>81</v>
      </c>
      <c r="AL74" s="120" t="s">
        <v>81</v>
      </c>
      <c r="AM74" s="120" t="s">
        <v>81</v>
      </c>
      <c r="AN74" s="120" t="s">
        <v>81</v>
      </c>
      <c r="AO74" s="120" t="s">
        <v>81</v>
      </c>
      <c r="AP74" s="120" t="s">
        <v>81</v>
      </c>
      <c r="AQ74" s="120" t="s">
        <v>81</v>
      </c>
      <c r="AR74" s="120" t="s">
        <v>81</v>
      </c>
      <c r="AS74" s="120" t="s">
        <v>81</v>
      </c>
      <c r="AT74" s="120" t="s">
        <v>81</v>
      </c>
      <c r="AU74" s="120" t="s">
        <v>81</v>
      </c>
      <c r="AV74" s="120" t="s">
        <v>81</v>
      </c>
      <c r="AW74" s="120" t="s">
        <v>81</v>
      </c>
      <c r="AX74" s="120" t="s">
        <v>81</v>
      </c>
      <c r="AY74" s="120" t="s">
        <v>81</v>
      </c>
      <c r="AZ74" s="120" t="s">
        <v>81</v>
      </c>
      <c r="BA74" s="120" t="s">
        <v>81</v>
      </c>
      <c r="BB74" s="120" t="s">
        <v>81</v>
      </c>
      <c r="BC74" s="120" t="s">
        <v>81</v>
      </c>
      <c r="BD74" s="120" t="s">
        <v>81</v>
      </c>
      <c r="BE74" s="120" t="s">
        <v>81</v>
      </c>
      <c r="BF74" s="120" t="s">
        <v>81</v>
      </c>
      <c r="BG74" s="120" t="s">
        <v>81</v>
      </c>
      <c r="BH74" s="120" t="s">
        <v>81</v>
      </c>
      <c r="BI74" s="120" t="s">
        <v>81</v>
      </c>
      <c r="BJ74" s="120" t="s">
        <v>81</v>
      </c>
      <c r="BK74" s="120" t="s">
        <v>81</v>
      </c>
      <c r="BL74" s="120" t="s">
        <v>81</v>
      </c>
      <c r="BM74" s="120" t="s">
        <v>81</v>
      </c>
      <c r="BN74" s="120" t="s">
        <v>81</v>
      </c>
      <c r="BO74" s="120" t="s">
        <v>81</v>
      </c>
      <c r="BP74" s="120" t="s">
        <v>81</v>
      </c>
      <c r="BQ74" s="120" t="s">
        <v>81</v>
      </c>
      <c r="BR74" s="120" t="s">
        <v>81</v>
      </c>
      <c r="BS74" s="120" t="s">
        <v>81</v>
      </c>
      <c r="BT74" s="120" t="s">
        <v>81</v>
      </c>
      <c r="BU74" s="120" t="s">
        <v>81</v>
      </c>
      <c r="BV74" s="120" t="s">
        <v>81</v>
      </c>
      <c r="BW74" s="120" t="s">
        <v>81</v>
      </c>
      <c r="BX74" s="120" t="s">
        <v>81</v>
      </c>
      <c r="BY74" s="120" t="s">
        <v>81</v>
      </c>
      <c r="BZ74" s="120" t="s">
        <v>81</v>
      </c>
      <c r="CA74" s="120" t="s">
        <v>81</v>
      </c>
      <c r="CB74" s="120" t="s">
        <v>81</v>
      </c>
      <c r="CC74" s="120" t="s">
        <v>81</v>
      </c>
      <c r="CD74" s="120" t="s">
        <v>81</v>
      </c>
      <c r="CE74" s="120" t="s">
        <v>81</v>
      </c>
      <c r="CF74" s="120" t="s">
        <v>81</v>
      </c>
      <c r="CG74" s="120" t="s">
        <v>81</v>
      </c>
      <c r="CH74" s="120" t="s">
        <v>81</v>
      </c>
      <c r="CI74" s="120" t="s">
        <v>81</v>
      </c>
      <c r="CJ74" s="120" t="s">
        <v>81</v>
      </c>
      <c r="CK74" s="120" t="s">
        <v>81</v>
      </c>
      <c r="CL74" s="120" t="s">
        <v>81</v>
      </c>
      <c r="CM74" s="120" t="s">
        <v>81</v>
      </c>
      <c r="CN74" s="120" t="s">
        <v>81</v>
      </c>
      <c r="CO74" s="120" t="s">
        <v>81</v>
      </c>
      <c r="CP74" s="120" t="s">
        <v>81</v>
      </c>
      <c r="CQ74" s="120" t="s">
        <v>81</v>
      </c>
      <c r="CR74" s="120" t="s">
        <v>81</v>
      </c>
      <c r="CS74" s="120" t="s">
        <v>81</v>
      </c>
      <c r="CT74" s="120" t="s">
        <v>81</v>
      </c>
      <c r="CU74" s="120" t="s">
        <v>81</v>
      </c>
      <c r="CV74" s="120" t="s">
        <v>81</v>
      </c>
      <c r="CW74" s="120" t="s">
        <v>81</v>
      </c>
      <c r="CX74" s="120" t="s">
        <v>81</v>
      </c>
      <c r="CY74" s="120" t="s">
        <v>81</v>
      </c>
      <c r="CZ74" s="120" t="s">
        <v>81</v>
      </c>
      <c r="DA74" s="120" t="s">
        <v>81</v>
      </c>
      <c r="DB74" s="120" t="s">
        <v>81</v>
      </c>
      <c r="DC74" s="120" t="s">
        <v>81</v>
      </c>
      <c r="DD74" s="120" t="s">
        <v>81</v>
      </c>
      <c r="DE74" s="120" t="s">
        <v>81</v>
      </c>
      <c r="DF74" s="120" t="s">
        <v>81</v>
      </c>
      <c r="DG74" s="120" t="s">
        <v>81</v>
      </c>
      <c r="DH74" s="120" t="s">
        <v>81</v>
      </c>
      <c r="DI74" s="120" t="s">
        <v>81</v>
      </c>
      <c r="DJ74" s="120" t="s">
        <v>81</v>
      </c>
      <c r="DK74" s="120" t="s">
        <v>81</v>
      </c>
      <c r="DL74" s="120" t="s">
        <v>81</v>
      </c>
      <c r="DM74" s="120" t="s">
        <v>81</v>
      </c>
      <c r="DN74" s="120" t="s">
        <v>81</v>
      </c>
      <c r="DO74" s="120" t="s">
        <v>81</v>
      </c>
      <c r="DP74" s="120" t="s">
        <v>81</v>
      </c>
      <c r="DQ74" s="120" t="s">
        <v>81</v>
      </c>
      <c r="DR74" s="120" t="s">
        <v>81</v>
      </c>
      <c r="DS74" s="120" t="s">
        <v>81</v>
      </c>
      <c r="DT74" s="120" t="s">
        <v>81</v>
      </c>
      <c r="DU74" s="120" t="s">
        <v>81</v>
      </c>
      <c r="DV74" s="120" t="s">
        <v>81</v>
      </c>
      <c r="DW74" s="120" t="s">
        <v>81</v>
      </c>
      <c r="DX74" s="120" t="s">
        <v>81</v>
      </c>
      <c r="DY74" s="120" t="s">
        <v>81</v>
      </c>
      <c r="DZ74" s="120" t="s">
        <v>81</v>
      </c>
      <c r="EA74" s="120" t="s">
        <v>81</v>
      </c>
      <c r="EB74" s="120" t="s">
        <v>81</v>
      </c>
      <c r="EC74" s="120" t="s">
        <v>81</v>
      </c>
      <c r="ED74" s="120" t="s">
        <v>81</v>
      </c>
      <c r="EE74" s="120" t="s">
        <v>81</v>
      </c>
      <c r="EF74" s="120" t="s">
        <v>81</v>
      </c>
      <c r="EG74" s="120" t="s">
        <v>81</v>
      </c>
      <c r="EH74" s="120" t="s">
        <v>81</v>
      </c>
      <c r="EI74" s="120" t="s">
        <v>81</v>
      </c>
      <c r="EJ74" s="120" t="s">
        <v>81</v>
      </c>
      <c r="EK74" s="120" t="s">
        <v>81</v>
      </c>
      <c r="EL74" s="120" t="s">
        <v>81</v>
      </c>
      <c r="EM74" s="120" t="s">
        <v>81</v>
      </c>
      <c r="EN74" s="120" t="s">
        <v>81</v>
      </c>
      <c r="EO74" s="120" t="s">
        <v>81</v>
      </c>
      <c r="EP74" s="120" t="s">
        <v>81</v>
      </c>
      <c r="EQ74" s="120" t="s">
        <v>81</v>
      </c>
      <c r="ER74" s="120" t="s">
        <v>81</v>
      </c>
      <c r="ES74" s="120" t="s">
        <v>81</v>
      </c>
      <c r="ET74" s="120" t="s">
        <v>81</v>
      </c>
      <c r="EU74" s="120" t="s">
        <v>81</v>
      </c>
      <c r="EV74" s="120" t="s">
        <v>81</v>
      </c>
      <c r="EW74" s="120" t="s">
        <v>81</v>
      </c>
      <c r="EX74" s="120" t="s">
        <v>81</v>
      </c>
      <c r="EY74" s="120" t="s">
        <v>81</v>
      </c>
      <c r="EZ74" s="120" t="s">
        <v>81</v>
      </c>
      <c r="FA74" s="120" t="s">
        <v>81</v>
      </c>
      <c r="FB74" s="120" t="s">
        <v>81</v>
      </c>
      <c r="FC74" s="120" t="s">
        <v>81</v>
      </c>
      <c r="FD74" s="120" t="s">
        <v>81</v>
      </c>
      <c r="FE74" s="120" t="s">
        <v>81</v>
      </c>
      <c r="FF74" s="120" t="s">
        <v>81</v>
      </c>
      <c r="FG74" s="120" t="s">
        <v>81</v>
      </c>
      <c r="FH74" s="120" t="s">
        <v>81</v>
      </c>
      <c r="FI74" s="120" t="s">
        <v>81</v>
      </c>
      <c r="FJ74" s="120" t="s">
        <v>81</v>
      </c>
      <c r="FK74" s="120" t="s">
        <v>81</v>
      </c>
      <c r="FL74" s="120" t="s">
        <v>81</v>
      </c>
      <c r="FM74" s="120" t="s">
        <v>81</v>
      </c>
      <c r="FN74" s="120" t="s">
        <v>81</v>
      </c>
      <c r="FO74" s="120" t="s">
        <v>81</v>
      </c>
      <c r="FP74" s="120" t="s">
        <v>81</v>
      </c>
      <c r="FQ74" s="120" t="s">
        <v>81</v>
      </c>
      <c r="FR74" s="120" t="s">
        <v>81</v>
      </c>
      <c r="FS74" s="120" t="s">
        <v>81</v>
      </c>
      <c r="FT74" s="120" t="s">
        <v>81</v>
      </c>
      <c r="FU74" s="120" t="s">
        <v>81</v>
      </c>
      <c r="FV74" s="120" t="s">
        <v>81</v>
      </c>
      <c r="FW74" s="120" t="s">
        <v>81</v>
      </c>
      <c r="FX74" s="120" t="s">
        <v>81</v>
      </c>
      <c r="FY74" s="120" t="s">
        <v>81</v>
      </c>
      <c r="FZ74" s="120" t="s">
        <v>81</v>
      </c>
      <c r="GA74" s="120" t="s">
        <v>81</v>
      </c>
      <c r="GB74" s="120" t="s">
        <v>81</v>
      </c>
      <c r="GC74" s="120" t="s">
        <v>81</v>
      </c>
      <c r="GD74" s="120" t="s">
        <v>81</v>
      </c>
      <c r="GE74" s="120" t="s">
        <v>81</v>
      </c>
      <c r="GF74" s="120" t="s">
        <v>81</v>
      </c>
      <c r="GG74" s="120" t="s">
        <v>81</v>
      </c>
      <c r="GH74" s="120" t="s">
        <v>81</v>
      </c>
      <c r="GI74" s="120" t="s">
        <v>81</v>
      </c>
      <c r="GJ74" s="120" t="s">
        <v>81</v>
      </c>
      <c r="GK74" s="120" t="s">
        <v>81</v>
      </c>
      <c r="GL74" s="120" t="s">
        <v>81</v>
      </c>
      <c r="GM74" s="120" t="s">
        <v>81</v>
      </c>
      <c r="GN74" s="120" t="s">
        <v>81</v>
      </c>
      <c r="GO74" s="120" t="s">
        <v>81</v>
      </c>
      <c r="GP74" s="120" t="s">
        <v>81</v>
      </c>
      <c r="GQ74" s="120" t="s">
        <v>81</v>
      </c>
      <c r="GR74" s="120" t="s">
        <v>81</v>
      </c>
      <c r="GS74" s="120" t="s">
        <v>81</v>
      </c>
      <c r="GT74" s="120" t="s">
        <v>81</v>
      </c>
      <c r="GU74" s="120" t="s">
        <v>81</v>
      </c>
      <c r="GV74" s="120" t="s">
        <v>81</v>
      </c>
      <c r="GW74" s="120" t="s">
        <v>81</v>
      </c>
      <c r="GX74" s="120" t="s">
        <v>81</v>
      </c>
      <c r="GY74" s="120" t="s">
        <v>81</v>
      </c>
      <c r="GZ74" s="120" t="s">
        <v>81</v>
      </c>
      <c r="HA74" s="120" t="s">
        <v>81</v>
      </c>
      <c r="HB74" s="120" t="s">
        <v>81</v>
      </c>
      <c r="HC74" s="120" t="s">
        <v>81</v>
      </c>
      <c r="HD74" s="120" t="s">
        <v>81</v>
      </c>
      <c r="HE74" s="120" t="s">
        <v>81</v>
      </c>
      <c r="HF74" s="120" t="s">
        <v>81</v>
      </c>
      <c r="HG74" s="120" t="s">
        <v>81</v>
      </c>
      <c r="HH74" s="120" t="s">
        <v>81</v>
      </c>
      <c r="HI74" s="120" t="s">
        <v>81</v>
      </c>
      <c r="HJ74" s="120" t="s">
        <v>81</v>
      </c>
      <c r="HK74" s="120" t="s">
        <v>81</v>
      </c>
      <c r="HL74" s="120" t="s">
        <v>81</v>
      </c>
      <c r="HM74" s="120" t="s">
        <v>81</v>
      </c>
      <c r="HN74" s="120" t="s">
        <v>81</v>
      </c>
      <c r="HO74" s="120" t="s">
        <v>81</v>
      </c>
      <c r="HP74" s="120" t="s">
        <v>81</v>
      </c>
      <c r="HQ74" s="120" t="s">
        <v>81</v>
      </c>
      <c r="HR74" s="120" t="s">
        <v>81</v>
      </c>
      <c r="HS74" s="120" t="s">
        <v>81</v>
      </c>
      <c r="HT74" s="120" t="s">
        <v>81</v>
      </c>
      <c r="HU74" s="120" t="s">
        <v>81</v>
      </c>
      <c r="HV74" s="120" t="s">
        <v>81</v>
      </c>
      <c r="HW74" s="120" t="s">
        <v>81</v>
      </c>
      <c r="HX74" s="120" t="s">
        <v>81</v>
      </c>
      <c r="HY74" s="120" t="s">
        <v>81</v>
      </c>
      <c r="HZ74" s="120" t="s">
        <v>81</v>
      </c>
      <c r="IA74" s="120" t="s">
        <v>81</v>
      </c>
      <c r="IB74" s="120" t="s">
        <v>81</v>
      </c>
      <c r="IC74" s="120" t="s">
        <v>81</v>
      </c>
      <c r="ID74" s="120" t="s">
        <v>81</v>
      </c>
      <c r="IE74" s="120" t="s">
        <v>81</v>
      </c>
      <c r="IF74" s="120" t="s">
        <v>81</v>
      </c>
      <c r="IG74" s="120" t="s">
        <v>81</v>
      </c>
      <c r="IH74" s="120" t="s">
        <v>81</v>
      </c>
      <c r="II74" s="120" t="s">
        <v>81</v>
      </c>
      <c r="IJ74" s="120" t="s">
        <v>81</v>
      </c>
      <c r="IK74" s="60" t="s">
        <v>81</v>
      </c>
      <c r="IL74" s="60" t="s">
        <v>81</v>
      </c>
      <c r="IM74" s="60" t="s">
        <v>81</v>
      </c>
      <c r="IN74" s="60" t="s">
        <v>81</v>
      </c>
      <c r="IO74" s="60" t="s">
        <v>81</v>
      </c>
      <c r="IP74" s="60" t="s">
        <v>81</v>
      </c>
      <c r="IQ74" s="60" t="s">
        <v>81</v>
      </c>
      <c r="IR74" s="60" t="s">
        <v>81</v>
      </c>
      <c r="IS74" s="60" t="s">
        <v>81</v>
      </c>
      <c r="IT74" s="60" t="s">
        <v>81</v>
      </c>
      <c r="IU74" s="60" t="s">
        <v>81</v>
      </c>
      <c r="IV74" s="60" t="s">
        <v>81</v>
      </c>
    </row>
    <row r="75" spans="1:256">
      <c r="A75">
        <v>9</v>
      </c>
      <c r="B75" t="s">
        <v>57</v>
      </c>
      <c r="C75" t="s">
        <v>63</v>
      </c>
      <c r="D75" t="s">
        <v>64</v>
      </c>
      <c r="E75" s="120" t="s">
        <v>81</v>
      </c>
      <c r="F75" s="120" t="s">
        <v>81</v>
      </c>
      <c r="G75" s="120" t="s">
        <v>81</v>
      </c>
      <c r="H75" s="120" t="s">
        <v>81</v>
      </c>
      <c r="I75" s="120" t="s">
        <v>81</v>
      </c>
      <c r="J75" s="120" t="s">
        <v>81</v>
      </c>
      <c r="K75" s="120" t="s">
        <v>81</v>
      </c>
      <c r="L75" s="120" t="s">
        <v>81</v>
      </c>
      <c r="M75" s="120" t="s">
        <v>81</v>
      </c>
      <c r="N75" s="120" t="s">
        <v>81</v>
      </c>
      <c r="O75" s="120" t="s">
        <v>81</v>
      </c>
      <c r="P75" s="120" t="s">
        <v>81</v>
      </c>
      <c r="Q75" s="120" t="s">
        <v>81</v>
      </c>
      <c r="R75" s="120" t="s">
        <v>81</v>
      </c>
      <c r="S75" s="120" t="s">
        <v>81</v>
      </c>
      <c r="T75" s="120" t="s">
        <v>81</v>
      </c>
      <c r="U75" s="120" t="s">
        <v>81</v>
      </c>
      <c r="V75" s="120" t="s">
        <v>81</v>
      </c>
      <c r="W75" s="120" t="s">
        <v>81</v>
      </c>
      <c r="X75" s="120" t="s">
        <v>81</v>
      </c>
      <c r="Y75" s="120" t="s">
        <v>81</v>
      </c>
      <c r="Z75" s="120" t="s">
        <v>81</v>
      </c>
      <c r="AA75" s="120" t="s">
        <v>81</v>
      </c>
      <c r="AB75" s="120" t="s">
        <v>81</v>
      </c>
      <c r="AC75" s="120" t="s">
        <v>81</v>
      </c>
      <c r="AD75" s="120" t="s">
        <v>81</v>
      </c>
      <c r="AE75" s="120" t="s">
        <v>81</v>
      </c>
      <c r="AF75" s="120" t="s">
        <v>81</v>
      </c>
      <c r="AG75" s="120" t="s">
        <v>81</v>
      </c>
      <c r="AH75" s="120" t="s">
        <v>81</v>
      </c>
      <c r="AI75" s="120" t="s">
        <v>81</v>
      </c>
      <c r="AJ75" s="120" t="s">
        <v>81</v>
      </c>
      <c r="AK75" s="120" t="s">
        <v>81</v>
      </c>
      <c r="AL75" s="120" t="s">
        <v>81</v>
      </c>
      <c r="AM75" s="120" t="s">
        <v>81</v>
      </c>
      <c r="AN75" s="120" t="s">
        <v>81</v>
      </c>
      <c r="AO75" s="120" t="s">
        <v>81</v>
      </c>
      <c r="AP75" s="120" t="s">
        <v>81</v>
      </c>
      <c r="AQ75" s="120" t="s">
        <v>81</v>
      </c>
      <c r="AR75" s="120" t="s">
        <v>81</v>
      </c>
      <c r="AS75" s="120" t="s">
        <v>81</v>
      </c>
      <c r="AT75" s="120" t="s">
        <v>81</v>
      </c>
      <c r="AU75" s="120" t="s">
        <v>81</v>
      </c>
      <c r="AV75" s="120" t="s">
        <v>81</v>
      </c>
      <c r="AW75" s="120" t="s">
        <v>81</v>
      </c>
      <c r="AX75" s="120" t="s">
        <v>81</v>
      </c>
      <c r="AY75" s="120" t="s">
        <v>81</v>
      </c>
      <c r="AZ75" s="120" t="s">
        <v>81</v>
      </c>
      <c r="BA75" s="120" t="s">
        <v>81</v>
      </c>
      <c r="BB75" s="120" t="s">
        <v>81</v>
      </c>
      <c r="BC75" s="120" t="s">
        <v>81</v>
      </c>
      <c r="BD75" s="120" t="s">
        <v>81</v>
      </c>
      <c r="BE75" s="120" t="s">
        <v>81</v>
      </c>
      <c r="BF75" s="120" t="s">
        <v>81</v>
      </c>
      <c r="BG75" s="120" t="s">
        <v>81</v>
      </c>
      <c r="BH75" s="120" t="s">
        <v>81</v>
      </c>
      <c r="BI75" s="120" t="s">
        <v>81</v>
      </c>
      <c r="BJ75" s="120" t="s">
        <v>81</v>
      </c>
      <c r="BK75" s="120" t="s">
        <v>81</v>
      </c>
      <c r="BL75" s="120" t="s">
        <v>81</v>
      </c>
      <c r="BM75" s="120" t="s">
        <v>81</v>
      </c>
      <c r="BN75" s="120" t="s">
        <v>81</v>
      </c>
      <c r="BO75" s="120" t="s">
        <v>81</v>
      </c>
      <c r="BP75" s="120" t="s">
        <v>81</v>
      </c>
      <c r="BQ75" s="120" t="s">
        <v>81</v>
      </c>
      <c r="BR75" s="120" t="s">
        <v>81</v>
      </c>
      <c r="BS75" s="120" t="s">
        <v>81</v>
      </c>
      <c r="BT75" s="120" t="s">
        <v>81</v>
      </c>
      <c r="BU75" s="120" t="s">
        <v>81</v>
      </c>
      <c r="BV75" s="120" t="s">
        <v>81</v>
      </c>
      <c r="BW75" s="120" t="s">
        <v>81</v>
      </c>
      <c r="BX75" s="120" t="s">
        <v>81</v>
      </c>
      <c r="BY75" s="120" t="s">
        <v>81</v>
      </c>
      <c r="BZ75" s="120" t="s">
        <v>81</v>
      </c>
      <c r="CA75" s="120" t="s">
        <v>81</v>
      </c>
      <c r="CB75" s="120" t="s">
        <v>81</v>
      </c>
      <c r="CC75" s="120" t="s">
        <v>81</v>
      </c>
      <c r="CD75" s="120" t="s">
        <v>81</v>
      </c>
      <c r="CE75" s="120" t="s">
        <v>81</v>
      </c>
      <c r="CF75" s="120" t="s">
        <v>81</v>
      </c>
      <c r="CG75" s="120" t="s">
        <v>81</v>
      </c>
      <c r="CH75" s="120" t="s">
        <v>81</v>
      </c>
      <c r="CI75" s="120" t="s">
        <v>81</v>
      </c>
      <c r="CJ75" s="120" t="s">
        <v>81</v>
      </c>
      <c r="CK75" s="120" t="s">
        <v>81</v>
      </c>
      <c r="CL75" s="120" t="s">
        <v>81</v>
      </c>
      <c r="CM75" s="120" t="s">
        <v>81</v>
      </c>
      <c r="CN75" s="120" t="s">
        <v>81</v>
      </c>
      <c r="CO75" s="120" t="s">
        <v>81</v>
      </c>
      <c r="CP75" s="120" t="s">
        <v>81</v>
      </c>
      <c r="CQ75" s="120" t="s">
        <v>81</v>
      </c>
      <c r="CR75" s="120" t="s">
        <v>81</v>
      </c>
      <c r="CS75" s="120" t="s">
        <v>81</v>
      </c>
      <c r="CT75" s="120" t="s">
        <v>81</v>
      </c>
      <c r="CU75" s="120" t="s">
        <v>81</v>
      </c>
      <c r="CV75" s="120" t="s">
        <v>81</v>
      </c>
      <c r="CW75" s="120" t="s">
        <v>81</v>
      </c>
      <c r="CX75" s="120" t="s">
        <v>81</v>
      </c>
      <c r="CY75" s="120" t="s">
        <v>81</v>
      </c>
      <c r="CZ75" s="120" t="s">
        <v>81</v>
      </c>
      <c r="DA75" s="120" t="s">
        <v>81</v>
      </c>
      <c r="DB75" s="120" t="s">
        <v>81</v>
      </c>
      <c r="DC75" s="120" t="s">
        <v>81</v>
      </c>
      <c r="DD75" s="120" t="s">
        <v>81</v>
      </c>
      <c r="DE75" s="120" t="s">
        <v>81</v>
      </c>
      <c r="DF75" s="120" t="s">
        <v>81</v>
      </c>
      <c r="DG75" s="120" t="s">
        <v>81</v>
      </c>
      <c r="DH75" s="120" t="s">
        <v>81</v>
      </c>
      <c r="DI75" s="120" t="s">
        <v>81</v>
      </c>
      <c r="DJ75" s="120" t="s">
        <v>81</v>
      </c>
      <c r="DK75" s="120" t="s">
        <v>81</v>
      </c>
      <c r="DL75" s="120" t="s">
        <v>81</v>
      </c>
      <c r="DM75" s="120" t="s">
        <v>81</v>
      </c>
      <c r="DN75" s="120" t="s">
        <v>81</v>
      </c>
      <c r="DO75" s="120" t="s">
        <v>81</v>
      </c>
      <c r="DP75" s="120" t="s">
        <v>81</v>
      </c>
      <c r="DQ75" s="120" t="s">
        <v>81</v>
      </c>
      <c r="DR75" s="120" t="s">
        <v>81</v>
      </c>
      <c r="DS75" s="120" t="s">
        <v>81</v>
      </c>
      <c r="DT75" s="120" t="s">
        <v>81</v>
      </c>
      <c r="DU75" s="120" t="s">
        <v>81</v>
      </c>
      <c r="DV75" s="120" t="s">
        <v>81</v>
      </c>
      <c r="DW75" s="120" t="s">
        <v>81</v>
      </c>
      <c r="DX75" s="120" t="s">
        <v>81</v>
      </c>
      <c r="DY75" s="120" t="s">
        <v>81</v>
      </c>
      <c r="DZ75" s="120" t="s">
        <v>81</v>
      </c>
      <c r="EA75" s="120" t="s">
        <v>81</v>
      </c>
      <c r="EB75" s="120" t="s">
        <v>81</v>
      </c>
      <c r="EC75" s="120" t="s">
        <v>81</v>
      </c>
      <c r="ED75" s="120" t="s">
        <v>81</v>
      </c>
      <c r="EE75" s="120" t="s">
        <v>81</v>
      </c>
      <c r="EF75" s="120" t="s">
        <v>81</v>
      </c>
      <c r="EG75" s="120" t="s">
        <v>81</v>
      </c>
      <c r="EH75" s="120" t="s">
        <v>81</v>
      </c>
      <c r="EI75" s="120" t="s">
        <v>81</v>
      </c>
      <c r="EJ75" s="120" t="s">
        <v>81</v>
      </c>
      <c r="EK75" s="120" t="s">
        <v>81</v>
      </c>
      <c r="EL75" s="120" t="s">
        <v>81</v>
      </c>
      <c r="EM75" s="120" t="s">
        <v>81</v>
      </c>
      <c r="EN75" s="120" t="s">
        <v>81</v>
      </c>
      <c r="EO75" s="120" t="s">
        <v>81</v>
      </c>
      <c r="EP75" s="120" t="s">
        <v>81</v>
      </c>
      <c r="EQ75" s="120" t="s">
        <v>81</v>
      </c>
      <c r="ER75" s="120" t="s">
        <v>81</v>
      </c>
      <c r="ES75" s="120" t="s">
        <v>81</v>
      </c>
      <c r="ET75" s="120" t="s">
        <v>81</v>
      </c>
      <c r="EU75" s="120" t="s">
        <v>81</v>
      </c>
      <c r="EV75" s="120" t="s">
        <v>81</v>
      </c>
      <c r="EW75" s="120" t="s">
        <v>81</v>
      </c>
      <c r="EX75" s="120" t="s">
        <v>81</v>
      </c>
      <c r="EY75" s="120" t="s">
        <v>81</v>
      </c>
      <c r="EZ75" s="120" t="s">
        <v>81</v>
      </c>
      <c r="FA75" s="120" t="s">
        <v>81</v>
      </c>
      <c r="FB75" s="120" t="s">
        <v>81</v>
      </c>
      <c r="FC75" s="120" t="s">
        <v>81</v>
      </c>
      <c r="FD75" s="120" t="s">
        <v>81</v>
      </c>
      <c r="FE75" s="120" t="s">
        <v>81</v>
      </c>
      <c r="FF75" s="120" t="s">
        <v>81</v>
      </c>
      <c r="FG75" s="120" t="s">
        <v>81</v>
      </c>
      <c r="FH75" s="120" t="s">
        <v>81</v>
      </c>
      <c r="FI75" s="120" t="s">
        <v>81</v>
      </c>
      <c r="FJ75" s="120" t="s">
        <v>81</v>
      </c>
      <c r="FK75" s="120" t="s">
        <v>81</v>
      </c>
      <c r="FL75" s="120" t="s">
        <v>81</v>
      </c>
      <c r="FM75" s="120" t="s">
        <v>81</v>
      </c>
      <c r="FN75" s="120" t="s">
        <v>81</v>
      </c>
      <c r="FO75" s="120" t="s">
        <v>81</v>
      </c>
      <c r="FP75" s="120" t="s">
        <v>81</v>
      </c>
      <c r="FQ75" s="120" t="s">
        <v>81</v>
      </c>
      <c r="FR75" s="120" t="s">
        <v>81</v>
      </c>
      <c r="FS75" s="120" t="s">
        <v>81</v>
      </c>
      <c r="FT75" s="120" t="s">
        <v>81</v>
      </c>
      <c r="FU75" s="120" t="s">
        <v>81</v>
      </c>
      <c r="FV75" s="120" t="s">
        <v>81</v>
      </c>
      <c r="FW75" s="120" t="s">
        <v>81</v>
      </c>
      <c r="FX75" s="120" t="s">
        <v>81</v>
      </c>
      <c r="FY75" s="120" t="s">
        <v>81</v>
      </c>
      <c r="FZ75" s="120" t="s">
        <v>81</v>
      </c>
      <c r="GA75" s="120" t="s">
        <v>81</v>
      </c>
      <c r="GB75" s="120" t="s">
        <v>81</v>
      </c>
      <c r="GC75" s="120" t="s">
        <v>81</v>
      </c>
      <c r="GD75" s="120" t="s">
        <v>81</v>
      </c>
      <c r="GE75" s="120" t="s">
        <v>81</v>
      </c>
      <c r="GF75" s="120" t="s">
        <v>81</v>
      </c>
      <c r="GG75" s="120" t="s">
        <v>81</v>
      </c>
      <c r="GH75" s="120" t="s">
        <v>81</v>
      </c>
      <c r="GI75" s="120" t="s">
        <v>81</v>
      </c>
      <c r="GJ75" s="120" t="s">
        <v>81</v>
      </c>
      <c r="GK75" s="120" t="s">
        <v>81</v>
      </c>
      <c r="GL75" s="120" t="s">
        <v>81</v>
      </c>
      <c r="GM75" s="120" t="s">
        <v>81</v>
      </c>
      <c r="GN75" s="120" t="s">
        <v>81</v>
      </c>
      <c r="GO75" s="120" t="s">
        <v>81</v>
      </c>
      <c r="GP75" s="120" t="s">
        <v>81</v>
      </c>
      <c r="GQ75" s="120" t="s">
        <v>81</v>
      </c>
      <c r="GR75" s="120" t="s">
        <v>81</v>
      </c>
      <c r="GS75" s="120" t="s">
        <v>81</v>
      </c>
      <c r="GT75" s="120" t="s">
        <v>81</v>
      </c>
      <c r="GU75" s="120" t="s">
        <v>81</v>
      </c>
      <c r="GV75" s="120" t="s">
        <v>81</v>
      </c>
      <c r="GW75" s="120" t="s">
        <v>81</v>
      </c>
      <c r="GX75" s="120" t="s">
        <v>81</v>
      </c>
      <c r="GY75" s="120" t="s">
        <v>81</v>
      </c>
      <c r="GZ75" s="120" t="s">
        <v>81</v>
      </c>
      <c r="HA75" s="120" t="s">
        <v>81</v>
      </c>
      <c r="HB75" s="120" t="s">
        <v>81</v>
      </c>
      <c r="HC75" s="120" t="s">
        <v>81</v>
      </c>
      <c r="HD75" s="120" t="s">
        <v>81</v>
      </c>
      <c r="HE75" s="120" t="s">
        <v>81</v>
      </c>
      <c r="HF75" s="120" t="s">
        <v>81</v>
      </c>
      <c r="HG75" s="120" t="s">
        <v>81</v>
      </c>
      <c r="HH75" s="120" t="s">
        <v>81</v>
      </c>
      <c r="HI75" s="120" t="s">
        <v>81</v>
      </c>
      <c r="HJ75" s="120" t="s">
        <v>81</v>
      </c>
      <c r="HK75" s="120" t="s">
        <v>81</v>
      </c>
      <c r="HL75" s="120" t="s">
        <v>81</v>
      </c>
      <c r="HM75" s="120" t="s">
        <v>81</v>
      </c>
      <c r="HN75" s="120" t="s">
        <v>81</v>
      </c>
      <c r="HO75" s="120" t="s">
        <v>81</v>
      </c>
      <c r="HP75" s="120" t="s">
        <v>81</v>
      </c>
      <c r="HQ75" s="120" t="s">
        <v>81</v>
      </c>
      <c r="HR75" s="120" t="s">
        <v>81</v>
      </c>
      <c r="HS75" s="120" t="s">
        <v>81</v>
      </c>
      <c r="HT75" s="120" t="s">
        <v>81</v>
      </c>
      <c r="HU75" s="120" t="s">
        <v>81</v>
      </c>
      <c r="HV75" s="120" t="s">
        <v>81</v>
      </c>
      <c r="HW75" s="120" t="s">
        <v>81</v>
      </c>
      <c r="HX75" s="120" t="s">
        <v>81</v>
      </c>
      <c r="HY75" s="120" t="s">
        <v>81</v>
      </c>
      <c r="HZ75" s="120" t="s">
        <v>81</v>
      </c>
      <c r="IA75" s="120" t="s">
        <v>81</v>
      </c>
      <c r="IB75" s="120" t="s">
        <v>81</v>
      </c>
      <c r="IC75" s="120" t="s">
        <v>81</v>
      </c>
      <c r="ID75" s="120" t="s">
        <v>81</v>
      </c>
      <c r="IE75" s="120" t="s">
        <v>81</v>
      </c>
      <c r="IF75" s="120" t="s">
        <v>81</v>
      </c>
      <c r="IG75" s="120" t="s">
        <v>81</v>
      </c>
      <c r="IH75" s="120" t="s">
        <v>81</v>
      </c>
      <c r="II75" s="120" t="s">
        <v>81</v>
      </c>
      <c r="IJ75" s="120" t="s">
        <v>81</v>
      </c>
      <c r="IK75" s="60" t="s">
        <v>81</v>
      </c>
      <c r="IL75" s="60" t="s">
        <v>81</v>
      </c>
      <c r="IM75" s="60" t="s">
        <v>81</v>
      </c>
      <c r="IN75" s="60" t="s">
        <v>81</v>
      </c>
      <c r="IO75" s="60" t="s">
        <v>81</v>
      </c>
      <c r="IP75" s="60" t="s">
        <v>81</v>
      </c>
      <c r="IQ75" s="60" t="s">
        <v>81</v>
      </c>
      <c r="IR75" s="60" t="s">
        <v>81</v>
      </c>
      <c r="IS75" s="60" t="s">
        <v>81</v>
      </c>
      <c r="IT75" s="60" t="s">
        <v>81</v>
      </c>
      <c r="IU75" s="60" t="s">
        <v>81</v>
      </c>
      <c r="IV75" s="60" t="s">
        <v>81</v>
      </c>
    </row>
    <row r="76" spans="1:256">
      <c r="A76">
        <v>10</v>
      </c>
      <c r="B76" t="s">
        <v>58</v>
      </c>
      <c r="C76" t="s">
        <v>63</v>
      </c>
      <c r="D76" t="s">
        <v>64</v>
      </c>
      <c r="E76" s="120" t="s">
        <v>81</v>
      </c>
      <c r="F76" s="120" t="s">
        <v>81</v>
      </c>
      <c r="G76" s="120" t="s">
        <v>81</v>
      </c>
      <c r="H76" s="120" t="s">
        <v>81</v>
      </c>
      <c r="I76" s="120" t="s">
        <v>81</v>
      </c>
      <c r="J76" s="120" t="s">
        <v>81</v>
      </c>
      <c r="K76" s="120" t="s">
        <v>81</v>
      </c>
      <c r="L76" s="120" t="s">
        <v>81</v>
      </c>
      <c r="M76" s="120" t="s">
        <v>81</v>
      </c>
      <c r="N76" s="120" t="s">
        <v>81</v>
      </c>
      <c r="O76" s="120" t="s">
        <v>81</v>
      </c>
      <c r="P76" s="120" t="s">
        <v>81</v>
      </c>
      <c r="Q76" s="120" t="s">
        <v>81</v>
      </c>
      <c r="R76" s="120" t="s">
        <v>81</v>
      </c>
      <c r="S76" s="120" t="s">
        <v>81</v>
      </c>
      <c r="T76" s="120" t="s">
        <v>81</v>
      </c>
      <c r="U76" s="120" t="s">
        <v>81</v>
      </c>
      <c r="V76" s="120" t="s">
        <v>81</v>
      </c>
      <c r="W76" s="120" t="s">
        <v>81</v>
      </c>
      <c r="X76" s="120" t="s">
        <v>81</v>
      </c>
      <c r="Y76" s="120" t="s">
        <v>81</v>
      </c>
      <c r="Z76" s="120" t="s">
        <v>81</v>
      </c>
      <c r="AA76" s="120" t="s">
        <v>81</v>
      </c>
      <c r="AB76" s="120" t="s">
        <v>81</v>
      </c>
      <c r="AC76" s="120" t="s">
        <v>81</v>
      </c>
      <c r="AD76" s="120" t="s">
        <v>81</v>
      </c>
      <c r="AE76" s="120" t="s">
        <v>81</v>
      </c>
      <c r="AF76" s="120" t="s">
        <v>81</v>
      </c>
      <c r="AG76" s="120" t="s">
        <v>81</v>
      </c>
      <c r="AH76" s="120" t="s">
        <v>81</v>
      </c>
      <c r="AI76" s="120" t="s">
        <v>81</v>
      </c>
      <c r="AJ76" s="120" t="s">
        <v>81</v>
      </c>
      <c r="AK76" s="120" t="s">
        <v>81</v>
      </c>
      <c r="AL76" s="120" t="s">
        <v>81</v>
      </c>
      <c r="AM76" s="120" t="s">
        <v>81</v>
      </c>
      <c r="AN76" s="120" t="s">
        <v>81</v>
      </c>
      <c r="AO76" s="120" t="s">
        <v>81</v>
      </c>
      <c r="AP76" s="120" t="s">
        <v>81</v>
      </c>
      <c r="AQ76" s="120" t="s">
        <v>81</v>
      </c>
      <c r="AR76" s="120" t="s">
        <v>81</v>
      </c>
      <c r="AS76" s="120" t="s">
        <v>81</v>
      </c>
      <c r="AT76" s="120" t="s">
        <v>81</v>
      </c>
      <c r="AU76" s="120" t="s">
        <v>81</v>
      </c>
      <c r="AV76" s="120" t="s">
        <v>81</v>
      </c>
      <c r="AW76" s="120" t="s">
        <v>81</v>
      </c>
      <c r="AX76" s="120" t="s">
        <v>81</v>
      </c>
      <c r="AY76" s="120" t="s">
        <v>81</v>
      </c>
      <c r="AZ76" s="120" t="s">
        <v>81</v>
      </c>
      <c r="BA76" s="120" t="s">
        <v>81</v>
      </c>
      <c r="BB76" s="120" t="s">
        <v>81</v>
      </c>
      <c r="BC76" s="120" t="s">
        <v>81</v>
      </c>
      <c r="BD76" s="120" t="s">
        <v>81</v>
      </c>
      <c r="BE76" s="120" t="s">
        <v>81</v>
      </c>
      <c r="BF76" s="120" t="s">
        <v>81</v>
      </c>
      <c r="BG76" s="120" t="s">
        <v>81</v>
      </c>
      <c r="BH76" s="120" t="s">
        <v>81</v>
      </c>
      <c r="BI76" s="120" t="s">
        <v>81</v>
      </c>
      <c r="BJ76" s="120" t="s">
        <v>81</v>
      </c>
      <c r="BK76" s="120" t="s">
        <v>81</v>
      </c>
      <c r="BL76" s="120" t="s">
        <v>81</v>
      </c>
      <c r="BM76" s="120" t="s">
        <v>81</v>
      </c>
      <c r="BN76" s="120" t="s">
        <v>81</v>
      </c>
      <c r="BO76" s="120" t="s">
        <v>81</v>
      </c>
      <c r="BP76" s="120" t="s">
        <v>81</v>
      </c>
      <c r="BQ76" s="120" t="s">
        <v>81</v>
      </c>
      <c r="BR76" s="120" t="s">
        <v>81</v>
      </c>
      <c r="BS76" s="120" t="s">
        <v>81</v>
      </c>
      <c r="BT76" s="120" t="s">
        <v>81</v>
      </c>
      <c r="BU76" s="120" t="s">
        <v>81</v>
      </c>
      <c r="BV76" s="120" t="s">
        <v>81</v>
      </c>
      <c r="BW76" s="120" t="s">
        <v>81</v>
      </c>
      <c r="BX76" s="120" t="s">
        <v>81</v>
      </c>
      <c r="BY76" s="120" t="s">
        <v>81</v>
      </c>
      <c r="BZ76" s="120" t="s">
        <v>81</v>
      </c>
      <c r="CA76" s="120" t="s">
        <v>81</v>
      </c>
      <c r="CB76" s="120" t="s">
        <v>81</v>
      </c>
      <c r="CC76" s="120" t="s">
        <v>81</v>
      </c>
      <c r="CD76" s="120" t="s">
        <v>81</v>
      </c>
      <c r="CE76" s="120" t="s">
        <v>81</v>
      </c>
      <c r="CF76" s="120" t="s">
        <v>81</v>
      </c>
      <c r="CG76" s="120" t="s">
        <v>81</v>
      </c>
      <c r="CH76" s="120" t="s">
        <v>81</v>
      </c>
      <c r="CI76" s="120" t="s">
        <v>81</v>
      </c>
      <c r="CJ76" s="120" t="s">
        <v>81</v>
      </c>
      <c r="CK76" s="120" t="s">
        <v>81</v>
      </c>
      <c r="CL76" s="120" t="s">
        <v>81</v>
      </c>
      <c r="CM76" s="120" t="s">
        <v>81</v>
      </c>
      <c r="CN76" s="120" t="s">
        <v>81</v>
      </c>
      <c r="CO76" s="120" t="s">
        <v>81</v>
      </c>
      <c r="CP76" s="120" t="s">
        <v>81</v>
      </c>
      <c r="CQ76" s="120" t="s">
        <v>81</v>
      </c>
      <c r="CR76" s="120" t="s">
        <v>81</v>
      </c>
      <c r="CS76" s="120" t="s">
        <v>81</v>
      </c>
      <c r="CT76" s="120" t="s">
        <v>81</v>
      </c>
      <c r="CU76" s="120" t="s">
        <v>81</v>
      </c>
      <c r="CV76" s="120" t="s">
        <v>81</v>
      </c>
      <c r="CW76" s="120" t="s">
        <v>81</v>
      </c>
      <c r="CX76" s="120" t="s">
        <v>81</v>
      </c>
      <c r="CY76" s="120" t="s">
        <v>81</v>
      </c>
      <c r="CZ76" s="120" t="s">
        <v>81</v>
      </c>
      <c r="DA76" s="120" t="s">
        <v>81</v>
      </c>
      <c r="DB76" s="120" t="s">
        <v>81</v>
      </c>
      <c r="DC76" s="120" t="s">
        <v>81</v>
      </c>
      <c r="DD76" s="120" t="s">
        <v>81</v>
      </c>
      <c r="DE76" s="120" t="s">
        <v>81</v>
      </c>
      <c r="DF76" s="120" t="s">
        <v>81</v>
      </c>
      <c r="DG76" s="120" t="s">
        <v>81</v>
      </c>
      <c r="DH76" s="120" t="s">
        <v>81</v>
      </c>
      <c r="DI76" s="120" t="s">
        <v>81</v>
      </c>
      <c r="DJ76" s="120" t="s">
        <v>81</v>
      </c>
      <c r="DK76" s="120" t="s">
        <v>81</v>
      </c>
      <c r="DL76" s="120" t="s">
        <v>81</v>
      </c>
      <c r="DM76" s="120" t="s">
        <v>81</v>
      </c>
      <c r="DN76" s="120" t="s">
        <v>81</v>
      </c>
      <c r="DO76" s="120" t="s">
        <v>81</v>
      </c>
      <c r="DP76" s="120" t="s">
        <v>81</v>
      </c>
      <c r="DQ76" s="120" t="s">
        <v>81</v>
      </c>
      <c r="DR76" s="120" t="s">
        <v>81</v>
      </c>
      <c r="DS76" s="120" t="s">
        <v>81</v>
      </c>
      <c r="DT76" s="120" t="s">
        <v>81</v>
      </c>
      <c r="DU76" s="120" t="s">
        <v>81</v>
      </c>
      <c r="DV76" s="120" t="s">
        <v>81</v>
      </c>
      <c r="DW76" s="120" t="s">
        <v>81</v>
      </c>
      <c r="DX76" s="120" t="s">
        <v>81</v>
      </c>
      <c r="DY76" s="120" t="s">
        <v>81</v>
      </c>
      <c r="DZ76" s="120" t="s">
        <v>81</v>
      </c>
      <c r="EA76" s="120" t="s">
        <v>81</v>
      </c>
      <c r="EB76" s="120" t="s">
        <v>81</v>
      </c>
      <c r="EC76" s="120" t="s">
        <v>81</v>
      </c>
      <c r="ED76" s="120" t="s">
        <v>81</v>
      </c>
      <c r="EE76" s="120" t="s">
        <v>81</v>
      </c>
      <c r="EF76" s="120" t="s">
        <v>81</v>
      </c>
      <c r="EG76" s="120" t="s">
        <v>81</v>
      </c>
      <c r="EH76" s="120" t="s">
        <v>81</v>
      </c>
      <c r="EI76" s="120" t="s">
        <v>81</v>
      </c>
      <c r="EJ76" s="120" t="s">
        <v>81</v>
      </c>
      <c r="EK76" s="120" t="s">
        <v>81</v>
      </c>
      <c r="EL76" s="120" t="s">
        <v>81</v>
      </c>
      <c r="EM76" s="120" t="s">
        <v>81</v>
      </c>
      <c r="EN76" s="120" t="s">
        <v>81</v>
      </c>
      <c r="EO76" s="120" t="s">
        <v>81</v>
      </c>
      <c r="EP76" s="120" t="s">
        <v>81</v>
      </c>
      <c r="EQ76" s="120" t="s">
        <v>81</v>
      </c>
      <c r="ER76" s="120" t="s">
        <v>81</v>
      </c>
      <c r="ES76" s="120" t="s">
        <v>81</v>
      </c>
      <c r="ET76" s="120" t="s">
        <v>81</v>
      </c>
      <c r="EU76" s="120" t="s">
        <v>81</v>
      </c>
      <c r="EV76" s="120" t="s">
        <v>81</v>
      </c>
      <c r="EW76" s="120" t="s">
        <v>81</v>
      </c>
      <c r="EX76" s="120" t="s">
        <v>81</v>
      </c>
      <c r="EY76" s="120" t="s">
        <v>81</v>
      </c>
      <c r="EZ76" s="120" t="s">
        <v>81</v>
      </c>
      <c r="FA76" s="120" t="s">
        <v>81</v>
      </c>
      <c r="FB76" s="120" t="s">
        <v>81</v>
      </c>
      <c r="FC76" s="120" t="s">
        <v>81</v>
      </c>
      <c r="FD76" s="120" t="s">
        <v>81</v>
      </c>
      <c r="FE76" s="120" t="s">
        <v>81</v>
      </c>
      <c r="FF76" s="120" t="s">
        <v>81</v>
      </c>
      <c r="FG76" s="120" t="s">
        <v>81</v>
      </c>
      <c r="FH76" s="120" t="s">
        <v>81</v>
      </c>
      <c r="FI76" s="120" t="s">
        <v>81</v>
      </c>
      <c r="FJ76" s="120" t="s">
        <v>81</v>
      </c>
      <c r="FK76" s="120" t="s">
        <v>81</v>
      </c>
      <c r="FL76" s="120" t="s">
        <v>81</v>
      </c>
      <c r="FM76" s="120" t="s">
        <v>81</v>
      </c>
      <c r="FN76" s="120" t="s">
        <v>81</v>
      </c>
      <c r="FO76" s="120" t="s">
        <v>81</v>
      </c>
      <c r="FP76" s="120" t="s">
        <v>81</v>
      </c>
      <c r="FQ76" s="120" t="s">
        <v>81</v>
      </c>
      <c r="FR76" s="120" t="s">
        <v>81</v>
      </c>
      <c r="FS76" s="120" t="s">
        <v>81</v>
      </c>
      <c r="FT76" s="120" t="s">
        <v>81</v>
      </c>
      <c r="FU76" s="120" t="s">
        <v>81</v>
      </c>
      <c r="FV76" s="120" t="s">
        <v>81</v>
      </c>
      <c r="FW76" s="120" t="s">
        <v>81</v>
      </c>
      <c r="FX76" s="120" t="s">
        <v>81</v>
      </c>
      <c r="FY76" s="120" t="s">
        <v>81</v>
      </c>
      <c r="FZ76" s="120" t="s">
        <v>81</v>
      </c>
      <c r="GA76" s="120" t="s">
        <v>81</v>
      </c>
      <c r="GB76" s="120" t="s">
        <v>81</v>
      </c>
      <c r="GC76" s="120" t="s">
        <v>81</v>
      </c>
      <c r="GD76" s="120" t="s">
        <v>81</v>
      </c>
      <c r="GE76" s="120" t="s">
        <v>81</v>
      </c>
      <c r="GF76" s="120" t="s">
        <v>81</v>
      </c>
      <c r="GG76" s="120" t="s">
        <v>81</v>
      </c>
      <c r="GH76" s="120" t="s">
        <v>81</v>
      </c>
      <c r="GI76" s="120" t="s">
        <v>81</v>
      </c>
      <c r="GJ76" s="120" t="s">
        <v>81</v>
      </c>
      <c r="GK76" s="120" t="s">
        <v>81</v>
      </c>
      <c r="GL76" s="120" t="s">
        <v>81</v>
      </c>
      <c r="GM76" s="120" t="s">
        <v>81</v>
      </c>
      <c r="GN76" s="120" t="s">
        <v>81</v>
      </c>
      <c r="GO76" s="120" t="s">
        <v>81</v>
      </c>
      <c r="GP76" s="120" t="s">
        <v>81</v>
      </c>
      <c r="GQ76" s="120" t="s">
        <v>81</v>
      </c>
      <c r="GR76" s="120" t="s">
        <v>81</v>
      </c>
      <c r="GS76" s="120" t="s">
        <v>81</v>
      </c>
      <c r="GT76" s="120" t="s">
        <v>81</v>
      </c>
      <c r="GU76" s="120" t="s">
        <v>81</v>
      </c>
      <c r="GV76" s="120" t="s">
        <v>81</v>
      </c>
      <c r="GW76" s="120" t="s">
        <v>81</v>
      </c>
      <c r="GX76" s="120" t="s">
        <v>81</v>
      </c>
      <c r="GY76" s="120" t="s">
        <v>81</v>
      </c>
      <c r="GZ76" s="120" t="s">
        <v>81</v>
      </c>
      <c r="HA76" s="120" t="s">
        <v>81</v>
      </c>
      <c r="HB76" s="120" t="s">
        <v>81</v>
      </c>
      <c r="HC76" s="120" t="s">
        <v>81</v>
      </c>
      <c r="HD76" s="120" t="s">
        <v>81</v>
      </c>
      <c r="HE76" s="120" t="s">
        <v>81</v>
      </c>
      <c r="HF76" s="120" t="s">
        <v>81</v>
      </c>
      <c r="HG76" s="120" t="s">
        <v>81</v>
      </c>
      <c r="HH76" s="120" t="s">
        <v>81</v>
      </c>
      <c r="HI76" s="120" t="s">
        <v>81</v>
      </c>
      <c r="HJ76" s="120" t="s">
        <v>81</v>
      </c>
      <c r="HK76" s="120" t="s">
        <v>81</v>
      </c>
      <c r="HL76" s="120" t="s">
        <v>81</v>
      </c>
      <c r="HM76" s="120" t="s">
        <v>81</v>
      </c>
      <c r="HN76" s="120" t="s">
        <v>81</v>
      </c>
      <c r="HO76" s="120" t="s">
        <v>81</v>
      </c>
      <c r="HP76" s="120" t="s">
        <v>81</v>
      </c>
      <c r="HQ76" s="120" t="s">
        <v>81</v>
      </c>
      <c r="HR76" s="120" t="s">
        <v>81</v>
      </c>
      <c r="HS76" s="120" t="s">
        <v>81</v>
      </c>
      <c r="HT76" s="120" t="s">
        <v>81</v>
      </c>
      <c r="HU76" s="120" t="s">
        <v>81</v>
      </c>
      <c r="HV76" s="120" t="s">
        <v>81</v>
      </c>
      <c r="HW76" s="120" t="s">
        <v>81</v>
      </c>
      <c r="HX76" s="120" t="s">
        <v>81</v>
      </c>
      <c r="HY76" s="120" t="s">
        <v>81</v>
      </c>
      <c r="HZ76" s="120" t="s">
        <v>81</v>
      </c>
      <c r="IA76" s="120" t="s">
        <v>81</v>
      </c>
      <c r="IB76" s="120" t="s">
        <v>81</v>
      </c>
      <c r="IC76" s="120" t="s">
        <v>81</v>
      </c>
      <c r="ID76" s="120" t="s">
        <v>81</v>
      </c>
      <c r="IE76" s="120" t="s">
        <v>81</v>
      </c>
      <c r="IF76" s="120" t="s">
        <v>81</v>
      </c>
      <c r="IG76" s="120" t="s">
        <v>81</v>
      </c>
      <c r="IH76" s="120" t="s">
        <v>81</v>
      </c>
      <c r="II76" s="120" t="s">
        <v>81</v>
      </c>
      <c r="IJ76" s="120" t="s">
        <v>81</v>
      </c>
      <c r="IK76" s="60" t="s">
        <v>81</v>
      </c>
      <c r="IL76" s="60" t="s">
        <v>81</v>
      </c>
      <c r="IM76" s="60" t="s">
        <v>81</v>
      </c>
      <c r="IN76" s="60" t="s">
        <v>81</v>
      </c>
      <c r="IO76" s="60" t="s">
        <v>81</v>
      </c>
      <c r="IP76" s="60" t="s">
        <v>81</v>
      </c>
      <c r="IQ76" s="60" t="s">
        <v>81</v>
      </c>
      <c r="IR76" s="60" t="s">
        <v>81</v>
      </c>
      <c r="IS76" s="60" t="s">
        <v>81</v>
      </c>
      <c r="IT76" s="60" t="s">
        <v>81</v>
      </c>
      <c r="IU76" s="60" t="s">
        <v>81</v>
      </c>
      <c r="IV76" s="60" t="s">
        <v>81</v>
      </c>
    </row>
    <row r="77" spans="1:256">
      <c r="A77">
        <v>11</v>
      </c>
      <c r="B77" t="s">
        <v>59</v>
      </c>
      <c r="C77" t="s">
        <v>63</v>
      </c>
      <c r="D77" t="s">
        <v>64</v>
      </c>
      <c r="E77" s="120" t="s">
        <v>81</v>
      </c>
      <c r="F77" s="120" t="s">
        <v>81</v>
      </c>
      <c r="G77" s="120" t="s">
        <v>81</v>
      </c>
      <c r="H77" s="120" t="s">
        <v>81</v>
      </c>
      <c r="I77" s="120" t="s">
        <v>81</v>
      </c>
      <c r="J77" s="120" t="s">
        <v>81</v>
      </c>
      <c r="K77" s="120" t="s">
        <v>81</v>
      </c>
      <c r="L77" s="120" t="s">
        <v>81</v>
      </c>
      <c r="M77" s="120" t="s">
        <v>81</v>
      </c>
      <c r="N77" s="120" t="s">
        <v>81</v>
      </c>
      <c r="O77" s="120" t="s">
        <v>81</v>
      </c>
      <c r="P77" s="120" t="s">
        <v>81</v>
      </c>
      <c r="Q77" s="120" t="s">
        <v>81</v>
      </c>
      <c r="R77" s="120" t="s">
        <v>81</v>
      </c>
      <c r="S77" s="120" t="s">
        <v>81</v>
      </c>
      <c r="T77" s="120" t="s">
        <v>81</v>
      </c>
      <c r="U77" s="120" t="s">
        <v>81</v>
      </c>
      <c r="V77" s="120" t="s">
        <v>81</v>
      </c>
      <c r="W77" s="120" t="s">
        <v>81</v>
      </c>
      <c r="X77" s="120" t="s">
        <v>81</v>
      </c>
      <c r="Y77" s="120" t="s">
        <v>81</v>
      </c>
      <c r="Z77" s="120" t="s">
        <v>81</v>
      </c>
      <c r="AA77" s="120" t="s">
        <v>81</v>
      </c>
      <c r="AB77" s="120" t="s">
        <v>81</v>
      </c>
      <c r="AC77" s="120" t="s">
        <v>81</v>
      </c>
      <c r="AD77" s="120" t="s">
        <v>81</v>
      </c>
      <c r="AE77" s="120" t="s">
        <v>81</v>
      </c>
      <c r="AF77" s="120" t="s">
        <v>81</v>
      </c>
      <c r="AG77" s="120" t="s">
        <v>81</v>
      </c>
      <c r="AH77" s="120" t="s">
        <v>81</v>
      </c>
      <c r="AI77" s="120" t="s">
        <v>81</v>
      </c>
      <c r="AJ77" s="120" t="s">
        <v>81</v>
      </c>
      <c r="AK77" s="120" t="s">
        <v>81</v>
      </c>
      <c r="AL77" s="120" t="s">
        <v>81</v>
      </c>
      <c r="AM77" s="120" t="s">
        <v>81</v>
      </c>
      <c r="AN77" s="120" t="s">
        <v>81</v>
      </c>
      <c r="AO77" s="120" t="s">
        <v>81</v>
      </c>
      <c r="AP77" s="120" t="s">
        <v>81</v>
      </c>
      <c r="AQ77" s="120" t="s">
        <v>81</v>
      </c>
      <c r="AR77" s="120" t="s">
        <v>81</v>
      </c>
      <c r="AS77" s="120" t="s">
        <v>81</v>
      </c>
      <c r="AT77" s="120" t="s">
        <v>81</v>
      </c>
      <c r="AU77" s="120" t="s">
        <v>81</v>
      </c>
      <c r="AV77" s="120" t="s">
        <v>81</v>
      </c>
      <c r="AW77" s="120" t="s">
        <v>81</v>
      </c>
      <c r="AX77" s="120" t="s">
        <v>81</v>
      </c>
      <c r="AY77" s="120" t="s">
        <v>81</v>
      </c>
      <c r="AZ77" s="120" t="s">
        <v>81</v>
      </c>
      <c r="BA77" s="120" t="s">
        <v>81</v>
      </c>
      <c r="BB77" s="120" t="s">
        <v>81</v>
      </c>
      <c r="BC77" s="120" t="s">
        <v>81</v>
      </c>
      <c r="BD77" s="120" t="s">
        <v>81</v>
      </c>
      <c r="BE77" s="120" t="s">
        <v>81</v>
      </c>
      <c r="BF77" s="120" t="s">
        <v>81</v>
      </c>
      <c r="BG77" s="120" t="s">
        <v>81</v>
      </c>
      <c r="BH77" s="120" t="s">
        <v>81</v>
      </c>
      <c r="BI77" s="120" t="s">
        <v>81</v>
      </c>
      <c r="BJ77" s="120" t="s">
        <v>81</v>
      </c>
      <c r="BK77" s="120" t="s">
        <v>81</v>
      </c>
      <c r="BL77" s="120" t="s">
        <v>81</v>
      </c>
      <c r="BM77" s="120" t="s">
        <v>81</v>
      </c>
      <c r="BN77" s="120" t="s">
        <v>81</v>
      </c>
      <c r="BO77" s="120" t="s">
        <v>81</v>
      </c>
      <c r="BP77" s="120" t="s">
        <v>81</v>
      </c>
      <c r="BQ77" s="120" t="s">
        <v>81</v>
      </c>
      <c r="BR77" s="120" t="s">
        <v>81</v>
      </c>
      <c r="BS77" s="120" t="s">
        <v>81</v>
      </c>
      <c r="BT77" s="120" t="s">
        <v>81</v>
      </c>
      <c r="BU77" s="120" t="s">
        <v>81</v>
      </c>
      <c r="BV77" s="120" t="s">
        <v>81</v>
      </c>
      <c r="BW77" s="120" t="s">
        <v>81</v>
      </c>
      <c r="BX77" s="120" t="s">
        <v>81</v>
      </c>
      <c r="BY77" s="120" t="s">
        <v>81</v>
      </c>
      <c r="BZ77" s="120" t="s">
        <v>81</v>
      </c>
      <c r="CA77" s="120" t="s">
        <v>81</v>
      </c>
      <c r="CB77" s="120" t="s">
        <v>81</v>
      </c>
      <c r="CC77" s="120" t="s">
        <v>81</v>
      </c>
      <c r="CD77" s="120" t="s">
        <v>81</v>
      </c>
      <c r="CE77" s="120" t="s">
        <v>81</v>
      </c>
      <c r="CF77" s="120" t="s">
        <v>81</v>
      </c>
      <c r="CG77" s="120" t="s">
        <v>81</v>
      </c>
      <c r="CH77" s="120" t="s">
        <v>81</v>
      </c>
      <c r="CI77" s="120" t="s">
        <v>81</v>
      </c>
      <c r="CJ77" s="120" t="s">
        <v>81</v>
      </c>
      <c r="CK77" s="120" t="s">
        <v>81</v>
      </c>
      <c r="CL77" s="120" t="s">
        <v>81</v>
      </c>
      <c r="CM77" s="120" t="s">
        <v>81</v>
      </c>
      <c r="CN77" s="120" t="s">
        <v>81</v>
      </c>
      <c r="CO77" s="120" t="s">
        <v>81</v>
      </c>
      <c r="CP77" s="120" t="s">
        <v>81</v>
      </c>
      <c r="CQ77" s="120" t="s">
        <v>81</v>
      </c>
      <c r="CR77" s="120" t="s">
        <v>81</v>
      </c>
      <c r="CS77" s="120" t="s">
        <v>81</v>
      </c>
      <c r="CT77" s="120" t="s">
        <v>81</v>
      </c>
      <c r="CU77" s="120" t="s">
        <v>81</v>
      </c>
      <c r="CV77" s="120" t="s">
        <v>81</v>
      </c>
      <c r="CW77" s="120" t="s">
        <v>81</v>
      </c>
      <c r="CX77" s="120" t="s">
        <v>81</v>
      </c>
      <c r="CY77" s="120" t="s">
        <v>81</v>
      </c>
      <c r="CZ77" s="120" t="s">
        <v>81</v>
      </c>
      <c r="DA77" s="120" t="s">
        <v>81</v>
      </c>
      <c r="DB77" s="120" t="s">
        <v>81</v>
      </c>
      <c r="DC77" s="120" t="s">
        <v>81</v>
      </c>
      <c r="DD77" s="120" t="s">
        <v>81</v>
      </c>
      <c r="DE77" s="120" t="s">
        <v>81</v>
      </c>
      <c r="DF77" s="120" t="s">
        <v>81</v>
      </c>
      <c r="DG77" s="120" t="s">
        <v>81</v>
      </c>
      <c r="DH77" s="120" t="s">
        <v>81</v>
      </c>
      <c r="DI77" s="120" t="s">
        <v>81</v>
      </c>
      <c r="DJ77" s="120" t="s">
        <v>81</v>
      </c>
      <c r="DK77" s="120" t="s">
        <v>81</v>
      </c>
      <c r="DL77" s="120" t="s">
        <v>81</v>
      </c>
      <c r="DM77" s="120" t="s">
        <v>81</v>
      </c>
      <c r="DN77" s="120" t="s">
        <v>81</v>
      </c>
      <c r="DO77" s="120" t="s">
        <v>81</v>
      </c>
      <c r="DP77" s="120" t="s">
        <v>81</v>
      </c>
      <c r="DQ77" s="120" t="s">
        <v>81</v>
      </c>
      <c r="DR77" s="120" t="s">
        <v>81</v>
      </c>
      <c r="DS77" s="120" t="s">
        <v>81</v>
      </c>
      <c r="DT77" s="120" t="s">
        <v>81</v>
      </c>
      <c r="DU77" s="120" t="s">
        <v>81</v>
      </c>
      <c r="DV77" s="120" t="s">
        <v>81</v>
      </c>
      <c r="DW77" s="120" t="s">
        <v>81</v>
      </c>
      <c r="DX77" s="120" t="s">
        <v>81</v>
      </c>
      <c r="DY77" s="120" t="s">
        <v>81</v>
      </c>
      <c r="DZ77" s="120" t="s">
        <v>81</v>
      </c>
      <c r="EA77" s="120" t="s">
        <v>81</v>
      </c>
      <c r="EB77" s="120" t="s">
        <v>81</v>
      </c>
      <c r="EC77" s="120" t="s">
        <v>81</v>
      </c>
      <c r="ED77" s="120" t="s">
        <v>81</v>
      </c>
      <c r="EE77" s="120" t="s">
        <v>81</v>
      </c>
      <c r="EF77" s="120" t="s">
        <v>81</v>
      </c>
      <c r="EG77" s="120" t="s">
        <v>81</v>
      </c>
      <c r="EH77" s="120" t="s">
        <v>81</v>
      </c>
      <c r="EI77" s="120" t="s">
        <v>81</v>
      </c>
      <c r="EJ77" s="120" t="s">
        <v>81</v>
      </c>
      <c r="EK77" s="120" t="s">
        <v>81</v>
      </c>
      <c r="EL77" s="120" t="s">
        <v>81</v>
      </c>
      <c r="EM77" s="120" t="s">
        <v>81</v>
      </c>
      <c r="EN77" s="120" t="s">
        <v>81</v>
      </c>
      <c r="EO77" s="120" t="s">
        <v>81</v>
      </c>
      <c r="EP77" s="120" t="s">
        <v>81</v>
      </c>
      <c r="EQ77" s="120" t="s">
        <v>81</v>
      </c>
      <c r="ER77" s="120" t="s">
        <v>81</v>
      </c>
      <c r="ES77" s="120" t="s">
        <v>81</v>
      </c>
      <c r="ET77" s="120" t="s">
        <v>81</v>
      </c>
      <c r="EU77" s="120" t="s">
        <v>81</v>
      </c>
      <c r="EV77" s="120" t="s">
        <v>81</v>
      </c>
      <c r="EW77" s="120" t="s">
        <v>81</v>
      </c>
      <c r="EX77" s="120" t="s">
        <v>81</v>
      </c>
      <c r="EY77" s="120" t="s">
        <v>81</v>
      </c>
      <c r="EZ77" s="120" t="s">
        <v>81</v>
      </c>
      <c r="FA77" s="120" t="s">
        <v>81</v>
      </c>
      <c r="FB77" s="120" t="s">
        <v>81</v>
      </c>
      <c r="FC77" s="120" t="s">
        <v>81</v>
      </c>
      <c r="FD77" s="120" t="s">
        <v>81</v>
      </c>
      <c r="FE77" s="120" t="s">
        <v>81</v>
      </c>
      <c r="FF77" s="120" t="s">
        <v>81</v>
      </c>
      <c r="FG77" s="120" t="s">
        <v>81</v>
      </c>
      <c r="FH77" s="120" t="s">
        <v>81</v>
      </c>
      <c r="FI77" s="120" t="s">
        <v>81</v>
      </c>
      <c r="FJ77" s="120" t="s">
        <v>81</v>
      </c>
      <c r="FK77" s="120" t="s">
        <v>81</v>
      </c>
      <c r="FL77" s="120" t="s">
        <v>81</v>
      </c>
      <c r="FM77" s="120" t="s">
        <v>81</v>
      </c>
      <c r="FN77" s="120" t="s">
        <v>81</v>
      </c>
      <c r="FO77" s="120" t="s">
        <v>81</v>
      </c>
      <c r="FP77" s="120" t="s">
        <v>81</v>
      </c>
      <c r="FQ77" s="120" t="s">
        <v>81</v>
      </c>
      <c r="FR77" s="120" t="s">
        <v>81</v>
      </c>
      <c r="FS77" s="120" t="s">
        <v>81</v>
      </c>
      <c r="FT77" s="120" t="s">
        <v>81</v>
      </c>
      <c r="FU77" s="120" t="s">
        <v>81</v>
      </c>
      <c r="FV77" s="120" t="s">
        <v>81</v>
      </c>
      <c r="FW77" s="120" t="s">
        <v>81</v>
      </c>
      <c r="FX77" s="120" t="s">
        <v>81</v>
      </c>
      <c r="FY77" s="120" t="s">
        <v>81</v>
      </c>
      <c r="FZ77" s="120" t="s">
        <v>81</v>
      </c>
      <c r="GA77" s="120" t="s">
        <v>81</v>
      </c>
      <c r="GB77" s="120" t="s">
        <v>81</v>
      </c>
      <c r="GC77" s="120" t="s">
        <v>81</v>
      </c>
      <c r="GD77" s="120" t="s">
        <v>81</v>
      </c>
      <c r="GE77" s="120" t="s">
        <v>81</v>
      </c>
      <c r="GF77" s="120" t="s">
        <v>81</v>
      </c>
      <c r="GG77" s="120" t="s">
        <v>81</v>
      </c>
      <c r="GH77" s="120" t="s">
        <v>81</v>
      </c>
      <c r="GI77" s="120" t="s">
        <v>81</v>
      </c>
      <c r="GJ77" s="120" t="s">
        <v>81</v>
      </c>
      <c r="GK77" s="120" t="s">
        <v>81</v>
      </c>
      <c r="GL77" s="120" t="s">
        <v>81</v>
      </c>
      <c r="GM77" s="120" t="s">
        <v>81</v>
      </c>
      <c r="GN77" s="120" t="s">
        <v>81</v>
      </c>
      <c r="GO77" s="120" t="s">
        <v>81</v>
      </c>
      <c r="GP77" s="120" t="s">
        <v>81</v>
      </c>
      <c r="GQ77" s="120" t="s">
        <v>81</v>
      </c>
      <c r="GR77" s="120" t="s">
        <v>81</v>
      </c>
      <c r="GS77" s="120" t="s">
        <v>81</v>
      </c>
      <c r="GT77" s="120" t="s">
        <v>81</v>
      </c>
      <c r="GU77" s="120" t="s">
        <v>81</v>
      </c>
      <c r="GV77" s="120" t="s">
        <v>81</v>
      </c>
      <c r="GW77" s="120" t="s">
        <v>81</v>
      </c>
      <c r="GX77" s="120" t="s">
        <v>81</v>
      </c>
      <c r="GY77" s="120" t="s">
        <v>81</v>
      </c>
      <c r="GZ77" s="120" t="s">
        <v>81</v>
      </c>
      <c r="HA77" s="120" t="s">
        <v>81</v>
      </c>
      <c r="HB77" s="120" t="s">
        <v>81</v>
      </c>
      <c r="HC77" s="120" t="s">
        <v>81</v>
      </c>
      <c r="HD77" s="120" t="s">
        <v>81</v>
      </c>
      <c r="HE77" s="120" t="s">
        <v>81</v>
      </c>
      <c r="HF77" s="120" t="s">
        <v>81</v>
      </c>
      <c r="HG77" s="120" t="s">
        <v>81</v>
      </c>
      <c r="HH77" s="120" t="s">
        <v>81</v>
      </c>
      <c r="HI77" s="120" t="s">
        <v>81</v>
      </c>
      <c r="HJ77" s="120" t="s">
        <v>81</v>
      </c>
      <c r="HK77" s="120" t="s">
        <v>81</v>
      </c>
      <c r="HL77" s="120" t="s">
        <v>81</v>
      </c>
      <c r="HM77" s="120" t="s">
        <v>81</v>
      </c>
      <c r="HN77" s="120" t="s">
        <v>81</v>
      </c>
      <c r="HO77" s="120" t="s">
        <v>81</v>
      </c>
      <c r="HP77" s="120" t="s">
        <v>81</v>
      </c>
      <c r="HQ77" s="120" t="s">
        <v>81</v>
      </c>
      <c r="HR77" s="120" t="s">
        <v>81</v>
      </c>
      <c r="HS77" s="120" t="s">
        <v>81</v>
      </c>
      <c r="HT77" s="120" t="s">
        <v>81</v>
      </c>
      <c r="HU77" s="120" t="s">
        <v>81</v>
      </c>
      <c r="HV77" s="120" t="s">
        <v>81</v>
      </c>
      <c r="HW77" s="120" t="s">
        <v>81</v>
      </c>
      <c r="HX77" s="120" t="s">
        <v>81</v>
      </c>
      <c r="HY77" s="120" t="s">
        <v>81</v>
      </c>
      <c r="HZ77" s="120" t="s">
        <v>81</v>
      </c>
      <c r="IA77" s="120" t="s">
        <v>81</v>
      </c>
      <c r="IB77" s="120" t="s">
        <v>81</v>
      </c>
      <c r="IC77" s="120" t="s">
        <v>81</v>
      </c>
      <c r="ID77" s="120" t="s">
        <v>81</v>
      </c>
      <c r="IE77" s="120" t="s">
        <v>81</v>
      </c>
      <c r="IF77" s="120" t="s">
        <v>81</v>
      </c>
      <c r="IG77" s="120" t="s">
        <v>81</v>
      </c>
      <c r="IH77" s="120" t="s">
        <v>81</v>
      </c>
      <c r="II77" s="120" t="s">
        <v>81</v>
      </c>
      <c r="IJ77" s="120" t="s">
        <v>81</v>
      </c>
      <c r="IK77" s="60" t="s">
        <v>81</v>
      </c>
      <c r="IL77" s="60" t="s">
        <v>81</v>
      </c>
      <c r="IM77" s="60" t="s">
        <v>81</v>
      </c>
      <c r="IN77" s="60" t="s">
        <v>81</v>
      </c>
      <c r="IO77" s="60" t="s">
        <v>81</v>
      </c>
      <c r="IP77" s="60" t="s">
        <v>81</v>
      </c>
      <c r="IQ77" s="60" t="s">
        <v>81</v>
      </c>
      <c r="IR77" s="60" t="s">
        <v>81</v>
      </c>
      <c r="IS77" s="60" t="s">
        <v>81</v>
      </c>
      <c r="IT77" s="60" t="s">
        <v>81</v>
      </c>
      <c r="IU77" s="60" t="s">
        <v>81</v>
      </c>
      <c r="IV77" s="60" t="s">
        <v>81</v>
      </c>
    </row>
    <row r="78" spans="1:256">
      <c r="A78">
        <v>12</v>
      </c>
      <c r="B78" t="s">
        <v>60</v>
      </c>
      <c r="C78" t="s">
        <v>63</v>
      </c>
      <c r="D78" t="s">
        <v>64</v>
      </c>
      <c r="E78" s="120" t="s">
        <v>81</v>
      </c>
      <c r="F78" s="120" t="s">
        <v>81</v>
      </c>
      <c r="G78" s="120" t="s">
        <v>81</v>
      </c>
      <c r="H78" s="120" t="s">
        <v>81</v>
      </c>
      <c r="I78" s="120" t="s">
        <v>81</v>
      </c>
      <c r="J78" s="120" t="s">
        <v>81</v>
      </c>
      <c r="K78" s="120" t="s">
        <v>81</v>
      </c>
      <c r="L78" s="120" t="s">
        <v>81</v>
      </c>
      <c r="M78" s="120" t="s">
        <v>81</v>
      </c>
      <c r="N78" s="120" t="s">
        <v>81</v>
      </c>
      <c r="O78" s="120" t="s">
        <v>81</v>
      </c>
      <c r="P78" s="120" t="s">
        <v>81</v>
      </c>
      <c r="Q78" s="120" t="s">
        <v>81</v>
      </c>
      <c r="R78" s="120" t="s">
        <v>81</v>
      </c>
      <c r="S78" s="120" t="s">
        <v>81</v>
      </c>
      <c r="T78" s="120" t="s">
        <v>81</v>
      </c>
      <c r="U78" s="120" t="s">
        <v>81</v>
      </c>
      <c r="V78" s="120" t="s">
        <v>81</v>
      </c>
      <c r="W78" s="120" t="s">
        <v>81</v>
      </c>
      <c r="X78" s="120" t="s">
        <v>81</v>
      </c>
      <c r="Y78" s="120" t="s">
        <v>81</v>
      </c>
      <c r="Z78" s="120" t="s">
        <v>81</v>
      </c>
      <c r="AA78" s="120" t="s">
        <v>81</v>
      </c>
      <c r="AB78" s="120" t="s">
        <v>81</v>
      </c>
      <c r="AC78" s="120" t="s">
        <v>81</v>
      </c>
      <c r="AD78" s="120" t="s">
        <v>81</v>
      </c>
      <c r="AE78" s="120" t="s">
        <v>81</v>
      </c>
      <c r="AF78" s="120" t="s">
        <v>81</v>
      </c>
      <c r="AG78" s="120" t="s">
        <v>81</v>
      </c>
      <c r="AH78" s="120" t="s">
        <v>81</v>
      </c>
      <c r="AI78" s="120" t="s">
        <v>81</v>
      </c>
      <c r="AJ78" s="120" t="s">
        <v>81</v>
      </c>
      <c r="AK78" s="120" t="s">
        <v>81</v>
      </c>
      <c r="AL78" s="120" t="s">
        <v>81</v>
      </c>
      <c r="AM78" s="120" t="s">
        <v>81</v>
      </c>
      <c r="AN78" s="120" t="s">
        <v>81</v>
      </c>
      <c r="AO78" s="120" t="s">
        <v>81</v>
      </c>
      <c r="AP78" s="120" t="s">
        <v>81</v>
      </c>
      <c r="AQ78" s="120" t="s">
        <v>81</v>
      </c>
      <c r="AR78" s="120" t="s">
        <v>81</v>
      </c>
      <c r="AS78" s="120" t="s">
        <v>81</v>
      </c>
      <c r="AT78" s="120" t="s">
        <v>81</v>
      </c>
      <c r="AU78" s="120" t="s">
        <v>81</v>
      </c>
      <c r="AV78" s="120" t="s">
        <v>81</v>
      </c>
      <c r="AW78" s="120" t="s">
        <v>81</v>
      </c>
      <c r="AX78" s="120" t="s">
        <v>81</v>
      </c>
      <c r="AY78" s="120" t="s">
        <v>81</v>
      </c>
      <c r="AZ78" s="120" t="s">
        <v>81</v>
      </c>
      <c r="BA78" s="120" t="s">
        <v>81</v>
      </c>
      <c r="BB78" s="120" t="s">
        <v>81</v>
      </c>
      <c r="BC78" s="120" t="s">
        <v>81</v>
      </c>
      <c r="BD78" s="120" t="s">
        <v>81</v>
      </c>
      <c r="BE78" s="120" t="s">
        <v>81</v>
      </c>
      <c r="BF78" s="120" t="s">
        <v>81</v>
      </c>
      <c r="BG78" s="120" t="s">
        <v>81</v>
      </c>
      <c r="BH78" s="120" t="s">
        <v>81</v>
      </c>
      <c r="BI78" s="120" t="s">
        <v>81</v>
      </c>
      <c r="BJ78" s="120" t="s">
        <v>81</v>
      </c>
      <c r="BK78" s="120" t="s">
        <v>81</v>
      </c>
      <c r="BL78" s="120" t="s">
        <v>81</v>
      </c>
      <c r="BM78" s="120" t="s">
        <v>81</v>
      </c>
      <c r="BN78" s="120" t="s">
        <v>81</v>
      </c>
      <c r="BO78" s="120" t="s">
        <v>81</v>
      </c>
      <c r="BP78" s="120" t="s">
        <v>81</v>
      </c>
      <c r="BQ78" s="120" t="s">
        <v>81</v>
      </c>
      <c r="BR78" s="120" t="s">
        <v>81</v>
      </c>
      <c r="BS78" s="120" t="s">
        <v>81</v>
      </c>
      <c r="BT78" s="120" t="s">
        <v>81</v>
      </c>
      <c r="BU78" s="120" t="s">
        <v>81</v>
      </c>
      <c r="BV78" s="120" t="s">
        <v>81</v>
      </c>
      <c r="BW78" s="120" t="s">
        <v>81</v>
      </c>
      <c r="BX78" s="120" t="s">
        <v>81</v>
      </c>
      <c r="BY78" s="120" t="s">
        <v>81</v>
      </c>
      <c r="BZ78" s="120" t="s">
        <v>81</v>
      </c>
      <c r="CA78" s="120" t="s">
        <v>81</v>
      </c>
      <c r="CB78" s="120" t="s">
        <v>81</v>
      </c>
      <c r="CC78" s="120" t="s">
        <v>81</v>
      </c>
      <c r="CD78" s="120" t="s">
        <v>81</v>
      </c>
      <c r="CE78" s="120" t="s">
        <v>81</v>
      </c>
      <c r="CF78" s="120" t="s">
        <v>81</v>
      </c>
      <c r="CG78" s="120" t="s">
        <v>81</v>
      </c>
      <c r="CH78" s="120" t="s">
        <v>81</v>
      </c>
      <c r="CI78" s="120" t="s">
        <v>81</v>
      </c>
      <c r="CJ78" s="120" t="s">
        <v>81</v>
      </c>
      <c r="CK78" s="120" t="s">
        <v>81</v>
      </c>
      <c r="CL78" s="120" t="s">
        <v>81</v>
      </c>
      <c r="CM78" s="120" t="s">
        <v>81</v>
      </c>
      <c r="CN78" s="120" t="s">
        <v>81</v>
      </c>
      <c r="CO78" s="120" t="s">
        <v>81</v>
      </c>
      <c r="CP78" s="120" t="s">
        <v>81</v>
      </c>
      <c r="CQ78" s="120" t="s">
        <v>81</v>
      </c>
      <c r="CR78" s="120" t="s">
        <v>81</v>
      </c>
      <c r="CS78" s="120" t="s">
        <v>81</v>
      </c>
      <c r="CT78" s="120" t="s">
        <v>81</v>
      </c>
      <c r="CU78" s="120" t="s">
        <v>81</v>
      </c>
      <c r="CV78" s="120" t="s">
        <v>81</v>
      </c>
      <c r="CW78" s="120" t="s">
        <v>81</v>
      </c>
      <c r="CX78" s="120" t="s">
        <v>81</v>
      </c>
      <c r="CY78" s="120" t="s">
        <v>81</v>
      </c>
      <c r="CZ78" s="120" t="s">
        <v>81</v>
      </c>
      <c r="DA78" s="120" t="s">
        <v>81</v>
      </c>
      <c r="DB78" s="120" t="s">
        <v>81</v>
      </c>
      <c r="DC78" s="120" t="s">
        <v>81</v>
      </c>
      <c r="DD78" s="120" t="s">
        <v>81</v>
      </c>
      <c r="DE78" s="120" t="s">
        <v>81</v>
      </c>
      <c r="DF78" s="120" t="s">
        <v>81</v>
      </c>
      <c r="DG78" s="120" t="s">
        <v>81</v>
      </c>
      <c r="DH78" s="120" t="s">
        <v>81</v>
      </c>
      <c r="DI78" s="120" t="s">
        <v>81</v>
      </c>
      <c r="DJ78" s="120" t="s">
        <v>81</v>
      </c>
      <c r="DK78" s="120" t="s">
        <v>81</v>
      </c>
      <c r="DL78" s="120" t="s">
        <v>81</v>
      </c>
      <c r="DM78" s="120" t="s">
        <v>81</v>
      </c>
      <c r="DN78" s="120" t="s">
        <v>81</v>
      </c>
      <c r="DO78" s="120" t="s">
        <v>81</v>
      </c>
      <c r="DP78" s="120" t="s">
        <v>81</v>
      </c>
      <c r="DQ78" s="120" t="s">
        <v>81</v>
      </c>
      <c r="DR78" s="120" t="s">
        <v>81</v>
      </c>
      <c r="DS78" s="120" t="s">
        <v>81</v>
      </c>
      <c r="DT78" s="120" t="s">
        <v>81</v>
      </c>
      <c r="DU78" s="120" t="s">
        <v>81</v>
      </c>
      <c r="DV78" s="120" t="s">
        <v>81</v>
      </c>
      <c r="DW78" s="120" t="s">
        <v>81</v>
      </c>
      <c r="DX78" s="120" t="s">
        <v>81</v>
      </c>
      <c r="DY78" s="120" t="s">
        <v>81</v>
      </c>
      <c r="DZ78" s="120" t="s">
        <v>81</v>
      </c>
      <c r="EA78" s="120" t="s">
        <v>81</v>
      </c>
      <c r="EB78" s="120" t="s">
        <v>81</v>
      </c>
      <c r="EC78" s="120" t="s">
        <v>81</v>
      </c>
      <c r="ED78" s="120" t="s">
        <v>81</v>
      </c>
      <c r="EE78" s="120" t="s">
        <v>81</v>
      </c>
      <c r="EF78" s="120" t="s">
        <v>81</v>
      </c>
      <c r="EG78" s="120" t="s">
        <v>81</v>
      </c>
      <c r="EH78" s="120" t="s">
        <v>81</v>
      </c>
      <c r="EI78" s="120" t="s">
        <v>81</v>
      </c>
      <c r="EJ78" s="120" t="s">
        <v>81</v>
      </c>
      <c r="EK78" s="120" t="s">
        <v>81</v>
      </c>
      <c r="EL78" s="120" t="s">
        <v>81</v>
      </c>
      <c r="EM78" s="120" t="s">
        <v>81</v>
      </c>
      <c r="EN78" s="120" t="s">
        <v>81</v>
      </c>
      <c r="EO78" s="120" t="s">
        <v>81</v>
      </c>
      <c r="EP78" s="120" t="s">
        <v>81</v>
      </c>
      <c r="EQ78" s="120" t="s">
        <v>81</v>
      </c>
      <c r="ER78" s="120" t="s">
        <v>81</v>
      </c>
      <c r="ES78" s="120" t="s">
        <v>81</v>
      </c>
      <c r="ET78" s="120" t="s">
        <v>81</v>
      </c>
      <c r="EU78" s="120" t="s">
        <v>81</v>
      </c>
      <c r="EV78" s="120" t="s">
        <v>81</v>
      </c>
      <c r="EW78" s="120" t="s">
        <v>81</v>
      </c>
      <c r="EX78" s="120" t="s">
        <v>81</v>
      </c>
      <c r="EY78" s="120" t="s">
        <v>81</v>
      </c>
      <c r="EZ78" s="120" t="s">
        <v>81</v>
      </c>
      <c r="FA78" s="120" t="s">
        <v>81</v>
      </c>
      <c r="FB78" s="120" t="s">
        <v>81</v>
      </c>
      <c r="FC78" s="120" t="s">
        <v>81</v>
      </c>
      <c r="FD78" s="120" t="s">
        <v>81</v>
      </c>
      <c r="FE78" s="120" t="s">
        <v>81</v>
      </c>
      <c r="FF78" s="120" t="s">
        <v>81</v>
      </c>
      <c r="FG78" s="120" t="s">
        <v>81</v>
      </c>
      <c r="FH78" s="120" t="s">
        <v>81</v>
      </c>
      <c r="FI78" s="120" t="s">
        <v>81</v>
      </c>
      <c r="FJ78" s="120" t="s">
        <v>81</v>
      </c>
      <c r="FK78" s="120" t="s">
        <v>81</v>
      </c>
      <c r="FL78" s="120" t="s">
        <v>81</v>
      </c>
      <c r="FM78" s="120" t="s">
        <v>81</v>
      </c>
      <c r="FN78" s="120" t="s">
        <v>81</v>
      </c>
      <c r="FO78" s="120" t="s">
        <v>81</v>
      </c>
      <c r="FP78" s="120" t="s">
        <v>81</v>
      </c>
      <c r="FQ78" s="120" t="s">
        <v>81</v>
      </c>
      <c r="FR78" s="120" t="s">
        <v>81</v>
      </c>
      <c r="FS78" s="120" t="s">
        <v>81</v>
      </c>
      <c r="FT78" s="120" t="s">
        <v>81</v>
      </c>
      <c r="FU78" s="120" t="s">
        <v>81</v>
      </c>
      <c r="FV78" s="120" t="s">
        <v>81</v>
      </c>
      <c r="FW78" s="120" t="s">
        <v>81</v>
      </c>
      <c r="FX78" s="120" t="s">
        <v>81</v>
      </c>
      <c r="FY78" s="120" t="s">
        <v>81</v>
      </c>
      <c r="FZ78" s="120" t="s">
        <v>81</v>
      </c>
      <c r="GA78" s="120" t="s">
        <v>81</v>
      </c>
      <c r="GB78" s="120" t="s">
        <v>81</v>
      </c>
      <c r="GC78" s="120" t="s">
        <v>81</v>
      </c>
      <c r="GD78" s="120" t="s">
        <v>81</v>
      </c>
      <c r="GE78" s="120" t="s">
        <v>81</v>
      </c>
      <c r="GF78" s="120" t="s">
        <v>81</v>
      </c>
      <c r="GG78" s="120" t="s">
        <v>81</v>
      </c>
      <c r="GH78" s="120" t="s">
        <v>81</v>
      </c>
      <c r="GI78" s="120" t="s">
        <v>81</v>
      </c>
      <c r="GJ78" s="120" t="s">
        <v>81</v>
      </c>
      <c r="GK78" s="120" t="s">
        <v>81</v>
      </c>
      <c r="GL78" s="120" t="s">
        <v>81</v>
      </c>
      <c r="GM78" s="120" t="s">
        <v>81</v>
      </c>
      <c r="GN78" s="120" t="s">
        <v>81</v>
      </c>
      <c r="GO78" s="120" t="s">
        <v>81</v>
      </c>
      <c r="GP78" s="120" t="s">
        <v>81</v>
      </c>
      <c r="GQ78" s="120" t="s">
        <v>81</v>
      </c>
      <c r="GR78" s="120" t="s">
        <v>81</v>
      </c>
      <c r="GS78" s="120" t="s">
        <v>81</v>
      </c>
      <c r="GT78" s="120" t="s">
        <v>81</v>
      </c>
      <c r="GU78" s="120" t="s">
        <v>81</v>
      </c>
      <c r="GV78" s="120" t="s">
        <v>81</v>
      </c>
      <c r="GW78" s="120" t="s">
        <v>81</v>
      </c>
      <c r="GX78" s="120" t="s">
        <v>81</v>
      </c>
      <c r="GY78" s="120" t="s">
        <v>81</v>
      </c>
      <c r="GZ78" s="120" t="s">
        <v>81</v>
      </c>
      <c r="HA78" s="120" t="s">
        <v>81</v>
      </c>
      <c r="HB78" s="120" t="s">
        <v>81</v>
      </c>
      <c r="HC78" s="120" t="s">
        <v>81</v>
      </c>
      <c r="HD78" s="120" t="s">
        <v>81</v>
      </c>
      <c r="HE78" s="120" t="s">
        <v>81</v>
      </c>
      <c r="HF78" s="120" t="s">
        <v>81</v>
      </c>
      <c r="HG78" s="120" t="s">
        <v>81</v>
      </c>
      <c r="HH78" s="120" t="s">
        <v>81</v>
      </c>
      <c r="HI78" s="120" t="s">
        <v>81</v>
      </c>
      <c r="HJ78" s="120" t="s">
        <v>81</v>
      </c>
      <c r="HK78" s="120" t="s">
        <v>81</v>
      </c>
      <c r="HL78" s="120" t="s">
        <v>81</v>
      </c>
      <c r="HM78" s="120" t="s">
        <v>81</v>
      </c>
      <c r="HN78" s="120" t="s">
        <v>81</v>
      </c>
      <c r="HO78" s="120" t="s">
        <v>81</v>
      </c>
      <c r="HP78" s="120" t="s">
        <v>81</v>
      </c>
      <c r="HQ78" s="120" t="s">
        <v>81</v>
      </c>
      <c r="HR78" s="120" t="s">
        <v>81</v>
      </c>
      <c r="HS78" s="120" t="s">
        <v>81</v>
      </c>
      <c r="HT78" s="120" t="s">
        <v>81</v>
      </c>
      <c r="HU78" s="120" t="s">
        <v>81</v>
      </c>
      <c r="HV78" s="120" t="s">
        <v>81</v>
      </c>
      <c r="HW78" s="120" t="s">
        <v>81</v>
      </c>
      <c r="HX78" s="120" t="s">
        <v>81</v>
      </c>
      <c r="HY78" s="120" t="s">
        <v>81</v>
      </c>
      <c r="HZ78" s="120" t="s">
        <v>81</v>
      </c>
      <c r="IA78" s="120" t="s">
        <v>81</v>
      </c>
      <c r="IB78" s="120" t="s">
        <v>81</v>
      </c>
      <c r="IC78" s="120" t="s">
        <v>81</v>
      </c>
      <c r="ID78" s="120" t="s">
        <v>81</v>
      </c>
      <c r="IE78" s="120" t="s">
        <v>81</v>
      </c>
      <c r="IF78" s="120" t="s">
        <v>81</v>
      </c>
      <c r="IG78" s="120" t="s">
        <v>81</v>
      </c>
      <c r="IH78" s="120" t="s">
        <v>81</v>
      </c>
      <c r="II78" s="120" t="s">
        <v>81</v>
      </c>
      <c r="IJ78" s="120" t="s">
        <v>81</v>
      </c>
      <c r="IK78" s="60" t="s">
        <v>81</v>
      </c>
      <c r="IL78" s="60" t="s">
        <v>81</v>
      </c>
      <c r="IM78" s="60" t="s">
        <v>81</v>
      </c>
      <c r="IN78" s="60" t="s">
        <v>81</v>
      </c>
      <c r="IO78" s="60" t="s">
        <v>81</v>
      </c>
      <c r="IP78" s="60" t="s">
        <v>81</v>
      </c>
      <c r="IQ78" s="60" t="s">
        <v>81</v>
      </c>
      <c r="IR78" s="60" t="s">
        <v>81</v>
      </c>
      <c r="IS78" s="60" t="s">
        <v>81</v>
      </c>
      <c r="IT78" s="60" t="s">
        <v>81</v>
      </c>
      <c r="IU78" s="60" t="s">
        <v>81</v>
      </c>
      <c r="IV78" s="60" t="s">
        <v>81</v>
      </c>
    </row>
    <row r="79" spans="1:256">
      <c r="A79">
        <v>1</v>
      </c>
      <c r="B79" t="s">
        <v>47</v>
      </c>
      <c r="C79" t="s">
        <v>65</v>
      </c>
      <c r="D79" s="55" t="s">
        <v>66</v>
      </c>
      <c r="E79" s="60" t="s">
        <v>81</v>
      </c>
      <c r="F79" s="60" t="s">
        <v>81</v>
      </c>
      <c r="G79" s="60" t="s">
        <v>81</v>
      </c>
      <c r="H79" s="60" t="s">
        <v>81</v>
      </c>
      <c r="I79" s="60" t="s">
        <v>81</v>
      </c>
      <c r="J79" s="60" t="s">
        <v>81</v>
      </c>
      <c r="K79" s="60" t="s">
        <v>81</v>
      </c>
      <c r="L79" s="60" t="s">
        <v>81</v>
      </c>
      <c r="M79" s="60" t="s">
        <v>81</v>
      </c>
      <c r="N79" s="60" t="s">
        <v>81</v>
      </c>
      <c r="O79" s="60" t="s">
        <v>81</v>
      </c>
      <c r="P79" s="60" t="s">
        <v>81</v>
      </c>
      <c r="Q79" s="60" t="s">
        <v>81</v>
      </c>
      <c r="R79" s="60" t="s">
        <v>81</v>
      </c>
      <c r="S79" s="60" t="s">
        <v>81</v>
      </c>
      <c r="T79" s="60" t="s">
        <v>81</v>
      </c>
      <c r="U79" s="60" t="s">
        <v>81</v>
      </c>
      <c r="V79" s="60" t="s">
        <v>81</v>
      </c>
      <c r="W79" s="60" t="s">
        <v>81</v>
      </c>
      <c r="X79" s="60" t="s">
        <v>81</v>
      </c>
      <c r="Y79" s="60" t="s">
        <v>81</v>
      </c>
      <c r="Z79" s="60" t="s">
        <v>81</v>
      </c>
      <c r="AA79" s="60" t="s">
        <v>81</v>
      </c>
      <c r="AB79" s="60" t="s">
        <v>81</v>
      </c>
      <c r="AC79" s="60" t="s">
        <v>81</v>
      </c>
      <c r="AD79" s="60" t="s">
        <v>81</v>
      </c>
      <c r="AE79" s="60" t="s">
        <v>81</v>
      </c>
      <c r="AF79" s="60" t="s">
        <v>81</v>
      </c>
      <c r="AG79" s="60" t="s">
        <v>81</v>
      </c>
      <c r="AH79" s="60" t="s">
        <v>81</v>
      </c>
      <c r="AI79" s="60" t="s">
        <v>81</v>
      </c>
      <c r="AJ79" s="60" t="s">
        <v>81</v>
      </c>
      <c r="AK79" s="60" t="s">
        <v>81</v>
      </c>
      <c r="AL79" s="60" t="s">
        <v>81</v>
      </c>
      <c r="AM79" s="60" t="s">
        <v>81</v>
      </c>
      <c r="AN79" s="60" t="s">
        <v>81</v>
      </c>
      <c r="AO79" s="60" t="s">
        <v>81</v>
      </c>
      <c r="AP79" s="60" t="s">
        <v>81</v>
      </c>
      <c r="AQ79" s="60" t="s">
        <v>81</v>
      </c>
      <c r="AR79" s="60" t="s">
        <v>81</v>
      </c>
      <c r="AS79" s="60" t="s">
        <v>81</v>
      </c>
      <c r="AT79" s="60" t="s">
        <v>81</v>
      </c>
      <c r="AU79" s="60" t="s">
        <v>81</v>
      </c>
      <c r="AV79" s="60" t="s">
        <v>81</v>
      </c>
      <c r="AW79" s="60" t="s">
        <v>81</v>
      </c>
      <c r="AX79" s="60" t="s">
        <v>81</v>
      </c>
      <c r="AY79" s="60" t="s">
        <v>81</v>
      </c>
      <c r="AZ79" s="60" t="s">
        <v>81</v>
      </c>
      <c r="BA79" s="60" t="s">
        <v>81</v>
      </c>
      <c r="BB79" s="60" t="s">
        <v>81</v>
      </c>
      <c r="BC79" s="60" t="s">
        <v>81</v>
      </c>
      <c r="BD79" s="60" t="s">
        <v>81</v>
      </c>
      <c r="BE79" s="60" t="s">
        <v>81</v>
      </c>
      <c r="BF79" s="60" t="s">
        <v>81</v>
      </c>
      <c r="BG79" s="60" t="s">
        <v>81</v>
      </c>
      <c r="BH79" s="60" t="s">
        <v>81</v>
      </c>
      <c r="BI79" s="60" t="s">
        <v>81</v>
      </c>
      <c r="BJ79" s="60" t="s">
        <v>81</v>
      </c>
      <c r="BK79" s="60" t="s">
        <v>81</v>
      </c>
      <c r="BL79" s="60" t="s">
        <v>81</v>
      </c>
      <c r="BM79" s="60" t="s">
        <v>81</v>
      </c>
      <c r="BN79" s="60" t="s">
        <v>81</v>
      </c>
      <c r="BO79" s="60" t="s">
        <v>81</v>
      </c>
      <c r="BP79" s="60" t="s">
        <v>81</v>
      </c>
      <c r="BQ79" s="60" t="s">
        <v>81</v>
      </c>
      <c r="BR79" s="60" t="s">
        <v>81</v>
      </c>
      <c r="BS79" s="60" t="s">
        <v>81</v>
      </c>
      <c r="BT79" s="60" t="s">
        <v>81</v>
      </c>
      <c r="BU79" s="60" t="s">
        <v>81</v>
      </c>
      <c r="BV79" s="60" t="s">
        <v>81</v>
      </c>
      <c r="BW79" s="60" t="s">
        <v>81</v>
      </c>
      <c r="BX79" s="60" t="s">
        <v>81</v>
      </c>
      <c r="BY79" s="60" t="s">
        <v>81</v>
      </c>
      <c r="BZ79" s="60" t="s">
        <v>81</v>
      </c>
      <c r="CA79" s="60" t="s">
        <v>81</v>
      </c>
      <c r="CB79" s="60" t="s">
        <v>81</v>
      </c>
      <c r="CC79" s="60" t="s">
        <v>81</v>
      </c>
      <c r="CD79" s="60" t="s">
        <v>81</v>
      </c>
      <c r="CE79" s="60" t="s">
        <v>81</v>
      </c>
      <c r="CF79" s="60" t="s">
        <v>81</v>
      </c>
      <c r="CG79" s="60" t="s">
        <v>81</v>
      </c>
      <c r="CH79" s="60" t="s">
        <v>81</v>
      </c>
      <c r="CI79" s="60" t="s">
        <v>81</v>
      </c>
      <c r="CJ79" s="60" t="s">
        <v>81</v>
      </c>
      <c r="CK79" s="60" t="s">
        <v>81</v>
      </c>
      <c r="CL79" s="60" t="s">
        <v>81</v>
      </c>
      <c r="CM79" s="60" t="s">
        <v>81</v>
      </c>
      <c r="CN79" s="60" t="s">
        <v>81</v>
      </c>
      <c r="CO79" s="60" t="s">
        <v>81</v>
      </c>
      <c r="CP79" s="60" t="s">
        <v>81</v>
      </c>
      <c r="CQ79" s="60" t="s">
        <v>81</v>
      </c>
      <c r="CR79" s="60" t="s">
        <v>81</v>
      </c>
      <c r="CS79" s="60" t="s">
        <v>81</v>
      </c>
      <c r="CT79" s="60" t="s">
        <v>81</v>
      </c>
      <c r="CU79" s="60" t="s">
        <v>81</v>
      </c>
      <c r="CV79" s="60" t="s">
        <v>81</v>
      </c>
      <c r="CW79" s="60" t="s">
        <v>81</v>
      </c>
      <c r="CX79" s="60" t="s">
        <v>81</v>
      </c>
      <c r="CY79" s="60" t="s">
        <v>81</v>
      </c>
      <c r="CZ79" s="60" t="s">
        <v>81</v>
      </c>
      <c r="DA79" s="60" t="s">
        <v>81</v>
      </c>
      <c r="DB79" s="60" t="s">
        <v>81</v>
      </c>
      <c r="DC79" s="60" t="s">
        <v>81</v>
      </c>
      <c r="DD79" s="60" t="s">
        <v>81</v>
      </c>
      <c r="DE79" s="60" t="s">
        <v>81</v>
      </c>
      <c r="DF79" s="60" t="s">
        <v>81</v>
      </c>
      <c r="DG79" s="60" t="s">
        <v>81</v>
      </c>
      <c r="DH79" s="60" t="s">
        <v>81</v>
      </c>
      <c r="DI79" s="60" t="s">
        <v>81</v>
      </c>
      <c r="DJ79" s="60" t="s">
        <v>81</v>
      </c>
      <c r="DK79" s="60" t="s">
        <v>81</v>
      </c>
      <c r="DL79" s="60" t="s">
        <v>81</v>
      </c>
      <c r="DM79" s="60" t="s">
        <v>81</v>
      </c>
      <c r="DN79" s="60" t="s">
        <v>81</v>
      </c>
      <c r="DO79" s="60" t="s">
        <v>81</v>
      </c>
      <c r="DP79" s="60" t="s">
        <v>81</v>
      </c>
      <c r="DQ79" s="60" t="s">
        <v>81</v>
      </c>
      <c r="DR79" s="60" t="s">
        <v>81</v>
      </c>
      <c r="DS79" s="60" t="s">
        <v>81</v>
      </c>
      <c r="DT79" s="60" t="s">
        <v>81</v>
      </c>
      <c r="DU79" s="60" t="s">
        <v>81</v>
      </c>
      <c r="DV79" s="60" t="s">
        <v>81</v>
      </c>
      <c r="DW79" s="60" t="s">
        <v>81</v>
      </c>
      <c r="DX79" s="60" t="s">
        <v>81</v>
      </c>
      <c r="DY79" s="60" t="s">
        <v>81</v>
      </c>
      <c r="DZ79" s="60" t="s">
        <v>81</v>
      </c>
      <c r="EA79" s="60" t="s">
        <v>81</v>
      </c>
      <c r="EB79" s="60" t="s">
        <v>81</v>
      </c>
      <c r="EC79" s="60" t="s">
        <v>81</v>
      </c>
      <c r="ED79" s="60" t="s">
        <v>81</v>
      </c>
      <c r="EE79" s="60" t="s">
        <v>81</v>
      </c>
      <c r="EF79" s="60" t="s">
        <v>81</v>
      </c>
      <c r="EG79" s="60" t="s">
        <v>81</v>
      </c>
      <c r="EH79" s="60" t="s">
        <v>81</v>
      </c>
      <c r="EI79" s="60" t="s">
        <v>81</v>
      </c>
      <c r="EJ79" s="60" t="s">
        <v>81</v>
      </c>
      <c r="EK79" s="60" t="s">
        <v>81</v>
      </c>
      <c r="EL79" s="60" t="s">
        <v>81</v>
      </c>
      <c r="EM79" s="60" t="s">
        <v>81</v>
      </c>
      <c r="EN79" s="60" t="s">
        <v>81</v>
      </c>
      <c r="EO79" s="60" t="s">
        <v>81</v>
      </c>
      <c r="EP79" s="60" t="s">
        <v>81</v>
      </c>
      <c r="EQ79" s="60" t="s">
        <v>81</v>
      </c>
      <c r="ER79" s="60" t="s">
        <v>81</v>
      </c>
      <c r="ES79" s="60" t="s">
        <v>81</v>
      </c>
      <c r="ET79" s="60" t="s">
        <v>81</v>
      </c>
      <c r="EU79" s="60" t="s">
        <v>81</v>
      </c>
      <c r="EV79" s="60" t="s">
        <v>81</v>
      </c>
      <c r="EW79" s="60" t="s">
        <v>81</v>
      </c>
      <c r="EX79" s="60" t="s">
        <v>81</v>
      </c>
      <c r="EY79" s="60" t="s">
        <v>81</v>
      </c>
      <c r="EZ79" s="60" t="s">
        <v>81</v>
      </c>
      <c r="FA79" s="60" t="s">
        <v>81</v>
      </c>
      <c r="FB79" s="60" t="s">
        <v>81</v>
      </c>
      <c r="FC79" s="60" t="s">
        <v>81</v>
      </c>
      <c r="FD79" s="60" t="s">
        <v>81</v>
      </c>
      <c r="FE79" s="60" t="s">
        <v>81</v>
      </c>
      <c r="FF79" s="60" t="s">
        <v>81</v>
      </c>
      <c r="FG79" s="60" t="s">
        <v>81</v>
      </c>
      <c r="FH79" s="60" t="s">
        <v>81</v>
      </c>
      <c r="FI79" s="60" t="s">
        <v>81</v>
      </c>
      <c r="FJ79" s="60" t="s">
        <v>81</v>
      </c>
      <c r="FK79" s="60" t="s">
        <v>81</v>
      </c>
      <c r="FL79" s="60" t="s">
        <v>81</v>
      </c>
      <c r="FM79" s="60" t="s">
        <v>81</v>
      </c>
      <c r="FN79" s="60" t="s">
        <v>81</v>
      </c>
      <c r="FO79" s="60" t="s">
        <v>81</v>
      </c>
      <c r="FP79" s="60" t="s">
        <v>81</v>
      </c>
      <c r="FQ79" s="60" t="s">
        <v>81</v>
      </c>
      <c r="FR79" s="60" t="s">
        <v>81</v>
      </c>
      <c r="FS79" s="60" t="s">
        <v>81</v>
      </c>
      <c r="FT79" s="60" t="s">
        <v>81</v>
      </c>
      <c r="FU79" s="60" t="s">
        <v>81</v>
      </c>
      <c r="FV79" s="60" t="s">
        <v>81</v>
      </c>
      <c r="FW79" s="60" t="s">
        <v>81</v>
      </c>
      <c r="FX79" s="60" t="s">
        <v>81</v>
      </c>
      <c r="FY79" s="60" t="s">
        <v>81</v>
      </c>
      <c r="FZ79" s="60" t="s">
        <v>81</v>
      </c>
      <c r="GA79" s="60" t="s">
        <v>81</v>
      </c>
      <c r="GB79" s="60" t="s">
        <v>81</v>
      </c>
      <c r="GC79" s="60" t="s">
        <v>81</v>
      </c>
      <c r="GD79" s="60" t="s">
        <v>81</v>
      </c>
      <c r="GE79" s="60" t="s">
        <v>81</v>
      </c>
      <c r="GF79" s="60" t="s">
        <v>81</v>
      </c>
      <c r="GG79" s="60" t="s">
        <v>81</v>
      </c>
      <c r="GH79" s="60" t="s">
        <v>81</v>
      </c>
      <c r="GI79" s="60" t="s">
        <v>81</v>
      </c>
      <c r="GJ79" s="60" t="s">
        <v>81</v>
      </c>
      <c r="GK79" s="60" t="s">
        <v>81</v>
      </c>
      <c r="GL79" s="60" t="s">
        <v>81</v>
      </c>
      <c r="GM79" s="60" t="s">
        <v>81</v>
      </c>
      <c r="GN79" s="60" t="s">
        <v>81</v>
      </c>
      <c r="GO79" s="60" t="s">
        <v>81</v>
      </c>
      <c r="GP79" s="60" t="s">
        <v>81</v>
      </c>
      <c r="GQ79" s="60" t="s">
        <v>81</v>
      </c>
      <c r="GR79" s="60" t="s">
        <v>81</v>
      </c>
      <c r="GS79" s="60" t="s">
        <v>81</v>
      </c>
      <c r="GT79" s="60" t="s">
        <v>81</v>
      </c>
      <c r="GU79" s="60" t="s">
        <v>81</v>
      </c>
      <c r="GV79" s="60" t="s">
        <v>81</v>
      </c>
      <c r="GW79" s="60" t="s">
        <v>81</v>
      </c>
      <c r="GX79" s="60" t="s">
        <v>81</v>
      </c>
      <c r="GY79" s="60" t="s">
        <v>81</v>
      </c>
      <c r="GZ79" s="60" t="s">
        <v>81</v>
      </c>
      <c r="HA79" s="60" t="s">
        <v>81</v>
      </c>
      <c r="HB79" s="60" t="s">
        <v>81</v>
      </c>
      <c r="HC79" s="60" t="s">
        <v>81</v>
      </c>
      <c r="HD79" s="60" t="s">
        <v>81</v>
      </c>
      <c r="HE79" s="60" t="s">
        <v>81</v>
      </c>
      <c r="HF79" s="60" t="s">
        <v>81</v>
      </c>
      <c r="HG79" s="60" t="s">
        <v>81</v>
      </c>
      <c r="HH79" s="60" t="s">
        <v>81</v>
      </c>
      <c r="HI79" s="60" t="s">
        <v>81</v>
      </c>
      <c r="HJ79" s="60" t="s">
        <v>81</v>
      </c>
      <c r="HK79" s="60" t="s">
        <v>81</v>
      </c>
      <c r="HL79" s="60" t="s">
        <v>81</v>
      </c>
      <c r="HM79" s="60" t="s">
        <v>81</v>
      </c>
      <c r="HN79" s="60" t="s">
        <v>81</v>
      </c>
      <c r="HO79" s="60" t="s">
        <v>81</v>
      </c>
      <c r="HP79" s="60" t="s">
        <v>81</v>
      </c>
      <c r="HQ79" s="60" t="s">
        <v>81</v>
      </c>
      <c r="HR79" s="60" t="s">
        <v>81</v>
      </c>
      <c r="HS79" s="60" t="s">
        <v>81</v>
      </c>
      <c r="HT79" s="60" t="s">
        <v>81</v>
      </c>
      <c r="HU79" s="60" t="s">
        <v>81</v>
      </c>
      <c r="HV79" s="60" t="s">
        <v>81</v>
      </c>
      <c r="HW79" s="60" t="s">
        <v>81</v>
      </c>
      <c r="HX79" s="60" t="s">
        <v>81</v>
      </c>
      <c r="HY79" s="60" t="s">
        <v>81</v>
      </c>
      <c r="HZ79" s="60" t="s">
        <v>81</v>
      </c>
      <c r="IA79" s="60" t="s">
        <v>81</v>
      </c>
      <c r="IB79" s="60" t="s">
        <v>81</v>
      </c>
      <c r="IC79" s="60" t="s">
        <v>81</v>
      </c>
      <c r="ID79" s="60" t="s">
        <v>81</v>
      </c>
      <c r="IE79" s="60" t="s">
        <v>81</v>
      </c>
      <c r="IF79" s="60" t="s">
        <v>81</v>
      </c>
      <c r="IG79" s="60" t="s">
        <v>81</v>
      </c>
      <c r="IH79" s="60" t="s">
        <v>81</v>
      </c>
      <c r="II79" s="60" t="s">
        <v>81</v>
      </c>
      <c r="IJ79" s="60" t="s">
        <v>81</v>
      </c>
      <c r="IK79" s="60" t="s">
        <v>81</v>
      </c>
      <c r="IL79" s="60" t="s">
        <v>81</v>
      </c>
      <c r="IM79" s="60" t="s">
        <v>81</v>
      </c>
      <c r="IN79" s="60" t="s">
        <v>81</v>
      </c>
      <c r="IO79" s="60" t="s">
        <v>81</v>
      </c>
      <c r="IP79" s="60" t="s">
        <v>81</v>
      </c>
      <c r="IQ79" s="60" t="s">
        <v>81</v>
      </c>
      <c r="IR79" s="60" t="s">
        <v>81</v>
      </c>
      <c r="IS79" s="60" t="s">
        <v>81</v>
      </c>
      <c r="IT79" s="60" t="s">
        <v>81</v>
      </c>
      <c r="IU79" s="60" t="s">
        <v>81</v>
      </c>
      <c r="IV79" s="60" t="s">
        <v>81</v>
      </c>
    </row>
    <row r="80" spans="1:256">
      <c r="A80">
        <v>2</v>
      </c>
      <c r="B80" t="s">
        <v>50</v>
      </c>
      <c r="C80" t="s">
        <v>65</v>
      </c>
      <c r="D80" s="55" t="s">
        <v>66</v>
      </c>
      <c r="E80" s="60" t="s">
        <v>81</v>
      </c>
      <c r="F80" s="60" t="s">
        <v>81</v>
      </c>
      <c r="G80" s="60" t="s">
        <v>81</v>
      </c>
      <c r="H80" s="60" t="s">
        <v>81</v>
      </c>
      <c r="I80" s="60" t="s">
        <v>81</v>
      </c>
      <c r="J80" s="60" t="s">
        <v>81</v>
      </c>
      <c r="K80" s="60" t="s">
        <v>81</v>
      </c>
      <c r="L80" s="60" t="s">
        <v>81</v>
      </c>
      <c r="M80" s="60" t="s">
        <v>81</v>
      </c>
      <c r="N80" s="60" t="s">
        <v>81</v>
      </c>
      <c r="O80" s="60" t="s">
        <v>81</v>
      </c>
      <c r="P80" s="60" t="s">
        <v>81</v>
      </c>
      <c r="Q80" s="60" t="s">
        <v>81</v>
      </c>
      <c r="R80" s="60" t="s">
        <v>81</v>
      </c>
      <c r="S80" s="60" t="s">
        <v>81</v>
      </c>
      <c r="T80" s="60" t="s">
        <v>81</v>
      </c>
      <c r="U80" s="60" t="s">
        <v>81</v>
      </c>
      <c r="V80" s="60" t="s">
        <v>81</v>
      </c>
      <c r="W80" s="60" t="s">
        <v>81</v>
      </c>
      <c r="X80" s="60" t="s">
        <v>81</v>
      </c>
      <c r="Y80" s="60" t="s">
        <v>81</v>
      </c>
      <c r="Z80" s="60" t="s">
        <v>81</v>
      </c>
      <c r="AA80" s="60" t="s">
        <v>81</v>
      </c>
      <c r="AB80" s="60" t="s">
        <v>81</v>
      </c>
      <c r="AC80" s="60" t="s">
        <v>81</v>
      </c>
      <c r="AD80" s="60" t="s">
        <v>81</v>
      </c>
      <c r="AE80" s="60" t="s">
        <v>81</v>
      </c>
      <c r="AF80" s="60" t="s">
        <v>81</v>
      </c>
      <c r="AG80" s="60" t="s">
        <v>81</v>
      </c>
      <c r="AH80" s="60" t="s">
        <v>81</v>
      </c>
      <c r="AI80" s="60" t="s">
        <v>81</v>
      </c>
      <c r="AJ80" s="60" t="s">
        <v>81</v>
      </c>
      <c r="AK80" s="60" t="s">
        <v>81</v>
      </c>
      <c r="AL80" s="60" t="s">
        <v>81</v>
      </c>
      <c r="AM80" s="60" t="s">
        <v>81</v>
      </c>
      <c r="AN80" s="60" t="s">
        <v>81</v>
      </c>
      <c r="AO80" s="60" t="s">
        <v>81</v>
      </c>
      <c r="AP80" s="60" t="s">
        <v>81</v>
      </c>
      <c r="AQ80" s="60" t="s">
        <v>81</v>
      </c>
      <c r="AR80" s="60" t="s">
        <v>81</v>
      </c>
      <c r="AS80" s="60" t="s">
        <v>81</v>
      </c>
      <c r="AT80" s="60" t="s">
        <v>81</v>
      </c>
      <c r="AU80" s="60" t="s">
        <v>81</v>
      </c>
      <c r="AV80" s="60" t="s">
        <v>81</v>
      </c>
      <c r="AW80" s="60" t="s">
        <v>81</v>
      </c>
      <c r="AX80" s="60" t="s">
        <v>81</v>
      </c>
      <c r="AY80" s="60" t="s">
        <v>81</v>
      </c>
      <c r="AZ80" s="60" t="s">
        <v>81</v>
      </c>
      <c r="BA80" s="60" t="s">
        <v>81</v>
      </c>
      <c r="BB80" s="60" t="s">
        <v>81</v>
      </c>
      <c r="BC80" s="60" t="s">
        <v>81</v>
      </c>
      <c r="BD80" s="60" t="s">
        <v>81</v>
      </c>
      <c r="BE80" s="60" t="s">
        <v>81</v>
      </c>
      <c r="BF80" s="60" t="s">
        <v>81</v>
      </c>
      <c r="BG80" s="60" t="s">
        <v>81</v>
      </c>
      <c r="BH80" s="60" t="s">
        <v>81</v>
      </c>
      <c r="BI80" s="60" t="s">
        <v>81</v>
      </c>
      <c r="BJ80" s="60" t="s">
        <v>81</v>
      </c>
      <c r="BK80" s="60" t="s">
        <v>81</v>
      </c>
      <c r="BL80" s="60" t="s">
        <v>81</v>
      </c>
      <c r="BM80" s="60" t="s">
        <v>81</v>
      </c>
      <c r="BN80" s="60" t="s">
        <v>81</v>
      </c>
      <c r="BO80" s="60" t="s">
        <v>81</v>
      </c>
      <c r="BP80" s="60" t="s">
        <v>81</v>
      </c>
      <c r="BQ80" s="60" t="s">
        <v>81</v>
      </c>
      <c r="BR80" s="60" t="s">
        <v>81</v>
      </c>
      <c r="BS80" s="60" t="s">
        <v>81</v>
      </c>
      <c r="BT80" s="60" t="s">
        <v>81</v>
      </c>
      <c r="BU80" s="60" t="s">
        <v>81</v>
      </c>
      <c r="BV80" s="60" t="s">
        <v>81</v>
      </c>
      <c r="BW80" s="60" t="s">
        <v>81</v>
      </c>
      <c r="BX80" s="60" t="s">
        <v>81</v>
      </c>
      <c r="BY80" s="60" t="s">
        <v>81</v>
      </c>
      <c r="BZ80" s="60" t="s">
        <v>81</v>
      </c>
      <c r="CA80" s="60" t="s">
        <v>81</v>
      </c>
      <c r="CB80" s="60" t="s">
        <v>81</v>
      </c>
      <c r="CC80" s="60" t="s">
        <v>81</v>
      </c>
      <c r="CD80" s="60" t="s">
        <v>81</v>
      </c>
      <c r="CE80" s="60" t="s">
        <v>81</v>
      </c>
      <c r="CF80" s="60" t="s">
        <v>81</v>
      </c>
      <c r="CG80" s="60" t="s">
        <v>81</v>
      </c>
      <c r="CH80" s="60" t="s">
        <v>81</v>
      </c>
      <c r="CI80" s="60" t="s">
        <v>81</v>
      </c>
      <c r="CJ80" s="60" t="s">
        <v>81</v>
      </c>
      <c r="CK80" s="60" t="s">
        <v>81</v>
      </c>
      <c r="CL80" s="60" t="s">
        <v>81</v>
      </c>
      <c r="CM80" s="60" t="s">
        <v>81</v>
      </c>
      <c r="CN80" s="60" t="s">
        <v>81</v>
      </c>
      <c r="CO80" s="60" t="s">
        <v>81</v>
      </c>
      <c r="CP80" s="60" t="s">
        <v>81</v>
      </c>
      <c r="CQ80" s="60" t="s">
        <v>81</v>
      </c>
      <c r="CR80" s="60" t="s">
        <v>81</v>
      </c>
      <c r="CS80" s="60" t="s">
        <v>81</v>
      </c>
      <c r="CT80" s="60" t="s">
        <v>81</v>
      </c>
      <c r="CU80" s="60" t="s">
        <v>81</v>
      </c>
      <c r="CV80" s="60" t="s">
        <v>81</v>
      </c>
      <c r="CW80" s="60" t="s">
        <v>81</v>
      </c>
      <c r="CX80" s="60" t="s">
        <v>81</v>
      </c>
      <c r="CY80" s="60" t="s">
        <v>81</v>
      </c>
      <c r="CZ80" s="60" t="s">
        <v>81</v>
      </c>
      <c r="DA80" s="60" t="s">
        <v>81</v>
      </c>
      <c r="DB80" s="60" t="s">
        <v>81</v>
      </c>
      <c r="DC80" s="60" t="s">
        <v>81</v>
      </c>
      <c r="DD80" s="60" t="s">
        <v>81</v>
      </c>
      <c r="DE80" s="60" t="s">
        <v>81</v>
      </c>
      <c r="DF80" s="60" t="s">
        <v>81</v>
      </c>
      <c r="DG80" s="60" t="s">
        <v>81</v>
      </c>
      <c r="DH80" s="60" t="s">
        <v>81</v>
      </c>
      <c r="DI80" s="60" t="s">
        <v>81</v>
      </c>
      <c r="DJ80" s="60" t="s">
        <v>81</v>
      </c>
      <c r="DK80" s="60" t="s">
        <v>81</v>
      </c>
      <c r="DL80" s="60" t="s">
        <v>81</v>
      </c>
      <c r="DM80" s="60" t="s">
        <v>81</v>
      </c>
      <c r="DN80" s="60" t="s">
        <v>81</v>
      </c>
      <c r="DO80" s="60" t="s">
        <v>81</v>
      </c>
      <c r="DP80" s="60" t="s">
        <v>81</v>
      </c>
      <c r="DQ80" s="60" t="s">
        <v>81</v>
      </c>
      <c r="DR80" s="60" t="s">
        <v>81</v>
      </c>
      <c r="DS80" s="60" t="s">
        <v>81</v>
      </c>
      <c r="DT80" s="60" t="s">
        <v>81</v>
      </c>
      <c r="DU80" s="60" t="s">
        <v>81</v>
      </c>
      <c r="DV80" s="60" t="s">
        <v>81</v>
      </c>
      <c r="DW80" s="60" t="s">
        <v>81</v>
      </c>
      <c r="DX80" s="60" t="s">
        <v>81</v>
      </c>
      <c r="DY80" s="60" t="s">
        <v>81</v>
      </c>
      <c r="DZ80" s="60" t="s">
        <v>81</v>
      </c>
      <c r="EA80" s="60" t="s">
        <v>81</v>
      </c>
      <c r="EB80" s="60" t="s">
        <v>81</v>
      </c>
      <c r="EC80" s="60" t="s">
        <v>81</v>
      </c>
      <c r="ED80" s="60" t="s">
        <v>81</v>
      </c>
      <c r="EE80" s="60" t="s">
        <v>81</v>
      </c>
      <c r="EF80" s="60" t="s">
        <v>81</v>
      </c>
      <c r="EG80" s="60" t="s">
        <v>81</v>
      </c>
      <c r="EH80" s="60" t="s">
        <v>81</v>
      </c>
      <c r="EI80" s="60" t="s">
        <v>81</v>
      </c>
      <c r="EJ80" s="60" t="s">
        <v>81</v>
      </c>
      <c r="EK80" s="60" t="s">
        <v>81</v>
      </c>
      <c r="EL80" s="60" t="s">
        <v>81</v>
      </c>
      <c r="EM80" s="60" t="s">
        <v>81</v>
      </c>
      <c r="EN80" s="60" t="s">
        <v>81</v>
      </c>
      <c r="EO80" s="60" t="s">
        <v>81</v>
      </c>
      <c r="EP80" s="60" t="s">
        <v>81</v>
      </c>
      <c r="EQ80" s="60" t="s">
        <v>81</v>
      </c>
      <c r="ER80" s="60" t="s">
        <v>81</v>
      </c>
      <c r="ES80" s="60" t="s">
        <v>81</v>
      </c>
      <c r="ET80" s="60" t="s">
        <v>81</v>
      </c>
      <c r="EU80" s="60" t="s">
        <v>81</v>
      </c>
      <c r="EV80" s="60" t="s">
        <v>81</v>
      </c>
      <c r="EW80" s="60" t="s">
        <v>81</v>
      </c>
      <c r="EX80" s="60" t="s">
        <v>81</v>
      </c>
      <c r="EY80" s="60" t="s">
        <v>81</v>
      </c>
      <c r="EZ80" s="60" t="s">
        <v>81</v>
      </c>
      <c r="FA80" s="60" t="s">
        <v>81</v>
      </c>
      <c r="FB80" s="60" t="s">
        <v>81</v>
      </c>
      <c r="FC80" s="60" t="s">
        <v>81</v>
      </c>
      <c r="FD80" s="60" t="s">
        <v>81</v>
      </c>
      <c r="FE80" s="60" t="s">
        <v>81</v>
      </c>
      <c r="FF80" s="60" t="s">
        <v>81</v>
      </c>
      <c r="FG80" s="60" t="s">
        <v>81</v>
      </c>
      <c r="FH80" s="60" t="s">
        <v>81</v>
      </c>
      <c r="FI80" s="60" t="s">
        <v>81</v>
      </c>
      <c r="FJ80" s="60" t="s">
        <v>81</v>
      </c>
      <c r="FK80" s="60" t="s">
        <v>81</v>
      </c>
      <c r="FL80" s="60" t="s">
        <v>81</v>
      </c>
      <c r="FM80" s="60" t="s">
        <v>81</v>
      </c>
      <c r="FN80" s="60" t="s">
        <v>81</v>
      </c>
      <c r="FO80" s="60" t="s">
        <v>81</v>
      </c>
      <c r="FP80" s="60" t="s">
        <v>81</v>
      </c>
      <c r="FQ80" s="60" t="s">
        <v>81</v>
      </c>
      <c r="FR80" s="60" t="s">
        <v>81</v>
      </c>
      <c r="FS80" s="60" t="s">
        <v>81</v>
      </c>
      <c r="FT80" s="60" t="s">
        <v>81</v>
      </c>
      <c r="FU80" s="60" t="s">
        <v>81</v>
      </c>
      <c r="FV80" s="60" t="s">
        <v>81</v>
      </c>
      <c r="FW80" s="60" t="s">
        <v>81</v>
      </c>
      <c r="FX80" s="60" t="s">
        <v>81</v>
      </c>
      <c r="FY80" s="60" t="s">
        <v>81</v>
      </c>
      <c r="FZ80" s="60" t="s">
        <v>81</v>
      </c>
      <c r="GA80" s="60" t="s">
        <v>81</v>
      </c>
      <c r="GB80" s="60" t="s">
        <v>81</v>
      </c>
      <c r="GC80" s="60" t="s">
        <v>81</v>
      </c>
      <c r="GD80" s="60" t="s">
        <v>81</v>
      </c>
      <c r="GE80" s="60" t="s">
        <v>81</v>
      </c>
      <c r="GF80" s="60" t="s">
        <v>81</v>
      </c>
      <c r="GG80" s="60" t="s">
        <v>81</v>
      </c>
      <c r="GH80" s="60" t="s">
        <v>81</v>
      </c>
      <c r="GI80" s="60" t="s">
        <v>81</v>
      </c>
      <c r="GJ80" s="60" t="s">
        <v>81</v>
      </c>
      <c r="GK80" s="60" t="s">
        <v>81</v>
      </c>
      <c r="GL80" s="60" t="s">
        <v>81</v>
      </c>
      <c r="GM80" s="60" t="s">
        <v>81</v>
      </c>
      <c r="GN80" s="60" t="s">
        <v>81</v>
      </c>
      <c r="GO80" s="60" t="s">
        <v>81</v>
      </c>
      <c r="GP80" s="60" t="s">
        <v>81</v>
      </c>
      <c r="GQ80" s="60" t="s">
        <v>81</v>
      </c>
      <c r="GR80" s="60" t="s">
        <v>81</v>
      </c>
      <c r="GS80" s="60" t="s">
        <v>81</v>
      </c>
      <c r="GT80" s="60" t="s">
        <v>81</v>
      </c>
      <c r="GU80" s="60" t="s">
        <v>81</v>
      </c>
      <c r="GV80" s="60" t="s">
        <v>81</v>
      </c>
      <c r="GW80" s="60" t="s">
        <v>81</v>
      </c>
      <c r="GX80" s="60" t="s">
        <v>81</v>
      </c>
      <c r="GY80" s="60" t="s">
        <v>81</v>
      </c>
      <c r="GZ80" s="60" t="s">
        <v>81</v>
      </c>
      <c r="HA80" s="60" t="s">
        <v>81</v>
      </c>
      <c r="HB80" s="60" t="s">
        <v>81</v>
      </c>
      <c r="HC80" s="60" t="s">
        <v>81</v>
      </c>
      <c r="HD80" s="60" t="s">
        <v>81</v>
      </c>
      <c r="HE80" s="60" t="s">
        <v>81</v>
      </c>
      <c r="HF80" s="60" t="s">
        <v>81</v>
      </c>
      <c r="HG80" s="60" t="s">
        <v>81</v>
      </c>
      <c r="HH80" s="60" t="s">
        <v>81</v>
      </c>
      <c r="HI80" s="60" t="s">
        <v>81</v>
      </c>
      <c r="HJ80" s="60" t="s">
        <v>81</v>
      </c>
      <c r="HK80" s="60" t="s">
        <v>81</v>
      </c>
      <c r="HL80" s="60" t="s">
        <v>81</v>
      </c>
      <c r="HM80" s="60" t="s">
        <v>81</v>
      </c>
      <c r="HN80" s="60" t="s">
        <v>81</v>
      </c>
      <c r="HO80" s="60" t="s">
        <v>81</v>
      </c>
      <c r="HP80" s="60" t="s">
        <v>81</v>
      </c>
      <c r="HQ80" s="60" t="s">
        <v>81</v>
      </c>
      <c r="HR80" s="60" t="s">
        <v>81</v>
      </c>
      <c r="HS80" s="60" t="s">
        <v>81</v>
      </c>
      <c r="HT80" s="60" t="s">
        <v>81</v>
      </c>
      <c r="HU80" s="60" t="s">
        <v>81</v>
      </c>
      <c r="HV80" s="60" t="s">
        <v>81</v>
      </c>
      <c r="HW80" s="60" t="s">
        <v>81</v>
      </c>
      <c r="HX80" s="60" t="s">
        <v>81</v>
      </c>
      <c r="HY80" s="60" t="s">
        <v>81</v>
      </c>
      <c r="HZ80" s="60" t="s">
        <v>81</v>
      </c>
      <c r="IA80" s="60" t="s">
        <v>81</v>
      </c>
      <c r="IB80" s="60" t="s">
        <v>81</v>
      </c>
      <c r="IC80" s="60" t="s">
        <v>81</v>
      </c>
      <c r="ID80" s="60" t="s">
        <v>81</v>
      </c>
      <c r="IE80" s="60" t="s">
        <v>81</v>
      </c>
      <c r="IF80" s="60" t="s">
        <v>81</v>
      </c>
      <c r="IG80" s="60" t="s">
        <v>81</v>
      </c>
      <c r="IH80" s="60" t="s">
        <v>81</v>
      </c>
      <c r="II80" s="60" t="s">
        <v>81</v>
      </c>
      <c r="IJ80" s="60" t="s">
        <v>81</v>
      </c>
      <c r="IK80" s="60" t="s">
        <v>81</v>
      </c>
      <c r="IL80" s="60" t="s">
        <v>81</v>
      </c>
      <c r="IM80" s="60" t="s">
        <v>81</v>
      </c>
      <c r="IN80" s="60" t="s">
        <v>81</v>
      </c>
      <c r="IO80" s="60" t="s">
        <v>81</v>
      </c>
      <c r="IP80" s="60" t="s">
        <v>81</v>
      </c>
      <c r="IQ80" s="60" t="s">
        <v>81</v>
      </c>
      <c r="IR80" s="60" t="s">
        <v>81</v>
      </c>
      <c r="IS80" s="60" t="s">
        <v>81</v>
      </c>
      <c r="IT80" s="60" t="s">
        <v>81</v>
      </c>
      <c r="IU80" s="60" t="s">
        <v>81</v>
      </c>
      <c r="IV80" s="60" t="s">
        <v>81</v>
      </c>
    </row>
    <row r="81" spans="1:256">
      <c r="A81">
        <v>3</v>
      </c>
      <c r="B81" t="s">
        <v>51</v>
      </c>
      <c r="C81" t="s">
        <v>65</v>
      </c>
      <c r="D81" s="55" t="s">
        <v>66</v>
      </c>
      <c r="E81" s="60" t="s">
        <v>81</v>
      </c>
      <c r="F81" s="60" t="s">
        <v>81</v>
      </c>
      <c r="G81" s="60" t="s">
        <v>81</v>
      </c>
      <c r="H81" s="60" t="s">
        <v>81</v>
      </c>
      <c r="I81" s="60" t="s">
        <v>81</v>
      </c>
      <c r="J81" s="60" t="s">
        <v>81</v>
      </c>
      <c r="K81" s="60" t="s">
        <v>81</v>
      </c>
      <c r="L81" s="60" t="s">
        <v>81</v>
      </c>
      <c r="M81" s="60" t="s">
        <v>81</v>
      </c>
      <c r="N81" s="60" t="s">
        <v>81</v>
      </c>
      <c r="O81" s="60" t="s">
        <v>81</v>
      </c>
      <c r="P81" s="60" t="s">
        <v>81</v>
      </c>
      <c r="Q81" s="60" t="s">
        <v>81</v>
      </c>
      <c r="R81" s="60" t="s">
        <v>81</v>
      </c>
      <c r="S81" s="60" t="s">
        <v>81</v>
      </c>
      <c r="T81" s="60" t="s">
        <v>81</v>
      </c>
      <c r="U81" s="60" t="s">
        <v>81</v>
      </c>
      <c r="V81" s="60" t="s">
        <v>81</v>
      </c>
      <c r="W81" s="60" t="s">
        <v>81</v>
      </c>
      <c r="X81" s="60" t="s">
        <v>81</v>
      </c>
      <c r="Y81" s="60" t="s">
        <v>81</v>
      </c>
      <c r="Z81" s="60" t="s">
        <v>81</v>
      </c>
      <c r="AA81" s="60" t="s">
        <v>81</v>
      </c>
      <c r="AB81" s="60" t="s">
        <v>81</v>
      </c>
      <c r="AC81" s="60" t="s">
        <v>81</v>
      </c>
      <c r="AD81" s="60" t="s">
        <v>81</v>
      </c>
      <c r="AE81" s="60" t="s">
        <v>81</v>
      </c>
      <c r="AF81" s="60" t="s">
        <v>81</v>
      </c>
      <c r="AG81" s="60" t="s">
        <v>81</v>
      </c>
      <c r="AH81" s="60" t="s">
        <v>81</v>
      </c>
      <c r="AI81" s="60" t="s">
        <v>81</v>
      </c>
      <c r="AJ81" s="60" t="s">
        <v>81</v>
      </c>
      <c r="AK81" s="60" t="s">
        <v>81</v>
      </c>
      <c r="AL81" s="60" t="s">
        <v>81</v>
      </c>
      <c r="AM81" s="60" t="s">
        <v>81</v>
      </c>
      <c r="AN81" s="60" t="s">
        <v>81</v>
      </c>
      <c r="AO81" s="60" t="s">
        <v>81</v>
      </c>
      <c r="AP81" s="60" t="s">
        <v>81</v>
      </c>
      <c r="AQ81" s="60" t="s">
        <v>81</v>
      </c>
      <c r="AR81" s="60" t="s">
        <v>81</v>
      </c>
      <c r="AS81" s="60" t="s">
        <v>81</v>
      </c>
      <c r="AT81" s="60" t="s">
        <v>81</v>
      </c>
      <c r="AU81" s="60" t="s">
        <v>81</v>
      </c>
      <c r="AV81" s="60" t="s">
        <v>81</v>
      </c>
      <c r="AW81" s="60" t="s">
        <v>81</v>
      </c>
      <c r="AX81" s="60" t="s">
        <v>81</v>
      </c>
      <c r="AY81" s="60" t="s">
        <v>81</v>
      </c>
      <c r="AZ81" s="60" t="s">
        <v>81</v>
      </c>
      <c r="BA81" s="60" t="s">
        <v>81</v>
      </c>
      <c r="BB81" s="60" t="s">
        <v>81</v>
      </c>
      <c r="BC81" s="60" t="s">
        <v>81</v>
      </c>
      <c r="BD81" s="60" t="s">
        <v>81</v>
      </c>
      <c r="BE81" s="60" t="s">
        <v>81</v>
      </c>
      <c r="BF81" s="60" t="s">
        <v>81</v>
      </c>
      <c r="BG81" s="60" t="s">
        <v>81</v>
      </c>
      <c r="BH81" s="60" t="s">
        <v>81</v>
      </c>
      <c r="BI81" s="60" t="s">
        <v>81</v>
      </c>
      <c r="BJ81" s="60" t="s">
        <v>81</v>
      </c>
      <c r="BK81" s="60" t="s">
        <v>81</v>
      </c>
      <c r="BL81" s="60" t="s">
        <v>81</v>
      </c>
      <c r="BM81" s="60" t="s">
        <v>81</v>
      </c>
      <c r="BN81" s="60" t="s">
        <v>81</v>
      </c>
      <c r="BO81" s="60" t="s">
        <v>81</v>
      </c>
      <c r="BP81" s="60" t="s">
        <v>81</v>
      </c>
      <c r="BQ81" s="60" t="s">
        <v>81</v>
      </c>
      <c r="BR81" s="60" t="s">
        <v>81</v>
      </c>
      <c r="BS81" s="60" t="s">
        <v>81</v>
      </c>
      <c r="BT81" s="60" t="s">
        <v>81</v>
      </c>
      <c r="BU81" s="60" t="s">
        <v>81</v>
      </c>
      <c r="BV81" s="60" t="s">
        <v>81</v>
      </c>
      <c r="BW81" s="60" t="s">
        <v>81</v>
      </c>
      <c r="BX81" s="60" t="s">
        <v>81</v>
      </c>
      <c r="BY81" s="60" t="s">
        <v>81</v>
      </c>
      <c r="BZ81" s="60" t="s">
        <v>81</v>
      </c>
      <c r="CA81" s="60" t="s">
        <v>81</v>
      </c>
      <c r="CB81" s="60" t="s">
        <v>81</v>
      </c>
      <c r="CC81" s="60" t="s">
        <v>81</v>
      </c>
      <c r="CD81" s="60" t="s">
        <v>81</v>
      </c>
      <c r="CE81" s="60" t="s">
        <v>81</v>
      </c>
      <c r="CF81" s="60" t="s">
        <v>81</v>
      </c>
      <c r="CG81" s="60" t="s">
        <v>81</v>
      </c>
      <c r="CH81" s="60" t="s">
        <v>81</v>
      </c>
      <c r="CI81" s="60" t="s">
        <v>81</v>
      </c>
      <c r="CJ81" s="60" t="s">
        <v>81</v>
      </c>
      <c r="CK81" s="60" t="s">
        <v>81</v>
      </c>
      <c r="CL81" s="60" t="s">
        <v>81</v>
      </c>
      <c r="CM81" s="60" t="s">
        <v>81</v>
      </c>
      <c r="CN81" s="60" t="s">
        <v>81</v>
      </c>
      <c r="CO81" s="60" t="s">
        <v>81</v>
      </c>
      <c r="CP81" s="60" t="s">
        <v>81</v>
      </c>
      <c r="CQ81" s="60" t="s">
        <v>81</v>
      </c>
      <c r="CR81" s="60" t="s">
        <v>81</v>
      </c>
      <c r="CS81" s="60" t="s">
        <v>81</v>
      </c>
      <c r="CT81" s="60" t="s">
        <v>81</v>
      </c>
      <c r="CU81" s="60" t="s">
        <v>81</v>
      </c>
      <c r="CV81" s="60" t="s">
        <v>81</v>
      </c>
      <c r="CW81" s="60" t="s">
        <v>81</v>
      </c>
      <c r="CX81" s="60" t="s">
        <v>81</v>
      </c>
      <c r="CY81" s="60" t="s">
        <v>81</v>
      </c>
      <c r="CZ81" s="60" t="s">
        <v>81</v>
      </c>
      <c r="DA81" s="60" t="s">
        <v>81</v>
      </c>
      <c r="DB81" s="60" t="s">
        <v>81</v>
      </c>
      <c r="DC81" s="60" t="s">
        <v>81</v>
      </c>
      <c r="DD81" s="60" t="s">
        <v>81</v>
      </c>
      <c r="DE81" s="60" t="s">
        <v>81</v>
      </c>
      <c r="DF81" s="60" t="s">
        <v>81</v>
      </c>
      <c r="DG81" s="60" t="s">
        <v>81</v>
      </c>
      <c r="DH81" s="60" t="s">
        <v>81</v>
      </c>
      <c r="DI81" s="60" t="s">
        <v>81</v>
      </c>
      <c r="DJ81" s="60" t="s">
        <v>81</v>
      </c>
      <c r="DK81" s="60" t="s">
        <v>81</v>
      </c>
      <c r="DL81" s="60" t="s">
        <v>81</v>
      </c>
      <c r="DM81" s="60" t="s">
        <v>81</v>
      </c>
      <c r="DN81" s="60" t="s">
        <v>81</v>
      </c>
      <c r="DO81" s="60" t="s">
        <v>81</v>
      </c>
      <c r="DP81" s="60" t="s">
        <v>81</v>
      </c>
      <c r="DQ81" s="60" t="s">
        <v>81</v>
      </c>
      <c r="DR81" s="60" t="s">
        <v>81</v>
      </c>
      <c r="DS81" s="60" t="s">
        <v>81</v>
      </c>
      <c r="DT81" s="60" t="s">
        <v>81</v>
      </c>
      <c r="DU81" s="60" t="s">
        <v>81</v>
      </c>
      <c r="DV81" s="60" t="s">
        <v>81</v>
      </c>
      <c r="DW81" s="60" t="s">
        <v>81</v>
      </c>
      <c r="DX81" s="60" t="s">
        <v>81</v>
      </c>
      <c r="DY81" s="60" t="s">
        <v>81</v>
      </c>
      <c r="DZ81" s="60" t="s">
        <v>81</v>
      </c>
      <c r="EA81" s="60" t="s">
        <v>81</v>
      </c>
      <c r="EB81" s="60" t="s">
        <v>81</v>
      </c>
      <c r="EC81" s="60" t="s">
        <v>81</v>
      </c>
      <c r="ED81" s="60" t="s">
        <v>81</v>
      </c>
      <c r="EE81" s="60" t="s">
        <v>81</v>
      </c>
      <c r="EF81" s="60" t="s">
        <v>81</v>
      </c>
      <c r="EG81" s="60" t="s">
        <v>81</v>
      </c>
      <c r="EH81" s="60" t="s">
        <v>81</v>
      </c>
      <c r="EI81" s="60" t="s">
        <v>81</v>
      </c>
      <c r="EJ81" s="60" t="s">
        <v>81</v>
      </c>
      <c r="EK81" s="60" t="s">
        <v>81</v>
      </c>
      <c r="EL81" s="60" t="s">
        <v>81</v>
      </c>
      <c r="EM81" s="60" t="s">
        <v>81</v>
      </c>
      <c r="EN81" s="60" t="s">
        <v>81</v>
      </c>
      <c r="EO81" s="60" t="s">
        <v>81</v>
      </c>
      <c r="EP81" s="60" t="s">
        <v>81</v>
      </c>
      <c r="EQ81" s="60" t="s">
        <v>81</v>
      </c>
      <c r="ER81" s="60" t="s">
        <v>81</v>
      </c>
      <c r="ES81" s="60" t="s">
        <v>81</v>
      </c>
      <c r="ET81" s="60" t="s">
        <v>81</v>
      </c>
      <c r="EU81" s="60" t="s">
        <v>81</v>
      </c>
      <c r="EV81" s="60" t="s">
        <v>81</v>
      </c>
      <c r="EW81" s="60" t="s">
        <v>81</v>
      </c>
      <c r="EX81" s="60" t="s">
        <v>81</v>
      </c>
      <c r="EY81" s="60" t="s">
        <v>81</v>
      </c>
      <c r="EZ81" s="60" t="s">
        <v>81</v>
      </c>
      <c r="FA81" s="60" t="s">
        <v>81</v>
      </c>
      <c r="FB81" s="60" t="s">
        <v>81</v>
      </c>
      <c r="FC81" s="60" t="s">
        <v>81</v>
      </c>
      <c r="FD81" s="60" t="s">
        <v>81</v>
      </c>
      <c r="FE81" s="60" t="s">
        <v>81</v>
      </c>
      <c r="FF81" s="60" t="s">
        <v>81</v>
      </c>
      <c r="FG81" s="60" t="s">
        <v>81</v>
      </c>
      <c r="FH81" s="60" t="s">
        <v>81</v>
      </c>
      <c r="FI81" s="60" t="s">
        <v>81</v>
      </c>
      <c r="FJ81" s="60" t="s">
        <v>81</v>
      </c>
      <c r="FK81" s="60" t="s">
        <v>81</v>
      </c>
      <c r="FL81" s="60" t="s">
        <v>81</v>
      </c>
      <c r="FM81" s="60" t="s">
        <v>81</v>
      </c>
      <c r="FN81" s="60" t="s">
        <v>81</v>
      </c>
      <c r="FO81" s="60" t="s">
        <v>81</v>
      </c>
      <c r="FP81" s="60" t="s">
        <v>81</v>
      </c>
      <c r="FQ81" s="60" t="s">
        <v>81</v>
      </c>
      <c r="FR81" s="60" t="s">
        <v>81</v>
      </c>
      <c r="FS81" s="60" t="s">
        <v>81</v>
      </c>
      <c r="FT81" s="60" t="s">
        <v>81</v>
      </c>
      <c r="FU81" s="60" t="s">
        <v>81</v>
      </c>
      <c r="FV81" s="60" t="s">
        <v>81</v>
      </c>
      <c r="FW81" s="60" t="s">
        <v>81</v>
      </c>
      <c r="FX81" s="60" t="s">
        <v>81</v>
      </c>
      <c r="FY81" s="60" t="s">
        <v>81</v>
      </c>
      <c r="FZ81" s="60" t="s">
        <v>81</v>
      </c>
      <c r="GA81" s="60" t="s">
        <v>81</v>
      </c>
      <c r="GB81" s="60" t="s">
        <v>81</v>
      </c>
      <c r="GC81" s="60" t="s">
        <v>81</v>
      </c>
      <c r="GD81" s="60" t="s">
        <v>81</v>
      </c>
      <c r="GE81" s="60" t="s">
        <v>81</v>
      </c>
      <c r="GF81" s="60" t="s">
        <v>81</v>
      </c>
      <c r="GG81" s="60" t="s">
        <v>81</v>
      </c>
      <c r="GH81" s="60" t="s">
        <v>81</v>
      </c>
      <c r="GI81" s="60" t="s">
        <v>81</v>
      </c>
      <c r="GJ81" s="60" t="s">
        <v>81</v>
      </c>
      <c r="GK81" s="60" t="s">
        <v>81</v>
      </c>
      <c r="GL81" s="60" t="s">
        <v>81</v>
      </c>
      <c r="GM81" s="60" t="s">
        <v>81</v>
      </c>
      <c r="GN81" s="60" t="s">
        <v>81</v>
      </c>
      <c r="GO81" s="60" t="s">
        <v>81</v>
      </c>
      <c r="GP81" s="60" t="s">
        <v>81</v>
      </c>
      <c r="GQ81" s="60" t="s">
        <v>81</v>
      </c>
      <c r="GR81" s="60" t="s">
        <v>81</v>
      </c>
      <c r="GS81" s="60" t="s">
        <v>81</v>
      </c>
      <c r="GT81" s="60" t="s">
        <v>81</v>
      </c>
      <c r="GU81" s="60" t="s">
        <v>81</v>
      </c>
      <c r="GV81" s="60" t="s">
        <v>81</v>
      </c>
      <c r="GW81" s="60" t="s">
        <v>81</v>
      </c>
      <c r="GX81" s="60" t="s">
        <v>81</v>
      </c>
      <c r="GY81" s="60" t="s">
        <v>81</v>
      </c>
      <c r="GZ81" s="60" t="s">
        <v>81</v>
      </c>
      <c r="HA81" s="60" t="s">
        <v>81</v>
      </c>
      <c r="HB81" s="60" t="s">
        <v>81</v>
      </c>
      <c r="HC81" s="60" t="s">
        <v>81</v>
      </c>
      <c r="HD81" s="60" t="s">
        <v>81</v>
      </c>
      <c r="HE81" s="60" t="s">
        <v>81</v>
      </c>
      <c r="HF81" s="60" t="s">
        <v>81</v>
      </c>
      <c r="HG81" s="60" t="s">
        <v>81</v>
      </c>
      <c r="HH81" s="60" t="s">
        <v>81</v>
      </c>
      <c r="HI81" s="60" t="s">
        <v>81</v>
      </c>
      <c r="HJ81" s="60" t="s">
        <v>81</v>
      </c>
      <c r="HK81" s="60" t="s">
        <v>81</v>
      </c>
      <c r="HL81" s="60" t="s">
        <v>81</v>
      </c>
      <c r="HM81" s="60" t="s">
        <v>81</v>
      </c>
      <c r="HN81" s="60" t="s">
        <v>81</v>
      </c>
      <c r="HO81" s="60" t="s">
        <v>81</v>
      </c>
      <c r="HP81" s="60" t="s">
        <v>81</v>
      </c>
      <c r="HQ81" s="60" t="s">
        <v>81</v>
      </c>
      <c r="HR81" s="60" t="s">
        <v>81</v>
      </c>
      <c r="HS81" s="60" t="s">
        <v>81</v>
      </c>
      <c r="HT81" s="60" t="s">
        <v>81</v>
      </c>
      <c r="HU81" s="60" t="s">
        <v>81</v>
      </c>
      <c r="HV81" s="60" t="s">
        <v>81</v>
      </c>
      <c r="HW81" s="60" t="s">
        <v>81</v>
      </c>
      <c r="HX81" s="60" t="s">
        <v>81</v>
      </c>
      <c r="HY81" s="60" t="s">
        <v>81</v>
      </c>
      <c r="HZ81" s="60" t="s">
        <v>81</v>
      </c>
      <c r="IA81" s="60" t="s">
        <v>81</v>
      </c>
      <c r="IB81" s="60" t="s">
        <v>81</v>
      </c>
      <c r="IC81" s="60" t="s">
        <v>81</v>
      </c>
      <c r="ID81" s="60" t="s">
        <v>81</v>
      </c>
      <c r="IE81" s="60" t="s">
        <v>81</v>
      </c>
      <c r="IF81" s="60" t="s">
        <v>81</v>
      </c>
      <c r="IG81" s="60" t="s">
        <v>81</v>
      </c>
      <c r="IH81" s="60" t="s">
        <v>81</v>
      </c>
      <c r="II81" s="60" t="s">
        <v>81</v>
      </c>
      <c r="IJ81" s="60" t="s">
        <v>81</v>
      </c>
      <c r="IK81" s="60" t="s">
        <v>81</v>
      </c>
      <c r="IL81" s="60" t="s">
        <v>81</v>
      </c>
      <c r="IM81" s="60" t="s">
        <v>81</v>
      </c>
      <c r="IN81" s="60" t="s">
        <v>81</v>
      </c>
      <c r="IO81" s="60" t="s">
        <v>81</v>
      </c>
      <c r="IP81" s="60" t="s">
        <v>81</v>
      </c>
      <c r="IQ81" s="60" t="s">
        <v>81</v>
      </c>
      <c r="IR81" s="60" t="s">
        <v>81</v>
      </c>
      <c r="IS81" s="60" t="s">
        <v>81</v>
      </c>
      <c r="IT81" s="60" t="s">
        <v>81</v>
      </c>
      <c r="IU81" s="60" t="s">
        <v>81</v>
      </c>
      <c r="IV81" s="60" t="s">
        <v>81</v>
      </c>
    </row>
    <row r="82" spans="1:256">
      <c r="A82">
        <v>4</v>
      </c>
      <c r="B82" t="s">
        <v>52</v>
      </c>
      <c r="C82" t="s">
        <v>65</v>
      </c>
      <c r="D82" s="55" t="s">
        <v>66</v>
      </c>
      <c r="E82" s="60" t="s">
        <v>81</v>
      </c>
      <c r="F82" s="60" t="s">
        <v>81</v>
      </c>
      <c r="G82" s="60" t="s">
        <v>81</v>
      </c>
      <c r="H82" s="60" t="s">
        <v>81</v>
      </c>
      <c r="I82" s="60" t="s">
        <v>81</v>
      </c>
      <c r="J82" s="60" t="s">
        <v>81</v>
      </c>
      <c r="K82" s="60" t="s">
        <v>81</v>
      </c>
      <c r="L82" s="60" t="s">
        <v>81</v>
      </c>
      <c r="M82" s="60" t="s">
        <v>81</v>
      </c>
      <c r="N82" s="60" t="s">
        <v>81</v>
      </c>
      <c r="O82" s="60" t="s">
        <v>81</v>
      </c>
      <c r="P82" s="60" t="s">
        <v>81</v>
      </c>
      <c r="Q82" s="60" t="s">
        <v>81</v>
      </c>
      <c r="R82" s="60" t="s">
        <v>81</v>
      </c>
      <c r="S82" s="60" t="s">
        <v>81</v>
      </c>
      <c r="T82" s="60" t="s">
        <v>81</v>
      </c>
      <c r="U82" s="60" t="s">
        <v>81</v>
      </c>
      <c r="V82" s="60" t="s">
        <v>81</v>
      </c>
      <c r="W82" s="60" t="s">
        <v>81</v>
      </c>
      <c r="X82" s="60" t="s">
        <v>81</v>
      </c>
      <c r="Y82" s="60" t="s">
        <v>81</v>
      </c>
      <c r="Z82" s="60" t="s">
        <v>81</v>
      </c>
      <c r="AA82" s="60" t="s">
        <v>81</v>
      </c>
      <c r="AB82" s="60" t="s">
        <v>81</v>
      </c>
      <c r="AC82" s="60" t="s">
        <v>81</v>
      </c>
      <c r="AD82" s="60" t="s">
        <v>81</v>
      </c>
      <c r="AE82" s="60" t="s">
        <v>81</v>
      </c>
      <c r="AF82" s="60" t="s">
        <v>81</v>
      </c>
      <c r="AG82" s="60" t="s">
        <v>81</v>
      </c>
      <c r="AH82" s="60" t="s">
        <v>81</v>
      </c>
      <c r="AI82" s="60" t="s">
        <v>81</v>
      </c>
      <c r="AJ82" s="60" t="s">
        <v>81</v>
      </c>
      <c r="AK82" s="60" t="s">
        <v>81</v>
      </c>
      <c r="AL82" s="60" t="s">
        <v>81</v>
      </c>
      <c r="AM82" s="60" t="s">
        <v>81</v>
      </c>
      <c r="AN82" s="60" t="s">
        <v>81</v>
      </c>
      <c r="AO82" s="60" t="s">
        <v>81</v>
      </c>
      <c r="AP82" s="60" t="s">
        <v>81</v>
      </c>
      <c r="AQ82" s="60" t="s">
        <v>81</v>
      </c>
      <c r="AR82" s="60" t="s">
        <v>81</v>
      </c>
      <c r="AS82" s="60" t="s">
        <v>81</v>
      </c>
      <c r="AT82" s="60" t="s">
        <v>81</v>
      </c>
      <c r="AU82" s="60" t="s">
        <v>81</v>
      </c>
      <c r="AV82" s="60" t="s">
        <v>81</v>
      </c>
      <c r="AW82" s="60" t="s">
        <v>81</v>
      </c>
      <c r="AX82" s="60" t="s">
        <v>81</v>
      </c>
      <c r="AY82" s="60" t="s">
        <v>81</v>
      </c>
      <c r="AZ82" s="60" t="s">
        <v>81</v>
      </c>
      <c r="BA82" s="60" t="s">
        <v>81</v>
      </c>
      <c r="BB82" s="60" t="s">
        <v>81</v>
      </c>
      <c r="BC82" s="60" t="s">
        <v>81</v>
      </c>
      <c r="BD82" s="60" t="s">
        <v>81</v>
      </c>
      <c r="BE82" s="60" t="s">
        <v>81</v>
      </c>
      <c r="BF82" s="60" t="s">
        <v>81</v>
      </c>
      <c r="BG82" s="60" t="s">
        <v>81</v>
      </c>
      <c r="BH82" s="60" t="s">
        <v>81</v>
      </c>
      <c r="BI82" s="60" t="s">
        <v>81</v>
      </c>
      <c r="BJ82" s="60" t="s">
        <v>81</v>
      </c>
      <c r="BK82" s="60" t="s">
        <v>81</v>
      </c>
      <c r="BL82" s="60" t="s">
        <v>81</v>
      </c>
      <c r="BM82" s="60" t="s">
        <v>81</v>
      </c>
      <c r="BN82" s="60" t="s">
        <v>81</v>
      </c>
      <c r="BO82" s="60" t="s">
        <v>81</v>
      </c>
      <c r="BP82" s="60" t="s">
        <v>81</v>
      </c>
      <c r="BQ82" s="60" t="s">
        <v>81</v>
      </c>
      <c r="BR82" s="60" t="s">
        <v>81</v>
      </c>
      <c r="BS82" s="60" t="s">
        <v>81</v>
      </c>
      <c r="BT82" s="60" t="s">
        <v>81</v>
      </c>
      <c r="BU82" s="60" t="s">
        <v>81</v>
      </c>
      <c r="BV82" s="60" t="s">
        <v>81</v>
      </c>
      <c r="BW82" s="60" t="s">
        <v>81</v>
      </c>
      <c r="BX82" s="60" t="s">
        <v>81</v>
      </c>
      <c r="BY82" s="60" t="s">
        <v>81</v>
      </c>
      <c r="BZ82" s="60" t="s">
        <v>81</v>
      </c>
      <c r="CA82" s="60" t="s">
        <v>81</v>
      </c>
      <c r="CB82" s="60" t="s">
        <v>81</v>
      </c>
      <c r="CC82" s="60" t="s">
        <v>81</v>
      </c>
      <c r="CD82" s="60" t="s">
        <v>81</v>
      </c>
      <c r="CE82" s="60" t="s">
        <v>81</v>
      </c>
      <c r="CF82" s="60" t="s">
        <v>81</v>
      </c>
      <c r="CG82" s="60" t="s">
        <v>81</v>
      </c>
      <c r="CH82" s="60" t="s">
        <v>81</v>
      </c>
      <c r="CI82" s="60" t="s">
        <v>81</v>
      </c>
      <c r="CJ82" s="60" t="s">
        <v>81</v>
      </c>
      <c r="CK82" s="60" t="s">
        <v>81</v>
      </c>
      <c r="CL82" s="60" t="s">
        <v>81</v>
      </c>
      <c r="CM82" s="60" t="s">
        <v>81</v>
      </c>
      <c r="CN82" s="60" t="s">
        <v>81</v>
      </c>
      <c r="CO82" s="60" t="s">
        <v>81</v>
      </c>
      <c r="CP82" s="60" t="s">
        <v>81</v>
      </c>
      <c r="CQ82" s="60" t="s">
        <v>81</v>
      </c>
      <c r="CR82" s="60" t="s">
        <v>81</v>
      </c>
      <c r="CS82" s="60" t="s">
        <v>81</v>
      </c>
      <c r="CT82" s="60" t="s">
        <v>81</v>
      </c>
      <c r="CU82" s="60" t="s">
        <v>81</v>
      </c>
      <c r="CV82" s="60" t="s">
        <v>81</v>
      </c>
      <c r="CW82" s="60" t="s">
        <v>81</v>
      </c>
      <c r="CX82" s="60" t="s">
        <v>81</v>
      </c>
      <c r="CY82" s="60" t="s">
        <v>81</v>
      </c>
      <c r="CZ82" s="60" t="s">
        <v>81</v>
      </c>
      <c r="DA82" s="60" t="s">
        <v>81</v>
      </c>
      <c r="DB82" s="60" t="s">
        <v>81</v>
      </c>
      <c r="DC82" s="60" t="s">
        <v>81</v>
      </c>
      <c r="DD82" s="60" t="s">
        <v>81</v>
      </c>
      <c r="DE82" s="60" t="s">
        <v>81</v>
      </c>
      <c r="DF82" s="60" t="s">
        <v>81</v>
      </c>
      <c r="DG82" s="60" t="s">
        <v>81</v>
      </c>
      <c r="DH82" s="60" t="s">
        <v>81</v>
      </c>
      <c r="DI82" s="60" t="s">
        <v>81</v>
      </c>
      <c r="DJ82" s="60" t="s">
        <v>81</v>
      </c>
      <c r="DK82" s="60" t="s">
        <v>81</v>
      </c>
      <c r="DL82" s="60" t="s">
        <v>81</v>
      </c>
      <c r="DM82" s="60" t="s">
        <v>81</v>
      </c>
      <c r="DN82" s="60" t="s">
        <v>81</v>
      </c>
      <c r="DO82" s="60" t="s">
        <v>81</v>
      </c>
      <c r="DP82" s="60" t="s">
        <v>81</v>
      </c>
      <c r="DQ82" s="60" t="s">
        <v>81</v>
      </c>
      <c r="DR82" s="60" t="s">
        <v>81</v>
      </c>
      <c r="DS82" s="60" t="s">
        <v>81</v>
      </c>
      <c r="DT82" s="60" t="s">
        <v>81</v>
      </c>
      <c r="DU82" s="60" t="s">
        <v>81</v>
      </c>
      <c r="DV82" s="60" t="s">
        <v>81</v>
      </c>
      <c r="DW82" s="60" t="s">
        <v>81</v>
      </c>
      <c r="DX82" s="60" t="s">
        <v>81</v>
      </c>
      <c r="DY82" s="60" t="s">
        <v>81</v>
      </c>
      <c r="DZ82" s="60" t="s">
        <v>81</v>
      </c>
      <c r="EA82" s="60" t="s">
        <v>81</v>
      </c>
      <c r="EB82" s="60" t="s">
        <v>81</v>
      </c>
      <c r="EC82" s="60" t="s">
        <v>81</v>
      </c>
      <c r="ED82" s="60" t="s">
        <v>81</v>
      </c>
      <c r="EE82" s="60" t="s">
        <v>81</v>
      </c>
      <c r="EF82" s="60" t="s">
        <v>81</v>
      </c>
      <c r="EG82" s="60" t="s">
        <v>81</v>
      </c>
      <c r="EH82" s="60" t="s">
        <v>81</v>
      </c>
      <c r="EI82" s="60" t="s">
        <v>81</v>
      </c>
      <c r="EJ82" s="60" t="s">
        <v>81</v>
      </c>
      <c r="EK82" s="60" t="s">
        <v>81</v>
      </c>
      <c r="EL82" s="60" t="s">
        <v>81</v>
      </c>
      <c r="EM82" s="60" t="s">
        <v>81</v>
      </c>
      <c r="EN82" s="60" t="s">
        <v>81</v>
      </c>
      <c r="EO82" s="60" t="s">
        <v>81</v>
      </c>
      <c r="EP82" s="60" t="s">
        <v>81</v>
      </c>
      <c r="EQ82" s="60" t="s">
        <v>81</v>
      </c>
      <c r="ER82" s="60" t="s">
        <v>81</v>
      </c>
      <c r="ES82" s="60" t="s">
        <v>81</v>
      </c>
      <c r="ET82" s="60" t="s">
        <v>81</v>
      </c>
      <c r="EU82" s="60" t="s">
        <v>81</v>
      </c>
      <c r="EV82" s="60" t="s">
        <v>81</v>
      </c>
      <c r="EW82" s="60" t="s">
        <v>81</v>
      </c>
      <c r="EX82" s="60" t="s">
        <v>81</v>
      </c>
      <c r="EY82" s="60" t="s">
        <v>81</v>
      </c>
      <c r="EZ82" s="60" t="s">
        <v>81</v>
      </c>
      <c r="FA82" s="60" t="s">
        <v>81</v>
      </c>
      <c r="FB82" s="60" t="s">
        <v>81</v>
      </c>
      <c r="FC82" s="60" t="s">
        <v>81</v>
      </c>
      <c r="FD82" s="60" t="s">
        <v>81</v>
      </c>
      <c r="FE82" s="60" t="s">
        <v>81</v>
      </c>
      <c r="FF82" s="60" t="s">
        <v>81</v>
      </c>
      <c r="FG82" s="60" t="s">
        <v>81</v>
      </c>
      <c r="FH82" s="60" t="s">
        <v>81</v>
      </c>
      <c r="FI82" s="60" t="s">
        <v>81</v>
      </c>
      <c r="FJ82" s="60" t="s">
        <v>81</v>
      </c>
      <c r="FK82" s="60" t="s">
        <v>81</v>
      </c>
      <c r="FL82" s="60" t="s">
        <v>81</v>
      </c>
      <c r="FM82" s="60" t="s">
        <v>81</v>
      </c>
      <c r="FN82" s="60" t="s">
        <v>81</v>
      </c>
      <c r="FO82" s="60" t="s">
        <v>81</v>
      </c>
      <c r="FP82" s="60" t="s">
        <v>81</v>
      </c>
      <c r="FQ82" s="60" t="s">
        <v>81</v>
      </c>
      <c r="FR82" s="60" t="s">
        <v>81</v>
      </c>
      <c r="FS82" s="60" t="s">
        <v>81</v>
      </c>
      <c r="FT82" s="60" t="s">
        <v>81</v>
      </c>
      <c r="FU82" s="60" t="s">
        <v>81</v>
      </c>
      <c r="FV82" s="60" t="s">
        <v>81</v>
      </c>
      <c r="FW82" s="60" t="s">
        <v>81</v>
      </c>
      <c r="FX82" s="60" t="s">
        <v>81</v>
      </c>
      <c r="FY82" s="60" t="s">
        <v>81</v>
      </c>
      <c r="FZ82" s="60" t="s">
        <v>81</v>
      </c>
      <c r="GA82" s="60" t="s">
        <v>81</v>
      </c>
      <c r="GB82" s="60" t="s">
        <v>81</v>
      </c>
      <c r="GC82" s="60" t="s">
        <v>81</v>
      </c>
      <c r="GD82" s="60" t="s">
        <v>81</v>
      </c>
      <c r="GE82" s="60" t="s">
        <v>81</v>
      </c>
      <c r="GF82" s="60" t="s">
        <v>81</v>
      </c>
      <c r="GG82" s="60" t="s">
        <v>81</v>
      </c>
      <c r="GH82" s="60" t="s">
        <v>81</v>
      </c>
      <c r="GI82" s="60" t="s">
        <v>81</v>
      </c>
      <c r="GJ82" s="60" t="s">
        <v>81</v>
      </c>
      <c r="GK82" s="60" t="s">
        <v>81</v>
      </c>
      <c r="GL82" s="60" t="s">
        <v>81</v>
      </c>
      <c r="GM82" s="60" t="s">
        <v>81</v>
      </c>
      <c r="GN82" s="60" t="s">
        <v>81</v>
      </c>
      <c r="GO82" s="60" t="s">
        <v>81</v>
      </c>
      <c r="GP82" s="60" t="s">
        <v>81</v>
      </c>
      <c r="GQ82" s="60" t="s">
        <v>81</v>
      </c>
      <c r="GR82" s="60" t="s">
        <v>81</v>
      </c>
      <c r="GS82" s="60" t="s">
        <v>81</v>
      </c>
      <c r="GT82" s="60" t="s">
        <v>81</v>
      </c>
      <c r="GU82" s="60" t="s">
        <v>81</v>
      </c>
      <c r="GV82" s="60" t="s">
        <v>81</v>
      </c>
      <c r="GW82" s="60" t="s">
        <v>81</v>
      </c>
      <c r="GX82" s="60" t="s">
        <v>81</v>
      </c>
      <c r="GY82" s="60" t="s">
        <v>81</v>
      </c>
      <c r="GZ82" s="60" t="s">
        <v>81</v>
      </c>
      <c r="HA82" s="60" t="s">
        <v>81</v>
      </c>
      <c r="HB82" s="60" t="s">
        <v>81</v>
      </c>
      <c r="HC82" s="60" t="s">
        <v>81</v>
      </c>
      <c r="HD82" s="60" t="s">
        <v>81</v>
      </c>
      <c r="HE82" s="60" t="s">
        <v>81</v>
      </c>
      <c r="HF82" s="60" t="s">
        <v>81</v>
      </c>
      <c r="HG82" s="60" t="s">
        <v>81</v>
      </c>
      <c r="HH82" s="60" t="s">
        <v>81</v>
      </c>
      <c r="HI82" s="60" t="s">
        <v>81</v>
      </c>
      <c r="HJ82" s="60" t="s">
        <v>81</v>
      </c>
      <c r="HK82" s="60" t="s">
        <v>81</v>
      </c>
      <c r="HL82" s="60" t="s">
        <v>81</v>
      </c>
      <c r="HM82" s="60" t="s">
        <v>81</v>
      </c>
      <c r="HN82" s="60" t="s">
        <v>81</v>
      </c>
      <c r="HO82" s="60" t="s">
        <v>81</v>
      </c>
      <c r="HP82" s="60" t="s">
        <v>81</v>
      </c>
      <c r="HQ82" s="60" t="s">
        <v>81</v>
      </c>
      <c r="HR82" s="60" t="s">
        <v>81</v>
      </c>
      <c r="HS82" s="60" t="s">
        <v>81</v>
      </c>
      <c r="HT82" s="60" t="s">
        <v>81</v>
      </c>
      <c r="HU82" s="60" t="s">
        <v>81</v>
      </c>
      <c r="HV82" s="60" t="s">
        <v>81</v>
      </c>
      <c r="HW82" s="60" t="s">
        <v>81</v>
      </c>
      <c r="HX82" s="60" t="s">
        <v>81</v>
      </c>
      <c r="HY82" s="60" t="s">
        <v>81</v>
      </c>
      <c r="HZ82" s="60" t="s">
        <v>81</v>
      </c>
      <c r="IA82" s="60" t="s">
        <v>81</v>
      </c>
      <c r="IB82" s="60" t="s">
        <v>81</v>
      </c>
      <c r="IC82" s="60" t="s">
        <v>81</v>
      </c>
      <c r="ID82" s="60" t="s">
        <v>81</v>
      </c>
      <c r="IE82" s="60" t="s">
        <v>81</v>
      </c>
      <c r="IF82" s="60" t="s">
        <v>81</v>
      </c>
      <c r="IG82" s="60" t="s">
        <v>81</v>
      </c>
      <c r="IH82" s="60" t="s">
        <v>81</v>
      </c>
      <c r="II82" s="60" t="s">
        <v>81</v>
      </c>
      <c r="IJ82" s="60" t="s">
        <v>81</v>
      </c>
      <c r="IK82" s="60" t="s">
        <v>81</v>
      </c>
      <c r="IL82" s="60" t="s">
        <v>81</v>
      </c>
      <c r="IM82" s="60" t="s">
        <v>81</v>
      </c>
      <c r="IN82" s="60" t="s">
        <v>81</v>
      </c>
      <c r="IO82" s="60" t="s">
        <v>81</v>
      </c>
      <c r="IP82" s="60" t="s">
        <v>81</v>
      </c>
      <c r="IQ82" s="60" t="s">
        <v>81</v>
      </c>
      <c r="IR82" s="60" t="s">
        <v>81</v>
      </c>
      <c r="IS82" s="60" t="s">
        <v>81</v>
      </c>
      <c r="IT82" s="60" t="s">
        <v>81</v>
      </c>
      <c r="IU82" s="60" t="s">
        <v>81</v>
      </c>
      <c r="IV82" s="60" t="s">
        <v>81</v>
      </c>
    </row>
    <row r="83" spans="1:256">
      <c r="A83">
        <v>5</v>
      </c>
      <c r="B83" t="s">
        <v>53</v>
      </c>
      <c r="C83" t="s">
        <v>65</v>
      </c>
      <c r="D83" s="55" t="s">
        <v>66</v>
      </c>
      <c r="E83" s="60" t="s">
        <v>81</v>
      </c>
      <c r="F83" s="60" t="s">
        <v>81</v>
      </c>
      <c r="G83" s="60" t="s">
        <v>81</v>
      </c>
      <c r="H83" s="60" t="s">
        <v>81</v>
      </c>
      <c r="I83" s="60" t="s">
        <v>81</v>
      </c>
      <c r="J83" s="60" t="s">
        <v>81</v>
      </c>
      <c r="K83" s="60" t="s">
        <v>81</v>
      </c>
      <c r="L83" s="60" t="s">
        <v>81</v>
      </c>
      <c r="M83" s="60" t="s">
        <v>81</v>
      </c>
      <c r="N83" s="60" t="s">
        <v>81</v>
      </c>
      <c r="O83" s="60" t="s">
        <v>81</v>
      </c>
      <c r="P83" s="60" t="s">
        <v>81</v>
      </c>
      <c r="Q83" s="60" t="s">
        <v>81</v>
      </c>
      <c r="R83" s="60" t="s">
        <v>81</v>
      </c>
      <c r="S83" s="60" t="s">
        <v>81</v>
      </c>
      <c r="T83" s="60" t="s">
        <v>81</v>
      </c>
      <c r="U83" s="60" t="s">
        <v>81</v>
      </c>
      <c r="V83" s="60" t="s">
        <v>81</v>
      </c>
      <c r="W83" s="60" t="s">
        <v>81</v>
      </c>
      <c r="X83" s="60" t="s">
        <v>81</v>
      </c>
      <c r="Y83" s="60" t="s">
        <v>81</v>
      </c>
      <c r="Z83" s="60" t="s">
        <v>81</v>
      </c>
      <c r="AA83" s="60" t="s">
        <v>81</v>
      </c>
      <c r="AB83" s="60" t="s">
        <v>81</v>
      </c>
      <c r="AC83" s="60" t="s">
        <v>81</v>
      </c>
      <c r="AD83" s="60" t="s">
        <v>81</v>
      </c>
      <c r="AE83" s="60" t="s">
        <v>81</v>
      </c>
      <c r="AF83" s="60" t="s">
        <v>81</v>
      </c>
      <c r="AG83" s="60" t="s">
        <v>81</v>
      </c>
      <c r="AH83" s="60" t="s">
        <v>81</v>
      </c>
      <c r="AI83" s="60" t="s">
        <v>81</v>
      </c>
      <c r="AJ83" s="60" t="s">
        <v>81</v>
      </c>
      <c r="AK83" s="60" t="s">
        <v>81</v>
      </c>
      <c r="AL83" s="60" t="s">
        <v>81</v>
      </c>
      <c r="AM83" s="60" t="s">
        <v>81</v>
      </c>
      <c r="AN83" s="60" t="s">
        <v>81</v>
      </c>
      <c r="AO83" s="60" t="s">
        <v>81</v>
      </c>
      <c r="AP83" s="60" t="s">
        <v>81</v>
      </c>
      <c r="AQ83" s="60" t="s">
        <v>81</v>
      </c>
      <c r="AR83" s="60" t="s">
        <v>81</v>
      </c>
      <c r="AS83" s="60" t="s">
        <v>81</v>
      </c>
      <c r="AT83" s="60" t="s">
        <v>81</v>
      </c>
      <c r="AU83" s="60" t="s">
        <v>81</v>
      </c>
      <c r="AV83" s="60" t="s">
        <v>81</v>
      </c>
      <c r="AW83" s="60" t="s">
        <v>81</v>
      </c>
      <c r="AX83" s="60" t="s">
        <v>81</v>
      </c>
      <c r="AY83" s="60" t="s">
        <v>81</v>
      </c>
      <c r="AZ83" s="60" t="s">
        <v>81</v>
      </c>
      <c r="BA83" s="60" t="s">
        <v>81</v>
      </c>
      <c r="BB83" s="60" t="s">
        <v>81</v>
      </c>
      <c r="BC83" s="60" t="s">
        <v>81</v>
      </c>
      <c r="BD83" s="60" t="s">
        <v>81</v>
      </c>
      <c r="BE83" s="60" t="s">
        <v>81</v>
      </c>
      <c r="BF83" s="60" t="s">
        <v>81</v>
      </c>
      <c r="BG83" s="60" t="s">
        <v>81</v>
      </c>
      <c r="BH83" s="60" t="s">
        <v>81</v>
      </c>
      <c r="BI83" s="60" t="s">
        <v>81</v>
      </c>
      <c r="BJ83" s="60" t="s">
        <v>81</v>
      </c>
      <c r="BK83" s="60" t="s">
        <v>81</v>
      </c>
      <c r="BL83" s="60" t="s">
        <v>81</v>
      </c>
      <c r="BM83" s="60" t="s">
        <v>81</v>
      </c>
      <c r="BN83" s="60" t="s">
        <v>81</v>
      </c>
      <c r="BO83" s="60" t="s">
        <v>81</v>
      </c>
      <c r="BP83" s="60" t="s">
        <v>81</v>
      </c>
      <c r="BQ83" s="60" t="s">
        <v>81</v>
      </c>
      <c r="BR83" s="60" t="s">
        <v>81</v>
      </c>
      <c r="BS83" s="60" t="s">
        <v>81</v>
      </c>
      <c r="BT83" s="60" t="s">
        <v>81</v>
      </c>
      <c r="BU83" s="60" t="s">
        <v>81</v>
      </c>
      <c r="BV83" s="60" t="s">
        <v>81</v>
      </c>
      <c r="BW83" s="60" t="s">
        <v>81</v>
      </c>
      <c r="BX83" s="60" t="s">
        <v>81</v>
      </c>
      <c r="BY83" s="60" t="s">
        <v>81</v>
      </c>
      <c r="BZ83" s="60" t="s">
        <v>81</v>
      </c>
      <c r="CA83" s="60" t="s">
        <v>81</v>
      </c>
      <c r="CB83" s="60" t="s">
        <v>81</v>
      </c>
      <c r="CC83" s="60" t="s">
        <v>81</v>
      </c>
      <c r="CD83" s="60" t="s">
        <v>81</v>
      </c>
      <c r="CE83" s="60" t="s">
        <v>81</v>
      </c>
      <c r="CF83" s="60" t="s">
        <v>81</v>
      </c>
      <c r="CG83" s="60" t="s">
        <v>81</v>
      </c>
      <c r="CH83" s="60" t="s">
        <v>81</v>
      </c>
      <c r="CI83" s="60" t="s">
        <v>81</v>
      </c>
      <c r="CJ83" s="60" t="s">
        <v>81</v>
      </c>
      <c r="CK83" s="60" t="s">
        <v>81</v>
      </c>
      <c r="CL83" s="60" t="s">
        <v>81</v>
      </c>
      <c r="CM83" s="60" t="s">
        <v>81</v>
      </c>
      <c r="CN83" s="60" t="s">
        <v>81</v>
      </c>
      <c r="CO83" s="60" t="s">
        <v>81</v>
      </c>
      <c r="CP83" s="60" t="s">
        <v>81</v>
      </c>
      <c r="CQ83" s="60" t="s">
        <v>81</v>
      </c>
      <c r="CR83" s="60" t="s">
        <v>81</v>
      </c>
      <c r="CS83" s="60" t="s">
        <v>81</v>
      </c>
      <c r="CT83" s="60" t="s">
        <v>81</v>
      </c>
      <c r="CU83" s="60" t="s">
        <v>81</v>
      </c>
      <c r="CV83" s="60" t="s">
        <v>81</v>
      </c>
      <c r="CW83" s="60" t="s">
        <v>81</v>
      </c>
      <c r="CX83" s="60" t="s">
        <v>81</v>
      </c>
      <c r="CY83" s="60" t="s">
        <v>81</v>
      </c>
      <c r="CZ83" s="60" t="s">
        <v>81</v>
      </c>
      <c r="DA83" s="60" t="s">
        <v>81</v>
      </c>
      <c r="DB83" s="60" t="s">
        <v>81</v>
      </c>
      <c r="DC83" s="60" t="s">
        <v>81</v>
      </c>
      <c r="DD83" s="60" t="s">
        <v>81</v>
      </c>
      <c r="DE83" s="60" t="s">
        <v>81</v>
      </c>
      <c r="DF83" s="60" t="s">
        <v>81</v>
      </c>
      <c r="DG83" s="60" t="s">
        <v>81</v>
      </c>
      <c r="DH83" s="60" t="s">
        <v>81</v>
      </c>
      <c r="DI83" s="60" t="s">
        <v>81</v>
      </c>
      <c r="DJ83" s="60" t="s">
        <v>81</v>
      </c>
      <c r="DK83" s="60" t="s">
        <v>81</v>
      </c>
      <c r="DL83" s="60" t="s">
        <v>81</v>
      </c>
      <c r="DM83" s="60" t="s">
        <v>81</v>
      </c>
      <c r="DN83" s="60" t="s">
        <v>81</v>
      </c>
      <c r="DO83" s="60" t="s">
        <v>81</v>
      </c>
      <c r="DP83" s="60" t="s">
        <v>81</v>
      </c>
      <c r="DQ83" s="60" t="s">
        <v>81</v>
      </c>
      <c r="DR83" s="60" t="s">
        <v>81</v>
      </c>
      <c r="DS83" s="60" t="s">
        <v>81</v>
      </c>
      <c r="DT83" s="60" t="s">
        <v>81</v>
      </c>
      <c r="DU83" s="60" t="s">
        <v>81</v>
      </c>
      <c r="DV83" s="60" t="s">
        <v>81</v>
      </c>
      <c r="DW83" s="60" t="s">
        <v>81</v>
      </c>
      <c r="DX83" s="60" t="s">
        <v>81</v>
      </c>
      <c r="DY83" s="60" t="s">
        <v>81</v>
      </c>
      <c r="DZ83" s="60" t="s">
        <v>81</v>
      </c>
      <c r="EA83" s="60" t="s">
        <v>81</v>
      </c>
      <c r="EB83" s="60" t="s">
        <v>81</v>
      </c>
      <c r="EC83" s="60" t="s">
        <v>81</v>
      </c>
      <c r="ED83" s="60" t="s">
        <v>81</v>
      </c>
      <c r="EE83" s="60" t="s">
        <v>81</v>
      </c>
      <c r="EF83" s="60" t="s">
        <v>81</v>
      </c>
      <c r="EG83" s="60" t="s">
        <v>81</v>
      </c>
      <c r="EH83" s="60" t="s">
        <v>81</v>
      </c>
      <c r="EI83" s="60" t="s">
        <v>81</v>
      </c>
      <c r="EJ83" s="60" t="s">
        <v>81</v>
      </c>
      <c r="EK83" s="60" t="s">
        <v>81</v>
      </c>
      <c r="EL83" s="60" t="s">
        <v>81</v>
      </c>
      <c r="EM83" s="60" t="s">
        <v>81</v>
      </c>
      <c r="EN83" s="60" t="s">
        <v>81</v>
      </c>
      <c r="EO83" s="60" t="s">
        <v>81</v>
      </c>
      <c r="EP83" s="60" t="s">
        <v>81</v>
      </c>
      <c r="EQ83" s="60" t="s">
        <v>81</v>
      </c>
      <c r="ER83" s="60" t="s">
        <v>81</v>
      </c>
      <c r="ES83" s="60" t="s">
        <v>81</v>
      </c>
      <c r="ET83" s="60" t="s">
        <v>81</v>
      </c>
      <c r="EU83" s="60" t="s">
        <v>81</v>
      </c>
      <c r="EV83" s="60" t="s">
        <v>81</v>
      </c>
      <c r="EW83" s="60" t="s">
        <v>81</v>
      </c>
      <c r="EX83" s="60" t="s">
        <v>81</v>
      </c>
      <c r="EY83" s="60" t="s">
        <v>81</v>
      </c>
      <c r="EZ83" s="60" t="s">
        <v>81</v>
      </c>
      <c r="FA83" s="60" t="s">
        <v>81</v>
      </c>
      <c r="FB83" s="60" t="s">
        <v>81</v>
      </c>
      <c r="FC83" s="60" t="s">
        <v>81</v>
      </c>
      <c r="FD83" s="60" t="s">
        <v>81</v>
      </c>
      <c r="FE83" s="60" t="s">
        <v>81</v>
      </c>
      <c r="FF83" s="60" t="s">
        <v>81</v>
      </c>
      <c r="FG83" s="60" t="s">
        <v>81</v>
      </c>
      <c r="FH83" s="60" t="s">
        <v>81</v>
      </c>
      <c r="FI83" s="60" t="s">
        <v>81</v>
      </c>
      <c r="FJ83" s="60" t="s">
        <v>81</v>
      </c>
      <c r="FK83" s="60" t="s">
        <v>81</v>
      </c>
      <c r="FL83" s="60" t="s">
        <v>81</v>
      </c>
      <c r="FM83" s="60" t="s">
        <v>81</v>
      </c>
      <c r="FN83" s="60" t="s">
        <v>81</v>
      </c>
      <c r="FO83" s="60" t="s">
        <v>81</v>
      </c>
      <c r="FP83" s="60" t="s">
        <v>81</v>
      </c>
      <c r="FQ83" s="60" t="s">
        <v>81</v>
      </c>
      <c r="FR83" s="60" t="s">
        <v>81</v>
      </c>
      <c r="FS83" s="60" t="s">
        <v>81</v>
      </c>
      <c r="FT83" s="60" t="s">
        <v>81</v>
      </c>
      <c r="FU83" s="60" t="s">
        <v>81</v>
      </c>
      <c r="FV83" s="60" t="s">
        <v>81</v>
      </c>
      <c r="FW83" s="60" t="s">
        <v>81</v>
      </c>
      <c r="FX83" s="60" t="s">
        <v>81</v>
      </c>
      <c r="FY83" s="60" t="s">
        <v>81</v>
      </c>
      <c r="FZ83" s="60" t="s">
        <v>81</v>
      </c>
      <c r="GA83" s="60" t="s">
        <v>81</v>
      </c>
      <c r="GB83" s="60" t="s">
        <v>81</v>
      </c>
      <c r="GC83" s="60" t="s">
        <v>81</v>
      </c>
      <c r="GD83" s="60" t="s">
        <v>81</v>
      </c>
      <c r="GE83" s="60" t="s">
        <v>81</v>
      </c>
      <c r="GF83" s="60" t="s">
        <v>81</v>
      </c>
      <c r="GG83" s="60" t="s">
        <v>81</v>
      </c>
      <c r="GH83" s="60" t="s">
        <v>81</v>
      </c>
      <c r="GI83" s="60" t="s">
        <v>81</v>
      </c>
      <c r="GJ83" s="60" t="s">
        <v>81</v>
      </c>
      <c r="GK83" s="60" t="s">
        <v>81</v>
      </c>
      <c r="GL83" s="60" t="s">
        <v>81</v>
      </c>
      <c r="GM83" s="60" t="s">
        <v>81</v>
      </c>
      <c r="GN83" s="60" t="s">
        <v>81</v>
      </c>
      <c r="GO83" s="60" t="s">
        <v>81</v>
      </c>
      <c r="GP83" s="60" t="s">
        <v>81</v>
      </c>
      <c r="GQ83" s="60" t="s">
        <v>81</v>
      </c>
      <c r="GR83" s="60" t="s">
        <v>81</v>
      </c>
      <c r="GS83" s="60" t="s">
        <v>81</v>
      </c>
      <c r="GT83" s="60" t="s">
        <v>81</v>
      </c>
      <c r="GU83" s="60" t="s">
        <v>81</v>
      </c>
      <c r="GV83" s="60" t="s">
        <v>81</v>
      </c>
      <c r="GW83" s="60" t="s">
        <v>81</v>
      </c>
      <c r="GX83" s="60" t="s">
        <v>81</v>
      </c>
      <c r="GY83" s="60" t="s">
        <v>81</v>
      </c>
      <c r="GZ83" s="60" t="s">
        <v>81</v>
      </c>
      <c r="HA83" s="60" t="s">
        <v>81</v>
      </c>
      <c r="HB83" s="60" t="s">
        <v>81</v>
      </c>
      <c r="HC83" s="60" t="s">
        <v>81</v>
      </c>
      <c r="HD83" s="60" t="s">
        <v>81</v>
      </c>
      <c r="HE83" s="60" t="s">
        <v>81</v>
      </c>
      <c r="HF83" s="60" t="s">
        <v>81</v>
      </c>
      <c r="HG83" s="60" t="s">
        <v>81</v>
      </c>
      <c r="HH83" s="60" t="s">
        <v>81</v>
      </c>
      <c r="HI83" s="60" t="s">
        <v>81</v>
      </c>
      <c r="HJ83" s="60" t="s">
        <v>81</v>
      </c>
      <c r="HK83" s="60" t="s">
        <v>81</v>
      </c>
      <c r="HL83" s="60" t="s">
        <v>81</v>
      </c>
      <c r="HM83" s="60" t="s">
        <v>81</v>
      </c>
      <c r="HN83" s="60" t="s">
        <v>81</v>
      </c>
      <c r="HO83" s="60" t="s">
        <v>81</v>
      </c>
      <c r="HP83" s="60" t="s">
        <v>81</v>
      </c>
      <c r="HQ83" s="60" t="s">
        <v>81</v>
      </c>
      <c r="HR83" s="60" t="s">
        <v>81</v>
      </c>
      <c r="HS83" s="60" t="s">
        <v>81</v>
      </c>
      <c r="HT83" s="60" t="s">
        <v>81</v>
      </c>
      <c r="HU83" s="60" t="s">
        <v>81</v>
      </c>
      <c r="HV83" s="60" t="s">
        <v>81</v>
      </c>
      <c r="HW83" s="60" t="s">
        <v>81</v>
      </c>
      <c r="HX83" s="60" t="s">
        <v>81</v>
      </c>
      <c r="HY83" s="60" t="s">
        <v>81</v>
      </c>
      <c r="HZ83" s="60" t="s">
        <v>81</v>
      </c>
      <c r="IA83" s="60" t="s">
        <v>81</v>
      </c>
      <c r="IB83" s="60" t="s">
        <v>81</v>
      </c>
      <c r="IC83" s="60" t="s">
        <v>81</v>
      </c>
      <c r="ID83" s="60" t="s">
        <v>81</v>
      </c>
      <c r="IE83" s="60" t="s">
        <v>81</v>
      </c>
      <c r="IF83" s="60" t="s">
        <v>81</v>
      </c>
      <c r="IG83" s="60" t="s">
        <v>81</v>
      </c>
      <c r="IH83" s="60" t="s">
        <v>81</v>
      </c>
      <c r="II83" s="60" t="s">
        <v>81</v>
      </c>
      <c r="IJ83" s="60" t="s">
        <v>81</v>
      </c>
      <c r="IK83" s="60" t="s">
        <v>81</v>
      </c>
      <c r="IL83" s="60" t="s">
        <v>81</v>
      </c>
      <c r="IM83" s="60" t="s">
        <v>81</v>
      </c>
      <c r="IN83" s="60" t="s">
        <v>81</v>
      </c>
      <c r="IO83" s="60" t="s">
        <v>81</v>
      </c>
      <c r="IP83" s="60" t="s">
        <v>81</v>
      </c>
      <c r="IQ83" s="60" t="s">
        <v>81</v>
      </c>
      <c r="IR83" s="60" t="s">
        <v>81</v>
      </c>
      <c r="IS83" s="60" t="s">
        <v>81</v>
      </c>
      <c r="IT83" s="60" t="s">
        <v>81</v>
      </c>
      <c r="IU83" s="60" t="s">
        <v>81</v>
      </c>
      <c r="IV83" s="60" t="s">
        <v>81</v>
      </c>
    </row>
    <row r="84" spans="1:256">
      <c r="A84">
        <v>6</v>
      </c>
      <c r="B84" t="s">
        <v>54</v>
      </c>
      <c r="C84" t="s">
        <v>65</v>
      </c>
      <c r="D84" s="55" t="s">
        <v>66</v>
      </c>
      <c r="E84" s="60" t="s">
        <v>81</v>
      </c>
      <c r="F84" s="60" t="s">
        <v>81</v>
      </c>
      <c r="G84" s="60" t="s">
        <v>81</v>
      </c>
      <c r="H84" s="60" t="s">
        <v>81</v>
      </c>
      <c r="I84" s="60" t="s">
        <v>81</v>
      </c>
      <c r="J84" s="60" t="s">
        <v>81</v>
      </c>
      <c r="K84" s="60" t="s">
        <v>81</v>
      </c>
      <c r="L84" s="60" t="s">
        <v>81</v>
      </c>
      <c r="M84" s="60" t="s">
        <v>81</v>
      </c>
      <c r="N84" s="60" t="s">
        <v>81</v>
      </c>
      <c r="O84" s="60" t="s">
        <v>81</v>
      </c>
      <c r="P84" s="60" t="s">
        <v>81</v>
      </c>
      <c r="Q84" s="60" t="s">
        <v>81</v>
      </c>
      <c r="R84" s="60" t="s">
        <v>81</v>
      </c>
      <c r="S84" s="60" t="s">
        <v>81</v>
      </c>
      <c r="T84" s="60" t="s">
        <v>81</v>
      </c>
      <c r="U84" s="60" t="s">
        <v>81</v>
      </c>
      <c r="V84" s="60" t="s">
        <v>81</v>
      </c>
      <c r="W84" s="60" t="s">
        <v>81</v>
      </c>
      <c r="X84" s="60" t="s">
        <v>81</v>
      </c>
      <c r="Y84" s="60" t="s">
        <v>81</v>
      </c>
      <c r="Z84" s="60" t="s">
        <v>81</v>
      </c>
      <c r="AA84" s="60" t="s">
        <v>81</v>
      </c>
      <c r="AB84" s="60" t="s">
        <v>81</v>
      </c>
      <c r="AC84" s="60" t="s">
        <v>81</v>
      </c>
      <c r="AD84" s="60" t="s">
        <v>81</v>
      </c>
      <c r="AE84" s="60" t="s">
        <v>81</v>
      </c>
      <c r="AF84" s="60" t="s">
        <v>81</v>
      </c>
      <c r="AG84" s="60" t="s">
        <v>81</v>
      </c>
      <c r="AH84" s="60" t="s">
        <v>81</v>
      </c>
      <c r="AI84" s="60" t="s">
        <v>81</v>
      </c>
      <c r="AJ84" s="60" t="s">
        <v>81</v>
      </c>
      <c r="AK84" s="60" t="s">
        <v>81</v>
      </c>
      <c r="AL84" s="60" t="s">
        <v>81</v>
      </c>
      <c r="AM84" s="60" t="s">
        <v>81</v>
      </c>
      <c r="AN84" s="60" t="s">
        <v>81</v>
      </c>
      <c r="AO84" s="60" t="s">
        <v>81</v>
      </c>
      <c r="AP84" s="60" t="s">
        <v>81</v>
      </c>
      <c r="AQ84" s="60" t="s">
        <v>81</v>
      </c>
      <c r="AR84" s="60" t="s">
        <v>81</v>
      </c>
      <c r="AS84" s="60" t="s">
        <v>81</v>
      </c>
      <c r="AT84" s="60" t="s">
        <v>81</v>
      </c>
      <c r="AU84" s="60" t="s">
        <v>81</v>
      </c>
      <c r="AV84" s="60" t="s">
        <v>81</v>
      </c>
      <c r="AW84" s="60" t="s">
        <v>81</v>
      </c>
      <c r="AX84" s="60" t="s">
        <v>81</v>
      </c>
      <c r="AY84" s="60" t="s">
        <v>81</v>
      </c>
      <c r="AZ84" s="60" t="s">
        <v>81</v>
      </c>
      <c r="BA84" s="60" t="s">
        <v>81</v>
      </c>
      <c r="BB84" s="60" t="s">
        <v>81</v>
      </c>
      <c r="BC84" s="60" t="s">
        <v>81</v>
      </c>
      <c r="BD84" s="60" t="s">
        <v>81</v>
      </c>
      <c r="BE84" s="60" t="s">
        <v>81</v>
      </c>
      <c r="BF84" s="60" t="s">
        <v>81</v>
      </c>
      <c r="BG84" s="60" t="s">
        <v>81</v>
      </c>
      <c r="BH84" s="60" t="s">
        <v>81</v>
      </c>
      <c r="BI84" s="60" t="s">
        <v>81</v>
      </c>
      <c r="BJ84" s="60" t="s">
        <v>81</v>
      </c>
      <c r="BK84" s="60" t="s">
        <v>81</v>
      </c>
      <c r="BL84" s="60" t="s">
        <v>81</v>
      </c>
      <c r="BM84" s="60" t="s">
        <v>81</v>
      </c>
      <c r="BN84" s="60" t="s">
        <v>81</v>
      </c>
      <c r="BO84" s="60" t="s">
        <v>81</v>
      </c>
      <c r="BP84" s="60" t="s">
        <v>81</v>
      </c>
      <c r="BQ84" s="60" t="s">
        <v>81</v>
      </c>
      <c r="BR84" s="60" t="s">
        <v>81</v>
      </c>
      <c r="BS84" s="60" t="s">
        <v>81</v>
      </c>
      <c r="BT84" s="60" t="s">
        <v>81</v>
      </c>
      <c r="BU84" s="60" t="s">
        <v>81</v>
      </c>
      <c r="BV84" s="60" t="s">
        <v>81</v>
      </c>
      <c r="BW84" s="60" t="s">
        <v>81</v>
      </c>
      <c r="BX84" s="60" t="s">
        <v>81</v>
      </c>
      <c r="BY84" s="60" t="s">
        <v>81</v>
      </c>
      <c r="BZ84" s="60" t="s">
        <v>81</v>
      </c>
      <c r="CA84" s="60" t="s">
        <v>81</v>
      </c>
      <c r="CB84" s="60" t="s">
        <v>81</v>
      </c>
      <c r="CC84" s="60" t="s">
        <v>81</v>
      </c>
      <c r="CD84" s="60" t="s">
        <v>81</v>
      </c>
      <c r="CE84" s="60" t="s">
        <v>81</v>
      </c>
      <c r="CF84" s="60" t="s">
        <v>81</v>
      </c>
      <c r="CG84" s="60" t="s">
        <v>81</v>
      </c>
      <c r="CH84" s="60" t="s">
        <v>81</v>
      </c>
      <c r="CI84" s="60" t="s">
        <v>81</v>
      </c>
      <c r="CJ84" s="60" t="s">
        <v>81</v>
      </c>
      <c r="CK84" s="60" t="s">
        <v>81</v>
      </c>
      <c r="CL84" s="60" t="s">
        <v>81</v>
      </c>
      <c r="CM84" s="60" t="s">
        <v>81</v>
      </c>
      <c r="CN84" s="60" t="s">
        <v>81</v>
      </c>
      <c r="CO84" s="60" t="s">
        <v>81</v>
      </c>
      <c r="CP84" s="60" t="s">
        <v>81</v>
      </c>
      <c r="CQ84" s="60" t="s">
        <v>81</v>
      </c>
      <c r="CR84" s="60" t="s">
        <v>81</v>
      </c>
      <c r="CS84" s="60" t="s">
        <v>81</v>
      </c>
      <c r="CT84" s="60" t="s">
        <v>81</v>
      </c>
      <c r="CU84" s="60" t="s">
        <v>81</v>
      </c>
      <c r="CV84" s="60" t="s">
        <v>81</v>
      </c>
      <c r="CW84" s="60" t="s">
        <v>81</v>
      </c>
      <c r="CX84" s="60" t="s">
        <v>81</v>
      </c>
      <c r="CY84" s="60" t="s">
        <v>81</v>
      </c>
      <c r="CZ84" s="60" t="s">
        <v>81</v>
      </c>
      <c r="DA84" s="60" t="s">
        <v>81</v>
      </c>
      <c r="DB84" s="60" t="s">
        <v>81</v>
      </c>
      <c r="DC84" s="60" t="s">
        <v>81</v>
      </c>
      <c r="DD84" s="60" t="s">
        <v>81</v>
      </c>
      <c r="DE84" s="60" t="s">
        <v>81</v>
      </c>
      <c r="DF84" s="60" t="s">
        <v>81</v>
      </c>
      <c r="DG84" s="60" t="s">
        <v>81</v>
      </c>
      <c r="DH84" s="60" t="s">
        <v>81</v>
      </c>
      <c r="DI84" s="60" t="s">
        <v>81</v>
      </c>
      <c r="DJ84" s="60" t="s">
        <v>81</v>
      </c>
      <c r="DK84" s="60" t="s">
        <v>81</v>
      </c>
      <c r="DL84" s="60" t="s">
        <v>81</v>
      </c>
      <c r="DM84" s="60" t="s">
        <v>81</v>
      </c>
      <c r="DN84" s="60" t="s">
        <v>81</v>
      </c>
      <c r="DO84" s="60" t="s">
        <v>81</v>
      </c>
      <c r="DP84" s="60" t="s">
        <v>81</v>
      </c>
      <c r="DQ84" s="60" t="s">
        <v>81</v>
      </c>
      <c r="DR84" s="60" t="s">
        <v>81</v>
      </c>
      <c r="DS84" s="60" t="s">
        <v>81</v>
      </c>
      <c r="DT84" s="60" t="s">
        <v>81</v>
      </c>
      <c r="DU84" s="60" t="s">
        <v>81</v>
      </c>
      <c r="DV84" s="60" t="s">
        <v>81</v>
      </c>
      <c r="DW84" s="60" t="s">
        <v>81</v>
      </c>
      <c r="DX84" s="60" t="s">
        <v>81</v>
      </c>
      <c r="DY84" s="60" t="s">
        <v>81</v>
      </c>
      <c r="DZ84" s="60" t="s">
        <v>81</v>
      </c>
      <c r="EA84" s="60" t="s">
        <v>81</v>
      </c>
      <c r="EB84" s="60" t="s">
        <v>81</v>
      </c>
      <c r="EC84" s="60" t="s">
        <v>81</v>
      </c>
      <c r="ED84" s="60" t="s">
        <v>81</v>
      </c>
      <c r="EE84" s="60" t="s">
        <v>81</v>
      </c>
      <c r="EF84" s="60" t="s">
        <v>81</v>
      </c>
      <c r="EG84" s="60" t="s">
        <v>81</v>
      </c>
      <c r="EH84" s="60" t="s">
        <v>81</v>
      </c>
      <c r="EI84" s="60" t="s">
        <v>81</v>
      </c>
      <c r="EJ84" s="60" t="s">
        <v>81</v>
      </c>
      <c r="EK84" s="60" t="s">
        <v>81</v>
      </c>
      <c r="EL84" s="60" t="s">
        <v>81</v>
      </c>
      <c r="EM84" s="60" t="s">
        <v>81</v>
      </c>
      <c r="EN84" s="60" t="s">
        <v>81</v>
      </c>
      <c r="EO84" s="60" t="s">
        <v>81</v>
      </c>
      <c r="EP84" s="60" t="s">
        <v>81</v>
      </c>
      <c r="EQ84" s="60" t="s">
        <v>81</v>
      </c>
      <c r="ER84" s="60" t="s">
        <v>81</v>
      </c>
      <c r="ES84" s="60" t="s">
        <v>81</v>
      </c>
      <c r="ET84" s="60" t="s">
        <v>81</v>
      </c>
      <c r="EU84" s="60" t="s">
        <v>81</v>
      </c>
      <c r="EV84" s="60" t="s">
        <v>81</v>
      </c>
      <c r="EW84" s="60" t="s">
        <v>81</v>
      </c>
      <c r="EX84" s="60" t="s">
        <v>81</v>
      </c>
      <c r="EY84" s="60" t="s">
        <v>81</v>
      </c>
      <c r="EZ84" s="60" t="s">
        <v>81</v>
      </c>
      <c r="FA84" s="60" t="s">
        <v>81</v>
      </c>
      <c r="FB84" s="60" t="s">
        <v>81</v>
      </c>
      <c r="FC84" s="60" t="s">
        <v>81</v>
      </c>
      <c r="FD84" s="60" t="s">
        <v>81</v>
      </c>
      <c r="FE84" s="60" t="s">
        <v>81</v>
      </c>
      <c r="FF84" s="60" t="s">
        <v>81</v>
      </c>
      <c r="FG84" s="60" t="s">
        <v>81</v>
      </c>
      <c r="FH84" s="60" t="s">
        <v>81</v>
      </c>
      <c r="FI84" s="60" t="s">
        <v>81</v>
      </c>
      <c r="FJ84" s="60" t="s">
        <v>81</v>
      </c>
      <c r="FK84" s="60" t="s">
        <v>81</v>
      </c>
      <c r="FL84" s="60" t="s">
        <v>81</v>
      </c>
      <c r="FM84" s="60" t="s">
        <v>81</v>
      </c>
      <c r="FN84" s="60" t="s">
        <v>81</v>
      </c>
      <c r="FO84" s="60" t="s">
        <v>81</v>
      </c>
      <c r="FP84" s="60" t="s">
        <v>81</v>
      </c>
      <c r="FQ84" s="60" t="s">
        <v>81</v>
      </c>
      <c r="FR84" s="60" t="s">
        <v>81</v>
      </c>
      <c r="FS84" s="60" t="s">
        <v>81</v>
      </c>
      <c r="FT84" s="60" t="s">
        <v>81</v>
      </c>
      <c r="FU84" s="60" t="s">
        <v>81</v>
      </c>
      <c r="FV84" s="60" t="s">
        <v>81</v>
      </c>
      <c r="FW84" s="60" t="s">
        <v>81</v>
      </c>
      <c r="FX84" s="60" t="s">
        <v>81</v>
      </c>
      <c r="FY84" s="60" t="s">
        <v>81</v>
      </c>
      <c r="FZ84" s="60" t="s">
        <v>81</v>
      </c>
      <c r="GA84" s="60" t="s">
        <v>81</v>
      </c>
      <c r="GB84" s="60" t="s">
        <v>81</v>
      </c>
      <c r="GC84" s="60" t="s">
        <v>81</v>
      </c>
      <c r="GD84" s="60" t="s">
        <v>81</v>
      </c>
      <c r="GE84" s="60" t="s">
        <v>81</v>
      </c>
      <c r="GF84" s="60" t="s">
        <v>81</v>
      </c>
      <c r="GG84" s="60" t="s">
        <v>81</v>
      </c>
      <c r="GH84" s="60" t="s">
        <v>81</v>
      </c>
      <c r="GI84" s="60" t="s">
        <v>81</v>
      </c>
      <c r="GJ84" s="60" t="s">
        <v>81</v>
      </c>
      <c r="GK84" s="60" t="s">
        <v>81</v>
      </c>
      <c r="GL84" s="60" t="s">
        <v>81</v>
      </c>
      <c r="GM84" s="60" t="s">
        <v>81</v>
      </c>
      <c r="GN84" s="60" t="s">
        <v>81</v>
      </c>
      <c r="GO84" s="60" t="s">
        <v>81</v>
      </c>
      <c r="GP84" s="60" t="s">
        <v>81</v>
      </c>
      <c r="GQ84" s="60" t="s">
        <v>81</v>
      </c>
      <c r="GR84" s="60" t="s">
        <v>81</v>
      </c>
      <c r="GS84" s="60" t="s">
        <v>81</v>
      </c>
      <c r="GT84" s="60" t="s">
        <v>81</v>
      </c>
      <c r="GU84" s="60" t="s">
        <v>81</v>
      </c>
      <c r="GV84" s="60" t="s">
        <v>81</v>
      </c>
      <c r="GW84" s="60" t="s">
        <v>81</v>
      </c>
      <c r="GX84" s="60" t="s">
        <v>81</v>
      </c>
      <c r="GY84" s="60" t="s">
        <v>81</v>
      </c>
      <c r="GZ84" s="60" t="s">
        <v>81</v>
      </c>
      <c r="HA84" s="60" t="s">
        <v>81</v>
      </c>
      <c r="HB84" s="60" t="s">
        <v>81</v>
      </c>
      <c r="HC84" s="60" t="s">
        <v>81</v>
      </c>
      <c r="HD84" s="60" t="s">
        <v>81</v>
      </c>
      <c r="HE84" s="60" t="s">
        <v>81</v>
      </c>
      <c r="HF84" s="60" t="s">
        <v>81</v>
      </c>
      <c r="HG84" s="60" t="s">
        <v>81</v>
      </c>
      <c r="HH84" s="60" t="s">
        <v>81</v>
      </c>
      <c r="HI84" s="60" t="s">
        <v>81</v>
      </c>
      <c r="HJ84" s="60" t="s">
        <v>81</v>
      </c>
      <c r="HK84" s="60" t="s">
        <v>81</v>
      </c>
      <c r="HL84" s="60" t="s">
        <v>81</v>
      </c>
      <c r="HM84" s="60" t="s">
        <v>81</v>
      </c>
      <c r="HN84" s="60" t="s">
        <v>81</v>
      </c>
      <c r="HO84" s="60" t="s">
        <v>81</v>
      </c>
      <c r="HP84" s="60" t="s">
        <v>81</v>
      </c>
      <c r="HQ84" s="60" t="s">
        <v>81</v>
      </c>
      <c r="HR84" s="60" t="s">
        <v>81</v>
      </c>
      <c r="HS84" s="60" t="s">
        <v>81</v>
      </c>
      <c r="HT84" s="60" t="s">
        <v>81</v>
      </c>
      <c r="HU84" s="60" t="s">
        <v>81</v>
      </c>
      <c r="HV84" s="60" t="s">
        <v>81</v>
      </c>
      <c r="HW84" s="60" t="s">
        <v>81</v>
      </c>
      <c r="HX84" s="60" t="s">
        <v>81</v>
      </c>
      <c r="HY84" s="60" t="s">
        <v>81</v>
      </c>
      <c r="HZ84" s="60" t="s">
        <v>81</v>
      </c>
      <c r="IA84" s="60" t="s">
        <v>81</v>
      </c>
      <c r="IB84" s="60" t="s">
        <v>81</v>
      </c>
      <c r="IC84" s="60" t="s">
        <v>81</v>
      </c>
      <c r="ID84" s="60" t="s">
        <v>81</v>
      </c>
      <c r="IE84" s="60" t="s">
        <v>81</v>
      </c>
      <c r="IF84" s="60" t="s">
        <v>81</v>
      </c>
      <c r="IG84" s="60" t="s">
        <v>81</v>
      </c>
      <c r="IH84" s="60" t="s">
        <v>81</v>
      </c>
      <c r="II84" s="60" t="s">
        <v>81</v>
      </c>
      <c r="IJ84" s="60" t="s">
        <v>81</v>
      </c>
      <c r="IK84" s="60" t="s">
        <v>81</v>
      </c>
      <c r="IL84" s="60" t="s">
        <v>81</v>
      </c>
      <c r="IM84" s="60" t="s">
        <v>81</v>
      </c>
      <c r="IN84" s="60" t="s">
        <v>81</v>
      </c>
      <c r="IO84" s="60" t="s">
        <v>81</v>
      </c>
      <c r="IP84" s="60" t="s">
        <v>81</v>
      </c>
      <c r="IQ84" s="60" t="s">
        <v>81</v>
      </c>
      <c r="IR84" s="60" t="s">
        <v>81</v>
      </c>
      <c r="IS84" s="60" t="s">
        <v>81</v>
      </c>
      <c r="IT84" s="60" t="s">
        <v>81</v>
      </c>
      <c r="IU84" s="60" t="s">
        <v>81</v>
      </c>
      <c r="IV84" s="60" t="s">
        <v>81</v>
      </c>
    </row>
    <row r="85" spans="1:256">
      <c r="A85">
        <v>7</v>
      </c>
      <c r="B85" t="s">
        <v>55</v>
      </c>
      <c r="C85" t="s">
        <v>65</v>
      </c>
      <c r="D85" s="55" t="s">
        <v>66</v>
      </c>
      <c r="E85" s="60" t="s">
        <v>81</v>
      </c>
      <c r="F85" s="60" t="s">
        <v>81</v>
      </c>
      <c r="G85" s="60" t="s">
        <v>81</v>
      </c>
      <c r="H85" s="60" t="s">
        <v>81</v>
      </c>
      <c r="I85" s="60" t="s">
        <v>81</v>
      </c>
      <c r="J85" s="60" t="s">
        <v>81</v>
      </c>
      <c r="K85" s="60" t="s">
        <v>81</v>
      </c>
      <c r="L85" s="60" t="s">
        <v>81</v>
      </c>
      <c r="M85" s="60" t="s">
        <v>81</v>
      </c>
      <c r="N85" s="60" t="s">
        <v>81</v>
      </c>
      <c r="O85" s="60" t="s">
        <v>81</v>
      </c>
      <c r="P85" s="60" t="s">
        <v>81</v>
      </c>
      <c r="Q85" s="60" t="s">
        <v>81</v>
      </c>
      <c r="R85" s="60" t="s">
        <v>81</v>
      </c>
      <c r="S85" s="60" t="s">
        <v>81</v>
      </c>
      <c r="T85" s="60" t="s">
        <v>81</v>
      </c>
      <c r="U85" s="60" t="s">
        <v>81</v>
      </c>
      <c r="V85" s="60" t="s">
        <v>81</v>
      </c>
      <c r="W85" s="60" t="s">
        <v>81</v>
      </c>
      <c r="X85" s="60" t="s">
        <v>81</v>
      </c>
      <c r="Y85" s="60" t="s">
        <v>81</v>
      </c>
      <c r="Z85" s="60" t="s">
        <v>81</v>
      </c>
      <c r="AA85" s="60" t="s">
        <v>81</v>
      </c>
      <c r="AB85" s="60" t="s">
        <v>81</v>
      </c>
      <c r="AC85" s="60" t="s">
        <v>81</v>
      </c>
      <c r="AD85" s="60" t="s">
        <v>81</v>
      </c>
      <c r="AE85" s="60" t="s">
        <v>81</v>
      </c>
      <c r="AF85" s="60" t="s">
        <v>81</v>
      </c>
      <c r="AG85" s="60" t="s">
        <v>81</v>
      </c>
      <c r="AH85" s="60" t="s">
        <v>81</v>
      </c>
      <c r="AI85" s="60" t="s">
        <v>81</v>
      </c>
      <c r="AJ85" s="60" t="s">
        <v>81</v>
      </c>
      <c r="AK85" s="60" t="s">
        <v>81</v>
      </c>
      <c r="AL85" s="60" t="s">
        <v>81</v>
      </c>
      <c r="AM85" s="60" t="s">
        <v>81</v>
      </c>
      <c r="AN85" s="60" t="s">
        <v>81</v>
      </c>
      <c r="AO85" s="60" t="s">
        <v>81</v>
      </c>
      <c r="AP85" s="60" t="s">
        <v>81</v>
      </c>
      <c r="AQ85" s="60" t="s">
        <v>81</v>
      </c>
      <c r="AR85" s="60" t="s">
        <v>81</v>
      </c>
      <c r="AS85" s="60" t="s">
        <v>81</v>
      </c>
      <c r="AT85" s="60" t="s">
        <v>81</v>
      </c>
      <c r="AU85" s="60" t="s">
        <v>81</v>
      </c>
      <c r="AV85" s="60" t="s">
        <v>81</v>
      </c>
      <c r="AW85" s="60" t="s">
        <v>81</v>
      </c>
      <c r="AX85" s="60" t="s">
        <v>81</v>
      </c>
      <c r="AY85" s="60" t="s">
        <v>81</v>
      </c>
      <c r="AZ85" s="60" t="s">
        <v>81</v>
      </c>
      <c r="BA85" s="60" t="s">
        <v>81</v>
      </c>
      <c r="BB85" s="60" t="s">
        <v>81</v>
      </c>
      <c r="BC85" s="60" t="s">
        <v>81</v>
      </c>
      <c r="BD85" s="60" t="s">
        <v>81</v>
      </c>
      <c r="BE85" s="60" t="s">
        <v>81</v>
      </c>
      <c r="BF85" s="60" t="s">
        <v>81</v>
      </c>
      <c r="BG85" s="60" t="s">
        <v>81</v>
      </c>
      <c r="BH85" s="60" t="s">
        <v>81</v>
      </c>
      <c r="BI85" s="60" t="s">
        <v>81</v>
      </c>
      <c r="BJ85" s="60" t="s">
        <v>81</v>
      </c>
      <c r="BK85" s="60" t="s">
        <v>81</v>
      </c>
      <c r="BL85" s="60" t="s">
        <v>81</v>
      </c>
      <c r="BM85" s="60" t="s">
        <v>81</v>
      </c>
      <c r="BN85" s="60" t="s">
        <v>81</v>
      </c>
      <c r="BO85" s="60" t="s">
        <v>81</v>
      </c>
      <c r="BP85" s="60" t="s">
        <v>81</v>
      </c>
      <c r="BQ85" s="60" t="s">
        <v>81</v>
      </c>
      <c r="BR85" s="60" t="s">
        <v>81</v>
      </c>
      <c r="BS85" s="60" t="s">
        <v>81</v>
      </c>
      <c r="BT85" s="60" t="s">
        <v>81</v>
      </c>
      <c r="BU85" s="60" t="s">
        <v>81</v>
      </c>
      <c r="BV85" s="60" t="s">
        <v>81</v>
      </c>
      <c r="BW85" s="60" t="s">
        <v>81</v>
      </c>
      <c r="BX85" s="60" t="s">
        <v>81</v>
      </c>
      <c r="BY85" s="60" t="s">
        <v>81</v>
      </c>
      <c r="BZ85" s="60" t="s">
        <v>81</v>
      </c>
      <c r="CA85" s="60" t="s">
        <v>81</v>
      </c>
      <c r="CB85" s="60" t="s">
        <v>81</v>
      </c>
      <c r="CC85" s="60" t="s">
        <v>81</v>
      </c>
      <c r="CD85" s="60" t="s">
        <v>81</v>
      </c>
      <c r="CE85" s="60" t="s">
        <v>81</v>
      </c>
      <c r="CF85" s="60" t="s">
        <v>81</v>
      </c>
      <c r="CG85" s="60" t="s">
        <v>81</v>
      </c>
      <c r="CH85" s="60" t="s">
        <v>81</v>
      </c>
      <c r="CI85" s="60" t="s">
        <v>81</v>
      </c>
      <c r="CJ85" s="60" t="s">
        <v>81</v>
      </c>
      <c r="CK85" s="60" t="s">
        <v>81</v>
      </c>
      <c r="CL85" s="60" t="s">
        <v>81</v>
      </c>
      <c r="CM85" s="60" t="s">
        <v>81</v>
      </c>
      <c r="CN85" s="60" t="s">
        <v>81</v>
      </c>
      <c r="CO85" s="60" t="s">
        <v>81</v>
      </c>
      <c r="CP85" s="60" t="s">
        <v>81</v>
      </c>
      <c r="CQ85" s="60" t="s">
        <v>81</v>
      </c>
      <c r="CR85" s="60" t="s">
        <v>81</v>
      </c>
      <c r="CS85" s="60" t="s">
        <v>81</v>
      </c>
      <c r="CT85" s="60" t="s">
        <v>81</v>
      </c>
      <c r="CU85" s="60" t="s">
        <v>81</v>
      </c>
      <c r="CV85" s="60" t="s">
        <v>81</v>
      </c>
      <c r="CW85" s="60" t="s">
        <v>81</v>
      </c>
      <c r="CX85" s="60" t="s">
        <v>81</v>
      </c>
      <c r="CY85" s="60" t="s">
        <v>81</v>
      </c>
      <c r="CZ85" s="60" t="s">
        <v>81</v>
      </c>
      <c r="DA85" s="60" t="s">
        <v>81</v>
      </c>
      <c r="DB85" s="60" t="s">
        <v>81</v>
      </c>
      <c r="DC85" s="60" t="s">
        <v>81</v>
      </c>
      <c r="DD85" s="60" t="s">
        <v>81</v>
      </c>
      <c r="DE85" s="60" t="s">
        <v>81</v>
      </c>
      <c r="DF85" s="60" t="s">
        <v>81</v>
      </c>
      <c r="DG85" s="60" t="s">
        <v>81</v>
      </c>
      <c r="DH85" s="60" t="s">
        <v>81</v>
      </c>
      <c r="DI85" s="60" t="s">
        <v>81</v>
      </c>
      <c r="DJ85" s="60" t="s">
        <v>81</v>
      </c>
      <c r="DK85" s="60" t="s">
        <v>81</v>
      </c>
      <c r="DL85" s="60" t="s">
        <v>81</v>
      </c>
      <c r="DM85" s="60" t="s">
        <v>81</v>
      </c>
      <c r="DN85" s="60" t="s">
        <v>81</v>
      </c>
      <c r="DO85" s="60" t="s">
        <v>81</v>
      </c>
      <c r="DP85" s="60" t="s">
        <v>81</v>
      </c>
      <c r="DQ85" s="60" t="s">
        <v>81</v>
      </c>
      <c r="DR85" s="60" t="s">
        <v>81</v>
      </c>
      <c r="DS85" s="60" t="s">
        <v>81</v>
      </c>
      <c r="DT85" s="60" t="s">
        <v>81</v>
      </c>
      <c r="DU85" s="60" t="s">
        <v>81</v>
      </c>
      <c r="DV85" s="60" t="s">
        <v>81</v>
      </c>
      <c r="DW85" s="60" t="s">
        <v>81</v>
      </c>
      <c r="DX85" s="60" t="s">
        <v>81</v>
      </c>
      <c r="DY85" s="60" t="s">
        <v>81</v>
      </c>
      <c r="DZ85" s="60" t="s">
        <v>81</v>
      </c>
      <c r="EA85" s="60" t="s">
        <v>81</v>
      </c>
      <c r="EB85" s="60" t="s">
        <v>81</v>
      </c>
      <c r="EC85" s="60" t="s">
        <v>81</v>
      </c>
      <c r="ED85" s="60" t="s">
        <v>81</v>
      </c>
      <c r="EE85" s="60" t="s">
        <v>81</v>
      </c>
      <c r="EF85" s="60" t="s">
        <v>81</v>
      </c>
      <c r="EG85" s="60" t="s">
        <v>81</v>
      </c>
      <c r="EH85" s="60" t="s">
        <v>81</v>
      </c>
      <c r="EI85" s="60" t="s">
        <v>81</v>
      </c>
      <c r="EJ85" s="60" t="s">
        <v>81</v>
      </c>
      <c r="EK85" s="60" t="s">
        <v>81</v>
      </c>
      <c r="EL85" s="60" t="s">
        <v>81</v>
      </c>
      <c r="EM85" s="60" t="s">
        <v>81</v>
      </c>
      <c r="EN85" s="60" t="s">
        <v>81</v>
      </c>
      <c r="EO85" s="60" t="s">
        <v>81</v>
      </c>
      <c r="EP85" s="60" t="s">
        <v>81</v>
      </c>
      <c r="EQ85" s="60" t="s">
        <v>81</v>
      </c>
      <c r="ER85" s="60" t="s">
        <v>81</v>
      </c>
      <c r="ES85" s="60" t="s">
        <v>81</v>
      </c>
      <c r="ET85" s="60" t="s">
        <v>81</v>
      </c>
      <c r="EU85" s="60" t="s">
        <v>81</v>
      </c>
      <c r="EV85" s="60" t="s">
        <v>81</v>
      </c>
      <c r="EW85" s="60" t="s">
        <v>81</v>
      </c>
      <c r="EX85" s="60" t="s">
        <v>81</v>
      </c>
      <c r="EY85" s="60" t="s">
        <v>81</v>
      </c>
      <c r="EZ85" s="60" t="s">
        <v>81</v>
      </c>
      <c r="FA85" s="60" t="s">
        <v>81</v>
      </c>
      <c r="FB85" s="60" t="s">
        <v>81</v>
      </c>
      <c r="FC85" s="60" t="s">
        <v>81</v>
      </c>
      <c r="FD85" s="60" t="s">
        <v>81</v>
      </c>
      <c r="FE85" s="60" t="s">
        <v>81</v>
      </c>
      <c r="FF85" s="60" t="s">
        <v>81</v>
      </c>
      <c r="FG85" s="60" t="s">
        <v>81</v>
      </c>
      <c r="FH85" s="60" t="s">
        <v>81</v>
      </c>
      <c r="FI85" s="60" t="s">
        <v>81</v>
      </c>
      <c r="FJ85" s="60" t="s">
        <v>81</v>
      </c>
      <c r="FK85" s="60" t="s">
        <v>81</v>
      </c>
      <c r="FL85" s="60" t="s">
        <v>81</v>
      </c>
      <c r="FM85" s="60" t="s">
        <v>81</v>
      </c>
      <c r="FN85" s="60" t="s">
        <v>81</v>
      </c>
      <c r="FO85" s="60" t="s">
        <v>81</v>
      </c>
      <c r="FP85" s="60" t="s">
        <v>81</v>
      </c>
      <c r="FQ85" s="60" t="s">
        <v>81</v>
      </c>
      <c r="FR85" s="60" t="s">
        <v>81</v>
      </c>
      <c r="FS85" s="60" t="s">
        <v>81</v>
      </c>
      <c r="FT85" s="60" t="s">
        <v>81</v>
      </c>
      <c r="FU85" s="60" t="s">
        <v>81</v>
      </c>
      <c r="FV85" s="60" t="s">
        <v>81</v>
      </c>
      <c r="FW85" s="60" t="s">
        <v>81</v>
      </c>
      <c r="FX85" s="60" t="s">
        <v>81</v>
      </c>
      <c r="FY85" s="60" t="s">
        <v>81</v>
      </c>
      <c r="FZ85" s="60" t="s">
        <v>81</v>
      </c>
      <c r="GA85" s="60" t="s">
        <v>81</v>
      </c>
      <c r="GB85" s="60" t="s">
        <v>81</v>
      </c>
      <c r="GC85" s="60" t="s">
        <v>81</v>
      </c>
      <c r="GD85" s="60" t="s">
        <v>81</v>
      </c>
      <c r="GE85" s="60" t="s">
        <v>81</v>
      </c>
      <c r="GF85" s="60" t="s">
        <v>81</v>
      </c>
      <c r="GG85" s="60" t="s">
        <v>81</v>
      </c>
      <c r="GH85" s="60" t="s">
        <v>81</v>
      </c>
      <c r="GI85" s="60" t="s">
        <v>81</v>
      </c>
      <c r="GJ85" s="60" t="s">
        <v>81</v>
      </c>
      <c r="GK85" s="60" t="s">
        <v>81</v>
      </c>
      <c r="GL85" s="60" t="s">
        <v>81</v>
      </c>
      <c r="GM85" s="60" t="s">
        <v>81</v>
      </c>
      <c r="GN85" s="60" t="s">
        <v>81</v>
      </c>
      <c r="GO85" s="60" t="s">
        <v>81</v>
      </c>
      <c r="GP85" s="60" t="s">
        <v>81</v>
      </c>
      <c r="GQ85" s="60" t="s">
        <v>81</v>
      </c>
      <c r="GR85" s="60" t="s">
        <v>81</v>
      </c>
      <c r="GS85" s="60" t="s">
        <v>81</v>
      </c>
      <c r="GT85" s="60" t="s">
        <v>81</v>
      </c>
      <c r="GU85" s="60" t="s">
        <v>81</v>
      </c>
      <c r="GV85" s="60" t="s">
        <v>81</v>
      </c>
      <c r="GW85" s="60" t="s">
        <v>81</v>
      </c>
      <c r="GX85" s="60" t="s">
        <v>81</v>
      </c>
      <c r="GY85" s="60" t="s">
        <v>81</v>
      </c>
      <c r="GZ85" s="60" t="s">
        <v>81</v>
      </c>
      <c r="HA85" s="60" t="s">
        <v>81</v>
      </c>
      <c r="HB85" s="60" t="s">
        <v>81</v>
      </c>
      <c r="HC85" s="60" t="s">
        <v>81</v>
      </c>
      <c r="HD85" s="60" t="s">
        <v>81</v>
      </c>
      <c r="HE85" s="60" t="s">
        <v>81</v>
      </c>
      <c r="HF85" s="60" t="s">
        <v>81</v>
      </c>
      <c r="HG85" s="60" t="s">
        <v>81</v>
      </c>
      <c r="HH85" s="60" t="s">
        <v>81</v>
      </c>
      <c r="HI85" s="60" t="s">
        <v>81</v>
      </c>
      <c r="HJ85" s="60" t="s">
        <v>81</v>
      </c>
      <c r="HK85" s="60" t="s">
        <v>81</v>
      </c>
      <c r="HL85" s="60" t="s">
        <v>81</v>
      </c>
      <c r="HM85" s="60" t="s">
        <v>81</v>
      </c>
      <c r="HN85" s="60" t="s">
        <v>81</v>
      </c>
      <c r="HO85" s="60" t="s">
        <v>81</v>
      </c>
      <c r="HP85" s="60" t="s">
        <v>81</v>
      </c>
      <c r="HQ85" s="60" t="s">
        <v>81</v>
      </c>
      <c r="HR85" s="60" t="s">
        <v>81</v>
      </c>
      <c r="HS85" s="60" t="s">
        <v>81</v>
      </c>
      <c r="HT85" s="60" t="s">
        <v>81</v>
      </c>
      <c r="HU85" s="60" t="s">
        <v>81</v>
      </c>
      <c r="HV85" s="60" t="s">
        <v>81</v>
      </c>
      <c r="HW85" s="60" t="s">
        <v>81</v>
      </c>
      <c r="HX85" s="60" t="s">
        <v>81</v>
      </c>
      <c r="HY85" s="60" t="s">
        <v>81</v>
      </c>
      <c r="HZ85" s="60" t="s">
        <v>81</v>
      </c>
      <c r="IA85" s="60" t="s">
        <v>81</v>
      </c>
      <c r="IB85" s="60" t="s">
        <v>81</v>
      </c>
      <c r="IC85" s="60" t="s">
        <v>81</v>
      </c>
      <c r="ID85" s="60" t="s">
        <v>81</v>
      </c>
      <c r="IE85" s="60" t="s">
        <v>81</v>
      </c>
      <c r="IF85" s="60" t="s">
        <v>81</v>
      </c>
      <c r="IG85" s="60" t="s">
        <v>81</v>
      </c>
      <c r="IH85" s="60" t="s">
        <v>81</v>
      </c>
      <c r="II85" s="60" t="s">
        <v>81</v>
      </c>
      <c r="IJ85" s="60" t="s">
        <v>81</v>
      </c>
      <c r="IK85" s="60" t="s">
        <v>81</v>
      </c>
      <c r="IL85" s="60" t="s">
        <v>81</v>
      </c>
      <c r="IM85" s="60" t="s">
        <v>81</v>
      </c>
      <c r="IN85" s="60" t="s">
        <v>81</v>
      </c>
      <c r="IO85" s="60" t="s">
        <v>81</v>
      </c>
      <c r="IP85" s="60" t="s">
        <v>81</v>
      </c>
      <c r="IQ85" s="60" t="s">
        <v>81</v>
      </c>
      <c r="IR85" s="60" t="s">
        <v>81</v>
      </c>
      <c r="IS85" s="60" t="s">
        <v>81</v>
      </c>
      <c r="IT85" s="60" t="s">
        <v>81</v>
      </c>
      <c r="IU85" s="60" t="s">
        <v>81</v>
      </c>
      <c r="IV85" s="60" t="s">
        <v>81</v>
      </c>
    </row>
    <row r="86" spans="1:256">
      <c r="A86">
        <v>8</v>
      </c>
      <c r="B86" t="s">
        <v>56</v>
      </c>
      <c r="C86" t="s">
        <v>65</v>
      </c>
      <c r="D86" s="55" t="s">
        <v>66</v>
      </c>
      <c r="E86" s="60" t="s">
        <v>81</v>
      </c>
      <c r="F86" s="60" t="s">
        <v>81</v>
      </c>
      <c r="G86" s="60" t="s">
        <v>81</v>
      </c>
      <c r="H86" s="60" t="s">
        <v>81</v>
      </c>
      <c r="I86" s="60" t="s">
        <v>81</v>
      </c>
      <c r="J86" s="60" t="s">
        <v>81</v>
      </c>
      <c r="K86" s="60" t="s">
        <v>81</v>
      </c>
      <c r="L86" s="60" t="s">
        <v>81</v>
      </c>
      <c r="M86" s="60" t="s">
        <v>81</v>
      </c>
      <c r="N86" s="60" t="s">
        <v>81</v>
      </c>
      <c r="O86" s="60" t="s">
        <v>81</v>
      </c>
      <c r="P86" s="60" t="s">
        <v>81</v>
      </c>
      <c r="Q86" s="60" t="s">
        <v>81</v>
      </c>
      <c r="R86" s="60" t="s">
        <v>81</v>
      </c>
      <c r="S86" s="60" t="s">
        <v>81</v>
      </c>
      <c r="T86" s="60" t="s">
        <v>81</v>
      </c>
      <c r="U86" s="60" t="s">
        <v>81</v>
      </c>
      <c r="V86" s="60" t="s">
        <v>81</v>
      </c>
      <c r="W86" s="60" t="s">
        <v>81</v>
      </c>
      <c r="X86" s="60" t="s">
        <v>81</v>
      </c>
      <c r="Y86" s="60" t="s">
        <v>81</v>
      </c>
      <c r="Z86" s="60" t="s">
        <v>81</v>
      </c>
      <c r="AA86" s="60" t="s">
        <v>81</v>
      </c>
      <c r="AB86" s="60" t="s">
        <v>81</v>
      </c>
      <c r="AC86" s="60" t="s">
        <v>81</v>
      </c>
      <c r="AD86" s="60" t="s">
        <v>81</v>
      </c>
      <c r="AE86" s="60" t="s">
        <v>81</v>
      </c>
      <c r="AF86" s="60" t="s">
        <v>81</v>
      </c>
      <c r="AG86" s="60" t="s">
        <v>81</v>
      </c>
      <c r="AH86" s="60" t="s">
        <v>81</v>
      </c>
      <c r="AI86" s="60" t="s">
        <v>81</v>
      </c>
      <c r="AJ86" s="60" t="s">
        <v>81</v>
      </c>
      <c r="AK86" s="60" t="s">
        <v>81</v>
      </c>
      <c r="AL86" s="60" t="s">
        <v>81</v>
      </c>
      <c r="AM86" s="60" t="s">
        <v>81</v>
      </c>
      <c r="AN86" s="60" t="s">
        <v>81</v>
      </c>
      <c r="AO86" s="60" t="s">
        <v>81</v>
      </c>
      <c r="AP86" s="60" t="s">
        <v>81</v>
      </c>
      <c r="AQ86" s="60" t="s">
        <v>81</v>
      </c>
      <c r="AR86" s="60" t="s">
        <v>81</v>
      </c>
      <c r="AS86" s="60" t="s">
        <v>81</v>
      </c>
      <c r="AT86" s="60" t="s">
        <v>81</v>
      </c>
      <c r="AU86" s="60" t="s">
        <v>81</v>
      </c>
      <c r="AV86" s="60" t="s">
        <v>81</v>
      </c>
      <c r="AW86" s="60" t="s">
        <v>81</v>
      </c>
      <c r="AX86" s="60" t="s">
        <v>81</v>
      </c>
      <c r="AY86" s="60" t="s">
        <v>81</v>
      </c>
      <c r="AZ86" s="60" t="s">
        <v>81</v>
      </c>
      <c r="BA86" s="60" t="s">
        <v>81</v>
      </c>
      <c r="BB86" s="60" t="s">
        <v>81</v>
      </c>
      <c r="BC86" s="60" t="s">
        <v>81</v>
      </c>
      <c r="BD86" s="60" t="s">
        <v>81</v>
      </c>
      <c r="BE86" s="60" t="s">
        <v>81</v>
      </c>
      <c r="BF86" s="60" t="s">
        <v>81</v>
      </c>
      <c r="BG86" s="60" t="s">
        <v>81</v>
      </c>
      <c r="BH86" s="60" t="s">
        <v>81</v>
      </c>
      <c r="BI86" s="60" t="s">
        <v>81</v>
      </c>
      <c r="BJ86" s="60" t="s">
        <v>81</v>
      </c>
      <c r="BK86" s="60" t="s">
        <v>81</v>
      </c>
      <c r="BL86" s="60" t="s">
        <v>81</v>
      </c>
      <c r="BM86" s="60" t="s">
        <v>81</v>
      </c>
      <c r="BN86" s="60" t="s">
        <v>81</v>
      </c>
      <c r="BO86" s="60" t="s">
        <v>81</v>
      </c>
      <c r="BP86" s="60" t="s">
        <v>81</v>
      </c>
      <c r="BQ86" s="60" t="s">
        <v>81</v>
      </c>
      <c r="BR86" s="60" t="s">
        <v>81</v>
      </c>
      <c r="BS86" s="60" t="s">
        <v>81</v>
      </c>
      <c r="BT86" s="60" t="s">
        <v>81</v>
      </c>
      <c r="BU86" s="60" t="s">
        <v>81</v>
      </c>
      <c r="BV86" s="60" t="s">
        <v>81</v>
      </c>
      <c r="BW86" s="60" t="s">
        <v>81</v>
      </c>
      <c r="BX86" s="60" t="s">
        <v>81</v>
      </c>
      <c r="BY86" s="60" t="s">
        <v>81</v>
      </c>
      <c r="BZ86" s="60" t="s">
        <v>81</v>
      </c>
      <c r="CA86" s="60" t="s">
        <v>81</v>
      </c>
      <c r="CB86" s="60" t="s">
        <v>81</v>
      </c>
      <c r="CC86" s="60" t="s">
        <v>81</v>
      </c>
      <c r="CD86" s="60" t="s">
        <v>81</v>
      </c>
      <c r="CE86" s="60" t="s">
        <v>81</v>
      </c>
      <c r="CF86" s="60" t="s">
        <v>81</v>
      </c>
      <c r="CG86" s="60" t="s">
        <v>81</v>
      </c>
      <c r="CH86" s="60" t="s">
        <v>81</v>
      </c>
      <c r="CI86" s="60" t="s">
        <v>81</v>
      </c>
      <c r="CJ86" s="60" t="s">
        <v>81</v>
      </c>
      <c r="CK86" s="60" t="s">
        <v>81</v>
      </c>
      <c r="CL86" s="60" t="s">
        <v>81</v>
      </c>
      <c r="CM86" s="60" t="s">
        <v>81</v>
      </c>
      <c r="CN86" s="60" t="s">
        <v>81</v>
      </c>
      <c r="CO86" s="60" t="s">
        <v>81</v>
      </c>
      <c r="CP86" s="60" t="s">
        <v>81</v>
      </c>
      <c r="CQ86" s="60" t="s">
        <v>81</v>
      </c>
      <c r="CR86" s="60" t="s">
        <v>81</v>
      </c>
      <c r="CS86" s="60" t="s">
        <v>81</v>
      </c>
      <c r="CT86" s="60" t="s">
        <v>81</v>
      </c>
      <c r="CU86" s="60" t="s">
        <v>81</v>
      </c>
      <c r="CV86" s="60" t="s">
        <v>81</v>
      </c>
      <c r="CW86" s="60" t="s">
        <v>81</v>
      </c>
      <c r="CX86" s="60" t="s">
        <v>81</v>
      </c>
      <c r="CY86" s="60" t="s">
        <v>81</v>
      </c>
      <c r="CZ86" s="60" t="s">
        <v>81</v>
      </c>
      <c r="DA86" s="60" t="s">
        <v>81</v>
      </c>
      <c r="DB86" s="60" t="s">
        <v>81</v>
      </c>
      <c r="DC86" s="60" t="s">
        <v>81</v>
      </c>
      <c r="DD86" s="60" t="s">
        <v>81</v>
      </c>
      <c r="DE86" s="60" t="s">
        <v>81</v>
      </c>
      <c r="DF86" s="60" t="s">
        <v>81</v>
      </c>
      <c r="DG86" s="60" t="s">
        <v>81</v>
      </c>
      <c r="DH86" s="60" t="s">
        <v>81</v>
      </c>
      <c r="DI86" s="60" t="s">
        <v>81</v>
      </c>
      <c r="DJ86" s="60" t="s">
        <v>81</v>
      </c>
      <c r="DK86" s="60" t="s">
        <v>81</v>
      </c>
      <c r="DL86" s="60" t="s">
        <v>81</v>
      </c>
      <c r="DM86" s="60" t="s">
        <v>81</v>
      </c>
      <c r="DN86" s="60" t="s">
        <v>81</v>
      </c>
      <c r="DO86" s="60" t="s">
        <v>81</v>
      </c>
      <c r="DP86" s="60" t="s">
        <v>81</v>
      </c>
      <c r="DQ86" s="60" t="s">
        <v>81</v>
      </c>
      <c r="DR86" s="60" t="s">
        <v>81</v>
      </c>
      <c r="DS86" s="60" t="s">
        <v>81</v>
      </c>
      <c r="DT86" s="60" t="s">
        <v>81</v>
      </c>
      <c r="DU86" s="60" t="s">
        <v>81</v>
      </c>
      <c r="DV86" s="60" t="s">
        <v>81</v>
      </c>
      <c r="DW86" s="60" t="s">
        <v>81</v>
      </c>
      <c r="DX86" s="60" t="s">
        <v>81</v>
      </c>
      <c r="DY86" s="60" t="s">
        <v>81</v>
      </c>
      <c r="DZ86" s="60" t="s">
        <v>81</v>
      </c>
      <c r="EA86" s="60" t="s">
        <v>81</v>
      </c>
      <c r="EB86" s="60" t="s">
        <v>81</v>
      </c>
      <c r="EC86" s="60" t="s">
        <v>81</v>
      </c>
      <c r="ED86" s="60" t="s">
        <v>81</v>
      </c>
      <c r="EE86" s="60" t="s">
        <v>81</v>
      </c>
      <c r="EF86" s="60" t="s">
        <v>81</v>
      </c>
      <c r="EG86" s="60" t="s">
        <v>81</v>
      </c>
      <c r="EH86" s="60" t="s">
        <v>81</v>
      </c>
      <c r="EI86" s="60" t="s">
        <v>81</v>
      </c>
      <c r="EJ86" s="60" t="s">
        <v>81</v>
      </c>
      <c r="EK86" s="60" t="s">
        <v>81</v>
      </c>
      <c r="EL86" s="60" t="s">
        <v>81</v>
      </c>
      <c r="EM86" s="60" t="s">
        <v>81</v>
      </c>
      <c r="EN86" s="60" t="s">
        <v>81</v>
      </c>
      <c r="EO86" s="60" t="s">
        <v>81</v>
      </c>
      <c r="EP86" s="60" t="s">
        <v>81</v>
      </c>
      <c r="EQ86" s="60" t="s">
        <v>81</v>
      </c>
      <c r="ER86" s="60" t="s">
        <v>81</v>
      </c>
      <c r="ES86" s="60" t="s">
        <v>81</v>
      </c>
      <c r="ET86" s="60" t="s">
        <v>81</v>
      </c>
      <c r="EU86" s="60" t="s">
        <v>81</v>
      </c>
      <c r="EV86" s="60" t="s">
        <v>81</v>
      </c>
      <c r="EW86" s="60" t="s">
        <v>81</v>
      </c>
      <c r="EX86" s="60" t="s">
        <v>81</v>
      </c>
      <c r="EY86" s="60" t="s">
        <v>81</v>
      </c>
      <c r="EZ86" s="60" t="s">
        <v>81</v>
      </c>
      <c r="FA86" s="60" t="s">
        <v>81</v>
      </c>
      <c r="FB86" s="60" t="s">
        <v>81</v>
      </c>
      <c r="FC86" s="60" t="s">
        <v>81</v>
      </c>
      <c r="FD86" s="60" t="s">
        <v>81</v>
      </c>
      <c r="FE86" s="60" t="s">
        <v>81</v>
      </c>
      <c r="FF86" s="60" t="s">
        <v>81</v>
      </c>
      <c r="FG86" s="60" t="s">
        <v>81</v>
      </c>
      <c r="FH86" s="60" t="s">
        <v>81</v>
      </c>
      <c r="FI86" s="60" t="s">
        <v>81</v>
      </c>
      <c r="FJ86" s="60" t="s">
        <v>81</v>
      </c>
      <c r="FK86" s="60" t="s">
        <v>81</v>
      </c>
      <c r="FL86" s="60" t="s">
        <v>81</v>
      </c>
      <c r="FM86" s="60" t="s">
        <v>81</v>
      </c>
      <c r="FN86" s="60" t="s">
        <v>81</v>
      </c>
      <c r="FO86" s="60" t="s">
        <v>81</v>
      </c>
      <c r="FP86" s="60" t="s">
        <v>81</v>
      </c>
      <c r="FQ86" s="60" t="s">
        <v>81</v>
      </c>
      <c r="FR86" s="60" t="s">
        <v>81</v>
      </c>
      <c r="FS86" s="60" t="s">
        <v>81</v>
      </c>
      <c r="FT86" s="60" t="s">
        <v>81</v>
      </c>
      <c r="FU86" s="60" t="s">
        <v>81</v>
      </c>
      <c r="FV86" s="60" t="s">
        <v>81</v>
      </c>
      <c r="FW86" s="60" t="s">
        <v>81</v>
      </c>
      <c r="FX86" s="60" t="s">
        <v>81</v>
      </c>
      <c r="FY86" s="60" t="s">
        <v>81</v>
      </c>
      <c r="FZ86" s="60" t="s">
        <v>81</v>
      </c>
      <c r="GA86" s="60" t="s">
        <v>81</v>
      </c>
      <c r="GB86" s="60" t="s">
        <v>81</v>
      </c>
      <c r="GC86" s="60" t="s">
        <v>81</v>
      </c>
      <c r="GD86" s="60" t="s">
        <v>81</v>
      </c>
      <c r="GE86" s="60" t="s">
        <v>81</v>
      </c>
      <c r="GF86" s="60" t="s">
        <v>81</v>
      </c>
      <c r="GG86" s="60" t="s">
        <v>81</v>
      </c>
      <c r="GH86" s="60" t="s">
        <v>81</v>
      </c>
      <c r="GI86" s="60" t="s">
        <v>81</v>
      </c>
      <c r="GJ86" s="60" t="s">
        <v>81</v>
      </c>
      <c r="GK86" s="60" t="s">
        <v>81</v>
      </c>
      <c r="GL86" s="60" t="s">
        <v>81</v>
      </c>
      <c r="GM86" s="60" t="s">
        <v>81</v>
      </c>
      <c r="GN86" s="60" t="s">
        <v>81</v>
      </c>
      <c r="GO86" s="60" t="s">
        <v>81</v>
      </c>
      <c r="GP86" s="60" t="s">
        <v>81</v>
      </c>
      <c r="GQ86" s="60" t="s">
        <v>81</v>
      </c>
      <c r="GR86" s="60" t="s">
        <v>81</v>
      </c>
      <c r="GS86" s="60" t="s">
        <v>81</v>
      </c>
      <c r="GT86" s="60" t="s">
        <v>81</v>
      </c>
      <c r="GU86" s="60" t="s">
        <v>81</v>
      </c>
      <c r="GV86" s="60" t="s">
        <v>81</v>
      </c>
      <c r="GW86" s="60" t="s">
        <v>81</v>
      </c>
      <c r="GX86" s="60" t="s">
        <v>81</v>
      </c>
      <c r="GY86" s="60" t="s">
        <v>81</v>
      </c>
      <c r="GZ86" s="60" t="s">
        <v>81</v>
      </c>
      <c r="HA86" s="60" t="s">
        <v>81</v>
      </c>
      <c r="HB86" s="60" t="s">
        <v>81</v>
      </c>
      <c r="HC86" s="60" t="s">
        <v>81</v>
      </c>
      <c r="HD86" s="60" t="s">
        <v>81</v>
      </c>
      <c r="HE86" s="60" t="s">
        <v>81</v>
      </c>
      <c r="HF86" s="60" t="s">
        <v>81</v>
      </c>
      <c r="HG86" s="60" t="s">
        <v>81</v>
      </c>
      <c r="HH86" s="60" t="s">
        <v>81</v>
      </c>
      <c r="HI86" s="60" t="s">
        <v>81</v>
      </c>
      <c r="HJ86" s="60" t="s">
        <v>81</v>
      </c>
      <c r="HK86" s="60" t="s">
        <v>81</v>
      </c>
      <c r="HL86" s="60" t="s">
        <v>81</v>
      </c>
      <c r="HM86" s="60" t="s">
        <v>81</v>
      </c>
      <c r="HN86" s="60" t="s">
        <v>81</v>
      </c>
      <c r="HO86" s="60" t="s">
        <v>81</v>
      </c>
      <c r="HP86" s="60" t="s">
        <v>81</v>
      </c>
      <c r="HQ86" s="60" t="s">
        <v>81</v>
      </c>
      <c r="HR86" s="60" t="s">
        <v>81</v>
      </c>
      <c r="HS86" s="60" t="s">
        <v>81</v>
      </c>
      <c r="HT86" s="60" t="s">
        <v>81</v>
      </c>
      <c r="HU86" s="60" t="s">
        <v>81</v>
      </c>
      <c r="HV86" s="60" t="s">
        <v>81</v>
      </c>
      <c r="HW86" s="60" t="s">
        <v>81</v>
      </c>
      <c r="HX86" s="60" t="s">
        <v>81</v>
      </c>
      <c r="HY86" s="60" t="s">
        <v>81</v>
      </c>
      <c r="HZ86" s="60" t="s">
        <v>81</v>
      </c>
      <c r="IA86" s="60" t="s">
        <v>81</v>
      </c>
      <c r="IB86" s="60" t="s">
        <v>81</v>
      </c>
      <c r="IC86" s="60" t="s">
        <v>81</v>
      </c>
      <c r="ID86" s="60" t="s">
        <v>81</v>
      </c>
      <c r="IE86" s="60" t="s">
        <v>81</v>
      </c>
      <c r="IF86" s="60" t="s">
        <v>81</v>
      </c>
      <c r="IG86" s="60" t="s">
        <v>81</v>
      </c>
      <c r="IH86" s="60" t="s">
        <v>81</v>
      </c>
      <c r="II86" s="60" t="s">
        <v>81</v>
      </c>
      <c r="IJ86" s="60" t="s">
        <v>81</v>
      </c>
      <c r="IK86" s="60" t="s">
        <v>81</v>
      </c>
      <c r="IL86" s="60" t="s">
        <v>81</v>
      </c>
      <c r="IM86" s="60" t="s">
        <v>81</v>
      </c>
      <c r="IN86" s="60" t="s">
        <v>81</v>
      </c>
      <c r="IO86" s="60" t="s">
        <v>81</v>
      </c>
      <c r="IP86" s="60" t="s">
        <v>81</v>
      </c>
      <c r="IQ86" s="60" t="s">
        <v>81</v>
      </c>
      <c r="IR86" s="60" t="s">
        <v>81</v>
      </c>
      <c r="IS86" s="60" t="s">
        <v>81</v>
      </c>
      <c r="IT86" s="60" t="s">
        <v>81</v>
      </c>
      <c r="IU86" s="60" t="s">
        <v>81</v>
      </c>
      <c r="IV86" s="60" t="s">
        <v>81</v>
      </c>
    </row>
    <row r="87" spans="1:256">
      <c r="A87">
        <v>9</v>
      </c>
      <c r="B87" t="s">
        <v>57</v>
      </c>
      <c r="C87" t="s">
        <v>65</v>
      </c>
      <c r="D87" s="55" t="s">
        <v>66</v>
      </c>
      <c r="E87" s="60" t="s">
        <v>81</v>
      </c>
      <c r="F87" s="60" t="s">
        <v>81</v>
      </c>
      <c r="G87" s="60" t="s">
        <v>81</v>
      </c>
      <c r="H87" s="60" t="s">
        <v>81</v>
      </c>
      <c r="I87" s="60" t="s">
        <v>81</v>
      </c>
      <c r="J87" s="60" t="s">
        <v>81</v>
      </c>
      <c r="K87" s="60" t="s">
        <v>81</v>
      </c>
      <c r="L87" s="60" t="s">
        <v>81</v>
      </c>
      <c r="M87" s="60" t="s">
        <v>81</v>
      </c>
      <c r="N87" s="60" t="s">
        <v>81</v>
      </c>
      <c r="O87" s="60" t="s">
        <v>81</v>
      </c>
      <c r="P87" s="60" t="s">
        <v>81</v>
      </c>
      <c r="Q87" s="60" t="s">
        <v>81</v>
      </c>
      <c r="R87" s="60" t="s">
        <v>81</v>
      </c>
      <c r="S87" s="60" t="s">
        <v>81</v>
      </c>
      <c r="T87" s="60" t="s">
        <v>81</v>
      </c>
      <c r="U87" s="60" t="s">
        <v>81</v>
      </c>
      <c r="V87" s="60" t="s">
        <v>81</v>
      </c>
      <c r="W87" s="60" t="s">
        <v>81</v>
      </c>
      <c r="X87" s="60" t="s">
        <v>81</v>
      </c>
      <c r="Y87" s="60" t="s">
        <v>81</v>
      </c>
      <c r="Z87" s="60" t="s">
        <v>81</v>
      </c>
      <c r="AA87" s="60" t="s">
        <v>81</v>
      </c>
      <c r="AB87" s="60" t="s">
        <v>81</v>
      </c>
      <c r="AC87" s="60" t="s">
        <v>81</v>
      </c>
      <c r="AD87" s="60" t="s">
        <v>81</v>
      </c>
      <c r="AE87" s="60" t="s">
        <v>81</v>
      </c>
      <c r="AF87" s="60" t="s">
        <v>81</v>
      </c>
      <c r="AG87" s="60" t="s">
        <v>81</v>
      </c>
      <c r="AH87" s="60" t="s">
        <v>81</v>
      </c>
      <c r="AI87" s="60" t="s">
        <v>81</v>
      </c>
      <c r="AJ87" s="60" t="s">
        <v>81</v>
      </c>
      <c r="AK87" s="60" t="s">
        <v>81</v>
      </c>
      <c r="AL87" s="60" t="s">
        <v>81</v>
      </c>
      <c r="AM87" s="60" t="s">
        <v>81</v>
      </c>
      <c r="AN87" s="60" t="s">
        <v>81</v>
      </c>
      <c r="AO87" s="60" t="s">
        <v>81</v>
      </c>
      <c r="AP87" s="60" t="s">
        <v>81</v>
      </c>
      <c r="AQ87" s="60" t="s">
        <v>81</v>
      </c>
      <c r="AR87" s="60" t="s">
        <v>81</v>
      </c>
      <c r="AS87" s="60" t="s">
        <v>81</v>
      </c>
      <c r="AT87" s="60" t="s">
        <v>81</v>
      </c>
      <c r="AU87" s="60" t="s">
        <v>81</v>
      </c>
      <c r="AV87" s="60" t="s">
        <v>81</v>
      </c>
      <c r="AW87" s="60" t="s">
        <v>81</v>
      </c>
      <c r="AX87" s="60" t="s">
        <v>81</v>
      </c>
      <c r="AY87" s="60" t="s">
        <v>81</v>
      </c>
      <c r="AZ87" s="60" t="s">
        <v>81</v>
      </c>
      <c r="BA87" s="60" t="s">
        <v>81</v>
      </c>
      <c r="BB87" s="60" t="s">
        <v>81</v>
      </c>
      <c r="BC87" s="60" t="s">
        <v>81</v>
      </c>
      <c r="BD87" s="60" t="s">
        <v>81</v>
      </c>
      <c r="BE87" s="60" t="s">
        <v>81</v>
      </c>
      <c r="BF87" s="60" t="s">
        <v>81</v>
      </c>
      <c r="BG87" s="60" t="s">
        <v>81</v>
      </c>
      <c r="BH87" s="60" t="s">
        <v>81</v>
      </c>
      <c r="BI87" s="60" t="s">
        <v>81</v>
      </c>
      <c r="BJ87" s="60" t="s">
        <v>81</v>
      </c>
      <c r="BK87" s="60" t="s">
        <v>81</v>
      </c>
      <c r="BL87" s="60" t="s">
        <v>81</v>
      </c>
      <c r="BM87" s="60" t="s">
        <v>81</v>
      </c>
      <c r="BN87" s="60" t="s">
        <v>81</v>
      </c>
      <c r="BO87" s="60" t="s">
        <v>81</v>
      </c>
      <c r="BP87" s="60" t="s">
        <v>81</v>
      </c>
      <c r="BQ87" s="60" t="s">
        <v>81</v>
      </c>
      <c r="BR87" s="60" t="s">
        <v>81</v>
      </c>
      <c r="BS87" s="60" t="s">
        <v>81</v>
      </c>
      <c r="BT87" s="60" t="s">
        <v>81</v>
      </c>
      <c r="BU87" s="60" t="s">
        <v>81</v>
      </c>
      <c r="BV87" s="60" t="s">
        <v>81</v>
      </c>
      <c r="BW87" s="60" t="s">
        <v>81</v>
      </c>
      <c r="BX87" s="60" t="s">
        <v>81</v>
      </c>
      <c r="BY87" s="60" t="s">
        <v>81</v>
      </c>
      <c r="BZ87" s="60" t="s">
        <v>81</v>
      </c>
      <c r="CA87" s="60" t="s">
        <v>81</v>
      </c>
      <c r="CB87" s="60" t="s">
        <v>81</v>
      </c>
      <c r="CC87" s="60" t="s">
        <v>81</v>
      </c>
      <c r="CD87" s="60" t="s">
        <v>81</v>
      </c>
      <c r="CE87" s="60" t="s">
        <v>81</v>
      </c>
      <c r="CF87" s="60" t="s">
        <v>81</v>
      </c>
      <c r="CG87" s="60" t="s">
        <v>81</v>
      </c>
      <c r="CH87" s="60" t="s">
        <v>81</v>
      </c>
      <c r="CI87" s="60" t="s">
        <v>81</v>
      </c>
      <c r="CJ87" s="60" t="s">
        <v>81</v>
      </c>
      <c r="CK87" s="60" t="s">
        <v>81</v>
      </c>
      <c r="CL87" s="60" t="s">
        <v>81</v>
      </c>
      <c r="CM87" s="60" t="s">
        <v>81</v>
      </c>
      <c r="CN87" s="60" t="s">
        <v>81</v>
      </c>
      <c r="CO87" s="60" t="s">
        <v>81</v>
      </c>
      <c r="CP87" s="60" t="s">
        <v>81</v>
      </c>
      <c r="CQ87" s="60" t="s">
        <v>81</v>
      </c>
      <c r="CR87" s="60" t="s">
        <v>81</v>
      </c>
      <c r="CS87" s="60" t="s">
        <v>81</v>
      </c>
      <c r="CT87" s="60" t="s">
        <v>81</v>
      </c>
      <c r="CU87" s="60" t="s">
        <v>81</v>
      </c>
      <c r="CV87" s="60" t="s">
        <v>81</v>
      </c>
      <c r="CW87" s="60" t="s">
        <v>81</v>
      </c>
      <c r="CX87" s="60" t="s">
        <v>81</v>
      </c>
      <c r="CY87" s="60" t="s">
        <v>81</v>
      </c>
      <c r="CZ87" s="60" t="s">
        <v>81</v>
      </c>
      <c r="DA87" s="60" t="s">
        <v>81</v>
      </c>
      <c r="DB87" s="60" t="s">
        <v>81</v>
      </c>
      <c r="DC87" s="60" t="s">
        <v>81</v>
      </c>
      <c r="DD87" s="60" t="s">
        <v>81</v>
      </c>
      <c r="DE87" s="60" t="s">
        <v>81</v>
      </c>
      <c r="DF87" s="60" t="s">
        <v>81</v>
      </c>
      <c r="DG87" s="60" t="s">
        <v>81</v>
      </c>
      <c r="DH87" s="60" t="s">
        <v>81</v>
      </c>
      <c r="DI87" s="60" t="s">
        <v>81</v>
      </c>
      <c r="DJ87" s="60" t="s">
        <v>81</v>
      </c>
      <c r="DK87" s="60" t="s">
        <v>81</v>
      </c>
      <c r="DL87" s="60" t="s">
        <v>81</v>
      </c>
      <c r="DM87" s="60" t="s">
        <v>81</v>
      </c>
      <c r="DN87" s="60" t="s">
        <v>81</v>
      </c>
      <c r="DO87" s="60" t="s">
        <v>81</v>
      </c>
      <c r="DP87" s="60" t="s">
        <v>81</v>
      </c>
      <c r="DQ87" s="60" t="s">
        <v>81</v>
      </c>
      <c r="DR87" s="60" t="s">
        <v>81</v>
      </c>
      <c r="DS87" s="60" t="s">
        <v>81</v>
      </c>
      <c r="DT87" s="60" t="s">
        <v>81</v>
      </c>
      <c r="DU87" s="60" t="s">
        <v>81</v>
      </c>
      <c r="DV87" s="60" t="s">
        <v>81</v>
      </c>
      <c r="DW87" s="60" t="s">
        <v>81</v>
      </c>
      <c r="DX87" s="60" t="s">
        <v>81</v>
      </c>
      <c r="DY87" s="60" t="s">
        <v>81</v>
      </c>
      <c r="DZ87" s="60" t="s">
        <v>81</v>
      </c>
      <c r="EA87" s="60" t="s">
        <v>81</v>
      </c>
      <c r="EB87" s="60" t="s">
        <v>81</v>
      </c>
      <c r="EC87" s="60" t="s">
        <v>81</v>
      </c>
      <c r="ED87" s="60" t="s">
        <v>81</v>
      </c>
      <c r="EE87" s="60" t="s">
        <v>81</v>
      </c>
      <c r="EF87" s="60" t="s">
        <v>81</v>
      </c>
      <c r="EG87" s="60" t="s">
        <v>81</v>
      </c>
      <c r="EH87" s="60" t="s">
        <v>81</v>
      </c>
      <c r="EI87" s="60" t="s">
        <v>81</v>
      </c>
      <c r="EJ87" s="60" t="s">
        <v>81</v>
      </c>
      <c r="EK87" s="60" t="s">
        <v>81</v>
      </c>
      <c r="EL87" s="60" t="s">
        <v>81</v>
      </c>
      <c r="EM87" s="60" t="s">
        <v>81</v>
      </c>
      <c r="EN87" s="60" t="s">
        <v>81</v>
      </c>
      <c r="EO87" s="60" t="s">
        <v>81</v>
      </c>
      <c r="EP87" s="60" t="s">
        <v>81</v>
      </c>
      <c r="EQ87" s="60" t="s">
        <v>81</v>
      </c>
      <c r="ER87" s="60" t="s">
        <v>81</v>
      </c>
      <c r="ES87" s="60" t="s">
        <v>81</v>
      </c>
      <c r="ET87" s="60" t="s">
        <v>81</v>
      </c>
      <c r="EU87" s="60" t="s">
        <v>81</v>
      </c>
      <c r="EV87" s="60" t="s">
        <v>81</v>
      </c>
      <c r="EW87" s="60" t="s">
        <v>81</v>
      </c>
      <c r="EX87" s="60" t="s">
        <v>81</v>
      </c>
      <c r="EY87" s="60" t="s">
        <v>81</v>
      </c>
      <c r="EZ87" s="60" t="s">
        <v>81</v>
      </c>
      <c r="FA87" s="60" t="s">
        <v>81</v>
      </c>
      <c r="FB87" s="60" t="s">
        <v>81</v>
      </c>
      <c r="FC87" s="60" t="s">
        <v>81</v>
      </c>
      <c r="FD87" s="60" t="s">
        <v>81</v>
      </c>
      <c r="FE87" s="60" t="s">
        <v>81</v>
      </c>
      <c r="FF87" s="60" t="s">
        <v>81</v>
      </c>
      <c r="FG87" s="60" t="s">
        <v>81</v>
      </c>
      <c r="FH87" s="60" t="s">
        <v>81</v>
      </c>
      <c r="FI87" s="60" t="s">
        <v>81</v>
      </c>
      <c r="FJ87" s="60" t="s">
        <v>81</v>
      </c>
      <c r="FK87" s="60" t="s">
        <v>81</v>
      </c>
      <c r="FL87" s="60" t="s">
        <v>81</v>
      </c>
      <c r="FM87" s="60" t="s">
        <v>81</v>
      </c>
      <c r="FN87" s="60" t="s">
        <v>81</v>
      </c>
      <c r="FO87" s="60" t="s">
        <v>81</v>
      </c>
      <c r="FP87" s="60" t="s">
        <v>81</v>
      </c>
      <c r="FQ87" s="60" t="s">
        <v>81</v>
      </c>
      <c r="FR87" s="60" t="s">
        <v>81</v>
      </c>
      <c r="FS87" s="60" t="s">
        <v>81</v>
      </c>
      <c r="FT87" s="60" t="s">
        <v>81</v>
      </c>
      <c r="FU87" s="60" t="s">
        <v>81</v>
      </c>
      <c r="FV87" s="60" t="s">
        <v>81</v>
      </c>
      <c r="FW87" s="60" t="s">
        <v>81</v>
      </c>
      <c r="FX87" s="60" t="s">
        <v>81</v>
      </c>
      <c r="FY87" s="60" t="s">
        <v>81</v>
      </c>
      <c r="FZ87" s="60" t="s">
        <v>81</v>
      </c>
      <c r="GA87" s="60" t="s">
        <v>81</v>
      </c>
      <c r="GB87" s="60" t="s">
        <v>81</v>
      </c>
      <c r="GC87" s="60" t="s">
        <v>81</v>
      </c>
      <c r="GD87" s="60" t="s">
        <v>81</v>
      </c>
      <c r="GE87" s="60" t="s">
        <v>81</v>
      </c>
      <c r="GF87" s="60" t="s">
        <v>81</v>
      </c>
      <c r="GG87" s="60" t="s">
        <v>81</v>
      </c>
      <c r="GH87" s="60" t="s">
        <v>81</v>
      </c>
      <c r="GI87" s="60" t="s">
        <v>81</v>
      </c>
      <c r="GJ87" s="60" t="s">
        <v>81</v>
      </c>
      <c r="GK87" s="60" t="s">
        <v>81</v>
      </c>
      <c r="GL87" s="60" t="s">
        <v>81</v>
      </c>
      <c r="GM87" s="60" t="s">
        <v>81</v>
      </c>
      <c r="GN87" s="60" t="s">
        <v>81</v>
      </c>
      <c r="GO87" s="60" t="s">
        <v>81</v>
      </c>
      <c r="GP87" s="60" t="s">
        <v>81</v>
      </c>
      <c r="GQ87" s="60" t="s">
        <v>81</v>
      </c>
      <c r="GR87" s="60" t="s">
        <v>81</v>
      </c>
      <c r="GS87" s="60" t="s">
        <v>81</v>
      </c>
      <c r="GT87" s="60" t="s">
        <v>81</v>
      </c>
      <c r="GU87" s="60" t="s">
        <v>81</v>
      </c>
      <c r="GV87" s="60" t="s">
        <v>81</v>
      </c>
      <c r="GW87" s="60" t="s">
        <v>81</v>
      </c>
      <c r="GX87" s="60" t="s">
        <v>81</v>
      </c>
      <c r="GY87" s="60" t="s">
        <v>81</v>
      </c>
      <c r="GZ87" s="60" t="s">
        <v>81</v>
      </c>
      <c r="HA87" s="60" t="s">
        <v>81</v>
      </c>
      <c r="HB87" s="60" t="s">
        <v>81</v>
      </c>
      <c r="HC87" s="60" t="s">
        <v>81</v>
      </c>
      <c r="HD87" s="60" t="s">
        <v>81</v>
      </c>
      <c r="HE87" s="60" t="s">
        <v>81</v>
      </c>
      <c r="HF87" s="60" t="s">
        <v>81</v>
      </c>
      <c r="HG87" s="60" t="s">
        <v>81</v>
      </c>
      <c r="HH87" s="60" t="s">
        <v>81</v>
      </c>
      <c r="HI87" s="60" t="s">
        <v>81</v>
      </c>
      <c r="HJ87" s="60" t="s">
        <v>81</v>
      </c>
      <c r="HK87" s="60" t="s">
        <v>81</v>
      </c>
      <c r="HL87" s="60" t="s">
        <v>81</v>
      </c>
      <c r="HM87" s="60" t="s">
        <v>81</v>
      </c>
      <c r="HN87" s="60" t="s">
        <v>81</v>
      </c>
      <c r="HO87" s="60" t="s">
        <v>81</v>
      </c>
      <c r="HP87" s="60" t="s">
        <v>81</v>
      </c>
      <c r="HQ87" s="60" t="s">
        <v>81</v>
      </c>
      <c r="HR87" s="60" t="s">
        <v>81</v>
      </c>
      <c r="HS87" s="60" t="s">
        <v>81</v>
      </c>
      <c r="HT87" s="60" t="s">
        <v>81</v>
      </c>
      <c r="HU87" s="60" t="s">
        <v>81</v>
      </c>
      <c r="HV87" s="60" t="s">
        <v>81</v>
      </c>
      <c r="HW87" s="60" t="s">
        <v>81</v>
      </c>
      <c r="HX87" s="60" t="s">
        <v>81</v>
      </c>
      <c r="HY87" s="60" t="s">
        <v>81</v>
      </c>
      <c r="HZ87" s="60" t="s">
        <v>81</v>
      </c>
      <c r="IA87" s="60" t="s">
        <v>81</v>
      </c>
      <c r="IB87" s="60" t="s">
        <v>81</v>
      </c>
      <c r="IC87" s="60" t="s">
        <v>81</v>
      </c>
      <c r="ID87" s="60" t="s">
        <v>81</v>
      </c>
      <c r="IE87" s="60" t="s">
        <v>81</v>
      </c>
      <c r="IF87" s="60" t="s">
        <v>81</v>
      </c>
      <c r="IG87" s="60" t="s">
        <v>81</v>
      </c>
      <c r="IH87" s="60" t="s">
        <v>81</v>
      </c>
      <c r="II87" s="60" t="s">
        <v>81</v>
      </c>
      <c r="IJ87" s="60" t="s">
        <v>81</v>
      </c>
      <c r="IK87" s="60" t="s">
        <v>81</v>
      </c>
      <c r="IL87" s="60" t="s">
        <v>81</v>
      </c>
      <c r="IM87" s="60" t="s">
        <v>81</v>
      </c>
      <c r="IN87" s="60" t="s">
        <v>81</v>
      </c>
      <c r="IO87" s="60" t="s">
        <v>81</v>
      </c>
      <c r="IP87" s="60" t="s">
        <v>81</v>
      </c>
      <c r="IQ87" s="60" t="s">
        <v>81</v>
      </c>
      <c r="IR87" s="60" t="s">
        <v>81</v>
      </c>
      <c r="IS87" s="60" t="s">
        <v>81</v>
      </c>
      <c r="IT87" s="60" t="s">
        <v>81</v>
      </c>
      <c r="IU87" s="60" t="s">
        <v>81</v>
      </c>
      <c r="IV87" s="60" t="s">
        <v>81</v>
      </c>
    </row>
    <row r="88" spans="1:256">
      <c r="A88">
        <v>10</v>
      </c>
      <c r="B88" t="s">
        <v>58</v>
      </c>
      <c r="C88" t="s">
        <v>65</v>
      </c>
      <c r="D88" s="55" t="s">
        <v>66</v>
      </c>
      <c r="E88" s="60" t="s">
        <v>81</v>
      </c>
      <c r="F88" s="60" t="s">
        <v>81</v>
      </c>
      <c r="G88" s="60" t="s">
        <v>81</v>
      </c>
      <c r="H88" s="60" t="s">
        <v>81</v>
      </c>
      <c r="I88" s="60" t="s">
        <v>81</v>
      </c>
      <c r="J88" s="60" t="s">
        <v>81</v>
      </c>
      <c r="K88" s="60" t="s">
        <v>81</v>
      </c>
      <c r="L88" s="60" t="s">
        <v>81</v>
      </c>
      <c r="M88" s="60" t="s">
        <v>81</v>
      </c>
      <c r="N88" s="60" t="s">
        <v>81</v>
      </c>
      <c r="O88" s="60" t="s">
        <v>81</v>
      </c>
      <c r="P88" s="60" t="s">
        <v>81</v>
      </c>
      <c r="Q88" s="60" t="s">
        <v>81</v>
      </c>
      <c r="R88" s="60" t="s">
        <v>81</v>
      </c>
      <c r="S88" s="60" t="s">
        <v>81</v>
      </c>
      <c r="T88" s="60" t="s">
        <v>81</v>
      </c>
      <c r="U88" s="60" t="s">
        <v>81</v>
      </c>
      <c r="V88" s="60" t="s">
        <v>81</v>
      </c>
      <c r="W88" s="60" t="s">
        <v>81</v>
      </c>
      <c r="X88" s="60" t="s">
        <v>81</v>
      </c>
      <c r="Y88" s="60" t="s">
        <v>81</v>
      </c>
      <c r="Z88" s="60" t="s">
        <v>81</v>
      </c>
      <c r="AA88" s="60" t="s">
        <v>81</v>
      </c>
      <c r="AB88" s="60" t="s">
        <v>81</v>
      </c>
      <c r="AC88" s="60" t="s">
        <v>81</v>
      </c>
      <c r="AD88" s="60" t="s">
        <v>81</v>
      </c>
      <c r="AE88" s="60" t="s">
        <v>81</v>
      </c>
      <c r="AF88" s="60" t="s">
        <v>81</v>
      </c>
      <c r="AG88" s="60" t="s">
        <v>81</v>
      </c>
      <c r="AH88" s="60" t="s">
        <v>81</v>
      </c>
      <c r="AI88" s="60" t="s">
        <v>81</v>
      </c>
      <c r="AJ88" s="60" t="s">
        <v>81</v>
      </c>
      <c r="AK88" s="60" t="s">
        <v>81</v>
      </c>
      <c r="AL88" s="60" t="s">
        <v>81</v>
      </c>
      <c r="AM88" s="60" t="s">
        <v>81</v>
      </c>
      <c r="AN88" s="60" t="s">
        <v>81</v>
      </c>
      <c r="AO88" s="60" t="s">
        <v>81</v>
      </c>
      <c r="AP88" s="60" t="s">
        <v>81</v>
      </c>
      <c r="AQ88" s="60" t="s">
        <v>81</v>
      </c>
      <c r="AR88" s="60" t="s">
        <v>81</v>
      </c>
      <c r="AS88" s="60" t="s">
        <v>81</v>
      </c>
      <c r="AT88" s="60" t="s">
        <v>81</v>
      </c>
      <c r="AU88" s="60" t="s">
        <v>81</v>
      </c>
      <c r="AV88" s="60" t="s">
        <v>81</v>
      </c>
      <c r="AW88" s="60" t="s">
        <v>81</v>
      </c>
      <c r="AX88" s="60" t="s">
        <v>81</v>
      </c>
      <c r="AY88" s="60" t="s">
        <v>81</v>
      </c>
      <c r="AZ88" s="60" t="s">
        <v>81</v>
      </c>
      <c r="BA88" s="60" t="s">
        <v>81</v>
      </c>
      <c r="BB88" s="60" t="s">
        <v>81</v>
      </c>
      <c r="BC88" s="60" t="s">
        <v>81</v>
      </c>
      <c r="BD88" s="60" t="s">
        <v>81</v>
      </c>
      <c r="BE88" s="60" t="s">
        <v>81</v>
      </c>
      <c r="BF88" s="60" t="s">
        <v>81</v>
      </c>
      <c r="BG88" s="60" t="s">
        <v>81</v>
      </c>
      <c r="BH88" s="60" t="s">
        <v>81</v>
      </c>
      <c r="BI88" s="60" t="s">
        <v>81</v>
      </c>
      <c r="BJ88" s="60" t="s">
        <v>81</v>
      </c>
      <c r="BK88" s="60" t="s">
        <v>81</v>
      </c>
      <c r="BL88" s="60" t="s">
        <v>81</v>
      </c>
      <c r="BM88" s="60" t="s">
        <v>81</v>
      </c>
      <c r="BN88" s="60" t="s">
        <v>81</v>
      </c>
      <c r="BO88" s="60" t="s">
        <v>81</v>
      </c>
      <c r="BP88" s="60" t="s">
        <v>81</v>
      </c>
      <c r="BQ88" s="60" t="s">
        <v>81</v>
      </c>
      <c r="BR88" s="60" t="s">
        <v>81</v>
      </c>
      <c r="BS88" s="60" t="s">
        <v>81</v>
      </c>
      <c r="BT88" s="60" t="s">
        <v>81</v>
      </c>
      <c r="BU88" s="60" t="s">
        <v>81</v>
      </c>
      <c r="BV88" s="60" t="s">
        <v>81</v>
      </c>
      <c r="BW88" s="60" t="s">
        <v>81</v>
      </c>
      <c r="BX88" s="60" t="s">
        <v>81</v>
      </c>
      <c r="BY88" s="60" t="s">
        <v>81</v>
      </c>
      <c r="BZ88" s="60" t="s">
        <v>81</v>
      </c>
      <c r="CA88" s="60" t="s">
        <v>81</v>
      </c>
      <c r="CB88" s="60" t="s">
        <v>81</v>
      </c>
      <c r="CC88" s="60" t="s">
        <v>81</v>
      </c>
      <c r="CD88" s="60" t="s">
        <v>81</v>
      </c>
      <c r="CE88" s="60" t="s">
        <v>81</v>
      </c>
      <c r="CF88" s="60" t="s">
        <v>81</v>
      </c>
      <c r="CG88" s="60" t="s">
        <v>81</v>
      </c>
      <c r="CH88" s="60" t="s">
        <v>81</v>
      </c>
      <c r="CI88" s="60" t="s">
        <v>81</v>
      </c>
      <c r="CJ88" s="60" t="s">
        <v>81</v>
      </c>
      <c r="CK88" s="60" t="s">
        <v>81</v>
      </c>
      <c r="CL88" s="60" t="s">
        <v>81</v>
      </c>
      <c r="CM88" s="60" t="s">
        <v>81</v>
      </c>
      <c r="CN88" s="60" t="s">
        <v>81</v>
      </c>
      <c r="CO88" s="60" t="s">
        <v>81</v>
      </c>
      <c r="CP88" s="60" t="s">
        <v>81</v>
      </c>
      <c r="CQ88" s="60" t="s">
        <v>81</v>
      </c>
      <c r="CR88" s="60" t="s">
        <v>81</v>
      </c>
      <c r="CS88" s="60" t="s">
        <v>81</v>
      </c>
      <c r="CT88" s="60" t="s">
        <v>81</v>
      </c>
      <c r="CU88" s="60" t="s">
        <v>81</v>
      </c>
      <c r="CV88" s="60" t="s">
        <v>81</v>
      </c>
      <c r="CW88" s="60" t="s">
        <v>81</v>
      </c>
      <c r="CX88" s="60" t="s">
        <v>81</v>
      </c>
      <c r="CY88" s="60" t="s">
        <v>81</v>
      </c>
      <c r="CZ88" s="60" t="s">
        <v>81</v>
      </c>
      <c r="DA88" s="60" t="s">
        <v>81</v>
      </c>
      <c r="DB88" s="60" t="s">
        <v>81</v>
      </c>
      <c r="DC88" s="60" t="s">
        <v>81</v>
      </c>
      <c r="DD88" s="60" t="s">
        <v>81</v>
      </c>
      <c r="DE88" s="60" t="s">
        <v>81</v>
      </c>
      <c r="DF88" s="60" t="s">
        <v>81</v>
      </c>
      <c r="DG88" s="60" t="s">
        <v>81</v>
      </c>
      <c r="DH88" s="60" t="s">
        <v>81</v>
      </c>
      <c r="DI88" s="60" t="s">
        <v>81</v>
      </c>
      <c r="DJ88" s="60" t="s">
        <v>81</v>
      </c>
      <c r="DK88" s="60" t="s">
        <v>81</v>
      </c>
      <c r="DL88" s="60" t="s">
        <v>81</v>
      </c>
      <c r="DM88" s="60" t="s">
        <v>81</v>
      </c>
      <c r="DN88" s="60" t="s">
        <v>81</v>
      </c>
      <c r="DO88" s="60" t="s">
        <v>81</v>
      </c>
      <c r="DP88" s="60" t="s">
        <v>81</v>
      </c>
      <c r="DQ88" s="60" t="s">
        <v>81</v>
      </c>
      <c r="DR88" s="60" t="s">
        <v>81</v>
      </c>
      <c r="DS88" s="60" t="s">
        <v>81</v>
      </c>
      <c r="DT88" s="60" t="s">
        <v>81</v>
      </c>
      <c r="DU88" s="60" t="s">
        <v>81</v>
      </c>
      <c r="DV88" s="60" t="s">
        <v>81</v>
      </c>
      <c r="DW88" s="60" t="s">
        <v>81</v>
      </c>
      <c r="DX88" s="60" t="s">
        <v>81</v>
      </c>
      <c r="DY88" s="60" t="s">
        <v>81</v>
      </c>
      <c r="DZ88" s="60" t="s">
        <v>81</v>
      </c>
      <c r="EA88" s="60" t="s">
        <v>81</v>
      </c>
      <c r="EB88" s="60" t="s">
        <v>81</v>
      </c>
      <c r="EC88" s="60" t="s">
        <v>81</v>
      </c>
      <c r="ED88" s="60" t="s">
        <v>81</v>
      </c>
      <c r="EE88" s="60" t="s">
        <v>81</v>
      </c>
      <c r="EF88" s="60" t="s">
        <v>81</v>
      </c>
      <c r="EG88" s="60" t="s">
        <v>81</v>
      </c>
      <c r="EH88" s="60" t="s">
        <v>81</v>
      </c>
      <c r="EI88" s="60" t="s">
        <v>81</v>
      </c>
      <c r="EJ88" s="60" t="s">
        <v>81</v>
      </c>
      <c r="EK88" s="60" t="s">
        <v>81</v>
      </c>
      <c r="EL88" s="60" t="s">
        <v>81</v>
      </c>
      <c r="EM88" s="60" t="s">
        <v>81</v>
      </c>
      <c r="EN88" s="60" t="s">
        <v>81</v>
      </c>
      <c r="EO88" s="60" t="s">
        <v>81</v>
      </c>
      <c r="EP88" s="60" t="s">
        <v>81</v>
      </c>
      <c r="EQ88" s="60" t="s">
        <v>81</v>
      </c>
      <c r="ER88" s="60" t="s">
        <v>81</v>
      </c>
      <c r="ES88" s="60" t="s">
        <v>81</v>
      </c>
      <c r="ET88" s="60" t="s">
        <v>81</v>
      </c>
      <c r="EU88" s="60" t="s">
        <v>81</v>
      </c>
      <c r="EV88" s="60" t="s">
        <v>81</v>
      </c>
      <c r="EW88" s="60" t="s">
        <v>81</v>
      </c>
      <c r="EX88" s="60" t="s">
        <v>81</v>
      </c>
      <c r="EY88" s="60" t="s">
        <v>81</v>
      </c>
      <c r="EZ88" s="60" t="s">
        <v>81</v>
      </c>
      <c r="FA88" s="60" t="s">
        <v>81</v>
      </c>
      <c r="FB88" s="60" t="s">
        <v>81</v>
      </c>
      <c r="FC88" s="60" t="s">
        <v>81</v>
      </c>
      <c r="FD88" s="60" t="s">
        <v>81</v>
      </c>
      <c r="FE88" s="60" t="s">
        <v>81</v>
      </c>
      <c r="FF88" s="60" t="s">
        <v>81</v>
      </c>
      <c r="FG88" s="60" t="s">
        <v>81</v>
      </c>
      <c r="FH88" s="60" t="s">
        <v>81</v>
      </c>
      <c r="FI88" s="60" t="s">
        <v>81</v>
      </c>
      <c r="FJ88" s="60" t="s">
        <v>81</v>
      </c>
      <c r="FK88" s="60" t="s">
        <v>81</v>
      </c>
      <c r="FL88" s="60" t="s">
        <v>81</v>
      </c>
      <c r="FM88" s="60" t="s">
        <v>81</v>
      </c>
      <c r="FN88" s="60" t="s">
        <v>81</v>
      </c>
      <c r="FO88" s="60" t="s">
        <v>81</v>
      </c>
      <c r="FP88" s="60" t="s">
        <v>81</v>
      </c>
      <c r="FQ88" s="60" t="s">
        <v>81</v>
      </c>
      <c r="FR88" s="60" t="s">
        <v>81</v>
      </c>
      <c r="FS88" s="60" t="s">
        <v>81</v>
      </c>
      <c r="FT88" s="60" t="s">
        <v>81</v>
      </c>
      <c r="FU88" s="60" t="s">
        <v>81</v>
      </c>
      <c r="FV88" s="60" t="s">
        <v>81</v>
      </c>
      <c r="FW88" s="60" t="s">
        <v>81</v>
      </c>
      <c r="FX88" s="60" t="s">
        <v>81</v>
      </c>
      <c r="FY88" s="60" t="s">
        <v>81</v>
      </c>
      <c r="FZ88" s="60" t="s">
        <v>81</v>
      </c>
      <c r="GA88" s="60" t="s">
        <v>81</v>
      </c>
      <c r="GB88" s="60" t="s">
        <v>81</v>
      </c>
      <c r="GC88" s="60" t="s">
        <v>81</v>
      </c>
      <c r="GD88" s="60" t="s">
        <v>81</v>
      </c>
      <c r="GE88" s="60" t="s">
        <v>81</v>
      </c>
      <c r="GF88" s="60" t="s">
        <v>81</v>
      </c>
      <c r="GG88" s="60" t="s">
        <v>81</v>
      </c>
      <c r="GH88" s="60" t="s">
        <v>81</v>
      </c>
      <c r="GI88" s="60" t="s">
        <v>81</v>
      </c>
      <c r="GJ88" s="60" t="s">
        <v>81</v>
      </c>
      <c r="GK88" s="60" t="s">
        <v>81</v>
      </c>
      <c r="GL88" s="60" t="s">
        <v>81</v>
      </c>
      <c r="GM88" s="60" t="s">
        <v>81</v>
      </c>
      <c r="GN88" s="60" t="s">
        <v>81</v>
      </c>
      <c r="GO88" s="60" t="s">
        <v>81</v>
      </c>
      <c r="GP88" s="60" t="s">
        <v>81</v>
      </c>
      <c r="GQ88" s="60" t="s">
        <v>81</v>
      </c>
      <c r="GR88" s="60" t="s">
        <v>81</v>
      </c>
      <c r="GS88" s="60" t="s">
        <v>81</v>
      </c>
      <c r="GT88" s="60" t="s">
        <v>81</v>
      </c>
      <c r="GU88" s="60" t="s">
        <v>81</v>
      </c>
      <c r="GV88" s="60" t="s">
        <v>81</v>
      </c>
      <c r="GW88" s="60" t="s">
        <v>81</v>
      </c>
      <c r="GX88" s="60" t="s">
        <v>81</v>
      </c>
      <c r="GY88" s="60" t="s">
        <v>81</v>
      </c>
      <c r="GZ88" s="60" t="s">
        <v>81</v>
      </c>
      <c r="HA88" s="60" t="s">
        <v>81</v>
      </c>
      <c r="HB88" s="60" t="s">
        <v>81</v>
      </c>
      <c r="HC88" s="60" t="s">
        <v>81</v>
      </c>
      <c r="HD88" s="60" t="s">
        <v>81</v>
      </c>
      <c r="HE88" s="60" t="s">
        <v>81</v>
      </c>
      <c r="HF88" s="60" t="s">
        <v>81</v>
      </c>
      <c r="HG88" s="60" t="s">
        <v>81</v>
      </c>
      <c r="HH88" s="60" t="s">
        <v>81</v>
      </c>
      <c r="HI88" s="60" t="s">
        <v>81</v>
      </c>
      <c r="HJ88" s="60" t="s">
        <v>81</v>
      </c>
      <c r="HK88" s="60" t="s">
        <v>81</v>
      </c>
      <c r="HL88" s="60" t="s">
        <v>81</v>
      </c>
      <c r="HM88" s="60" t="s">
        <v>81</v>
      </c>
      <c r="HN88" s="60" t="s">
        <v>81</v>
      </c>
      <c r="HO88" s="60" t="s">
        <v>81</v>
      </c>
      <c r="HP88" s="60" t="s">
        <v>81</v>
      </c>
      <c r="HQ88" s="60" t="s">
        <v>81</v>
      </c>
      <c r="HR88" s="60" t="s">
        <v>81</v>
      </c>
      <c r="HS88" s="60" t="s">
        <v>81</v>
      </c>
      <c r="HT88" s="60" t="s">
        <v>81</v>
      </c>
      <c r="HU88" s="60" t="s">
        <v>81</v>
      </c>
      <c r="HV88" s="60" t="s">
        <v>81</v>
      </c>
      <c r="HW88" s="60" t="s">
        <v>81</v>
      </c>
      <c r="HX88" s="60" t="s">
        <v>81</v>
      </c>
      <c r="HY88" s="60" t="s">
        <v>81</v>
      </c>
      <c r="HZ88" s="60" t="s">
        <v>81</v>
      </c>
      <c r="IA88" s="60" t="s">
        <v>81</v>
      </c>
      <c r="IB88" s="60" t="s">
        <v>81</v>
      </c>
      <c r="IC88" s="60" t="s">
        <v>81</v>
      </c>
      <c r="ID88" s="60" t="s">
        <v>81</v>
      </c>
      <c r="IE88" s="60" t="s">
        <v>81</v>
      </c>
      <c r="IF88" s="60" t="s">
        <v>81</v>
      </c>
      <c r="IG88" s="60" t="s">
        <v>81</v>
      </c>
      <c r="IH88" s="60" t="s">
        <v>81</v>
      </c>
      <c r="II88" s="60" t="s">
        <v>81</v>
      </c>
      <c r="IJ88" s="60" t="s">
        <v>81</v>
      </c>
      <c r="IK88" s="60" t="s">
        <v>81</v>
      </c>
      <c r="IL88" s="60" t="s">
        <v>81</v>
      </c>
      <c r="IM88" s="60" t="s">
        <v>81</v>
      </c>
      <c r="IN88" s="60" t="s">
        <v>81</v>
      </c>
      <c r="IO88" s="60" t="s">
        <v>81</v>
      </c>
      <c r="IP88" s="60" t="s">
        <v>81</v>
      </c>
      <c r="IQ88" s="60" t="s">
        <v>81</v>
      </c>
      <c r="IR88" s="60" t="s">
        <v>81</v>
      </c>
      <c r="IS88" s="60" t="s">
        <v>81</v>
      </c>
      <c r="IT88" s="60" t="s">
        <v>81</v>
      </c>
      <c r="IU88" s="60" t="s">
        <v>81</v>
      </c>
      <c r="IV88" s="60" t="s">
        <v>81</v>
      </c>
    </row>
    <row r="89" spans="1:256">
      <c r="A89">
        <v>11</v>
      </c>
      <c r="B89" t="s">
        <v>59</v>
      </c>
      <c r="C89" t="s">
        <v>65</v>
      </c>
      <c r="D89" s="55" t="s">
        <v>66</v>
      </c>
      <c r="E89" s="60" t="s">
        <v>81</v>
      </c>
      <c r="F89" s="60" t="s">
        <v>81</v>
      </c>
      <c r="G89" s="60" t="s">
        <v>81</v>
      </c>
      <c r="H89" s="60" t="s">
        <v>81</v>
      </c>
      <c r="I89" s="60" t="s">
        <v>81</v>
      </c>
      <c r="J89" s="60" t="s">
        <v>81</v>
      </c>
      <c r="K89" s="60" t="s">
        <v>81</v>
      </c>
      <c r="L89" s="60" t="s">
        <v>81</v>
      </c>
      <c r="M89" s="60" t="s">
        <v>81</v>
      </c>
      <c r="N89" s="60" t="s">
        <v>81</v>
      </c>
      <c r="O89" s="60" t="s">
        <v>81</v>
      </c>
      <c r="P89" s="60" t="s">
        <v>81</v>
      </c>
      <c r="Q89" s="60" t="s">
        <v>81</v>
      </c>
      <c r="R89" s="60" t="s">
        <v>81</v>
      </c>
      <c r="S89" s="60" t="s">
        <v>81</v>
      </c>
      <c r="T89" s="60" t="s">
        <v>81</v>
      </c>
      <c r="U89" s="60" t="s">
        <v>81</v>
      </c>
      <c r="V89" s="60" t="s">
        <v>81</v>
      </c>
      <c r="W89" s="60" t="s">
        <v>81</v>
      </c>
      <c r="X89" s="60" t="s">
        <v>81</v>
      </c>
      <c r="Y89" s="60" t="s">
        <v>81</v>
      </c>
      <c r="Z89" s="60" t="s">
        <v>81</v>
      </c>
      <c r="AA89" s="60" t="s">
        <v>81</v>
      </c>
      <c r="AB89" s="60" t="s">
        <v>81</v>
      </c>
      <c r="AC89" s="60" t="s">
        <v>81</v>
      </c>
      <c r="AD89" s="60" t="s">
        <v>81</v>
      </c>
      <c r="AE89" s="60" t="s">
        <v>81</v>
      </c>
      <c r="AF89" s="60" t="s">
        <v>81</v>
      </c>
      <c r="AG89" s="60" t="s">
        <v>81</v>
      </c>
      <c r="AH89" s="60" t="s">
        <v>81</v>
      </c>
      <c r="AI89" s="60" t="s">
        <v>81</v>
      </c>
      <c r="AJ89" s="60" t="s">
        <v>81</v>
      </c>
      <c r="AK89" s="60" t="s">
        <v>81</v>
      </c>
      <c r="AL89" s="60" t="s">
        <v>81</v>
      </c>
      <c r="AM89" s="60" t="s">
        <v>81</v>
      </c>
      <c r="AN89" s="60" t="s">
        <v>81</v>
      </c>
      <c r="AO89" s="60" t="s">
        <v>81</v>
      </c>
      <c r="AP89" s="60" t="s">
        <v>81</v>
      </c>
      <c r="AQ89" s="60" t="s">
        <v>81</v>
      </c>
      <c r="AR89" s="60" t="s">
        <v>81</v>
      </c>
      <c r="AS89" s="60" t="s">
        <v>81</v>
      </c>
      <c r="AT89" s="60" t="s">
        <v>81</v>
      </c>
      <c r="AU89" s="60" t="s">
        <v>81</v>
      </c>
      <c r="AV89" s="60" t="s">
        <v>81</v>
      </c>
      <c r="AW89" s="60" t="s">
        <v>81</v>
      </c>
      <c r="AX89" s="60" t="s">
        <v>81</v>
      </c>
      <c r="AY89" s="60" t="s">
        <v>81</v>
      </c>
      <c r="AZ89" s="60" t="s">
        <v>81</v>
      </c>
      <c r="BA89" s="60" t="s">
        <v>81</v>
      </c>
      <c r="BB89" s="60" t="s">
        <v>81</v>
      </c>
      <c r="BC89" s="60" t="s">
        <v>81</v>
      </c>
      <c r="BD89" s="60" t="s">
        <v>81</v>
      </c>
      <c r="BE89" s="60" t="s">
        <v>81</v>
      </c>
      <c r="BF89" s="60" t="s">
        <v>81</v>
      </c>
      <c r="BG89" s="60" t="s">
        <v>81</v>
      </c>
      <c r="BH89" s="60" t="s">
        <v>81</v>
      </c>
      <c r="BI89" s="60" t="s">
        <v>81</v>
      </c>
      <c r="BJ89" s="60" t="s">
        <v>81</v>
      </c>
      <c r="BK89" s="60" t="s">
        <v>81</v>
      </c>
      <c r="BL89" s="60" t="s">
        <v>81</v>
      </c>
      <c r="BM89" s="60" t="s">
        <v>81</v>
      </c>
      <c r="BN89" s="60" t="s">
        <v>81</v>
      </c>
      <c r="BO89" s="60" t="s">
        <v>81</v>
      </c>
      <c r="BP89" s="60" t="s">
        <v>81</v>
      </c>
      <c r="BQ89" s="60" t="s">
        <v>81</v>
      </c>
      <c r="BR89" s="60" t="s">
        <v>81</v>
      </c>
      <c r="BS89" s="60" t="s">
        <v>81</v>
      </c>
      <c r="BT89" s="60" t="s">
        <v>81</v>
      </c>
      <c r="BU89" s="60" t="s">
        <v>81</v>
      </c>
      <c r="BV89" s="60" t="s">
        <v>81</v>
      </c>
      <c r="BW89" s="60" t="s">
        <v>81</v>
      </c>
      <c r="BX89" s="60" t="s">
        <v>81</v>
      </c>
      <c r="BY89" s="60" t="s">
        <v>81</v>
      </c>
      <c r="BZ89" s="60" t="s">
        <v>81</v>
      </c>
      <c r="CA89" s="60" t="s">
        <v>81</v>
      </c>
      <c r="CB89" s="60" t="s">
        <v>81</v>
      </c>
      <c r="CC89" s="60" t="s">
        <v>81</v>
      </c>
      <c r="CD89" s="60" t="s">
        <v>81</v>
      </c>
      <c r="CE89" s="60" t="s">
        <v>81</v>
      </c>
      <c r="CF89" s="60" t="s">
        <v>81</v>
      </c>
      <c r="CG89" s="60" t="s">
        <v>81</v>
      </c>
      <c r="CH89" s="60" t="s">
        <v>81</v>
      </c>
      <c r="CI89" s="60" t="s">
        <v>81</v>
      </c>
      <c r="CJ89" s="60" t="s">
        <v>81</v>
      </c>
      <c r="CK89" s="60" t="s">
        <v>81</v>
      </c>
      <c r="CL89" s="60" t="s">
        <v>81</v>
      </c>
      <c r="CM89" s="60" t="s">
        <v>81</v>
      </c>
      <c r="CN89" s="60" t="s">
        <v>81</v>
      </c>
      <c r="CO89" s="60" t="s">
        <v>81</v>
      </c>
      <c r="CP89" s="60" t="s">
        <v>81</v>
      </c>
      <c r="CQ89" s="60" t="s">
        <v>81</v>
      </c>
      <c r="CR89" s="60" t="s">
        <v>81</v>
      </c>
      <c r="CS89" s="60" t="s">
        <v>81</v>
      </c>
      <c r="CT89" s="60" t="s">
        <v>81</v>
      </c>
      <c r="CU89" s="60" t="s">
        <v>81</v>
      </c>
      <c r="CV89" s="60" t="s">
        <v>81</v>
      </c>
      <c r="CW89" s="60" t="s">
        <v>81</v>
      </c>
      <c r="CX89" s="60" t="s">
        <v>81</v>
      </c>
      <c r="CY89" s="60" t="s">
        <v>81</v>
      </c>
      <c r="CZ89" s="60" t="s">
        <v>81</v>
      </c>
      <c r="DA89" s="60" t="s">
        <v>81</v>
      </c>
      <c r="DB89" s="60" t="s">
        <v>81</v>
      </c>
      <c r="DC89" s="60" t="s">
        <v>81</v>
      </c>
      <c r="DD89" s="60" t="s">
        <v>81</v>
      </c>
      <c r="DE89" s="60" t="s">
        <v>81</v>
      </c>
      <c r="DF89" s="60" t="s">
        <v>81</v>
      </c>
      <c r="DG89" s="60" t="s">
        <v>81</v>
      </c>
      <c r="DH89" s="60" t="s">
        <v>81</v>
      </c>
      <c r="DI89" s="60" t="s">
        <v>81</v>
      </c>
      <c r="DJ89" s="60" t="s">
        <v>81</v>
      </c>
      <c r="DK89" s="60" t="s">
        <v>81</v>
      </c>
      <c r="DL89" s="60" t="s">
        <v>81</v>
      </c>
      <c r="DM89" s="60" t="s">
        <v>81</v>
      </c>
      <c r="DN89" s="60" t="s">
        <v>81</v>
      </c>
      <c r="DO89" s="60" t="s">
        <v>81</v>
      </c>
      <c r="DP89" s="60" t="s">
        <v>81</v>
      </c>
      <c r="DQ89" s="60" t="s">
        <v>81</v>
      </c>
      <c r="DR89" s="60" t="s">
        <v>81</v>
      </c>
      <c r="DS89" s="60" t="s">
        <v>81</v>
      </c>
      <c r="DT89" s="60" t="s">
        <v>81</v>
      </c>
      <c r="DU89" s="60" t="s">
        <v>81</v>
      </c>
      <c r="DV89" s="60" t="s">
        <v>81</v>
      </c>
      <c r="DW89" s="60" t="s">
        <v>81</v>
      </c>
      <c r="DX89" s="60" t="s">
        <v>81</v>
      </c>
      <c r="DY89" s="60" t="s">
        <v>81</v>
      </c>
      <c r="DZ89" s="60" t="s">
        <v>81</v>
      </c>
      <c r="EA89" s="60" t="s">
        <v>81</v>
      </c>
      <c r="EB89" s="60" t="s">
        <v>81</v>
      </c>
      <c r="EC89" s="60" t="s">
        <v>81</v>
      </c>
      <c r="ED89" s="60" t="s">
        <v>81</v>
      </c>
      <c r="EE89" s="60" t="s">
        <v>81</v>
      </c>
      <c r="EF89" s="60" t="s">
        <v>81</v>
      </c>
      <c r="EG89" s="60" t="s">
        <v>81</v>
      </c>
      <c r="EH89" s="60" t="s">
        <v>81</v>
      </c>
      <c r="EI89" s="60" t="s">
        <v>81</v>
      </c>
      <c r="EJ89" s="60" t="s">
        <v>81</v>
      </c>
      <c r="EK89" s="60" t="s">
        <v>81</v>
      </c>
      <c r="EL89" s="60" t="s">
        <v>81</v>
      </c>
      <c r="EM89" s="60" t="s">
        <v>81</v>
      </c>
      <c r="EN89" s="60" t="s">
        <v>81</v>
      </c>
      <c r="EO89" s="60" t="s">
        <v>81</v>
      </c>
      <c r="EP89" s="60" t="s">
        <v>81</v>
      </c>
      <c r="EQ89" s="60" t="s">
        <v>81</v>
      </c>
      <c r="ER89" s="60" t="s">
        <v>81</v>
      </c>
      <c r="ES89" s="60" t="s">
        <v>81</v>
      </c>
      <c r="ET89" s="60" t="s">
        <v>81</v>
      </c>
      <c r="EU89" s="60" t="s">
        <v>81</v>
      </c>
      <c r="EV89" s="60" t="s">
        <v>81</v>
      </c>
      <c r="EW89" s="60" t="s">
        <v>81</v>
      </c>
      <c r="EX89" s="60" t="s">
        <v>81</v>
      </c>
      <c r="EY89" s="60" t="s">
        <v>81</v>
      </c>
      <c r="EZ89" s="60" t="s">
        <v>81</v>
      </c>
      <c r="FA89" s="60" t="s">
        <v>81</v>
      </c>
      <c r="FB89" s="60" t="s">
        <v>81</v>
      </c>
      <c r="FC89" s="60" t="s">
        <v>81</v>
      </c>
      <c r="FD89" s="60" t="s">
        <v>81</v>
      </c>
      <c r="FE89" s="60" t="s">
        <v>81</v>
      </c>
      <c r="FF89" s="60" t="s">
        <v>81</v>
      </c>
      <c r="FG89" s="60" t="s">
        <v>81</v>
      </c>
      <c r="FH89" s="60" t="s">
        <v>81</v>
      </c>
      <c r="FI89" s="60" t="s">
        <v>81</v>
      </c>
      <c r="FJ89" s="60" t="s">
        <v>81</v>
      </c>
      <c r="FK89" s="60" t="s">
        <v>81</v>
      </c>
      <c r="FL89" s="60" t="s">
        <v>81</v>
      </c>
      <c r="FM89" s="60" t="s">
        <v>81</v>
      </c>
      <c r="FN89" s="60" t="s">
        <v>81</v>
      </c>
      <c r="FO89" s="60" t="s">
        <v>81</v>
      </c>
      <c r="FP89" s="60" t="s">
        <v>81</v>
      </c>
      <c r="FQ89" s="60" t="s">
        <v>81</v>
      </c>
      <c r="FR89" s="60" t="s">
        <v>81</v>
      </c>
      <c r="FS89" s="60" t="s">
        <v>81</v>
      </c>
      <c r="FT89" s="60" t="s">
        <v>81</v>
      </c>
      <c r="FU89" s="60" t="s">
        <v>81</v>
      </c>
      <c r="FV89" s="60" t="s">
        <v>81</v>
      </c>
      <c r="FW89" s="60" t="s">
        <v>81</v>
      </c>
      <c r="FX89" s="60" t="s">
        <v>81</v>
      </c>
      <c r="FY89" s="60" t="s">
        <v>81</v>
      </c>
      <c r="FZ89" s="60" t="s">
        <v>81</v>
      </c>
      <c r="GA89" s="60" t="s">
        <v>81</v>
      </c>
      <c r="GB89" s="60" t="s">
        <v>81</v>
      </c>
      <c r="GC89" s="60" t="s">
        <v>81</v>
      </c>
      <c r="GD89" s="60" t="s">
        <v>81</v>
      </c>
      <c r="GE89" s="60" t="s">
        <v>81</v>
      </c>
      <c r="GF89" s="60" t="s">
        <v>81</v>
      </c>
      <c r="GG89" s="60" t="s">
        <v>81</v>
      </c>
      <c r="GH89" s="60" t="s">
        <v>81</v>
      </c>
      <c r="GI89" s="60" t="s">
        <v>81</v>
      </c>
      <c r="GJ89" s="60" t="s">
        <v>81</v>
      </c>
      <c r="GK89" s="60" t="s">
        <v>81</v>
      </c>
      <c r="GL89" s="60" t="s">
        <v>81</v>
      </c>
      <c r="GM89" s="60" t="s">
        <v>81</v>
      </c>
      <c r="GN89" s="60" t="s">
        <v>81</v>
      </c>
      <c r="GO89" s="60" t="s">
        <v>81</v>
      </c>
      <c r="GP89" s="60" t="s">
        <v>81</v>
      </c>
      <c r="GQ89" s="60" t="s">
        <v>81</v>
      </c>
      <c r="GR89" s="60" t="s">
        <v>81</v>
      </c>
      <c r="GS89" s="60" t="s">
        <v>81</v>
      </c>
      <c r="GT89" s="60" t="s">
        <v>81</v>
      </c>
      <c r="GU89" s="60" t="s">
        <v>81</v>
      </c>
      <c r="GV89" s="60" t="s">
        <v>81</v>
      </c>
      <c r="GW89" s="60" t="s">
        <v>81</v>
      </c>
      <c r="GX89" s="60" t="s">
        <v>81</v>
      </c>
      <c r="GY89" s="60" t="s">
        <v>81</v>
      </c>
      <c r="GZ89" s="60" t="s">
        <v>81</v>
      </c>
      <c r="HA89" s="60" t="s">
        <v>81</v>
      </c>
      <c r="HB89" s="60" t="s">
        <v>81</v>
      </c>
      <c r="HC89" s="60" t="s">
        <v>81</v>
      </c>
      <c r="HD89" s="60" t="s">
        <v>81</v>
      </c>
      <c r="HE89" s="60" t="s">
        <v>81</v>
      </c>
      <c r="HF89" s="60" t="s">
        <v>81</v>
      </c>
      <c r="HG89" s="60" t="s">
        <v>81</v>
      </c>
      <c r="HH89" s="60" t="s">
        <v>81</v>
      </c>
      <c r="HI89" s="60" t="s">
        <v>81</v>
      </c>
      <c r="HJ89" s="60" t="s">
        <v>81</v>
      </c>
      <c r="HK89" s="60" t="s">
        <v>81</v>
      </c>
      <c r="HL89" s="60" t="s">
        <v>81</v>
      </c>
      <c r="HM89" s="60" t="s">
        <v>81</v>
      </c>
      <c r="HN89" s="60" t="s">
        <v>81</v>
      </c>
      <c r="HO89" s="60" t="s">
        <v>81</v>
      </c>
      <c r="HP89" s="60" t="s">
        <v>81</v>
      </c>
      <c r="HQ89" s="60" t="s">
        <v>81</v>
      </c>
      <c r="HR89" s="60" t="s">
        <v>81</v>
      </c>
      <c r="HS89" s="60" t="s">
        <v>81</v>
      </c>
      <c r="HT89" s="60" t="s">
        <v>81</v>
      </c>
      <c r="HU89" s="60" t="s">
        <v>81</v>
      </c>
      <c r="HV89" s="60" t="s">
        <v>81</v>
      </c>
      <c r="HW89" s="60" t="s">
        <v>81</v>
      </c>
      <c r="HX89" s="60" t="s">
        <v>81</v>
      </c>
      <c r="HY89" s="60" t="s">
        <v>81</v>
      </c>
      <c r="HZ89" s="60" t="s">
        <v>81</v>
      </c>
      <c r="IA89" s="60" t="s">
        <v>81</v>
      </c>
      <c r="IB89" s="60" t="s">
        <v>81</v>
      </c>
      <c r="IC89" s="60" t="s">
        <v>81</v>
      </c>
      <c r="ID89" s="60" t="s">
        <v>81</v>
      </c>
      <c r="IE89" s="60" t="s">
        <v>81</v>
      </c>
      <c r="IF89" s="60" t="s">
        <v>81</v>
      </c>
      <c r="IG89" s="60" t="s">
        <v>81</v>
      </c>
      <c r="IH89" s="60" t="s">
        <v>81</v>
      </c>
      <c r="II89" s="60" t="s">
        <v>81</v>
      </c>
      <c r="IJ89" s="60" t="s">
        <v>81</v>
      </c>
      <c r="IK89" s="60" t="s">
        <v>81</v>
      </c>
      <c r="IL89" s="60" t="s">
        <v>81</v>
      </c>
      <c r="IM89" s="60" t="s">
        <v>81</v>
      </c>
      <c r="IN89" s="60" t="s">
        <v>81</v>
      </c>
      <c r="IO89" s="60" t="s">
        <v>81</v>
      </c>
      <c r="IP89" s="60" t="s">
        <v>81</v>
      </c>
      <c r="IQ89" s="60" t="s">
        <v>81</v>
      </c>
      <c r="IR89" s="60" t="s">
        <v>81</v>
      </c>
      <c r="IS89" s="60" t="s">
        <v>81</v>
      </c>
      <c r="IT89" s="60" t="s">
        <v>81</v>
      </c>
      <c r="IU89" s="60" t="s">
        <v>81</v>
      </c>
      <c r="IV89" s="60" t="s">
        <v>81</v>
      </c>
    </row>
    <row r="90" spans="1:256">
      <c r="A90">
        <v>12</v>
      </c>
      <c r="B90" t="s">
        <v>60</v>
      </c>
      <c r="C90" t="s">
        <v>65</v>
      </c>
      <c r="D90" s="55" t="s">
        <v>66</v>
      </c>
      <c r="E90" s="60" t="s">
        <v>81</v>
      </c>
      <c r="F90" s="60" t="s">
        <v>81</v>
      </c>
      <c r="G90" s="60" t="s">
        <v>81</v>
      </c>
      <c r="H90" s="60" t="s">
        <v>81</v>
      </c>
      <c r="I90" s="60" t="s">
        <v>81</v>
      </c>
      <c r="J90" s="60" t="s">
        <v>81</v>
      </c>
      <c r="K90" s="60" t="s">
        <v>81</v>
      </c>
      <c r="L90" s="60" t="s">
        <v>81</v>
      </c>
      <c r="M90" s="60" t="s">
        <v>81</v>
      </c>
      <c r="N90" s="60" t="s">
        <v>81</v>
      </c>
      <c r="O90" s="60" t="s">
        <v>81</v>
      </c>
      <c r="P90" s="60" t="s">
        <v>81</v>
      </c>
      <c r="Q90" s="60" t="s">
        <v>81</v>
      </c>
      <c r="R90" s="60" t="s">
        <v>81</v>
      </c>
      <c r="S90" s="60" t="s">
        <v>81</v>
      </c>
      <c r="T90" s="60" t="s">
        <v>81</v>
      </c>
      <c r="U90" s="60" t="s">
        <v>81</v>
      </c>
      <c r="V90" s="60" t="s">
        <v>81</v>
      </c>
      <c r="W90" s="60" t="s">
        <v>81</v>
      </c>
      <c r="X90" s="60" t="s">
        <v>81</v>
      </c>
      <c r="Y90" s="60" t="s">
        <v>81</v>
      </c>
      <c r="Z90" s="60" t="s">
        <v>81</v>
      </c>
      <c r="AA90" s="60" t="s">
        <v>81</v>
      </c>
      <c r="AB90" s="60" t="s">
        <v>81</v>
      </c>
      <c r="AC90" s="60" t="s">
        <v>81</v>
      </c>
      <c r="AD90" s="60" t="s">
        <v>81</v>
      </c>
      <c r="AE90" s="60" t="s">
        <v>81</v>
      </c>
      <c r="AF90" s="60" t="s">
        <v>81</v>
      </c>
      <c r="AG90" s="60" t="s">
        <v>81</v>
      </c>
      <c r="AH90" s="60" t="s">
        <v>81</v>
      </c>
      <c r="AI90" s="60" t="s">
        <v>81</v>
      </c>
      <c r="AJ90" s="60" t="s">
        <v>81</v>
      </c>
      <c r="AK90" s="60" t="s">
        <v>81</v>
      </c>
      <c r="AL90" s="60" t="s">
        <v>81</v>
      </c>
      <c r="AM90" s="60" t="s">
        <v>81</v>
      </c>
      <c r="AN90" s="60" t="s">
        <v>81</v>
      </c>
      <c r="AO90" s="60" t="s">
        <v>81</v>
      </c>
      <c r="AP90" s="60" t="s">
        <v>81</v>
      </c>
      <c r="AQ90" s="60" t="s">
        <v>81</v>
      </c>
      <c r="AR90" s="60" t="s">
        <v>81</v>
      </c>
      <c r="AS90" s="60" t="s">
        <v>81</v>
      </c>
      <c r="AT90" s="60" t="s">
        <v>81</v>
      </c>
      <c r="AU90" s="60" t="s">
        <v>81</v>
      </c>
      <c r="AV90" s="60" t="s">
        <v>81</v>
      </c>
      <c r="AW90" s="60" t="s">
        <v>81</v>
      </c>
      <c r="AX90" s="60" t="s">
        <v>81</v>
      </c>
      <c r="AY90" s="60" t="s">
        <v>81</v>
      </c>
      <c r="AZ90" s="60" t="s">
        <v>81</v>
      </c>
      <c r="BA90" s="60" t="s">
        <v>81</v>
      </c>
      <c r="BB90" s="60" t="s">
        <v>81</v>
      </c>
      <c r="BC90" s="60" t="s">
        <v>81</v>
      </c>
      <c r="BD90" s="60" t="s">
        <v>81</v>
      </c>
      <c r="BE90" s="60" t="s">
        <v>81</v>
      </c>
      <c r="BF90" s="60" t="s">
        <v>81</v>
      </c>
      <c r="BG90" s="60" t="s">
        <v>81</v>
      </c>
      <c r="BH90" s="60" t="s">
        <v>81</v>
      </c>
      <c r="BI90" s="60" t="s">
        <v>81</v>
      </c>
      <c r="BJ90" s="60" t="s">
        <v>81</v>
      </c>
      <c r="BK90" s="60" t="s">
        <v>81</v>
      </c>
      <c r="BL90" s="60" t="s">
        <v>81</v>
      </c>
      <c r="BM90" s="60" t="s">
        <v>81</v>
      </c>
      <c r="BN90" s="60" t="s">
        <v>81</v>
      </c>
      <c r="BO90" s="60" t="s">
        <v>81</v>
      </c>
      <c r="BP90" s="60" t="s">
        <v>81</v>
      </c>
      <c r="BQ90" s="60" t="s">
        <v>81</v>
      </c>
      <c r="BR90" s="60" t="s">
        <v>81</v>
      </c>
      <c r="BS90" s="60" t="s">
        <v>81</v>
      </c>
      <c r="BT90" s="60" t="s">
        <v>81</v>
      </c>
      <c r="BU90" s="60" t="s">
        <v>81</v>
      </c>
      <c r="BV90" s="60" t="s">
        <v>81</v>
      </c>
      <c r="BW90" s="60" t="s">
        <v>81</v>
      </c>
      <c r="BX90" s="60" t="s">
        <v>81</v>
      </c>
      <c r="BY90" s="60" t="s">
        <v>81</v>
      </c>
      <c r="BZ90" s="60" t="s">
        <v>81</v>
      </c>
      <c r="CA90" s="60" t="s">
        <v>81</v>
      </c>
      <c r="CB90" s="60" t="s">
        <v>81</v>
      </c>
      <c r="CC90" s="60" t="s">
        <v>81</v>
      </c>
      <c r="CD90" s="60" t="s">
        <v>81</v>
      </c>
      <c r="CE90" s="60" t="s">
        <v>81</v>
      </c>
      <c r="CF90" s="60" t="s">
        <v>81</v>
      </c>
      <c r="CG90" s="60" t="s">
        <v>81</v>
      </c>
      <c r="CH90" s="60" t="s">
        <v>81</v>
      </c>
      <c r="CI90" s="60" t="s">
        <v>81</v>
      </c>
      <c r="CJ90" s="60" t="s">
        <v>81</v>
      </c>
      <c r="CK90" s="60" t="s">
        <v>81</v>
      </c>
      <c r="CL90" s="60" t="s">
        <v>81</v>
      </c>
      <c r="CM90" s="60" t="s">
        <v>81</v>
      </c>
      <c r="CN90" s="60" t="s">
        <v>81</v>
      </c>
      <c r="CO90" s="60" t="s">
        <v>81</v>
      </c>
      <c r="CP90" s="60" t="s">
        <v>81</v>
      </c>
      <c r="CQ90" s="60" t="s">
        <v>81</v>
      </c>
      <c r="CR90" s="60" t="s">
        <v>81</v>
      </c>
      <c r="CS90" s="60" t="s">
        <v>81</v>
      </c>
      <c r="CT90" s="60" t="s">
        <v>81</v>
      </c>
      <c r="CU90" s="60" t="s">
        <v>81</v>
      </c>
      <c r="CV90" s="60" t="s">
        <v>81</v>
      </c>
      <c r="CW90" s="60" t="s">
        <v>81</v>
      </c>
      <c r="CX90" s="60" t="s">
        <v>81</v>
      </c>
      <c r="CY90" s="60" t="s">
        <v>81</v>
      </c>
      <c r="CZ90" s="60" t="s">
        <v>81</v>
      </c>
      <c r="DA90" s="60" t="s">
        <v>81</v>
      </c>
      <c r="DB90" s="60" t="s">
        <v>81</v>
      </c>
      <c r="DC90" s="60" t="s">
        <v>81</v>
      </c>
      <c r="DD90" s="60" t="s">
        <v>81</v>
      </c>
      <c r="DE90" s="60" t="s">
        <v>81</v>
      </c>
      <c r="DF90" s="60" t="s">
        <v>81</v>
      </c>
      <c r="DG90" s="60" t="s">
        <v>81</v>
      </c>
      <c r="DH90" s="60" t="s">
        <v>81</v>
      </c>
      <c r="DI90" s="60" t="s">
        <v>81</v>
      </c>
      <c r="DJ90" s="60" t="s">
        <v>81</v>
      </c>
      <c r="DK90" s="60" t="s">
        <v>81</v>
      </c>
      <c r="DL90" s="60" t="s">
        <v>81</v>
      </c>
      <c r="DM90" s="60" t="s">
        <v>81</v>
      </c>
      <c r="DN90" s="60" t="s">
        <v>81</v>
      </c>
      <c r="DO90" s="60" t="s">
        <v>81</v>
      </c>
      <c r="DP90" s="60" t="s">
        <v>81</v>
      </c>
      <c r="DQ90" s="60" t="s">
        <v>81</v>
      </c>
      <c r="DR90" s="60" t="s">
        <v>81</v>
      </c>
      <c r="DS90" s="60" t="s">
        <v>81</v>
      </c>
      <c r="DT90" s="60" t="s">
        <v>81</v>
      </c>
      <c r="DU90" s="60" t="s">
        <v>81</v>
      </c>
      <c r="DV90" s="60" t="s">
        <v>81</v>
      </c>
      <c r="DW90" s="60" t="s">
        <v>81</v>
      </c>
      <c r="DX90" s="60" t="s">
        <v>81</v>
      </c>
      <c r="DY90" s="60" t="s">
        <v>81</v>
      </c>
      <c r="DZ90" s="60" t="s">
        <v>81</v>
      </c>
      <c r="EA90" s="60" t="s">
        <v>81</v>
      </c>
      <c r="EB90" s="60" t="s">
        <v>81</v>
      </c>
      <c r="EC90" s="60" t="s">
        <v>81</v>
      </c>
      <c r="ED90" s="60" t="s">
        <v>81</v>
      </c>
      <c r="EE90" s="60" t="s">
        <v>81</v>
      </c>
      <c r="EF90" s="60" t="s">
        <v>81</v>
      </c>
      <c r="EG90" s="60" t="s">
        <v>81</v>
      </c>
      <c r="EH90" s="60" t="s">
        <v>81</v>
      </c>
      <c r="EI90" s="60" t="s">
        <v>81</v>
      </c>
      <c r="EJ90" s="60" t="s">
        <v>81</v>
      </c>
      <c r="EK90" s="60" t="s">
        <v>81</v>
      </c>
      <c r="EL90" s="60" t="s">
        <v>81</v>
      </c>
      <c r="EM90" s="60" t="s">
        <v>81</v>
      </c>
      <c r="EN90" s="60" t="s">
        <v>81</v>
      </c>
      <c r="EO90" s="60" t="s">
        <v>81</v>
      </c>
      <c r="EP90" s="60" t="s">
        <v>81</v>
      </c>
      <c r="EQ90" s="60" t="s">
        <v>81</v>
      </c>
      <c r="ER90" s="60" t="s">
        <v>81</v>
      </c>
      <c r="ES90" s="60" t="s">
        <v>81</v>
      </c>
      <c r="ET90" s="60" t="s">
        <v>81</v>
      </c>
      <c r="EU90" s="60" t="s">
        <v>81</v>
      </c>
      <c r="EV90" s="60" t="s">
        <v>81</v>
      </c>
      <c r="EW90" s="60" t="s">
        <v>81</v>
      </c>
      <c r="EX90" s="60" t="s">
        <v>81</v>
      </c>
      <c r="EY90" s="60" t="s">
        <v>81</v>
      </c>
      <c r="EZ90" s="60" t="s">
        <v>81</v>
      </c>
      <c r="FA90" s="60" t="s">
        <v>81</v>
      </c>
      <c r="FB90" s="60" t="s">
        <v>81</v>
      </c>
      <c r="FC90" s="60" t="s">
        <v>81</v>
      </c>
      <c r="FD90" s="60" t="s">
        <v>81</v>
      </c>
      <c r="FE90" s="60" t="s">
        <v>81</v>
      </c>
      <c r="FF90" s="60" t="s">
        <v>81</v>
      </c>
      <c r="FG90" s="60" t="s">
        <v>81</v>
      </c>
      <c r="FH90" s="60" t="s">
        <v>81</v>
      </c>
      <c r="FI90" s="60" t="s">
        <v>81</v>
      </c>
      <c r="FJ90" s="60" t="s">
        <v>81</v>
      </c>
      <c r="FK90" s="60" t="s">
        <v>81</v>
      </c>
      <c r="FL90" s="60" t="s">
        <v>81</v>
      </c>
      <c r="FM90" s="60" t="s">
        <v>81</v>
      </c>
      <c r="FN90" s="60" t="s">
        <v>81</v>
      </c>
      <c r="FO90" s="60" t="s">
        <v>81</v>
      </c>
      <c r="FP90" s="60" t="s">
        <v>81</v>
      </c>
      <c r="FQ90" s="60" t="s">
        <v>81</v>
      </c>
      <c r="FR90" s="60" t="s">
        <v>81</v>
      </c>
      <c r="FS90" s="60" t="s">
        <v>81</v>
      </c>
      <c r="FT90" s="60" t="s">
        <v>81</v>
      </c>
      <c r="FU90" s="60" t="s">
        <v>81</v>
      </c>
      <c r="FV90" s="60" t="s">
        <v>81</v>
      </c>
      <c r="FW90" s="60" t="s">
        <v>81</v>
      </c>
      <c r="FX90" s="60" t="s">
        <v>81</v>
      </c>
      <c r="FY90" s="60" t="s">
        <v>81</v>
      </c>
      <c r="FZ90" s="60" t="s">
        <v>81</v>
      </c>
      <c r="GA90" s="60" t="s">
        <v>81</v>
      </c>
      <c r="GB90" s="60" t="s">
        <v>81</v>
      </c>
      <c r="GC90" s="60" t="s">
        <v>81</v>
      </c>
      <c r="GD90" s="60" t="s">
        <v>81</v>
      </c>
      <c r="GE90" s="60" t="s">
        <v>81</v>
      </c>
      <c r="GF90" s="60" t="s">
        <v>81</v>
      </c>
      <c r="GG90" s="60" t="s">
        <v>81</v>
      </c>
      <c r="GH90" s="60" t="s">
        <v>81</v>
      </c>
      <c r="GI90" s="60" t="s">
        <v>81</v>
      </c>
      <c r="GJ90" s="60" t="s">
        <v>81</v>
      </c>
      <c r="GK90" s="60" t="s">
        <v>81</v>
      </c>
      <c r="GL90" s="60" t="s">
        <v>81</v>
      </c>
      <c r="GM90" s="60" t="s">
        <v>81</v>
      </c>
      <c r="GN90" s="60" t="s">
        <v>81</v>
      </c>
      <c r="GO90" s="60" t="s">
        <v>81</v>
      </c>
      <c r="GP90" s="60" t="s">
        <v>81</v>
      </c>
      <c r="GQ90" s="60" t="s">
        <v>81</v>
      </c>
      <c r="GR90" s="60" t="s">
        <v>81</v>
      </c>
      <c r="GS90" s="60" t="s">
        <v>81</v>
      </c>
      <c r="GT90" s="60" t="s">
        <v>81</v>
      </c>
      <c r="GU90" s="60" t="s">
        <v>81</v>
      </c>
      <c r="GV90" s="60" t="s">
        <v>81</v>
      </c>
      <c r="GW90" s="60" t="s">
        <v>81</v>
      </c>
      <c r="GX90" s="60" t="s">
        <v>81</v>
      </c>
      <c r="GY90" s="60" t="s">
        <v>81</v>
      </c>
      <c r="GZ90" s="60" t="s">
        <v>81</v>
      </c>
      <c r="HA90" s="60" t="s">
        <v>81</v>
      </c>
      <c r="HB90" s="60" t="s">
        <v>81</v>
      </c>
      <c r="HC90" s="60" t="s">
        <v>81</v>
      </c>
      <c r="HD90" s="60" t="s">
        <v>81</v>
      </c>
      <c r="HE90" s="60" t="s">
        <v>81</v>
      </c>
      <c r="HF90" s="60" t="s">
        <v>81</v>
      </c>
      <c r="HG90" s="60" t="s">
        <v>81</v>
      </c>
      <c r="HH90" s="60" t="s">
        <v>81</v>
      </c>
      <c r="HI90" s="60" t="s">
        <v>81</v>
      </c>
      <c r="HJ90" s="60" t="s">
        <v>81</v>
      </c>
      <c r="HK90" s="60" t="s">
        <v>81</v>
      </c>
      <c r="HL90" s="60" t="s">
        <v>81</v>
      </c>
      <c r="HM90" s="60" t="s">
        <v>81</v>
      </c>
      <c r="HN90" s="60" t="s">
        <v>81</v>
      </c>
      <c r="HO90" s="60" t="s">
        <v>81</v>
      </c>
      <c r="HP90" s="60" t="s">
        <v>81</v>
      </c>
      <c r="HQ90" s="60" t="s">
        <v>81</v>
      </c>
      <c r="HR90" s="60" t="s">
        <v>81</v>
      </c>
      <c r="HS90" s="60" t="s">
        <v>81</v>
      </c>
      <c r="HT90" s="60" t="s">
        <v>81</v>
      </c>
      <c r="HU90" s="60" t="s">
        <v>81</v>
      </c>
      <c r="HV90" s="60" t="s">
        <v>81</v>
      </c>
      <c r="HW90" s="60" t="s">
        <v>81</v>
      </c>
      <c r="HX90" s="60" t="s">
        <v>81</v>
      </c>
      <c r="HY90" s="60" t="s">
        <v>81</v>
      </c>
      <c r="HZ90" s="60" t="s">
        <v>81</v>
      </c>
      <c r="IA90" s="60" t="s">
        <v>81</v>
      </c>
      <c r="IB90" s="60" t="s">
        <v>81</v>
      </c>
      <c r="IC90" s="60" t="s">
        <v>81</v>
      </c>
      <c r="ID90" s="60" t="s">
        <v>81</v>
      </c>
      <c r="IE90" s="60" t="s">
        <v>81</v>
      </c>
      <c r="IF90" s="60" t="s">
        <v>81</v>
      </c>
      <c r="IG90" s="60" t="s">
        <v>81</v>
      </c>
      <c r="IH90" s="60" t="s">
        <v>81</v>
      </c>
      <c r="II90" s="60" t="s">
        <v>81</v>
      </c>
      <c r="IJ90" s="60" t="s">
        <v>81</v>
      </c>
      <c r="IK90" s="60" t="s">
        <v>81</v>
      </c>
      <c r="IL90" s="60" t="s">
        <v>81</v>
      </c>
      <c r="IM90" s="60" t="s">
        <v>81</v>
      </c>
      <c r="IN90" s="60" t="s">
        <v>81</v>
      </c>
      <c r="IO90" s="60" t="s">
        <v>81</v>
      </c>
      <c r="IP90" s="60" t="s">
        <v>81</v>
      </c>
      <c r="IQ90" s="60" t="s">
        <v>81</v>
      </c>
      <c r="IR90" s="60" t="s">
        <v>81</v>
      </c>
      <c r="IS90" s="60" t="s">
        <v>81</v>
      </c>
      <c r="IT90" s="60" t="s">
        <v>81</v>
      </c>
      <c r="IU90" s="60" t="s">
        <v>81</v>
      </c>
      <c r="IV90" s="60" t="s">
        <v>81</v>
      </c>
    </row>
    <row r="91" spans="1:256">
      <c r="A91">
        <v>1</v>
      </c>
      <c r="B91" t="s">
        <v>47</v>
      </c>
      <c r="C91" t="s">
        <v>67</v>
      </c>
      <c r="D91" t="s">
        <v>68</v>
      </c>
      <c r="E91" s="60" t="s">
        <v>81</v>
      </c>
      <c r="F91" s="60" t="s">
        <v>81</v>
      </c>
      <c r="G91" s="60" t="s">
        <v>81</v>
      </c>
      <c r="H91" s="60" t="s">
        <v>81</v>
      </c>
      <c r="I91" s="60" t="s">
        <v>81</v>
      </c>
      <c r="J91" s="60" t="s">
        <v>81</v>
      </c>
      <c r="K91" s="60" t="s">
        <v>81</v>
      </c>
      <c r="L91" s="60" t="s">
        <v>81</v>
      </c>
      <c r="M91" s="60" t="s">
        <v>81</v>
      </c>
      <c r="N91" s="60" t="s">
        <v>81</v>
      </c>
      <c r="O91" s="60" t="s">
        <v>81</v>
      </c>
      <c r="P91" s="60" t="s">
        <v>81</v>
      </c>
      <c r="Q91" s="60" t="s">
        <v>81</v>
      </c>
      <c r="R91" s="60" t="s">
        <v>81</v>
      </c>
      <c r="S91" s="60" t="s">
        <v>81</v>
      </c>
      <c r="T91" s="60" t="s">
        <v>81</v>
      </c>
      <c r="U91" s="60" t="s">
        <v>81</v>
      </c>
      <c r="V91" s="60" t="s">
        <v>81</v>
      </c>
      <c r="W91" s="60" t="s">
        <v>81</v>
      </c>
      <c r="X91" s="60" t="s">
        <v>81</v>
      </c>
      <c r="Y91" s="60" t="s">
        <v>81</v>
      </c>
      <c r="Z91" s="60" t="s">
        <v>81</v>
      </c>
      <c r="AA91" s="60" t="s">
        <v>81</v>
      </c>
      <c r="AB91" s="60" t="s">
        <v>81</v>
      </c>
      <c r="AC91" s="60" t="s">
        <v>81</v>
      </c>
      <c r="AD91" s="60" t="s">
        <v>81</v>
      </c>
      <c r="AE91" s="60" t="s">
        <v>81</v>
      </c>
      <c r="AF91" s="60" t="s">
        <v>81</v>
      </c>
      <c r="AG91" s="60" t="s">
        <v>81</v>
      </c>
      <c r="AH91" s="60" t="s">
        <v>81</v>
      </c>
      <c r="AI91" s="60" t="s">
        <v>81</v>
      </c>
      <c r="AJ91" s="60" t="s">
        <v>81</v>
      </c>
      <c r="AK91" s="60" t="s">
        <v>81</v>
      </c>
      <c r="AL91" s="60" t="s">
        <v>81</v>
      </c>
      <c r="AM91" s="60" t="s">
        <v>81</v>
      </c>
      <c r="AN91" s="60" t="s">
        <v>81</v>
      </c>
      <c r="AO91" s="60" t="s">
        <v>81</v>
      </c>
      <c r="AP91" s="60" t="s">
        <v>81</v>
      </c>
      <c r="AQ91" s="60" t="s">
        <v>81</v>
      </c>
      <c r="AR91" s="60" t="s">
        <v>81</v>
      </c>
      <c r="AS91" s="60" t="s">
        <v>81</v>
      </c>
      <c r="AT91" s="60" t="s">
        <v>81</v>
      </c>
      <c r="AU91" s="60" t="s">
        <v>81</v>
      </c>
      <c r="AV91" s="60" t="s">
        <v>81</v>
      </c>
      <c r="AW91" s="60" t="s">
        <v>81</v>
      </c>
      <c r="AX91" s="60" t="s">
        <v>81</v>
      </c>
      <c r="AY91" s="60" t="s">
        <v>81</v>
      </c>
      <c r="AZ91" s="60" t="s">
        <v>81</v>
      </c>
      <c r="BA91" s="60" t="s">
        <v>81</v>
      </c>
      <c r="BB91" s="60" t="s">
        <v>81</v>
      </c>
      <c r="BC91" s="60" t="s">
        <v>81</v>
      </c>
      <c r="BD91" s="60" t="s">
        <v>81</v>
      </c>
      <c r="BE91" s="60" t="s">
        <v>81</v>
      </c>
      <c r="BF91" s="60" t="s">
        <v>81</v>
      </c>
      <c r="BG91" s="60" t="s">
        <v>81</v>
      </c>
      <c r="BH91" s="60" t="s">
        <v>81</v>
      </c>
      <c r="BI91" s="60" t="s">
        <v>81</v>
      </c>
      <c r="BJ91" s="60" t="s">
        <v>81</v>
      </c>
      <c r="BK91" s="60" t="s">
        <v>81</v>
      </c>
      <c r="BL91" s="60" t="s">
        <v>81</v>
      </c>
      <c r="BM91" s="60" t="s">
        <v>81</v>
      </c>
      <c r="BN91" s="60" t="s">
        <v>81</v>
      </c>
      <c r="BO91" s="60" t="s">
        <v>81</v>
      </c>
      <c r="BP91" s="60" t="s">
        <v>81</v>
      </c>
      <c r="BQ91" s="60" t="s">
        <v>81</v>
      </c>
      <c r="BR91" s="60" t="s">
        <v>81</v>
      </c>
      <c r="BS91" s="60" t="s">
        <v>81</v>
      </c>
      <c r="BT91" s="60" t="s">
        <v>81</v>
      </c>
      <c r="BU91" s="60" t="s">
        <v>81</v>
      </c>
      <c r="BV91" s="60" t="s">
        <v>81</v>
      </c>
      <c r="BW91" s="60" t="s">
        <v>81</v>
      </c>
      <c r="BX91" s="60" t="s">
        <v>81</v>
      </c>
      <c r="BY91" s="60" t="s">
        <v>81</v>
      </c>
      <c r="BZ91" s="60" t="s">
        <v>81</v>
      </c>
      <c r="CA91" s="60" t="s">
        <v>81</v>
      </c>
      <c r="CB91" s="60" t="s">
        <v>81</v>
      </c>
      <c r="CC91" s="60" t="s">
        <v>81</v>
      </c>
      <c r="CD91" s="60" t="s">
        <v>81</v>
      </c>
      <c r="CE91" s="60" t="s">
        <v>81</v>
      </c>
      <c r="CF91" s="60" t="s">
        <v>81</v>
      </c>
      <c r="CG91" s="60" t="s">
        <v>81</v>
      </c>
      <c r="CH91" s="60" t="s">
        <v>81</v>
      </c>
      <c r="CI91" s="60" t="s">
        <v>81</v>
      </c>
      <c r="CJ91" s="60" t="s">
        <v>81</v>
      </c>
      <c r="CK91" s="60" t="s">
        <v>81</v>
      </c>
      <c r="CL91" s="60" t="s">
        <v>81</v>
      </c>
      <c r="CM91" s="60" t="s">
        <v>81</v>
      </c>
      <c r="CN91" s="60" t="s">
        <v>81</v>
      </c>
      <c r="CO91" s="60" t="s">
        <v>81</v>
      </c>
      <c r="CP91" s="60" t="s">
        <v>81</v>
      </c>
      <c r="CQ91" s="60" t="s">
        <v>81</v>
      </c>
      <c r="CR91" s="60" t="s">
        <v>81</v>
      </c>
      <c r="CS91" s="60" t="s">
        <v>81</v>
      </c>
      <c r="CT91" s="60" t="s">
        <v>81</v>
      </c>
      <c r="CU91" s="60" t="s">
        <v>81</v>
      </c>
      <c r="CV91" s="60" t="s">
        <v>81</v>
      </c>
      <c r="CW91" s="60" t="s">
        <v>81</v>
      </c>
      <c r="CX91" s="60" t="s">
        <v>81</v>
      </c>
      <c r="CY91" s="60" t="s">
        <v>81</v>
      </c>
      <c r="CZ91" s="60" t="s">
        <v>81</v>
      </c>
      <c r="DA91" s="60" t="s">
        <v>81</v>
      </c>
      <c r="DB91" s="60" t="s">
        <v>81</v>
      </c>
      <c r="DC91" s="60" t="s">
        <v>81</v>
      </c>
      <c r="DD91" s="60" t="s">
        <v>81</v>
      </c>
      <c r="DE91" s="60" t="s">
        <v>81</v>
      </c>
      <c r="DF91" s="60" t="s">
        <v>81</v>
      </c>
      <c r="DG91" s="60" t="s">
        <v>81</v>
      </c>
      <c r="DH91" s="60" t="s">
        <v>81</v>
      </c>
      <c r="DI91" s="60" t="s">
        <v>81</v>
      </c>
      <c r="DJ91" s="60" t="s">
        <v>81</v>
      </c>
      <c r="DK91" s="60" t="s">
        <v>81</v>
      </c>
      <c r="DL91" s="60" t="s">
        <v>81</v>
      </c>
      <c r="DM91" s="60" t="s">
        <v>81</v>
      </c>
      <c r="DN91" s="60" t="s">
        <v>81</v>
      </c>
      <c r="DO91" s="60" t="s">
        <v>81</v>
      </c>
      <c r="DP91" s="60" t="s">
        <v>81</v>
      </c>
      <c r="DQ91" s="60" t="s">
        <v>81</v>
      </c>
      <c r="DR91" s="60" t="s">
        <v>81</v>
      </c>
      <c r="DS91" s="60" t="s">
        <v>81</v>
      </c>
      <c r="DT91" s="60" t="s">
        <v>81</v>
      </c>
      <c r="DU91" s="60" t="s">
        <v>81</v>
      </c>
      <c r="DV91" s="60" t="s">
        <v>81</v>
      </c>
      <c r="DW91" s="60" t="s">
        <v>81</v>
      </c>
      <c r="DX91" s="60" t="s">
        <v>81</v>
      </c>
      <c r="DY91" s="60" t="s">
        <v>81</v>
      </c>
      <c r="DZ91" s="60" t="s">
        <v>81</v>
      </c>
      <c r="EA91" s="60" t="s">
        <v>81</v>
      </c>
      <c r="EB91" s="60" t="s">
        <v>81</v>
      </c>
      <c r="EC91" s="60" t="s">
        <v>81</v>
      </c>
      <c r="ED91" s="60" t="s">
        <v>81</v>
      </c>
      <c r="EE91" s="60" t="s">
        <v>81</v>
      </c>
      <c r="EF91" s="60" t="s">
        <v>81</v>
      </c>
      <c r="EG91" s="60" t="s">
        <v>81</v>
      </c>
      <c r="EH91" s="60" t="s">
        <v>81</v>
      </c>
      <c r="EI91" s="60" t="s">
        <v>81</v>
      </c>
      <c r="EJ91" s="60" t="s">
        <v>81</v>
      </c>
      <c r="EK91" s="60" t="s">
        <v>81</v>
      </c>
      <c r="EL91" s="60" t="s">
        <v>81</v>
      </c>
      <c r="EM91" s="60" t="s">
        <v>81</v>
      </c>
      <c r="EN91" s="60" t="s">
        <v>81</v>
      </c>
      <c r="EO91" s="60" t="s">
        <v>81</v>
      </c>
      <c r="EP91" s="60" t="s">
        <v>81</v>
      </c>
      <c r="EQ91" s="60" t="s">
        <v>81</v>
      </c>
      <c r="ER91" s="60" t="s">
        <v>81</v>
      </c>
      <c r="ES91" s="60" t="s">
        <v>81</v>
      </c>
      <c r="ET91" s="60" t="s">
        <v>81</v>
      </c>
      <c r="EU91" s="60" t="s">
        <v>81</v>
      </c>
      <c r="EV91" s="60" t="s">
        <v>81</v>
      </c>
      <c r="EW91" s="60" t="s">
        <v>81</v>
      </c>
      <c r="EX91" s="60" t="s">
        <v>81</v>
      </c>
      <c r="EY91" s="60" t="s">
        <v>81</v>
      </c>
      <c r="EZ91" s="60" t="s">
        <v>81</v>
      </c>
      <c r="FA91" s="60" t="s">
        <v>81</v>
      </c>
      <c r="FB91" s="60" t="s">
        <v>81</v>
      </c>
      <c r="FC91" s="60" t="s">
        <v>81</v>
      </c>
      <c r="FD91" s="60" t="s">
        <v>81</v>
      </c>
      <c r="FE91" s="60" t="s">
        <v>81</v>
      </c>
      <c r="FF91" s="60" t="s">
        <v>81</v>
      </c>
      <c r="FG91" s="60" t="s">
        <v>81</v>
      </c>
      <c r="FH91" s="60" t="s">
        <v>81</v>
      </c>
      <c r="FI91" s="60" t="s">
        <v>81</v>
      </c>
      <c r="FJ91" s="60" t="s">
        <v>81</v>
      </c>
      <c r="FK91" s="60" t="s">
        <v>81</v>
      </c>
      <c r="FL91" s="60" t="s">
        <v>81</v>
      </c>
      <c r="FM91" s="60" t="s">
        <v>81</v>
      </c>
      <c r="FN91" s="60" t="s">
        <v>81</v>
      </c>
      <c r="FO91" s="60" t="s">
        <v>81</v>
      </c>
      <c r="FP91" s="60" t="s">
        <v>81</v>
      </c>
      <c r="FQ91" s="60" t="s">
        <v>81</v>
      </c>
      <c r="FR91" s="60" t="s">
        <v>81</v>
      </c>
      <c r="FS91" s="60" t="s">
        <v>81</v>
      </c>
      <c r="FT91" s="60" t="s">
        <v>81</v>
      </c>
      <c r="FU91" s="60" t="s">
        <v>81</v>
      </c>
      <c r="FV91" s="60" t="s">
        <v>81</v>
      </c>
      <c r="FW91" s="60" t="s">
        <v>81</v>
      </c>
      <c r="FX91" s="60" t="s">
        <v>81</v>
      </c>
      <c r="FY91" s="60" t="s">
        <v>81</v>
      </c>
      <c r="FZ91" s="60" t="s">
        <v>81</v>
      </c>
      <c r="GA91" s="60" t="s">
        <v>81</v>
      </c>
      <c r="GB91" s="60" t="s">
        <v>81</v>
      </c>
      <c r="GC91" s="60" t="s">
        <v>81</v>
      </c>
      <c r="GD91" s="60" t="s">
        <v>81</v>
      </c>
      <c r="GE91" s="60" t="s">
        <v>81</v>
      </c>
      <c r="GF91" s="60" t="s">
        <v>81</v>
      </c>
      <c r="GG91" s="60" t="s">
        <v>81</v>
      </c>
      <c r="GH91" s="60" t="s">
        <v>81</v>
      </c>
      <c r="GI91" s="60" t="s">
        <v>81</v>
      </c>
      <c r="GJ91" s="60" t="s">
        <v>81</v>
      </c>
      <c r="GK91" s="60" t="s">
        <v>81</v>
      </c>
      <c r="GL91" s="60" t="s">
        <v>81</v>
      </c>
      <c r="GM91" s="60" t="s">
        <v>81</v>
      </c>
      <c r="GN91" s="60" t="s">
        <v>81</v>
      </c>
      <c r="GO91" s="60" t="s">
        <v>81</v>
      </c>
      <c r="GP91" s="60" t="s">
        <v>81</v>
      </c>
      <c r="GQ91" s="60" t="s">
        <v>81</v>
      </c>
      <c r="GR91" s="60" t="s">
        <v>81</v>
      </c>
      <c r="GS91" s="60" t="s">
        <v>81</v>
      </c>
      <c r="GT91" s="60" t="s">
        <v>81</v>
      </c>
      <c r="GU91" s="60" t="s">
        <v>81</v>
      </c>
      <c r="GV91" s="60" t="s">
        <v>81</v>
      </c>
      <c r="GW91" s="60" t="s">
        <v>81</v>
      </c>
      <c r="GX91" s="60" t="s">
        <v>81</v>
      </c>
      <c r="GY91" s="60" t="s">
        <v>81</v>
      </c>
      <c r="GZ91" s="60" t="s">
        <v>81</v>
      </c>
      <c r="HA91" s="60" t="s">
        <v>81</v>
      </c>
      <c r="HB91" s="60" t="s">
        <v>81</v>
      </c>
      <c r="HC91" s="60" t="s">
        <v>81</v>
      </c>
      <c r="HD91" s="60" t="s">
        <v>81</v>
      </c>
      <c r="HE91" s="60" t="s">
        <v>81</v>
      </c>
      <c r="HF91" s="60" t="s">
        <v>81</v>
      </c>
      <c r="HG91" s="60" t="s">
        <v>81</v>
      </c>
      <c r="HH91" s="60" t="s">
        <v>81</v>
      </c>
      <c r="HI91" s="60" t="s">
        <v>81</v>
      </c>
      <c r="HJ91" s="60" t="s">
        <v>81</v>
      </c>
      <c r="HK91" s="60" t="s">
        <v>81</v>
      </c>
      <c r="HL91" s="60" t="s">
        <v>81</v>
      </c>
      <c r="HM91" s="60" t="s">
        <v>81</v>
      </c>
      <c r="HN91" s="60" t="s">
        <v>81</v>
      </c>
      <c r="HO91" s="60" t="s">
        <v>81</v>
      </c>
      <c r="HP91" s="60" t="s">
        <v>81</v>
      </c>
      <c r="HQ91" s="60" t="s">
        <v>81</v>
      </c>
      <c r="HR91" s="60" t="s">
        <v>81</v>
      </c>
      <c r="HS91" s="60" t="s">
        <v>81</v>
      </c>
      <c r="HT91" s="60" t="s">
        <v>81</v>
      </c>
      <c r="HU91" s="60" t="s">
        <v>81</v>
      </c>
      <c r="HV91" s="60" t="s">
        <v>81</v>
      </c>
      <c r="HW91" s="60" t="s">
        <v>81</v>
      </c>
      <c r="HX91" s="60" t="s">
        <v>81</v>
      </c>
      <c r="HY91" s="60" t="s">
        <v>81</v>
      </c>
      <c r="HZ91" s="60" t="s">
        <v>81</v>
      </c>
      <c r="IA91" s="60" t="s">
        <v>81</v>
      </c>
      <c r="IB91" s="60" t="s">
        <v>81</v>
      </c>
      <c r="IC91" s="60" t="s">
        <v>81</v>
      </c>
      <c r="ID91" s="60" t="s">
        <v>81</v>
      </c>
      <c r="IE91" s="60" t="s">
        <v>81</v>
      </c>
      <c r="IF91" s="60" t="s">
        <v>81</v>
      </c>
      <c r="IG91" s="60" t="s">
        <v>81</v>
      </c>
      <c r="IH91" s="60" t="s">
        <v>81</v>
      </c>
      <c r="II91" s="60" t="s">
        <v>81</v>
      </c>
      <c r="IJ91" s="60" t="s">
        <v>81</v>
      </c>
      <c r="IK91" s="60" t="s">
        <v>81</v>
      </c>
      <c r="IL91" s="60" t="s">
        <v>81</v>
      </c>
      <c r="IM91" s="60" t="s">
        <v>81</v>
      </c>
      <c r="IN91" s="60" t="s">
        <v>81</v>
      </c>
      <c r="IO91" s="60" t="s">
        <v>81</v>
      </c>
      <c r="IP91" s="60" t="s">
        <v>81</v>
      </c>
      <c r="IQ91" s="60" t="s">
        <v>81</v>
      </c>
      <c r="IR91" s="60" t="s">
        <v>81</v>
      </c>
      <c r="IS91" s="60" t="s">
        <v>81</v>
      </c>
      <c r="IT91" s="60" t="s">
        <v>81</v>
      </c>
      <c r="IU91" s="60" t="s">
        <v>81</v>
      </c>
      <c r="IV91" s="60" t="s">
        <v>81</v>
      </c>
    </row>
    <row r="92" spans="1:256">
      <c r="A92">
        <v>2</v>
      </c>
      <c r="B92" t="s">
        <v>50</v>
      </c>
      <c r="C92" t="s">
        <v>67</v>
      </c>
      <c r="D92" t="s">
        <v>68</v>
      </c>
      <c r="E92" s="60" t="s">
        <v>81</v>
      </c>
      <c r="F92" s="60" t="s">
        <v>81</v>
      </c>
      <c r="G92" s="60" t="s">
        <v>81</v>
      </c>
      <c r="H92" s="60" t="s">
        <v>81</v>
      </c>
      <c r="I92" s="60" t="s">
        <v>81</v>
      </c>
      <c r="J92" s="60" t="s">
        <v>81</v>
      </c>
      <c r="K92" s="60" t="s">
        <v>81</v>
      </c>
      <c r="L92" s="60" t="s">
        <v>81</v>
      </c>
      <c r="M92" s="60" t="s">
        <v>81</v>
      </c>
      <c r="N92" s="60" t="s">
        <v>81</v>
      </c>
      <c r="O92" s="60" t="s">
        <v>81</v>
      </c>
      <c r="P92" s="60" t="s">
        <v>81</v>
      </c>
      <c r="Q92" s="60" t="s">
        <v>81</v>
      </c>
      <c r="R92" s="60" t="s">
        <v>81</v>
      </c>
      <c r="S92" s="60" t="s">
        <v>81</v>
      </c>
      <c r="T92" s="60" t="s">
        <v>81</v>
      </c>
      <c r="U92" s="60" t="s">
        <v>81</v>
      </c>
      <c r="V92" s="60" t="s">
        <v>81</v>
      </c>
      <c r="W92" s="60" t="s">
        <v>81</v>
      </c>
      <c r="X92" s="60" t="s">
        <v>81</v>
      </c>
      <c r="Y92" s="60" t="s">
        <v>81</v>
      </c>
      <c r="Z92" s="60" t="s">
        <v>81</v>
      </c>
      <c r="AA92" s="60" t="s">
        <v>81</v>
      </c>
      <c r="AB92" s="60" t="s">
        <v>81</v>
      </c>
      <c r="AC92" s="60" t="s">
        <v>81</v>
      </c>
      <c r="AD92" s="60" t="s">
        <v>81</v>
      </c>
      <c r="AE92" s="60" t="s">
        <v>81</v>
      </c>
      <c r="AF92" s="60" t="s">
        <v>81</v>
      </c>
      <c r="AG92" s="60" t="s">
        <v>81</v>
      </c>
      <c r="AH92" s="60" t="s">
        <v>81</v>
      </c>
      <c r="AI92" s="60" t="s">
        <v>81</v>
      </c>
      <c r="AJ92" s="60" t="s">
        <v>81</v>
      </c>
      <c r="AK92" s="60" t="s">
        <v>81</v>
      </c>
      <c r="AL92" s="60" t="s">
        <v>81</v>
      </c>
      <c r="AM92" s="60" t="s">
        <v>81</v>
      </c>
      <c r="AN92" s="60" t="s">
        <v>81</v>
      </c>
      <c r="AO92" s="60" t="s">
        <v>81</v>
      </c>
      <c r="AP92" s="60" t="s">
        <v>81</v>
      </c>
      <c r="AQ92" s="60" t="s">
        <v>81</v>
      </c>
      <c r="AR92" s="60" t="s">
        <v>81</v>
      </c>
      <c r="AS92" s="60" t="s">
        <v>81</v>
      </c>
      <c r="AT92" s="60" t="s">
        <v>81</v>
      </c>
      <c r="AU92" s="60" t="s">
        <v>81</v>
      </c>
      <c r="AV92" s="60" t="s">
        <v>81</v>
      </c>
      <c r="AW92" s="60" t="s">
        <v>81</v>
      </c>
      <c r="AX92" s="60" t="s">
        <v>81</v>
      </c>
      <c r="AY92" s="60" t="s">
        <v>81</v>
      </c>
      <c r="AZ92" s="60" t="s">
        <v>81</v>
      </c>
      <c r="BA92" s="60" t="s">
        <v>81</v>
      </c>
      <c r="BB92" s="60" t="s">
        <v>81</v>
      </c>
      <c r="BC92" s="60" t="s">
        <v>81</v>
      </c>
      <c r="BD92" s="60" t="s">
        <v>81</v>
      </c>
      <c r="BE92" s="60" t="s">
        <v>81</v>
      </c>
      <c r="BF92" s="60" t="s">
        <v>81</v>
      </c>
      <c r="BG92" s="60" t="s">
        <v>81</v>
      </c>
      <c r="BH92" s="60" t="s">
        <v>81</v>
      </c>
      <c r="BI92" s="60" t="s">
        <v>81</v>
      </c>
      <c r="BJ92" s="60" t="s">
        <v>81</v>
      </c>
      <c r="BK92" s="60" t="s">
        <v>81</v>
      </c>
      <c r="BL92" s="60" t="s">
        <v>81</v>
      </c>
      <c r="BM92" s="60" t="s">
        <v>81</v>
      </c>
      <c r="BN92" s="60" t="s">
        <v>81</v>
      </c>
      <c r="BO92" s="60" t="s">
        <v>81</v>
      </c>
      <c r="BP92" s="60" t="s">
        <v>81</v>
      </c>
      <c r="BQ92" s="60" t="s">
        <v>81</v>
      </c>
      <c r="BR92" s="60" t="s">
        <v>81</v>
      </c>
      <c r="BS92" s="60" t="s">
        <v>81</v>
      </c>
      <c r="BT92" s="60" t="s">
        <v>81</v>
      </c>
      <c r="BU92" s="60" t="s">
        <v>81</v>
      </c>
      <c r="BV92" s="60" t="s">
        <v>81</v>
      </c>
      <c r="BW92" s="60" t="s">
        <v>81</v>
      </c>
      <c r="BX92" s="60" t="s">
        <v>81</v>
      </c>
      <c r="BY92" s="60" t="s">
        <v>81</v>
      </c>
      <c r="BZ92" s="60" t="s">
        <v>81</v>
      </c>
      <c r="CA92" s="60" t="s">
        <v>81</v>
      </c>
      <c r="CB92" s="60" t="s">
        <v>81</v>
      </c>
      <c r="CC92" s="60" t="s">
        <v>81</v>
      </c>
      <c r="CD92" s="60" t="s">
        <v>81</v>
      </c>
      <c r="CE92" s="60" t="s">
        <v>81</v>
      </c>
      <c r="CF92" s="60" t="s">
        <v>81</v>
      </c>
      <c r="CG92" s="60" t="s">
        <v>81</v>
      </c>
      <c r="CH92" s="60" t="s">
        <v>81</v>
      </c>
      <c r="CI92" s="60" t="s">
        <v>81</v>
      </c>
      <c r="CJ92" s="60" t="s">
        <v>81</v>
      </c>
      <c r="CK92" s="60" t="s">
        <v>81</v>
      </c>
      <c r="CL92" s="60" t="s">
        <v>81</v>
      </c>
      <c r="CM92" s="60" t="s">
        <v>81</v>
      </c>
      <c r="CN92" s="60" t="s">
        <v>81</v>
      </c>
      <c r="CO92" s="60" t="s">
        <v>81</v>
      </c>
      <c r="CP92" s="60" t="s">
        <v>81</v>
      </c>
      <c r="CQ92" s="60" t="s">
        <v>81</v>
      </c>
      <c r="CR92" s="60" t="s">
        <v>81</v>
      </c>
      <c r="CS92" s="60" t="s">
        <v>81</v>
      </c>
      <c r="CT92" s="60" t="s">
        <v>81</v>
      </c>
      <c r="CU92" s="60" t="s">
        <v>81</v>
      </c>
      <c r="CV92" s="60" t="s">
        <v>81</v>
      </c>
      <c r="CW92" s="60" t="s">
        <v>81</v>
      </c>
      <c r="CX92" s="60" t="s">
        <v>81</v>
      </c>
      <c r="CY92" s="60" t="s">
        <v>81</v>
      </c>
      <c r="CZ92" s="60" t="s">
        <v>81</v>
      </c>
      <c r="DA92" s="60" t="s">
        <v>81</v>
      </c>
      <c r="DB92" s="60" t="s">
        <v>81</v>
      </c>
      <c r="DC92" s="60" t="s">
        <v>81</v>
      </c>
      <c r="DD92" s="60" t="s">
        <v>81</v>
      </c>
      <c r="DE92" s="60" t="s">
        <v>81</v>
      </c>
      <c r="DF92" s="60" t="s">
        <v>81</v>
      </c>
      <c r="DG92" s="60" t="s">
        <v>81</v>
      </c>
      <c r="DH92" s="60" t="s">
        <v>81</v>
      </c>
      <c r="DI92" s="60" t="s">
        <v>81</v>
      </c>
      <c r="DJ92" s="60" t="s">
        <v>81</v>
      </c>
      <c r="DK92" s="60" t="s">
        <v>81</v>
      </c>
      <c r="DL92" s="60" t="s">
        <v>81</v>
      </c>
      <c r="DM92" s="60" t="s">
        <v>81</v>
      </c>
      <c r="DN92" s="60" t="s">
        <v>81</v>
      </c>
      <c r="DO92" s="60" t="s">
        <v>81</v>
      </c>
      <c r="DP92" s="60" t="s">
        <v>81</v>
      </c>
      <c r="DQ92" s="60" t="s">
        <v>81</v>
      </c>
      <c r="DR92" s="60" t="s">
        <v>81</v>
      </c>
      <c r="DS92" s="60" t="s">
        <v>81</v>
      </c>
      <c r="DT92" s="60" t="s">
        <v>81</v>
      </c>
      <c r="DU92" s="60" t="s">
        <v>81</v>
      </c>
      <c r="DV92" s="60" t="s">
        <v>81</v>
      </c>
      <c r="DW92" s="60" t="s">
        <v>81</v>
      </c>
      <c r="DX92" s="60" t="s">
        <v>81</v>
      </c>
      <c r="DY92" s="60" t="s">
        <v>81</v>
      </c>
      <c r="DZ92" s="60" t="s">
        <v>81</v>
      </c>
      <c r="EA92" s="60" t="s">
        <v>81</v>
      </c>
      <c r="EB92" s="60" t="s">
        <v>81</v>
      </c>
      <c r="EC92" s="60" t="s">
        <v>81</v>
      </c>
      <c r="ED92" s="60" t="s">
        <v>81</v>
      </c>
      <c r="EE92" s="60" t="s">
        <v>81</v>
      </c>
      <c r="EF92" s="60" t="s">
        <v>81</v>
      </c>
      <c r="EG92" s="60" t="s">
        <v>81</v>
      </c>
      <c r="EH92" s="60" t="s">
        <v>81</v>
      </c>
      <c r="EI92" s="60" t="s">
        <v>81</v>
      </c>
      <c r="EJ92" s="60" t="s">
        <v>81</v>
      </c>
      <c r="EK92" s="60" t="s">
        <v>81</v>
      </c>
      <c r="EL92" s="60" t="s">
        <v>81</v>
      </c>
      <c r="EM92" s="60" t="s">
        <v>81</v>
      </c>
      <c r="EN92" s="60" t="s">
        <v>81</v>
      </c>
      <c r="EO92" s="60" t="s">
        <v>81</v>
      </c>
      <c r="EP92" s="60" t="s">
        <v>81</v>
      </c>
      <c r="EQ92" s="60" t="s">
        <v>81</v>
      </c>
      <c r="ER92" s="60" t="s">
        <v>81</v>
      </c>
      <c r="ES92" s="60" t="s">
        <v>81</v>
      </c>
      <c r="ET92" s="60" t="s">
        <v>81</v>
      </c>
      <c r="EU92" s="60" t="s">
        <v>81</v>
      </c>
      <c r="EV92" s="60" t="s">
        <v>81</v>
      </c>
      <c r="EW92" s="60" t="s">
        <v>81</v>
      </c>
      <c r="EX92" s="60" t="s">
        <v>81</v>
      </c>
      <c r="EY92" s="60" t="s">
        <v>81</v>
      </c>
      <c r="EZ92" s="60" t="s">
        <v>81</v>
      </c>
      <c r="FA92" s="60" t="s">
        <v>81</v>
      </c>
      <c r="FB92" s="60" t="s">
        <v>81</v>
      </c>
      <c r="FC92" s="60" t="s">
        <v>81</v>
      </c>
      <c r="FD92" s="60" t="s">
        <v>81</v>
      </c>
      <c r="FE92" s="60" t="s">
        <v>81</v>
      </c>
      <c r="FF92" s="60" t="s">
        <v>81</v>
      </c>
      <c r="FG92" s="60" t="s">
        <v>81</v>
      </c>
      <c r="FH92" s="60" t="s">
        <v>81</v>
      </c>
      <c r="FI92" s="60" t="s">
        <v>81</v>
      </c>
      <c r="FJ92" s="60" t="s">
        <v>81</v>
      </c>
      <c r="FK92" s="60" t="s">
        <v>81</v>
      </c>
      <c r="FL92" s="60" t="s">
        <v>81</v>
      </c>
      <c r="FM92" s="60" t="s">
        <v>81</v>
      </c>
      <c r="FN92" s="60" t="s">
        <v>81</v>
      </c>
      <c r="FO92" s="60" t="s">
        <v>81</v>
      </c>
      <c r="FP92" s="60" t="s">
        <v>81</v>
      </c>
      <c r="FQ92" s="60" t="s">
        <v>81</v>
      </c>
      <c r="FR92" s="60" t="s">
        <v>81</v>
      </c>
      <c r="FS92" s="60" t="s">
        <v>81</v>
      </c>
      <c r="FT92" s="60" t="s">
        <v>81</v>
      </c>
      <c r="FU92" s="60" t="s">
        <v>81</v>
      </c>
      <c r="FV92" s="60" t="s">
        <v>81</v>
      </c>
      <c r="FW92" s="60" t="s">
        <v>81</v>
      </c>
      <c r="FX92" s="60" t="s">
        <v>81</v>
      </c>
      <c r="FY92" s="60" t="s">
        <v>81</v>
      </c>
      <c r="FZ92" s="60" t="s">
        <v>81</v>
      </c>
      <c r="GA92" s="60" t="s">
        <v>81</v>
      </c>
      <c r="GB92" s="60" t="s">
        <v>81</v>
      </c>
      <c r="GC92" s="60" t="s">
        <v>81</v>
      </c>
      <c r="GD92" s="60" t="s">
        <v>81</v>
      </c>
      <c r="GE92" s="60" t="s">
        <v>81</v>
      </c>
      <c r="GF92" s="60" t="s">
        <v>81</v>
      </c>
      <c r="GG92" s="60" t="s">
        <v>81</v>
      </c>
      <c r="GH92" s="60" t="s">
        <v>81</v>
      </c>
      <c r="GI92" s="60" t="s">
        <v>81</v>
      </c>
      <c r="GJ92" s="60" t="s">
        <v>81</v>
      </c>
      <c r="GK92" s="60" t="s">
        <v>81</v>
      </c>
      <c r="GL92" s="60" t="s">
        <v>81</v>
      </c>
      <c r="GM92" s="60" t="s">
        <v>81</v>
      </c>
      <c r="GN92" s="60" t="s">
        <v>81</v>
      </c>
      <c r="GO92" s="60" t="s">
        <v>81</v>
      </c>
      <c r="GP92" s="60" t="s">
        <v>81</v>
      </c>
      <c r="GQ92" s="60" t="s">
        <v>81</v>
      </c>
      <c r="GR92" s="60" t="s">
        <v>81</v>
      </c>
      <c r="GS92" s="60" t="s">
        <v>81</v>
      </c>
      <c r="GT92" s="60" t="s">
        <v>81</v>
      </c>
      <c r="GU92" s="60" t="s">
        <v>81</v>
      </c>
      <c r="GV92" s="60" t="s">
        <v>81</v>
      </c>
      <c r="GW92" s="60" t="s">
        <v>81</v>
      </c>
      <c r="GX92" s="60" t="s">
        <v>81</v>
      </c>
      <c r="GY92" s="60" t="s">
        <v>81</v>
      </c>
      <c r="GZ92" s="60" t="s">
        <v>81</v>
      </c>
      <c r="HA92" s="60" t="s">
        <v>81</v>
      </c>
      <c r="HB92" s="60" t="s">
        <v>81</v>
      </c>
      <c r="HC92" s="60" t="s">
        <v>81</v>
      </c>
      <c r="HD92" s="60" t="s">
        <v>81</v>
      </c>
      <c r="HE92" s="60" t="s">
        <v>81</v>
      </c>
      <c r="HF92" s="60" t="s">
        <v>81</v>
      </c>
      <c r="HG92" s="60" t="s">
        <v>81</v>
      </c>
      <c r="HH92" s="60" t="s">
        <v>81</v>
      </c>
      <c r="HI92" s="60" t="s">
        <v>81</v>
      </c>
      <c r="HJ92" s="60" t="s">
        <v>81</v>
      </c>
      <c r="HK92" s="60" t="s">
        <v>81</v>
      </c>
      <c r="HL92" s="60" t="s">
        <v>81</v>
      </c>
      <c r="HM92" s="60" t="s">
        <v>81</v>
      </c>
      <c r="HN92" s="60" t="s">
        <v>81</v>
      </c>
      <c r="HO92" s="60" t="s">
        <v>81</v>
      </c>
      <c r="HP92" s="60" t="s">
        <v>81</v>
      </c>
      <c r="HQ92" s="60" t="s">
        <v>81</v>
      </c>
      <c r="HR92" s="60" t="s">
        <v>81</v>
      </c>
      <c r="HS92" s="60" t="s">
        <v>81</v>
      </c>
      <c r="HT92" s="60" t="s">
        <v>81</v>
      </c>
      <c r="HU92" s="60" t="s">
        <v>81</v>
      </c>
      <c r="HV92" s="60" t="s">
        <v>81</v>
      </c>
      <c r="HW92" s="60" t="s">
        <v>81</v>
      </c>
      <c r="HX92" s="60" t="s">
        <v>81</v>
      </c>
      <c r="HY92" s="60" t="s">
        <v>81</v>
      </c>
      <c r="HZ92" s="60" t="s">
        <v>81</v>
      </c>
      <c r="IA92" s="60" t="s">
        <v>81</v>
      </c>
      <c r="IB92" s="60" t="s">
        <v>81</v>
      </c>
      <c r="IC92" s="60" t="s">
        <v>81</v>
      </c>
      <c r="ID92" s="60" t="s">
        <v>81</v>
      </c>
      <c r="IE92" s="60" t="s">
        <v>81</v>
      </c>
      <c r="IF92" s="60" t="s">
        <v>81</v>
      </c>
      <c r="IG92" s="60" t="s">
        <v>81</v>
      </c>
      <c r="IH92" s="60" t="s">
        <v>81</v>
      </c>
      <c r="II92" s="60" t="s">
        <v>81</v>
      </c>
      <c r="IJ92" s="60" t="s">
        <v>81</v>
      </c>
      <c r="IK92" s="60" t="s">
        <v>81</v>
      </c>
      <c r="IL92" s="60" t="s">
        <v>81</v>
      </c>
      <c r="IM92" s="60" t="s">
        <v>81</v>
      </c>
      <c r="IN92" s="60" t="s">
        <v>81</v>
      </c>
      <c r="IO92" s="60" t="s">
        <v>81</v>
      </c>
      <c r="IP92" s="60" t="s">
        <v>81</v>
      </c>
      <c r="IQ92" s="60" t="s">
        <v>81</v>
      </c>
      <c r="IR92" s="60" t="s">
        <v>81</v>
      </c>
      <c r="IS92" s="60" t="s">
        <v>81</v>
      </c>
      <c r="IT92" s="60" t="s">
        <v>81</v>
      </c>
      <c r="IU92" s="60" t="s">
        <v>81</v>
      </c>
      <c r="IV92" s="60" t="s">
        <v>81</v>
      </c>
    </row>
    <row r="93" spans="1:256">
      <c r="A93">
        <v>3</v>
      </c>
      <c r="B93" t="s">
        <v>51</v>
      </c>
      <c r="C93" t="s">
        <v>67</v>
      </c>
      <c r="D93" t="s">
        <v>68</v>
      </c>
      <c r="E93" s="60" t="s">
        <v>81</v>
      </c>
      <c r="F93" s="60" t="s">
        <v>81</v>
      </c>
      <c r="G93" s="60" t="s">
        <v>81</v>
      </c>
      <c r="H93" s="60" t="s">
        <v>81</v>
      </c>
      <c r="I93" s="60" t="s">
        <v>81</v>
      </c>
      <c r="J93" s="60" t="s">
        <v>81</v>
      </c>
      <c r="K93" s="60" t="s">
        <v>81</v>
      </c>
      <c r="L93" s="60" t="s">
        <v>81</v>
      </c>
      <c r="M93" s="60" t="s">
        <v>81</v>
      </c>
      <c r="N93" s="60" t="s">
        <v>81</v>
      </c>
      <c r="O93" s="60" t="s">
        <v>81</v>
      </c>
      <c r="P93" s="60" t="s">
        <v>81</v>
      </c>
      <c r="Q93" s="60" t="s">
        <v>81</v>
      </c>
      <c r="R93" s="60" t="s">
        <v>81</v>
      </c>
      <c r="S93" s="60" t="s">
        <v>81</v>
      </c>
      <c r="T93" s="60" t="s">
        <v>81</v>
      </c>
      <c r="U93" s="60" t="s">
        <v>81</v>
      </c>
      <c r="V93" s="60" t="s">
        <v>81</v>
      </c>
      <c r="W93" s="60" t="s">
        <v>81</v>
      </c>
      <c r="X93" s="60" t="s">
        <v>81</v>
      </c>
      <c r="Y93" s="60" t="s">
        <v>81</v>
      </c>
      <c r="Z93" s="60" t="s">
        <v>81</v>
      </c>
      <c r="AA93" s="60" t="s">
        <v>81</v>
      </c>
      <c r="AB93" s="60" t="s">
        <v>81</v>
      </c>
      <c r="AC93" s="60" t="s">
        <v>81</v>
      </c>
      <c r="AD93" s="60" t="s">
        <v>81</v>
      </c>
      <c r="AE93" s="60" t="s">
        <v>81</v>
      </c>
      <c r="AF93" s="60" t="s">
        <v>81</v>
      </c>
      <c r="AG93" s="60" t="s">
        <v>81</v>
      </c>
      <c r="AH93" s="60" t="s">
        <v>81</v>
      </c>
      <c r="AI93" s="60" t="s">
        <v>81</v>
      </c>
      <c r="AJ93" s="60" t="s">
        <v>81</v>
      </c>
      <c r="AK93" s="60" t="s">
        <v>81</v>
      </c>
      <c r="AL93" s="60" t="s">
        <v>81</v>
      </c>
      <c r="AM93" s="60" t="s">
        <v>81</v>
      </c>
      <c r="AN93" s="60" t="s">
        <v>81</v>
      </c>
      <c r="AO93" s="60" t="s">
        <v>81</v>
      </c>
      <c r="AP93" s="60" t="s">
        <v>81</v>
      </c>
      <c r="AQ93" s="60" t="s">
        <v>81</v>
      </c>
      <c r="AR93" s="60" t="s">
        <v>81</v>
      </c>
      <c r="AS93" s="60" t="s">
        <v>81</v>
      </c>
      <c r="AT93" s="60" t="s">
        <v>81</v>
      </c>
      <c r="AU93" s="60" t="s">
        <v>81</v>
      </c>
      <c r="AV93" s="60" t="s">
        <v>81</v>
      </c>
      <c r="AW93" s="60" t="s">
        <v>81</v>
      </c>
      <c r="AX93" s="60" t="s">
        <v>81</v>
      </c>
      <c r="AY93" s="60" t="s">
        <v>81</v>
      </c>
      <c r="AZ93" s="60" t="s">
        <v>81</v>
      </c>
      <c r="BA93" s="60" t="s">
        <v>81</v>
      </c>
      <c r="BB93" s="60" t="s">
        <v>81</v>
      </c>
      <c r="BC93" s="60" t="s">
        <v>81</v>
      </c>
      <c r="BD93" s="60" t="s">
        <v>81</v>
      </c>
      <c r="BE93" s="60" t="s">
        <v>81</v>
      </c>
      <c r="BF93" s="60" t="s">
        <v>81</v>
      </c>
      <c r="BG93" s="60" t="s">
        <v>81</v>
      </c>
      <c r="BH93" s="60" t="s">
        <v>81</v>
      </c>
      <c r="BI93" s="60" t="s">
        <v>81</v>
      </c>
      <c r="BJ93" s="60" t="s">
        <v>81</v>
      </c>
      <c r="BK93" s="60" t="s">
        <v>81</v>
      </c>
      <c r="BL93" s="60" t="s">
        <v>81</v>
      </c>
      <c r="BM93" s="60" t="s">
        <v>81</v>
      </c>
      <c r="BN93" s="60" t="s">
        <v>81</v>
      </c>
      <c r="BO93" s="60" t="s">
        <v>81</v>
      </c>
      <c r="BP93" s="60" t="s">
        <v>81</v>
      </c>
      <c r="BQ93" s="60" t="s">
        <v>81</v>
      </c>
      <c r="BR93" s="60" t="s">
        <v>81</v>
      </c>
      <c r="BS93" s="60" t="s">
        <v>81</v>
      </c>
      <c r="BT93" s="60" t="s">
        <v>81</v>
      </c>
      <c r="BU93" s="60" t="s">
        <v>81</v>
      </c>
      <c r="BV93" s="60" t="s">
        <v>81</v>
      </c>
      <c r="BW93" s="60" t="s">
        <v>81</v>
      </c>
      <c r="BX93" s="60" t="s">
        <v>81</v>
      </c>
      <c r="BY93" s="60" t="s">
        <v>81</v>
      </c>
      <c r="BZ93" s="60" t="s">
        <v>81</v>
      </c>
      <c r="CA93" s="60" t="s">
        <v>81</v>
      </c>
      <c r="CB93" s="60" t="s">
        <v>81</v>
      </c>
      <c r="CC93" s="60" t="s">
        <v>81</v>
      </c>
      <c r="CD93" s="60" t="s">
        <v>81</v>
      </c>
      <c r="CE93" s="60" t="s">
        <v>81</v>
      </c>
      <c r="CF93" s="60" t="s">
        <v>81</v>
      </c>
      <c r="CG93" s="60" t="s">
        <v>81</v>
      </c>
      <c r="CH93" s="60" t="s">
        <v>81</v>
      </c>
      <c r="CI93" s="60" t="s">
        <v>81</v>
      </c>
      <c r="CJ93" s="60" t="s">
        <v>81</v>
      </c>
      <c r="CK93" s="60" t="s">
        <v>81</v>
      </c>
      <c r="CL93" s="60" t="s">
        <v>81</v>
      </c>
      <c r="CM93" s="60" t="s">
        <v>81</v>
      </c>
      <c r="CN93" s="60" t="s">
        <v>81</v>
      </c>
      <c r="CO93" s="60" t="s">
        <v>81</v>
      </c>
      <c r="CP93" s="60" t="s">
        <v>81</v>
      </c>
      <c r="CQ93" s="60" t="s">
        <v>81</v>
      </c>
      <c r="CR93" s="60" t="s">
        <v>81</v>
      </c>
      <c r="CS93" s="60" t="s">
        <v>81</v>
      </c>
      <c r="CT93" s="60" t="s">
        <v>81</v>
      </c>
      <c r="CU93" s="60" t="s">
        <v>81</v>
      </c>
      <c r="CV93" s="60" t="s">
        <v>81</v>
      </c>
      <c r="CW93" s="60" t="s">
        <v>81</v>
      </c>
      <c r="CX93" s="60" t="s">
        <v>81</v>
      </c>
      <c r="CY93" s="60" t="s">
        <v>81</v>
      </c>
      <c r="CZ93" s="60" t="s">
        <v>81</v>
      </c>
      <c r="DA93" s="60" t="s">
        <v>81</v>
      </c>
      <c r="DB93" s="60" t="s">
        <v>81</v>
      </c>
      <c r="DC93" s="60" t="s">
        <v>81</v>
      </c>
      <c r="DD93" s="60" t="s">
        <v>81</v>
      </c>
      <c r="DE93" s="60" t="s">
        <v>81</v>
      </c>
      <c r="DF93" s="60" t="s">
        <v>81</v>
      </c>
      <c r="DG93" s="60" t="s">
        <v>81</v>
      </c>
      <c r="DH93" s="60" t="s">
        <v>81</v>
      </c>
      <c r="DI93" s="60" t="s">
        <v>81</v>
      </c>
      <c r="DJ93" s="60" t="s">
        <v>81</v>
      </c>
      <c r="DK93" s="60" t="s">
        <v>81</v>
      </c>
      <c r="DL93" s="60" t="s">
        <v>81</v>
      </c>
      <c r="DM93" s="60" t="s">
        <v>81</v>
      </c>
      <c r="DN93" s="60" t="s">
        <v>81</v>
      </c>
      <c r="DO93" s="60" t="s">
        <v>81</v>
      </c>
      <c r="DP93" s="60" t="s">
        <v>81</v>
      </c>
      <c r="DQ93" s="60" t="s">
        <v>81</v>
      </c>
      <c r="DR93" s="60" t="s">
        <v>81</v>
      </c>
      <c r="DS93" s="60" t="s">
        <v>81</v>
      </c>
      <c r="DT93" s="60" t="s">
        <v>81</v>
      </c>
      <c r="DU93" s="60" t="s">
        <v>81</v>
      </c>
      <c r="DV93" s="60" t="s">
        <v>81</v>
      </c>
      <c r="DW93" s="60" t="s">
        <v>81</v>
      </c>
      <c r="DX93" s="60" t="s">
        <v>81</v>
      </c>
      <c r="DY93" s="60" t="s">
        <v>81</v>
      </c>
      <c r="DZ93" s="60" t="s">
        <v>81</v>
      </c>
      <c r="EA93" s="60" t="s">
        <v>81</v>
      </c>
      <c r="EB93" s="60" t="s">
        <v>81</v>
      </c>
      <c r="EC93" s="60" t="s">
        <v>81</v>
      </c>
      <c r="ED93" s="60" t="s">
        <v>81</v>
      </c>
      <c r="EE93" s="60" t="s">
        <v>81</v>
      </c>
      <c r="EF93" s="60" t="s">
        <v>81</v>
      </c>
      <c r="EG93" s="60" t="s">
        <v>81</v>
      </c>
      <c r="EH93" s="60" t="s">
        <v>81</v>
      </c>
      <c r="EI93" s="60" t="s">
        <v>81</v>
      </c>
      <c r="EJ93" s="60" t="s">
        <v>81</v>
      </c>
      <c r="EK93" s="60" t="s">
        <v>81</v>
      </c>
      <c r="EL93" s="60" t="s">
        <v>81</v>
      </c>
      <c r="EM93" s="60" t="s">
        <v>81</v>
      </c>
      <c r="EN93" s="60" t="s">
        <v>81</v>
      </c>
      <c r="EO93" s="60" t="s">
        <v>81</v>
      </c>
      <c r="EP93" s="60" t="s">
        <v>81</v>
      </c>
      <c r="EQ93" s="60" t="s">
        <v>81</v>
      </c>
      <c r="ER93" s="60" t="s">
        <v>81</v>
      </c>
      <c r="ES93" s="60" t="s">
        <v>81</v>
      </c>
      <c r="ET93" s="60" t="s">
        <v>81</v>
      </c>
      <c r="EU93" s="60" t="s">
        <v>81</v>
      </c>
      <c r="EV93" s="60" t="s">
        <v>81</v>
      </c>
      <c r="EW93" s="60" t="s">
        <v>81</v>
      </c>
      <c r="EX93" s="60" t="s">
        <v>81</v>
      </c>
      <c r="EY93" s="60" t="s">
        <v>81</v>
      </c>
      <c r="EZ93" s="60" t="s">
        <v>81</v>
      </c>
      <c r="FA93" s="60" t="s">
        <v>81</v>
      </c>
      <c r="FB93" s="60" t="s">
        <v>81</v>
      </c>
      <c r="FC93" s="60" t="s">
        <v>81</v>
      </c>
      <c r="FD93" s="60" t="s">
        <v>81</v>
      </c>
      <c r="FE93" s="60" t="s">
        <v>81</v>
      </c>
      <c r="FF93" s="60" t="s">
        <v>81</v>
      </c>
      <c r="FG93" s="60" t="s">
        <v>81</v>
      </c>
      <c r="FH93" s="60" t="s">
        <v>81</v>
      </c>
      <c r="FI93" s="60" t="s">
        <v>81</v>
      </c>
      <c r="FJ93" s="60" t="s">
        <v>81</v>
      </c>
      <c r="FK93" s="60" t="s">
        <v>81</v>
      </c>
      <c r="FL93" s="60" t="s">
        <v>81</v>
      </c>
      <c r="FM93" s="60" t="s">
        <v>81</v>
      </c>
      <c r="FN93" s="60" t="s">
        <v>81</v>
      </c>
      <c r="FO93" s="60" t="s">
        <v>81</v>
      </c>
      <c r="FP93" s="60" t="s">
        <v>81</v>
      </c>
      <c r="FQ93" s="60" t="s">
        <v>81</v>
      </c>
      <c r="FR93" s="60" t="s">
        <v>81</v>
      </c>
      <c r="FS93" s="60" t="s">
        <v>81</v>
      </c>
      <c r="FT93" s="60" t="s">
        <v>81</v>
      </c>
      <c r="FU93" s="60" t="s">
        <v>81</v>
      </c>
      <c r="FV93" s="60" t="s">
        <v>81</v>
      </c>
      <c r="FW93" s="60" t="s">
        <v>81</v>
      </c>
      <c r="FX93" s="60" t="s">
        <v>81</v>
      </c>
      <c r="FY93" s="60" t="s">
        <v>81</v>
      </c>
      <c r="FZ93" s="60" t="s">
        <v>81</v>
      </c>
      <c r="GA93" s="60" t="s">
        <v>81</v>
      </c>
      <c r="GB93" s="60" t="s">
        <v>81</v>
      </c>
      <c r="GC93" s="60" t="s">
        <v>81</v>
      </c>
      <c r="GD93" s="60" t="s">
        <v>81</v>
      </c>
      <c r="GE93" s="60" t="s">
        <v>81</v>
      </c>
      <c r="GF93" s="60" t="s">
        <v>81</v>
      </c>
      <c r="GG93" s="60" t="s">
        <v>81</v>
      </c>
      <c r="GH93" s="60" t="s">
        <v>81</v>
      </c>
      <c r="GI93" s="60" t="s">
        <v>81</v>
      </c>
      <c r="GJ93" s="60" t="s">
        <v>81</v>
      </c>
      <c r="GK93" s="60" t="s">
        <v>81</v>
      </c>
      <c r="GL93" s="60" t="s">
        <v>81</v>
      </c>
      <c r="GM93" s="60" t="s">
        <v>81</v>
      </c>
      <c r="GN93" s="60" t="s">
        <v>81</v>
      </c>
      <c r="GO93" s="60" t="s">
        <v>81</v>
      </c>
      <c r="GP93" s="60" t="s">
        <v>81</v>
      </c>
      <c r="GQ93" s="60" t="s">
        <v>81</v>
      </c>
      <c r="GR93" s="60" t="s">
        <v>81</v>
      </c>
      <c r="GS93" s="60" t="s">
        <v>81</v>
      </c>
      <c r="GT93" s="60" t="s">
        <v>81</v>
      </c>
      <c r="GU93" s="60" t="s">
        <v>81</v>
      </c>
      <c r="GV93" s="60" t="s">
        <v>81</v>
      </c>
      <c r="GW93" s="60" t="s">
        <v>81</v>
      </c>
      <c r="GX93" s="60" t="s">
        <v>81</v>
      </c>
      <c r="GY93" s="60" t="s">
        <v>81</v>
      </c>
      <c r="GZ93" s="60" t="s">
        <v>81</v>
      </c>
      <c r="HA93" s="60" t="s">
        <v>81</v>
      </c>
      <c r="HB93" s="60" t="s">
        <v>81</v>
      </c>
      <c r="HC93" s="60" t="s">
        <v>81</v>
      </c>
      <c r="HD93" s="60" t="s">
        <v>81</v>
      </c>
      <c r="HE93" s="60" t="s">
        <v>81</v>
      </c>
      <c r="HF93" s="60" t="s">
        <v>81</v>
      </c>
      <c r="HG93" s="60" t="s">
        <v>81</v>
      </c>
      <c r="HH93" s="60" t="s">
        <v>81</v>
      </c>
      <c r="HI93" s="60" t="s">
        <v>81</v>
      </c>
      <c r="HJ93" s="60" t="s">
        <v>81</v>
      </c>
      <c r="HK93" s="60" t="s">
        <v>81</v>
      </c>
      <c r="HL93" s="60" t="s">
        <v>81</v>
      </c>
      <c r="HM93" s="60" t="s">
        <v>81</v>
      </c>
      <c r="HN93" s="60" t="s">
        <v>81</v>
      </c>
      <c r="HO93" s="60" t="s">
        <v>81</v>
      </c>
      <c r="HP93" s="60" t="s">
        <v>81</v>
      </c>
      <c r="HQ93" s="60" t="s">
        <v>81</v>
      </c>
      <c r="HR93" s="60" t="s">
        <v>81</v>
      </c>
      <c r="HS93" s="60" t="s">
        <v>81</v>
      </c>
      <c r="HT93" s="60" t="s">
        <v>81</v>
      </c>
      <c r="HU93" s="60" t="s">
        <v>81</v>
      </c>
      <c r="HV93" s="60" t="s">
        <v>81</v>
      </c>
      <c r="HW93" s="60" t="s">
        <v>81</v>
      </c>
      <c r="HX93" s="60" t="s">
        <v>81</v>
      </c>
      <c r="HY93" s="60" t="s">
        <v>81</v>
      </c>
      <c r="HZ93" s="60" t="s">
        <v>81</v>
      </c>
      <c r="IA93" s="60" t="s">
        <v>81</v>
      </c>
      <c r="IB93" s="60" t="s">
        <v>81</v>
      </c>
      <c r="IC93" s="60" t="s">
        <v>81</v>
      </c>
      <c r="ID93" s="60" t="s">
        <v>81</v>
      </c>
      <c r="IE93" s="60" t="s">
        <v>81</v>
      </c>
      <c r="IF93" s="60" t="s">
        <v>81</v>
      </c>
      <c r="IG93" s="60" t="s">
        <v>81</v>
      </c>
      <c r="IH93" s="60" t="s">
        <v>81</v>
      </c>
      <c r="II93" s="60" t="s">
        <v>81</v>
      </c>
      <c r="IJ93" s="60" t="s">
        <v>81</v>
      </c>
      <c r="IK93" s="60" t="s">
        <v>81</v>
      </c>
      <c r="IL93" s="60" t="s">
        <v>81</v>
      </c>
      <c r="IM93" s="60" t="s">
        <v>81</v>
      </c>
      <c r="IN93" s="60" t="s">
        <v>81</v>
      </c>
      <c r="IO93" s="60" t="s">
        <v>81</v>
      </c>
      <c r="IP93" s="60" t="s">
        <v>81</v>
      </c>
      <c r="IQ93" s="60" t="s">
        <v>81</v>
      </c>
      <c r="IR93" s="60" t="s">
        <v>81</v>
      </c>
      <c r="IS93" s="60" t="s">
        <v>81</v>
      </c>
      <c r="IT93" s="60" t="s">
        <v>81</v>
      </c>
      <c r="IU93" s="60" t="s">
        <v>81</v>
      </c>
      <c r="IV93" s="60" t="s">
        <v>81</v>
      </c>
    </row>
    <row r="94" spans="1:256">
      <c r="A94">
        <v>4</v>
      </c>
      <c r="B94" t="s">
        <v>52</v>
      </c>
      <c r="C94" t="s">
        <v>67</v>
      </c>
      <c r="D94" t="s">
        <v>68</v>
      </c>
      <c r="E94" s="60" t="s">
        <v>81</v>
      </c>
      <c r="F94" s="60" t="s">
        <v>81</v>
      </c>
      <c r="G94" s="60" t="s">
        <v>81</v>
      </c>
      <c r="H94" s="60" t="s">
        <v>81</v>
      </c>
      <c r="I94" s="60" t="s">
        <v>81</v>
      </c>
      <c r="J94" s="60" t="s">
        <v>81</v>
      </c>
      <c r="K94" s="60" t="s">
        <v>81</v>
      </c>
      <c r="L94" s="60" t="s">
        <v>81</v>
      </c>
      <c r="M94" s="60" t="s">
        <v>81</v>
      </c>
      <c r="N94" s="60" t="s">
        <v>81</v>
      </c>
      <c r="O94" s="60" t="s">
        <v>81</v>
      </c>
      <c r="P94" s="60" t="s">
        <v>81</v>
      </c>
      <c r="Q94" s="60" t="s">
        <v>81</v>
      </c>
      <c r="R94" s="60" t="s">
        <v>81</v>
      </c>
      <c r="S94" s="60" t="s">
        <v>81</v>
      </c>
      <c r="T94" s="60" t="s">
        <v>81</v>
      </c>
      <c r="U94" s="60" t="s">
        <v>81</v>
      </c>
      <c r="V94" s="60" t="s">
        <v>81</v>
      </c>
      <c r="W94" s="60" t="s">
        <v>81</v>
      </c>
      <c r="X94" s="60" t="s">
        <v>81</v>
      </c>
      <c r="Y94" s="60" t="s">
        <v>81</v>
      </c>
      <c r="Z94" s="60" t="s">
        <v>81</v>
      </c>
      <c r="AA94" s="60" t="s">
        <v>81</v>
      </c>
      <c r="AB94" s="60" t="s">
        <v>81</v>
      </c>
      <c r="AC94" s="60" t="s">
        <v>81</v>
      </c>
      <c r="AD94" s="60" t="s">
        <v>81</v>
      </c>
      <c r="AE94" s="60" t="s">
        <v>81</v>
      </c>
      <c r="AF94" s="60" t="s">
        <v>81</v>
      </c>
      <c r="AG94" s="60" t="s">
        <v>81</v>
      </c>
      <c r="AH94" s="60" t="s">
        <v>81</v>
      </c>
      <c r="AI94" s="60" t="s">
        <v>81</v>
      </c>
      <c r="AJ94" s="60" t="s">
        <v>81</v>
      </c>
      <c r="AK94" s="60" t="s">
        <v>81</v>
      </c>
      <c r="AL94" s="60" t="s">
        <v>81</v>
      </c>
      <c r="AM94" s="60" t="s">
        <v>81</v>
      </c>
      <c r="AN94" s="60" t="s">
        <v>81</v>
      </c>
      <c r="AO94" s="60" t="s">
        <v>81</v>
      </c>
      <c r="AP94" s="60" t="s">
        <v>81</v>
      </c>
      <c r="AQ94" s="60" t="s">
        <v>81</v>
      </c>
      <c r="AR94" s="60" t="s">
        <v>81</v>
      </c>
      <c r="AS94" s="60" t="s">
        <v>81</v>
      </c>
      <c r="AT94" s="60" t="s">
        <v>81</v>
      </c>
      <c r="AU94" s="60" t="s">
        <v>81</v>
      </c>
      <c r="AV94" s="60" t="s">
        <v>81</v>
      </c>
      <c r="AW94" s="60" t="s">
        <v>81</v>
      </c>
      <c r="AX94" s="60" t="s">
        <v>81</v>
      </c>
      <c r="AY94" s="60" t="s">
        <v>81</v>
      </c>
      <c r="AZ94" s="60" t="s">
        <v>81</v>
      </c>
      <c r="BA94" s="60" t="s">
        <v>81</v>
      </c>
      <c r="BB94" s="60" t="s">
        <v>81</v>
      </c>
      <c r="BC94" s="60" t="s">
        <v>81</v>
      </c>
      <c r="BD94" s="60" t="s">
        <v>81</v>
      </c>
      <c r="BE94" s="60" t="s">
        <v>81</v>
      </c>
      <c r="BF94" s="60" t="s">
        <v>81</v>
      </c>
      <c r="BG94" s="60" t="s">
        <v>81</v>
      </c>
      <c r="BH94" s="60" t="s">
        <v>81</v>
      </c>
      <c r="BI94" s="60" t="s">
        <v>81</v>
      </c>
      <c r="BJ94" s="60" t="s">
        <v>81</v>
      </c>
      <c r="BK94" s="60" t="s">
        <v>81</v>
      </c>
      <c r="BL94" s="60" t="s">
        <v>81</v>
      </c>
      <c r="BM94" s="60" t="s">
        <v>81</v>
      </c>
      <c r="BN94" s="60" t="s">
        <v>81</v>
      </c>
      <c r="BO94" s="60" t="s">
        <v>81</v>
      </c>
      <c r="BP94" s="60" t="s">
        <v>81</v>
      </c>
      <c r="BQ94" s="60" t="s">
        <v>81</v>
      </c>
      <c r="BR94" s="60" t="s">
        <v>81</v>
      </c>
      <c r="BS94" s="60" t="s">
        <v>81</v>
      </c>
      <c r="BT94" s="60" t="s">
        <v>81</v>
      </c>
      <c r="BU94" s="60" t="s">
        <v>81</v>
      </c>
      <c r="BV94" s="60" t="s">
        <v>81</v>
      </c>
      <c r="BW94" s="60" t="s">
        <v>81</v>
      </c>
      <c r="BX94" s="60" t="s">
        <v>81</v>
      </c>
      <c r="BY94" s="60" t="s">
        <v>81</v>
      </c>
      <c r="BZ94" s="60" t="s">
        <v>81</v>
      </c>
      <c r="CA94" s="60" t="s">
        <v>81</v>
      </c>
      <c r="CB94" s="60" t="s">
        <v>81</v>
      </c>
      <c r="CC94" s="60" t="s">
        <v>81</v>
      </c>
      <c r="CD94" s="60" t="s">
        <v>81</v>
      </c>
      <c r="CE94" s="60" t="s">
        <v>81</v>
      </c>
      <c r="CF94" s="60" t="s">
        <v>81</v>
      </c>
      <c r="CG94" s="60" t="s">
        <v>81</v>
      </c>
      <c r="CH94" s="60" t="s">
        <v>81</v>
      </c>
      <c r="CI94" s="60" t="s">
        <v>81</v>
      </c>
      <c r="CJ94" s="60" t="s">
        <v>81</v>
      </c>
      <c r="CK94" s="60" t="s">
        <v>81</v>
      </c>
      <c r="CL94" s="60" t="s">
        <v>81</v>
      </c>
      <c r="CM94" s="60" t="s">
        <v>81</v>
      </c>
      <c r="CN94" s="60" t="s">
        <v>81</v>
      </c>
      <c r="CO94" s="60" t="s">
        <v>81</v>
      </c>
      <c r="CP94" s="60" t="s">
        <v>81</v>
      </c>
      <c r="CQ94" s="60" t="s">
        <v>81</v>
      </c>
      <c r="CR94" s="60" t="s">
        <v>81</v>
      </c>
      <c r="CS94" s="60" t="s">
        <v>81</v>
      </c>
      <c r="CT94" s="60" t="s">
        <v>81</v>
      </c>
      <c r="CU94" s="60" t="s">
        <v>81</v>
      </c>
      <c r="CV94" s="60" t="s">
        <v>81</v>
      </c>
      <c r="CW94" s="60" t="s">
        <v>81</v>
      </c>
      <c r="CX94" s="60" t="s">
        <v>81</v>
      </c>
      <c r="CY94" s="60" t="s">
        <v>81</v>
      </c>
      <c r="CZ94" s="60" t="s">
        <v>81</v>
      </c>
      <c r="DA94" s="60" t="s">
        <v>81</v>
      </c>
      <c r="DB94" s="60" t="s">
        <v>81</v>
      </c>
      <c r="DC94" s="60" t="s">
        <v>81</v>
      </c>
      <c r="DD94" s="60" t="s">
        <v>81</v>
      </c>
      <c r="DE94" s="60" t="s">
        <v>81</v>
      </c>
      <c r="DF94" s="60" t="s">
        <v>81</v>
      </c>
      <c r="DG94" s="60" t="s">
        <v>81</v>
      </c>
      <c r="DH94" s="60" t="s">
        <v>81</v>
      </c>
      <c r="DI94" s="60" t="s">
        <v>81</v>
      </c>
      <c r="DJ94" s="60" t="s">
        <v>81</v>
      </c>
      <c r="DK94" s="60" t="s">
        <v>81</v>
      </c>
      <c r="DL94" s="60" t="s">
        <v>81</v>
      </c>
      <c r="DM94" s="60" t="s">
        <v>81</v>
      </c>
      <c r="DN94" s="60" t="s">
        <v>81</v>
      </c>
      <c r="DO94" s="60" t="s">
        <v>81</v>
      </c>
      <c r="DP94" s="60" t="s">
        <v>81</v>
      </c>
      <c r="DQ94" s="60" t="s">
        <v>81</v>
      </c>
      <c r="DR94" s="60" t="s">
        <v>81</v>
      </c>
      <c r="DS94" s="60" t="s">
        <v>81</v>
      </c>
      <c r="DT94" s="60" t="s">
        <v>81</v>
      </c>
      <c r="DU94" s="60" t="s">
        <v>81</v>
      </c>
      <c r="DV94" s="60" t="s">
        <v>81</v>
      </c>
      <c r="DW94" s="60" t="s">
        <v>81</v>
      </c>
      <c r="DX94" s="60" t="s">
        <v>81</v>
      </c>
      <c r="DY94" s="60" t="s">
        <v>81</v>
      </c>
      <c r="DZ94" s="60" t="s">
        <v>81</v>
      </c>
      <c r="EA94" s="60" t="s">
        <v>81</v>
      </c>
      <c r="EB94" s="60" t="s">
        <v>81</v>
      </c>
      <c r="EC94" s="60" t="s">
        <v>81</v>
      </c>
      <c r="ED94" s="60" t="s">
        <v>81</v>
      </c>
      <c r="EE94" s="60" t="s">
        <v>81</v>
      </c>
      <c r="EF94" s="60" t="s">
        <v>81</v>
      </c>
      <c r="EG94" s="60" t="s">
        <v>81</v>
      </c>
      <c r="EH94" s="60" t="s">
        <v>81</v>
      </c>
      <c r="EI94" s="60" t="s">
        <v>81</v>
      </c>
      <c r="EJ94" s="60" t="s">
        <v>81</v>
      </c>
      <c r="EK94" s="60" t="s">
        <v>81</v>
      </c>
      <c r="EL94" s="60" t="s">
        <v>81</v>
      </c>
      <c r="EM94" s="60" t="s">
        <v>81</v>
      </c>
      <c r="EN94" s="60" t="s">
        <v>81</v>
      </c>
      <c r="EO94" s="60" t="s">
        <v>81</v>
      </c>
      <c r="EP94" s="60" t="s">
        <v>81</v>
      </c>
      <c r="EQ94" s="60" t="s">
        <v>81</v>
      </c>
      <c r="ER94" s="60" t="s">
        <v>81</v>
      </c>
      <c r="ES94" s="60" t="s">
        <v>81</v>
      </c>
      <c r="ET94" s="60" t="s">
        <v>81</v>
      </c>
      <c r="EU94" s="60" t="s">
        <v>81</v>
      </c>
      <c r="EV94" s="60" t="s">
        <v>81</v>
      </c>
      <c r="EW94" s="60" t="s">
        <v>81</v>
      </c>
      <c r="EX94" s="60" t="s">
        <v>81</v>
      </c>
      <c r="EY94" s="60" t="s">
        <v>81</v>
      </c>
      <c r="EZ94" s="60" t="s">
        <v>81</v>
      </c>
      <c r="FA94" s="60" t="s">
        <v>81</v>
      </c>
      <c r="FB94" s="60" t="s">
        <v>81</v>
      </c>
      <c r="FC94" s="60" t="s">
        <v>81</v>
      </c>
      <c r="FD94" s="60" t="s">
        <v>81</v>
      </c>
      <c r="FE94" s="60" t="s">
        <v>81</v>
      </c>
      <c r="FF94" s="60" t="s">
        <v>81</v>
      </c>
      <c r="FG94" s="60" t="s">
        <v>81</v>
      </c>
      <c r="FH94" s="60" t="s">
        <v>81</v>
      </c>
      <c r="FI94" s="60" t="s">
        <v>81</v>
      </c>
      <c r="FJ94" s="60" t="s">
        <v>81</v>
      </c>
      <c r="FK94" s="60" t="s">
        <v>81</v>
      </c>
      <c r="FL94" s="60" t="s">
        <v>81</v>
      </c>
      <c r="FM94" s="60" t="s">
        <v>81</v>
      </c>
      <c r="FN94" s="60" t="s">
        <v>81</v>
      </c>
      <c r="FO94" s="60" t="s">
        <v>81</v>
      </c>
      <c r="FP94" s="60" t="s">
        <v>81</v>
      </c>
      <c r="FQ94" s="60" t="s">
        <v>81</v>
      </c>
      <c r="FR94" s="60" t="s">
        <v>81</v>
      </c>
      <c r="FS94" s="60" t="s">
        <v>81</v>
      </c>
      <c r="FT94" s="60" t="s">
        <v>81</v>
      </c>
      <c r="FU94" s="60" t="s">
        <v>81</v>
      </c>
      <c r="FV94" s="60" t="s">
        <v>81</v>
      </c>
      <c r="FW94" s="60" t="s">
        <v>81</v>
      </c>
      <c r="FX94" s="60" t="s">
        <v>81</v>
      </c>
      <c r="FY94" s="60" t="s">
        <v>81</v>
      </c>
      <c r="FZ94" s="60" t="s">
        <v>81</v>
      </c>
      <c r="GA94" s="60" t="s">
        <v>81</v>
      </c>
      <c r="GB94" s="60" t="s">
        <v>81</v>
      </c>
      <c r="GC94" s="60" t="s">
        <v>81</v>
      </c>
      <c r="GD94" s="60" t="s">
        <v>81</v>
      </c>
      <c r="GE94" s="60" t="s">
        <v>81</v>
      </c>
      <c r="GF94" s="60" t="s">
        <v>81</v>
      </c>
      <c r="GG94" s="60" t="s">
        <v>81</v>
      </c>
      <c r="GH94" s="60" t="s">
        <v>81</v>
      </c>
      <c r="GI94" s="60" t="s">
        <v>81</v>
      </c>
      <c r="GJ94" s="60" t="s">
        <v>81</v>
      </c>
      <c r="GK94" s="60" t="s">
        <v>81</v>
      </c>
      <c r="GL94" s="60" t="s">
        <v>81</v>
      </c>
      <c r="GM94" s="60" t="s">
        <v>81</v>
      </c>
      <c r="GN94" s="60" t="s">
        <v>81</v>
      </c>
      <c r="GO94" s="60" t="s">
        <v>81</v>
      </c>
      <c r="GP94" s="60" t="s">
        <v>81</v>
      </c>
      <c r="GQ94" s="60" t="s">
        <v>81</v>
      </c>
      <c r="GR94" s="60" t="s">
        <v>81</v>
      </c>
      <c r="GS94" s="60" t="s">
        <v>81</v>
      </c>
      <c r="GT94" s="60" t="s">
        <v>81</v>
      </c>
      <c r="GU94" s="60" t="s">
        <v>81</v>
      </c>
      <c r="GV94" s="60" t="s">
        <v>81</v>
      </c>
      <c r="GW94" s="60" t="s">
        <v>81</v>
      </c>
      <c r="GX94" s="60" t="s">
        <v>81</v>
      </c>
      <c r="GY94" s="60" t="s">
        <v>81</v>
      </c>
      <c r="GZ94" s="60" t="s">
        <v>81</v>
      </c>
      <c r="HA94" s="60" t="s">
        <v>81</v>
      </c>
      <c r="HB94" s="60" t="s">
        <v>81</v>
      </c>
      <c r="HC94" s="60" t="s">
        <v>81</v>
      </c>
      <c r="HD94" s="60" t="s">
        <v>81</v>
      </c>
      <c r="HE94" s="60" t="s">
        <v>81</v>
      </c>
      <c r="HF94" s="60" t="s">
        <v>81</v>
      </c>
      <c r="HG94" s="60" t="s">
        <v>81</v>
      </c>
      <c r="HH94" s="60" t="s">
        <v>81</v>
      </c>
      <c r="HI94" s="60" t="s">
        <v>81</v>
      </c>
      <c r="HJ94" s="60" t="s">
        <v>81</v>
      </c>
      <c r="HK94" s="60" t="s">
        <v>81</v>
      </c>
      <c r="HL94" s="60" t="s">
        <v>81</v>
      </c>
      <c r="HM94" s="60" t="s">
        <v>81</v>
      </c>
      <c r="HN94" s="60" t="s">
        <v>81</v>
      </c>
      <c r="HO94" s="60" t="s">
        <v>81</v>
      </c>
      <c r="HP94" s="60" t="s">
        <v>81</v>
      </c>
      <c r="HQ94" s="60" t="s">
        <v>81</v>
      </c>
      <c r="HR94" s="60" t="s">
        <v>81</v>
      </c>
      <c r="HS94" s="60" t="s">
        <v>81</v>
      </c>
      <c r="HT94" s="60" t="s">
        <v>81</v>
      </c>
      <c r="HU94" s="60" t="s">
        <v>81</v>
      </c>
      <c r="HV94" s="60" t="s">
        <v>81</v>
      </c>
      <c r="HW94" s="60" t="s">
        <v>81</v>
      </c>
      <c r="HX94" s="60" t="s">
        <v>81</v>
      </c>
      <c r="HY94" s="60" t="s">
        <v>81</v>
      </c>
      <c r="HZ94" s="60" t="s">
        <v>81</v>
      </c>
      <c r="IA94" s="60" t="s">
        <v>81</v>
      </c>
      <c r="IB94" s="60" t="s">
        <v>81</v>
      </c>
      <c r="IC94" s="60" t="s">
        <v>81</v>
      </c>
      <c r="ID94" s="60" t="s">
        <v>81</v>
      </c>
      <c r="IE94" s="60" t="s">
        <v>81</v>
      </c>
      <c r="IF94" s="60" t="s">
        <v>81</v>
      </c>
      <c r="IG94" s="60" t="s">
        <v>81</v>
      </c>
      <c r="IH94" s="60" t="s">
        <v>81</v>
      </c>
      <c r="II94" s="60" t="s">
        <v>81</v>
      </c>
      <c r="IJ94" s="60" t="s">
        <v>81</v>
      </c>
      <c r="IK94" s="60" t="s">
        <v>81</v>
      </c>
      <c r="IL94" s="60" t="s">
        <v>81</v>
      </c>
      <c r="IM94" s="60" t="s">
        <v>81</v>
      </c>
      <c r="IN94" s="60" t="s">
        <v>81</v>
      </c>
      <c r="IO94" s="60" t="s">
        <v>81</v>
      </c>
      <c r="IP94" s="60" t="s">
        <v>81</v>
      </c>
      <c r="IQ94" s="60" t="s">
        <v>81</v>
      </c>
      <c r="IR94" s="60" t="s">
        <v>81</v>
      </c>
      <c r="IS94" s="60" t="s">
        <v>81</v>
      </c>
      <c r="IT94" s="60" t="s">
        <v>81</v>
      </c>
      <c r="IU94" s="60" t="s">
        <v>81</v>
      </c>
      <c r="IV94" s="60" t="s">
        <v>81</v>
      </c>
    </row>
    <row r="95" spans="1:256">
      <c r="A95">
        <v>5</v>
      </c>
      <c r="B95" t="s">
        <v>53</v>
      </c>
      <c r="C95" t="s">
        <v>67</v>
      </c>
      <c r="D95" t="s">
        <v>68</v>
      </c>
      <c r="E95" s="60" t="s">
        <v>81</v>
      </c>
      <c r="F95" s="60" t="s">
        <v>81</v>
      </c>
      <c r="G95" s="60" t="s">
        <v>81</v>
      </c>
      <c r="H95" s="60" t="s">
        <v>81</v>
      </c>
      <c r="I95" s="60" t="s">
        <v>81</v>
      </c>
      <c r="J95" s="60" t="s">
        <v>81</v>
      </c>
      <c r="K95" s="60" t="s">
        <v>81</v>
      </c>
      <c r="L95" s="60" t="s">
        <v>81</v>
      </c>
      <c r="M95" s="60" t="s">
        <v>81</v>
      </c>
      <c r="N95" s="60" t="s">
        <v>81</v>
      </c>
      <c r="O95" s="60" t="s">
        <v>81</v>
      </c>
      <c r="P95" s="60" t="s">
        <v>81</v>
      </c>
      <c r="Q95" s="60" t="s">
        <v>81</v>
      </c>
      <c r="R95" s="60" t="s">
        <v>81</v>
      </c>
      <c r="S95" s="60" t="s">
        <v>81</v>
      </c>
      <c r="T95" s="60" t="s">
        <v>81</v>
      </c>
      <c r="U95" s="60" t="s">
        <v>81</v>
      </c>
      <c r="V95" s="60" t="s">
        <v>81</v>
      </c>
      <c r="W95" s="60" t="s">
        <v>81</v>
      </c>
      <c r="X95" s="60" t="s">
        <v>81</v>
      </c>
      <c r="Y95" s="60" t="s">
        <v>81</v>
      </c>
      <c r="Z95" s="60" t="s">
        <v>81</v>
      </c>
      <c r="AA95" s="60" t="s">
        <v>81</v>
      </c>
      <c r="AB95" s="60" t="s">
        <v>81</v>
      </c>
      <c r="AC95" s="60" t="s">
        <v>81</v>
      </c>
      <c r="AD95" s="60" t="s">
        <v>81</v>
      </c>
      <c r="AE95" s="60" t="s">
        <v>81</v>
      </c>
      <c r="AF95" s="60" t="s">
        <v>81</v>
      </c>
      <c r="AG95" s="60" t="s">
        <v>81</v>
      </c>
      <c r="AH95" s="60" t="s">
        <v>81</v>
      </c>
      <c r="AI95" s="60" t="s">
        <v>81</v>
      </c>
      <c r="AJ95" s="60" t="s">
        <v>81</v>
      </c>
      <c r="AK95" s="60" t="s">
        <v>81</v>
      </c>
      <c r="AL95" s="60" t="s">
        <v>81</v>
      </c>
      <c r="AM95" s="60" t="s">
        <v>81</v>
      </c>
      <c r="AN95" s="60" t="s">
        <v>81</v>
      </c>
      <c r="AO95" s="60" t="s">
        <v>81</v>
      </c>
      <c r="AP95" s="60" t="s">
        <v>81</v>
      </c>
      <c r="AQ95" s="60" t="s">
        <v>81</v>
      </c>
      <c r="AR95" s="60" t="s">
        <v>81</v>
      </c>
      <c r="AS95" s="60" t="s">
        <v>81</v>
      </c>
      <c r="AT95" s="60" t="s">
        <v>81</v>
      </c>
      <c r="AU95" s="60" t="s">
        <v>81</v>
      </c>
      <c r="AV95" s="60" t="s">
        <v>81</v>
      </c>
      <c r="AW95" s="60" t="s">
        <v>81</v>
      </c>
      <c r="AX95" s="60" t="s">
        <v>81</v>
      </c>
      <c r="AY95" s="60" t="s">
        <v>81</v>
      </c>
      <c r="AZ95" s="60" t="s">
        <v>81</v>
      </c>
      <c r="BA95" s="60" t="s">
        <v>81</v>
      </c>
      <c r="BB95" s="60" t="s">
        <v>81</v>
      </c>
      <c r="BC95" s="60" t="s">
        <v>81</v>
      </c>
      <c r="BD95" s="60" t="s">
        <v>81</v>
      </c>
      <c r="BE95" s="60" t="s">
        <v>81</v>
      </c>
      <c r="BF95" s="60" t="s">
        <v>81</v>
      </c>
      <c r="BG95" s="60" t="s">
        <v>81</v>
      </c>
      <c r="BH95" s="60" t="s">
        <v>81</v>
      </c>
      <c r="BI95" s="60" t="s">
        <v>81</v>
      </c>
      <c r="BJ95" s="60" t="s">
        <v>81</v>
      </c>
      <c r="BK95" s="60" t="s">
        <v>81</v>
      </c>
      <c r="BL95" s="60" t="s">
        <v>81</v>
      </c>
      <c r="BM95" s="60" t="s">
        <v>81</v>
      </c>
      <c r="BN95" s="60" t="s">
        <v>81</v>
      </c>
      <c r="BO95" s="60" t="s">
        <v>81</v>
      </c>
      <c r="BP95" s="60" t="s">
        <v>81</v>
      </c>
      <c r="BQ95" s="60" t="s">
        <v>81</v>
      </c>
      <c r="BR95" s="60" t="s">
        <v>81</v>
      </c>
      <c r="BS95" s="60" t="s">
        <v>81</v>
      </c>
      <c r="BT95" s="60" t="s">
        <v>81</v>
      </c>
      <c r="BU95" s="60" t="s">
        <v>81</v>
      </c>
      <c r="BV95" s="60" t="s">
        <v>81</v>
      </c>
      <c r="BW95" s="60" t="s">
        <v>81</v>
      </c>
      <c r="BX95" s="60" t="s">
        <v>81</v>
      </c>
      <c r="BY95" s="60" t="s">
        <v>81</v>
      </c>
      <c r="BZ95" s="60" t="s">
        <v>81</v>
      </c>
      <c r="CA95" s="60" t="s">
        <v>81</v>
      </c>
      <c r="CB95" s="60" t="s">
        <v>81</v>
      </c>
      <c r="CC95" s="60" t="s">
        <v>81</v>
      </c>
      <c r="CD95" s="60" t="s">
        <v>81</v>
      </c>
      <c r="CE95" s="60" t="s">
        <v>81</v>
      </c>
      <c r="CF95" s="60" t="s">
        <v>81</v>
      </c>
      <c r="CG95" s="60" t="s">
        <v>81</v>
      </c>
      <c r="CH95" s="60" t="s">
        <v>81</v>
      </c>
      <c r="CI95" s="60" t="s">
        <v>81</v>
      </c>
      <c r="CJ95" s="60" t="s">
        <v>81</v>
      </c>
      <c r="CK95" s="60" t="s">
        <v>81</v>
      </c>
      <c r="CL95" s="60" t="s">
        <v>81</v>
      </c>
      <c r="CM95" s="60" t="s">
        <v>81</v>
      </c>
      <c r="CN95" s="60" t="s">
        <v>81</v>
      </c>
      <c r="CO95" s="60" t="s">
        <v>81</v>
      </c>
      <c r="CP95" s="60" t="s">
        <v>81</v>
      </c>
      <c r="CQ95" s="60" t="s">
        <v>81</v>
      </c>
      <c r="CR95" s="60" t="s">
        <v>81</v>
      </c>
      <c r="CS95" s="60" t="s">
        <v>81</v>
      </c>
      <c r="CT95" s="60" t="s">
        <v>81</v>
      </c>
      <c r="CU95" s="60" t="s">
        <v>81</v>
      </c>
      <c r="CV95" s="60" t="s">
        <v>81</v>
      </c>
      <c r="CW95" s="60" t="s">
        <v>81</v>
      </c>
      <c r="CX95" s="60" t="s">
        <v>81</v>
      </c>
      <c r="CY95" s="60" t="s">
        <v>81</v>
      </c>
      <c r="CZ95" s="60" t="s">
        <v>81</v>
      </c>
      <c r="DA95" s="60" t="s">
        <v>81</v>
      </c>
      <c r="DB95" s="60" t="s">
        <v>81</v>
      </c>
      <c r="DC95" s="60" t="s">
        <v>81</v>
      </c>
      <c r="DD95" s="60" t="s">
        <v>81</v>
      </c>
      <c r="DE95" s="60" t="s">
        <v>81</v>
      </c>
      <c r="DF95" s="60" t="s">
        <v>81</v>
      </c>
      <c r="DG95" s="60" t="s">
        <v>81</v>
      </c>
      <c r="DH95" s="60" t="s">
        <v>81</v>
      </c>
      <c r="DI95" s="60" t="s">
        <v>81</v>
      </c>
      <c r="DJ95" s="60" t="s">
        <v>81</v>
      </c>
      <c r="DK95" s="60" t="s">
        <v>81</v>
      </c>
      <c r="DL95" s="60" t="s">
        <v>81</v>
      </c>
      <c r="DM95" s="60" t="s">
        <v>81</v>
      </c>
      <c r="DN95" s="60" t="s">
        <v>81</v>
      </c>
      <c r="DO95" s="60" t="s">
        <v>81</v>
      </c>
      <c r="DP95" s="60" t="s">
        <v>81</v>
      </c>
      <c r="DQ95" s="60" t="s">
        <v>81</v>
      </c>
      <c r="DR95" s="60" t="s">
        <v>81</v>
      </c>
      <c r="DS95" s="60" t="s">
        <v>81</v>
      </c>
      <c r="DT95" s="60" t="s">
        <v>81</v>
      </c>
      <c r="DU95" s="60" t="s">
        <v>81</v>
      </c>
      <c r="DV95" s="60" t="s">
        <v>81</v>
      </c>
      <c r="DW95" s="60" t="s">
        <v>81</v>
      </c>
      <c r="DX95" s="60" t="s">
        <v>81</v>
      </c>
      <c r="DY95" s="60" t="s">
        <v>81</v>
      </c>
      <c r="DZ95" s="60" t="s">
        <v>81</v>
      </c>
      <c r="EA95" s="60" t="s">
        <v>81</v>
      </c>
      <c r="EB95" s="60" t="s">
        <v>81</v>
      </c>
      <c r="EC95" s="60" t="s">
        <v>81</v>
      </c>
      <c r="ED95" s="60" t="s">
        <v>81</v>
      </c>
      <c r="EE95" s="60" t="s">
        <v>81</v>
      </c>
      <c r="EF95" s="60" t="s">
        <v>81</v>
      </c>
      <c r="EG95" s="60" t="s">
        <v>81</v>
      </c>
      <c r="EH95" s="60" t="s">
        <v>81</v>
      </c>
      <c r="EI95" s="60" t="s">
        <v>81</v>
      </c>
      <c r="EJ95" s="60" t="s">
        <v>81</v>
      </c>
      <c r="EK95" s="60" t="s">
        <v>81</v>
      </c>
      <c r="EL95" s="60" t="s">
        <v>81</v>
      </c>
      <c r="EM95" s="60" t="s">
        <v>81</v>
      </c>
      <c r="EN95" s="60" t="s">
        <v>81</v>
      </c>
      <c r="EO95" s="60" t="s">
        <v>81</v>
      </c>
      <c r="EP95" s="60" t="s">
        <v>81</v>
      </c>
      <c r="EQ95" s="60" t="s">
        <v>81</v>
      </c>
      <c r="ER95" s="60" t="s">
        <v>81</v>
      </c>
      <c r="ES95" s="60" t="s">
        <v>81</v>
      </c>
      <c r="ET95" s="60" t="s">
        <v>81</v>
      </c>
      <c r="EU95" s="60" t="s">
        <v>81</v>
      </c>
      <c r="EV95" s="60" t="s">
        <v>81</v>
      </c>
      <c r="EW95" s="60" t="s">
        <v>81</v>
      </c>
      <c r="EX95" s="60" t="s">
        <v>81</v>
      </c>
      <c r="EY95" s="60" t="s">
        <v>81</v>
      </c>
      <c r="EZ95" s="60" t="s">
        <v>81</v>
      </c>
      <c r="FA95" s="60" t="s">
        <v>81</v>
      </c>
      <c r="FB95" s="60" t="s">
        <v>81</v>
      </c>
      <c r="FC95" s="60" t="s">
        <v>81</v>
      </c>
      <c r="FD95" s="60" t="s">
        <v>81</v>
      </c>
      <c r="FE95" s="60" t="s">
        <v>81</v>
      </c>
      <c r="FF95" s="60" t="s">
        <v>81</v>
      </c>
      <c r="FG95" s="60" t="s">
        <v>81</v>
      </c>
      <c r="FH95" s="60" t="s">
        <v>81</v>
      </c>
      <c r="FI95" s="60" t="s">
        <v>81</v>
      </c>
      <c r="FJ95" s="60" t="s">
        <v>81</v>
      </c>
      <c r="FK95" s="60" t="s">
        <v>81</v>
      </c>
      <c r="FL95" s="60" t="s">
        <v>81</v>
      </c>
      <c r="FM95" s="60" t="s">
        <v>81</v>
      </c>
      <c r="FN95" s="60" t="s">
        <v>81</v>
      </c>
      <c r="FO95" s="60" t="s">
        <v>81</v>
      </c>
      <c r="FP95" s="60" t="s">
        <v>81</v>
      </c>
      <c r="FQ95" s="60" t="s">
        <v>81</v>
      </c>
      <c r="FR95" s="60" t="s">
        <v>81</v>
      </c>
      <c r="FS95" s="60" t="s">
        <v>81</v>
      </c>
      <c r="FT95" s="60" t="s">
        <v>81</v>
      </c>
      <c r="FU95" s="60" t="s">
        <v>81</v>
      </c>
      <c r="FV95" s="60" t="s">
        <v>81</v>
      </c>
      <c r="FW95" s="60" t="s">
        <v>81</v>
      </c>
      <c r="FX95" s="60" t="s">
        <v>81</v>
      </c>
      <c r="FY95" s="60" t="s">
        <v>81</v>
      </c>
      <c r="FZ95" s="60" t="s">
        <v>81</v>
      </c>
      <c r="GA95" s="60" t="s">
        <v>81</v>
      </c>
      <c r="GB95" s="60" t="s">
        <v>81</v>
      </c>
      <c r="GC95" s="60" t="s">
        <v>81</v>
      </c>
      <c r="GD95" s="60" t="s">
        <v>81</v>
      </c>
      <c r="GE95" s="60" t="s">
        <v>81</v>
      </c>
      <c r="GF95" s="60" t="s">
        <v>81</v>
      </c>
      <c r="GG95" s="60" t="s">
        <v>81</v>
      </c>
      <c r="GH95" s="60" t="s">
        <v>81</v>
      </c>
      <c r="GI95" s="60" t="s">
        <v>81</v>
      </c>
      <c r="GJ95" s="60" t="s">
        <v>81</v>
      </c>
      <c r="GK95" s="60" t="s">
        <v>81</v>
      </c>
      <c r="GL95" s="60" t="s">
        <v>81</v>
      </c>
      <c r="GM95" s="60" t="s">
        <v>81</v>
      </c>
      <c r="GN95" s="60" t="s">
        <v>81</v>
      </c>
      <c r="GO95" s="60" t="s">
        <v>81</v>
      </c>
      <c r="GP95" s="60" t="s">
        <v>81</v>
      </c>
      <c r="GQ95" s="60" t="s">
        <v>81</v>
      </c>
      <c r="GR95" s="60" t="s">
        <v>81</v>
      </c>
      <c r="GS95" s="60" t="s">
        <v>81</v>
      </c>
      <c r="GT95" s="60" t="s">
        <v>81</v>
      </c>
      <c r="GU95" s="60" t="s">
        <v>81</v>
      </c>
      <c r="GV95" s="60" t="s">
        <v>81</v>
      </c>
      <c r="GW95" s="60" t="s">
        <v>81</v>
      </c>
      <c r="GX95" s="60" t="s">
        <v>81</v>
      </c>
      <c r="GY95" s="60" t="s">
        <v>81</v>
      </c>
      <c r="GZ95" s="60" t="s">
        <v>81</v>
      </c>
      <c r="HA95" s="60" t="s">
        <v>81</v>
      </c>
      <c r="HB95" s="60" t="s">
        <v>81</v>
      </c>
      <c r="HC95" s="60" t="s">
        <v>81</v>
      </c>
      <c r="HD95" s="60" t="s">
        <v>81</v>
      </c>
      <c r="HE95" s="60" t="s">
        <v>81</v>
      </c>
      <c r="HF95" s="60" t="s">
        <v>81</v>
      </c>
      <c r="HG95" s="60" t="s">
        <v>81</v>
      </c>
      <c r="HH95" s="60" t="s">
        <v>81</v>
      </c>
      <c r="HI95" s="60" t="s">
        <v>81</v>
      </c>
      <c r="HJ95" s="60" t="s">
        <v>81</v>
      </c>
      <c r="HK95" s="60" t="s">
        <v>81</v>
      </c>
      <c r="HL95" s="60" t="s">
        <v>81</v>
      </c>
      <c r="HM95" s="60" t="s">
        <v>81</v>
      </c>
      <c r="HN95" s="60" t="s">
        <v>81</v>
      </c>
      <c r="HO95" s="60" t="s">
        <v>81</v>
      </c>
      <c r="HP95" s="60" t="s">
        <v>81</v>
      </c>
      <c r="HQ95" s="60" t="s">
        <v>81</v>
      </c>
      <c r="HR95" s="60" t="s">
        <v>81</v>
      </c>
      <c r="HS95" s="60" t="s">
        <v>81</v>
      </c>
      <c r="HT95" s="60" t="s">
        <v>81</v>
      </c>
      <c r="HU95" s="60" t="s">
        <v>81</v>
      </c>
      <c r="HV95" s="60" t="s">
        <v>81</v>
      </c>
      <c r="HW95" s="60" t="s">
        <v>81</v>
      </c>
      <c r="HX95" s="60" t="s">
        <v>81</v>
      </c>
      <c r="HY95" s="60" t="s">
        <v>81</v>
      </c>
      <c r="HZ95" s="60" t="s">
        <v>81</v>
      </c>
      <c r="IA95" s="60" t="s">
        <v>81</v>
      </c>
      <c r="IB95" s="60" t="s">
        <v>81</v>
      </c>
      <c r="IC95" s="60" t="s">
        <v>81</v>
      </c>
      <c r="ID95" s="60" t="s">
        <v>81</v>
      </c>
      <c r="IE95" s="60" t="s">
        <v>81</v>
      </c>
      <c r="IF95" s="60" t="s">
        <v>81</v>
      </c>
      <c r="IG95" s="60" t="s">
        <v>81</v>
      </c>
      <c r="IH95" s="60" t="s">
        <v>81</v>
      </c>
      <c r="II95" s="60" t="s">
        <v>81</v>
      </c>
      <c r="IJ95" s="60" t="s">
        <v>81</v>
      </c>
      <c r="IK95" s="60" t="s">
        <v>81</v>
      </c>
      <c r="IL95" s="60" t="s">
        <v>81</v>
      </c>
      <c r="IM95" s="60" t="s">
        <v>81</v>
      </c>
      <c r="IN95" s="60" t="s">
        <v>81</v>
      </c>
      <c r="IO95" s="60" t="s">
        <v>81</v>
      </c>
      <c r="IP95" s="60" t="s">
        <v>81</v>
      </c>
      <c r="IQ95" s="60" t="s">
        <v>81</v>
      </c>
      <c r="IR95" s="60" t="s">
        <v>81</v>
      </c>
      <c r="IS95" s="60" t="s">
        <v>81</v>
      </c>
      <c r="IT95" s="60" t="s">
        <v>81</v>
      </c>
      <c r="IU95" s="60" t="s">
        <v>81</v>
      </c>
      <c r="IV95" s="60" t="s">
        <v>81</v>
      </c>
    </row>
    <row r="96" spans="1:256">
      <c r="A96">
        <v>6</v>
      </c>
      <c r="B96" t="s">
        <v>54</v>
      </c>
      <c r="C96" t="s">
        <v>67</v>
      </c>
      <c r="D96" t="s">
        <v>68</v>
      </c>
      <c r="E96" s="60" t="s">
        <v>81</v>
      </c>
      <c r="F96" s="60" t="s">
        <v>81</v>
      </c>
      <c r="G96" s="60" t="s">
        <v>81</v>
      </c>
      <c r="H96" s="60" t="s">
        <v>81</v>
      </c>
      <c r="I96" s="60" t="s">
        <v>81</v>
      </c>
      <c r="J96" s="60" t="s">
        <v>81</v>
      </c>
      <c r="K96" s="60" t="s">
        <v>81</v>
      </c>
      <c r="L96" s="60" t="s">
        <v>81</v>
      </c>
      <c r="M96" s="60" t="s">
        <v>81</v>
      </c>
      <c r="N96" s="60" t="s">
        <v>81</v>
      </c>
      <c r="O96" s="60" t="s">
        <v>81</v>
      </c>
      <c r="P96" s="60" t="s">
        <v>81</v>
      </c>
      <c r="Q96" s="60" t="s">
        <v>81</v>
      </c>
      <c r="R96" s="60" t="s">
        <v>81</v>
      </c>
      <c r="S96" s="60" t="s">
        <v>81</v>
      </c>
      <c r="T96" s="60" t="s">
        <v>81</v>
      </c>
      <c r="U96" s="60" t="s">
        <v>81</v>
      </c>
      <c r="V96" s="60" t="s">
        <v>81</v>
      </c>
      <c r="W96" s="60" t="s">
        <v>81</v>
      </c>
      <c r="X96" s="60" t="s">
        <v>81</v>
      </c>
      <c r="Y96" s="60" t="s">
        <v>81</v>
      </c>
      <c r="Z96" s="60" t="s">
        <v>81</v>
      </c>
      <c r="AA96" s="60" t="s">
        <v>81</v>
      </c>
      <c r="AB96" s="60" t="s">
        <v>81</v>
      </c>
      <c r="AC96" s="60" t="s">
        <v>81</v>
      </c>
      <c r="AD96" s="60" t="s">
        <v>81</v>
      </c>
      <c r="AE96" s="60" t="s">
        <v>81</v>
      </c>
      <c r="AF96" s="60" t="s">
        <v>81</v>
      </c>
      <c r="AG96" s="60" t="s">
        <v>81</v>
      </c>
      <c r="AH96" s="60" t="s">
        <v>81</v>
      </c>
      <c r="AI96" s="60" t="s">
        <v>81</v>
      </c>
      <c r="AJ96" s="60" t="s">
        <v>81</v>
      </c>
      <c r="AK96" s="60" t="s">
        <v>81</v>
      </c>
      <c r="AL96" s="60" t="s">
        <v>81</v>
      </c>
      <c r="AM96" s="60" t="s">
        <v>81</v>
      </c>
      <c r="AN96" s="60" t="s">
        <v>81</v>
      </c>
      <c r="AO96" s="60" t="s">
        <v>81</v>
      </c>
      <c r="AP96" s="60" t="s">
        <v>81</v>
      </c>
      <c r="AQ96" s="60" t="s">
        <v>81</v>
      </c>
      <c r="AR96" s="60" t="s">
        <v>81</v>
      </c>
      <c r="AS96" s="60" t="s">
        <v>81</v>
      </c>
      <c r="AT96" s="60" t="s">
        <v>81</v>
      </c>
      <c r="AU96" s="60" t="s">
        <v>81</v>
      </c>
      <c r="AV96" s="60" t="s">
        <v>81</v>
      </c>
      <c r="AW96" s="60" t="s">
        <v>81</v>
      </c>
      <c r="AX96" s="60" t="s">
        <v>81</v>
      </c>
      <c r="AY96" s="60" t="s">
        <v>81</v>
      </c>
      <c r="AZ96" s="60" t="s">
        <v>81</v>
      </c>
      <c r="BA96" s="60" t="s">
        <v>81</v>
      </c>
      <c r="BB96" s="60" t="s">
        <v>81</v>
      </c>
      <c r="BC96" s="60" t="s">
        <v>81</v>
      </c>
      <c r="BD96" s="60" t="s">
        <v>81</v>
      </c>
      <c r="BE96" s="60" t="s">
        <v>81</v>
      </c>
      <c r="BF96" s="60" t="s">
        <v>81</v>
      </c>
      <c r="BG96" s="60" t="s">
        <v>81</v>
      </c>
      <c r="BH96" s="60" t="s">
        <v>81</v>
      </c>
      <c r="BI96" s="60" t="s">
        <v>81</v>
      </c>
      <c r="BJ96" s="60" t="s">
        <v>81</v>
      </c>
      <c r="BK96" s="60" t="s">
        <v>81</v>
      </c>
      <c r="BL96" s="60" t="s">
        <v>81</v>
      </c>
      <c r="BM96" s="60" t="s">
        <v>81</v>
      </c>
      <c r="BN96" s="60" t="s">
        <v>81</v>
      </c>
      <c r="BO96" s="60" t="s">
        <v>81</v>
      </c>
      <c r="BP96" s="60" t="s">
        <v>81</v>
      </c>
      <c r="BQ96" s="60" t="s">
        <v>81</v>
      </c>
      <c r="BR96" s="60" t="s">
        <v>81</v>
      </c>
      <c r="BS96" s="60" t="s">
        <v>81</v>
      </c>
      <c r="BT96" s="60" t="s">
        <v>81</v>
      </c>
      <c r="BU96" s="60" t="s">
        <v>81</v>
      </c>
      <c r="BV96" s="60" t="s">
        <v>81</v>
      </c>
      <c r="BW96" s="60" t="s">
        <v>81</v>
      </c>
      <c r="BX96" s="60" t="s">
        <v>81</v>
      </c>
      <c r="BY96" s="60" t="s">
        <v>81</v>
      </c>
      <c r="BZ96" s="60" t="s">
        <v>81</v>
      </c>
      <c r="CA96" s="60" t="s">
        <v>81</v>
      </c>
      <c r="CB96" s="60" t="s">
        <v>81</v>
      </c>
      <c r="CC96" s="60" t="s">
        <v>81</v>
      </c>
      <c r="CD96" s="60" t="s">
        <v>81</v>
      </c>
      <c r="CE96" s="60" t="s">
        <v>81</v>
      </c>
      <c r="CF96" s="60" t="s">
        <v>81</v>
      </c>
      <c r="CG96" s="60" t="s">
        <v>81</v>
      </c>
      <c r="CH96" s="60" t="s">
        <v>81</v>
      </c>
      <c r="CI96" s="60" t="s">
        <v>81</v>
      </c>
      <c r="CJ96" s="60" t="s">
        <v>81</v>
      </c>
      <c r="CK96" s="60" t="s">
        <v>81</v>
      </c>
      <c r="CL96" s="60" t="s">
        <v>81</v>
      </c>
      <c r="CM96" s="60" t="s">
        <v>81</v>
      </c>
      <c r="CN96" s="60" t="s">
        <v>81</v>
      </c>
      <c r="CO96" s="60" t="s">
        <v>81</v>
      </c>
      <c r="CP96" s="60" t="s">
        <v>81</v>
      </c>
      <c r="CQ96" s="60" t="s">
        <v>81</v>
      </c>
      <c r="CR96" s="60" t="s">
        <v>81</v>
      </c>
      <c r="CS96" s="60" t="s">
        <v>81</v>
      </c>
      <c r="CT96" s="60" t="s">
        <v>81</v>
      </c>
      <c r="CU96" s="60" t="s">
        <v>81</v>
      </c>
      <c r="CV96" s="60" t="s">
        <v>81</v>
      </c>
      <c r="CW96" s="60" t="s">
        <v>81</v>
      </c>
      <c r="CX96" s="60" t="s">
        <v>81</v>
      </c>
      <c r="CY96" s="60" t="s">
        <v>81</v>
      </c>
      <c r="CZ96" s="60" t="s">
        <v>81</v>
      </c>
      <c r="DA96" s="60" t="s">
        <v>81</v>
      </c>
      <c r="DB96" s="60" t="s">
        <v>81</v>
      </c>
      <c r="DC96" s="60" t="s">
        <v>81</v>
      </c>
      <c r="DD96" s="60" t="s">
        <v>81</v>
      </c>
      <c r="DE96" s="60" t="s">
        <v>81</v>
      </c>
      <c r="DF96" s="60" t="s">
        <v>81</v>
      </c>
      <c r="DG96" s="60" t="s">
        <v>81</v>
      </c>
      <c r="DH96" s="60" t="s">
        <v>81</v>
      </c>
      <c r="DI96" s="60" t="s">
        <v>81</v>
      </c>
      <c r="DJ96" s="60" t="s">
        <v>81</v>
      </c>
      <c r="DK96" s="60" t="s">
        <v>81</v>
      </c>
      <c r="DL96" s="60" t="s">
        <v>81</v>
      </c>
      <c r="DM96" s="60" t="s">
        <v>81</v>
      </c>
      <c r="DN96" s="60" t="s">
        <v>81</v>
      </c>
      <c r="DO96" s="60" t="s">
        <v>81</v>
      </c>
      <c r="DP96" s="60" t="s">
        <v>81</v>
      </c>
      <c r="DQ96" s="60" t="s">
        <v>81</v>
      </c>
      <c r="DR96" s="60" t="s">
        <v>81</v>
      </c>
      <c r="DS96" s="60" t="s">
        <v>81</v>
      </c>
      <c r="DT96" s="60" t="s">
        <v>81</v>
      </c>
      <c r="DU96" s="60" t="s">
        <v>81</v>
      </c>
      <c r="DV96" s="60" t="s">
        <v>81</v>
      </c>
      <c r="DW96" s="60" t="s">
        <v>81</v>
      </c>
      <c r="DX96" s="60" t="s">
        <v>81</v>
      </c>
      <c r="DY96" s="60" t="s">
        <v>81</v>
      </c>
      <c r="DZ96" s="60" t="s">
        <v>81</v>
      </c>
      <c r="EA96" s="60" t="s">
        <v>81</v>
      </c>
      <c r="EB96" s="60" t="s">
        <v>81</v>
      </c>
      <c r="EC96" s="60" t="s">
        <v>81</v>
      </c>
      <c r="ED96" s="60" t="s">
        <v>81</v>
      </c>
      <c r="EE96" s="60" t="s">
        <v>81</v>
      </c>
      <c r="EF96" s="60" t="s">
        <v>81</v>
      </c>
      <c r="EG96" s="60" t="s">
        <v>81</v>
      </c>
      <c r="EH96" s="60" t="s">
        <v>81</v>
      </c>
      <c r="EI96" s="60" t="s">
        <v>81</v>
      </c>
      <c r="EJ96" s="60" t="s">
        <v>81</v>
      </c>
      <c r="EK96" s="60" t="s">
        <v>81</v>
      </c>
      <c r="EL96" s="60" t="s">
        <v>81</v>
      </c>
      <c r="EM96" s="60" t="s">
        <v>81</v>
      </c>
      <c r="EN96" s="60" t="s">
        <v>81</v>
      </c>
      <c r="EO96" s="60" t="s">
        <v>81</v>
      </c>
      <c r="EP96" s="60" t="s">
        <v>81</v>
      </c>
      <c r="EQ96" s="60" t="s">
        <v>81</v>
      </c>
      <c r="ER96" s="60" t="s">
        <v>81</v>
      </c>
      <c r="ES96" s="60" t="s">
        <v>81</v>
      </c>
      <c r="ET96" s="60" t="s">
        <v>81</v>
      </c>
      <c r="EU96" s="60" t="s">
        <v>81</v>
      </c>
      <c r="EV96" s="60" t="s">
        <v>81</v>
      </c>
      <c r="EW96" s="60" t="s">
        <v>81</v>
      </c>
      <c r="EX96" s="60" t="s">
        <v>81</v>
      </c>
      <c r="EY96" s="60" t="s">
        <v>81</v>
      </c>
      <c r="EZ96" s="60" t="s">
        <v>81</v>
      </c>
      <c r="FA96" s="60" t="s">
        <v>81</v>
      </c>
      <c r="FB96" s="60" t="s">
        <v>81</v>
      </c>
      <c r="FC96" s="60" t="s">
        <v>81</v>
      </c>
      <c r="FD96" s="60" t="s">
        <v>81</v>
      </c>
      <c r="FE96" s="60" t="s">
        <v>81</v>
      </c>
      <c r="FF96" s="60" t="s">
        <v>81</v>
      </c>
      <c r="FG96" s="60" t="s">
        <v>81</v>
      </c>
      <c r="FH96" s="60" t="s">
        <v>81</v>
      </c>
      <c r="FI96" s="60" t="s">
        <v>81</v>
      </c>
      <c r="FJ96" s="60" t="s">
        <v>81</v>
      </c>
      <c r="FK96" s="60" t="s">
        <v>81</v>
      </c>
      <c r="FL96" s="60" t="s">
        <v>81</v>
      </c>
      <c r="FM96" s="60" t="s">
        <v>81</v>
      </c>
      <c r="FN96" s="60" t="s">
        <v>81</v>
      </c>
      <c r="FO96" s="60" t="s">
        <v>81</v>
      </c>
      <c r="FP96" s="60" t="s">
        <v>81</v>
      </c>
      <c r="FQ96" s="60" t="s">
        <v>81</v>
      </c>
      <c r="FR96" s="60" t="s">
        <v>81</v>
      </c>
      <c r="FS96" s="60" t="s">
        <v>81</v>
      </c>
      <c r="FT96" s="60" t="s">
        <v>81</v>
      </c>
      <c r="FU96" s="60" t="s">
        <v>81</v>
      </c>
      <c r="FV96" s="60" t="s">
        <v>81</v>
      </c>
      <c r="FW96" s="60" t="s">
        <v>81</v>
      </c>
      <c r="FX96" s="60" t="s">
        <v>81</v>
      </c>
      <c r="FY96" s="60" t="s">
        <v>81</v>
      </c>
      <c r="FZ96" s="60" t="s">
        <v>81</v>
      </c>
      <c r="GA96" s="60" t="s">
        <v>81</v>
      </c>
      <c r="GB96" s="60" t="s">
        <v>81</v>
      </c>
      <c r="GC96" s="60" t="s">
        <v>81</v>
      </c>
      <c r="GD96" s="60" t="s">
        <v>81</v>
      </c>
      <c r="GE96" s="60" t="s">
        <v>81</v>
      </c>
      <c r="GF96" s="60" t="s">
        <v>81</v>
      </c>
      <c r="GG96" s="60" t="s">
        <v>81</v>
      </c>
      <c r="GH96" s="60" t="s">
        <v>81</v>
      </c>
      <c r="GI96" s="60" t="s">
        <v>81</v>
      </c>
      <c r="GJ96" s="60" t="s">
        <v>81</v>
      </c>
      <c r="GK96" s="60" t="s">
        <v>81</v>
      </c>
      <c r="GL96" s="60" t="s">
        <v>81</v>
      </c>
      <c r="GM96" s="60" t="s">
        <v>81</v>
      </c>
      <c r="GN96" s="60" t="s">
        <v>81</v>
      </c>
      <c r="GO96" s="60" t="s">
        <v>81</v>
      </c>
      <c r="GP96" s="60" t="s">
        <v>81</v>
      </c>
      <c r="GQ96" s="60" t="s">
        <v>81</v>
      </c>
      <c r="GR96" s="60" t="s">
        <v>81</v>
      </c>
      <c r="GS96" s="60" t="s">
        <v>81</v>
      </c>
      <c r="GT96" s="60" t="s">
        <v>81</v>
      </c>
      <c r="GU96" s="60" t="s">
        <v>81</v>
      </c>
      <c r="GV96" s="60" t="s">
        <v>81</v>
      </c>
      <c r="GW96" s="60" t="s">
        <v>81</v>
      </c>
      <c r="GX96" s="60" t="s">
        <v>81</v>
      </c>
      <c r="GY96" s="60" t="s">
        <v>81</v>
      </c>
      <c r="GZ96" s="60" t="s">
        <v>81</v>
      </c>
      <c r="HA96" s="60" t="s">
        <v>81</v>
      </c>
      <c r="HB96" s="60" t="s">
        <v>81</v>
      </c>
      <c r="HC96" s="60" t="s">
        <v>81</v>
      </c>
      <c r="HD96" s="60" t="s">
        <v>81</v>
      </c>
      <c r="HE96" s="60" t="s">
        <v>81</v>
      </c>
      <c r="HF96" s="60" t="s">
        <v>81</v>
      </c>
      <c r="HG96" s="60" t="s">
        <v>81</v>
      </c>
      <c r="HH96" s="60" t="s">
        <v>81</v>
      </c>
      <c r="HI96" s="60" t="s">
        <v>81</v>
      </c>
      <c r="HJ96" s="60" t="s">
        <v>81</v>
      </c>
      <c r="HK96" s="60" t="s">
        <v>81</v>
      </c>
      <c r="HL96" s="60" t="s">
        <v>81</v>
      </c>
      <c r="HM96" s="60" t="s">
        <v>81</v>
      </c>
      <c r="HN96" s="60" t="s">
        <v>81</v>
      </c>
      <c r="HO96" s="60" t="s">
        <v>81</v>
      </c>
      <c r="HP96" s="60" t="s">
        <v>81</v>
      </c>
      <c r="HQ96" s="60" t="s">
        <v>81</v>
      </c>
      <c r="HR96" s="60" t="s">
        <v>81</v>
      </c>
      <c r="HS96" s="60" t="s">
        <v>81</v>
      </c>
      <c r="HT96" s="60" t="s">
        <v>81</v>
      </c>
      <c r="HU96" s="60" t="s">
        <v>81</v>
      </c>
      <c r="HV96" s="60" t="s">
        <v>81</v>
      </c>
      <c r="HW96" s="60" t="s">
        <v>81</v>
      </c>
      <c r="HX96" s="60" t="s">
        <v>81</v>
      </c>
      <c r="HY96" s="60" t="s">
        <v>81</v>
      </c>
      <c r="HZ96" s="60" t="s">
        <v>81</v>
      </c>
      <c r="IA96" s="60" t="s">
        <v>81</v>
      </c>
      <c r="IB96" s="60" t="s">
        <v>81</v>
      </c>
      <c r="IC96" s="60" t="s">
        <v>81</v>
      </c>
      <c r="ID96" s="60" t="s">
        <v>81</v>
      </c>
      <c r="IE96" s="60" t="s">
        <v>81</v>
      </c>
      <c r="IF96" s="60" t="s">
        <v>81</v>
      </c>
      <c r="IG96" s="60" t="s">
        <v>81</v>
      </c>
      <c r="IH96" s="60" t="s">
        <v>81</v>
      </c>
      <c r="II96" s="60" t="s">
        <v>81</v>
      </c>
      <c r="IJ96" s="60" t="s">
        <v>81</v>
      </c>
      <c r="IK96" s="60" t="s">
        <v>81</v>
      </c>
      <c r="IL96" s="60" t="s">
        <v>81</v>
      </c>
      <c r="IM96" s="60" t="s">
        <v>81</v>
      </c>
      <c r="IN96" s="60" t="s">
        <v>81</v>
      </c>
      <c r="IO96" s="60" t="s">
        <v>81</v>
      </c>
      <c r="IP96" s="60" t="s">
        <v>81</v>
      </c>
      <c r="IQ96" s="60" t="s">
        <v>81</v>
      </c>
      <c r="IR96" s="60" t="s">
        <v>81</v>
      </c>
      <c r="IS96" s="60" t="s">
        <v>81</v>
      </c>
      <c r="IT96" s="60" t="s">
        <v>81</v>
      </c>
      <c r="IU96" s="60" t="s">
        <v>81</v>
      </c>
      <c r="IV96" s="60" t="s">
        <v>81</v>
      </c>
    </row>
    <row r="97" spans="1:256">
      <c r="A97">
        <v>7</v>
      </c>
      <c r="B97" t="s">
        <v>55</v>
      </c>
      <c r="C97" t="s">
        <v>67</v>
      </c>
      <c r="D97" t="s">
        <v>68</v>
      </c>
      <c r="E97" s="60" t="s">
        <v>81</v>
      </c>
      <c r="F97" s="60" t="s">
        <v>81</v>
      </c>
      <c r="G97" s="60" t="s">
        <v>81</v>
      </c>
      <c r="H97" s="60" t="s">
        <v>81</v>
      </c>
      <c r="I97" s="60" t="s">
        <v>81</v>
      </c>
      <c r="J97" s="60" t="s">
        <v>81</v>
      </c>
      <c r="K97" s="60" t="s">
        <v>81</v>
      </c>
      <c r="L97" s="60" t="s">
        <v>81</v>
      </c>
      <c r="M97" s="60" t="s">
        <v>81</v>
      </c>
      <c r="N97" s="60" t="s">
        <v>81</v>
      </c>
      <c r="O97" s="60" t="s">
        <v>81</v>
      </c>
      <c r="P97" s="60" t="s">
        <v>81</v>
      </c>
      <c r="Q97" s="60" t="s">
        <v>81</v>
      </c>
      <c r="R97" s="60" t="s">
        <v>81</v>
      </c>
      <c r="S97" s="60" t="s">
        <v>81</v>
      </c>
      <c r="T97" s="60" t="s">
        <v>81</v>
      </c>
      <c r="U97" s="60" t="s">
        <v>81</v>
      </c>
      <c r="V97" s="60" t="s">
        <v>81</v>
      </c>
      <c r="W97" s="60" t="s">
        <v>81</v>
      </c>
      <c r="X97" s="60" t="s">
        <v>81</v>
      </c>
      <c r="Y97" s="60" t="s">
        <v>81</v>
      </c>
      <c r="Z97" s="60" t="s">
        <v>81</v>
      </c>
      <c r="AA97" s="60" t="s">
        <v>81</v>
      </c>
      <c r="AB97" s="60" t="s">
        <v>81</v>
      </c>
      <c r="AC97" s="60" t="s">
        <v>81</v>
      </c>
      <c r="AD97" s="60" t="s">
        <v>81</v>
      </c>
      <c r="AE97" s="60" t="s">
        <v>81</v>
      </c>
      <c r="AF97" s="60" t="s">
        <v>81</v>
      </c>
      <c r="AG97" s="60" t="s">
        <v>81</v>
      </c>
      <c r="AH97" s="60" t="s">
        <v>81</v>
      </c>
      <c r="AI97" s="60" t="s">
        <v>81</v>
      </c>
      <c r="AJ97" s="60" t="s">
        <v>81</v>
      </c>
      <c r="AK97" s="60" t="s">
        <v>81</v>
      </c>
      <c r="AL97" s="60" t="s">
        <v>81</v>
      </c>
      <c r="AM97" s="60" t="s">
        <v>81</v>
      </c>
      <c r="AN97" s="60" t="s">
        <v>81</v>
      </c>
      <c r="AO97" s="60" t="s">
        <v>81</v>
      </c>
      <c r="AP97" s="60" t="s">
        <v>81</v>
      </c>
      <c r="AQ97" s="60" t="s">
        <v>81</v>
      </c>
      <c r="AR97" s="60" t="s">
        <v>81</v>
      </c>
      <c r="AS97" s="60" t="s">
        <v>81</v>
      </c>
      <c r="AT97" s="60" t="s">
        <v>81</v>
      </c>
      <c r="AU97" s="60" t="s">
        <v>81</v>
      </c>
      <c r="AV97" s="60" t="s">
        <v>81</v>
      </c>
      <c r="AW97" s="60" t="s">
        <v>81</v>
      </c>
      <c r="AX97" s="60" t="s">
        <v>81</v>
      </c>
      <c r="AY97" s="60" t="s">
        <v>81</v>
      </c>
      <c r="AZ97" s="60" t="s">
        <v>81</v>
      </c>
      <c r="BA97" s="60" t="s">
        <v>81</v>
      </c>
      <c r="BB97" s="60" t="s">
        <v>81</v>
      </c>
      <c r="BC97" s="60" t="s">
        <v>81</v>
      </c>
      <c r="BD97" s="60" t="s">
        <v>81</v>
      </c>
      <c r="BE97" s="60" t="s">
        <v>81</v>
      </c>
      <c r="BF97" s="60" t="s">
        <v>81</v>
      </c>
      <c r="BG97" s="60" t="s">
        <v>81</v>
      </c>
      <c r="BH97" s="60" t="s">
        <v>81</v>
      </c>
      <c r="BI97" s="60" t="s">
        <v>81</v>
      </c>
      <c r="BJ97" s="60" t="s">
        <v>81</v>
      </c>
      <c r="BK97" s="60" t="s">
        <v>81</v>
      </c>
      <c r="BL97" s="60" t="s">
        <v>81</v>
      </c>
      <c r="BM97" s="60" t="s">
        <v>81</v>
      </c>
      <c r="BN97" s="60" t="s">
        <v>81</v>
      </c>
      <c r="BO97" s="60" t="s">
        <v>81</v>
      </c>
      <c r="BP97" s="60" t="s">
        <v>81</v>
      </c>
      <c r="BQ97" s="60" t="s">
        <v>81</v>
      </c>
      <c r="BR97" s="60" t="s">
        <v>81</v>
      </c>
      <c r="BS97" s="60" t="s">
        <v>81</v>
      </c>
      <c r="BT97" s="60" t="s">
        <v>81</v>
      </c>
      <c r="BU97" s="60" t="s">
        <v>81</v>
      </c>
      <c r="BV97" s="60" t="s">
        <v>81</v>
      </c>
      <c r="BW97" s="60" t="s">
        <v>81</v>
      </c>
      <c r="BX97" s="60" t="s">
        <v>81</v>
      </c>
      <c r="BY97" s="60" t="s">
        <v>81</v>
      </c>
      <c r="BZ97" s="60" t="s">
        <v>81</v>
      </c>
      <c r="CA97" s="60" t="s">
        <v>81</v>
      </c>
      <c r="CB97" s="60" t="s">
        <v>81</v>
      </c>
      <c r="CC97" s="60" t="s">
        <v>81</v>
      </c>
      <c r="CD97" s="60" t="s">
        <v>81</v>
      </c>
      <c r="CE97" s="60" t="s">
        <v>81</v>
      </c>
      <c r="CF97" s="60" t="s">
        <v>81</v>
      </c>
      <c r="CG97" s="60" t="s">
        <v>81</v>
      </c>
      <c r="CH97" s="60" t="s">
        <v>81</v>
      </c>
      <c r="CI97" s="60" t="s">
        <v>81</v>
      </c>
      <c r="CJ97" s="60" t="s">
        <v>81</v>
      </c>
      <c r="CK97" s="60" t="s">
        <v>81</v>
      </c>
      <c r="CL97" s="60" t="s">
        <v>81</v>
      </c>
      <c r="CM97" s="60" t="s">
        <v>81</v>
      </c>
      <c r="CN97" s="60" t="s">
        <v>81</v>
      </c>
      <c r="CO97" s="60" t="s">
        <v>81</v>
      </c>
      <c r="CP97" s="60" t="s">
        <v>81</v>
      </c>
      <c r="CQ97" s="60" t="s">
        <v>81</v>
      </c>
      <c r="CR97" s="60" t="s">
        <v>81</v>
      </c>
      <c r="CS97" s="60" t="s">
        <v>81</v>
      </c>
      <c r="CT97" s="60" t="s">
        <v>81</v>
      </c>
      <c r="CU97" s="60" t="s">
        <v>81</v>
      </c>
      <c r="CV97" s="60" t="s">
        <v>81</v>
      </c>
      <c r="CW97" s="60" t="s">
        <v>81</v>
      </c>
      <c r="CX97" s="60" t="s">
        <v>81</v>
      </c>
      <c r="CY97" s="60" t="s">
        <v>81</v>
      </c>
      <c r="CZ97" s="60" t="s">
        <v>81</v>
      </c>
      <c r="DA97" s="60" t="s">
        <v>81</v>
      </c>
      <c r="DB97" s="60" t="s">
        <v>81</v>
      </c>
      <c r="DC97" s="60" t="s">
        <v>81</v>
      </c>
      <c r="DD97" s="60" t="s">
        <v>81</v>
      </c>
      <c r="DE97" s="60" t="s">
        <v>81</v>
      </c>
      <c r="DF97" s="60" t="s">
        <v>81</v>
      </c>
      <c r="DG97" s="60" t="s">
        <v>81</v>
      </c>
      <c r="DH97" s="60" t="s">
        <v>81</v>
      </c>
      <c r="DI97" s="60" t="s">
        <v>81</v>
      </c>
      <c r="DJ97" s="60" t="s">
        <v>81</v>
      </c>
      <c r="DK97" s="60" t="s">
        <v>81</v>
      </c>
      <c r="DL97" s="60" t="s">
        <v>81</v>
      </c>
      <c r="DM97" s="60" t="s">
        <v>81</v>
      </c>
      <c r="DN97" s="60" t="s">
        <v>81</v>
      </c>
      <c r="DO97" s="60" t="s">
        <v>81</v>
      </c>
      <c r="DP97" s="60" t="s">
        <v>81</v>
      </c>
      <c r="DQ97" s="60" t="s">
        <v>81</v>
      </c>
      <c r="DR97" s="60" t="s">
        <v>81</v>
      </c>
      <c r="DS97" s="60" t="s">
        <v>81</v>
      </c>
      <c r="DT97" s="60" t="s">
        <v>81</v>
      </c>
      <c r="DU97" s="60" t="s">
        <v>81</v>
      </c>
      <c r="DV97" s="60" t="s">
        <v>81</v>
      </c>
      <c r="DW97" s="60" t="s">
        <v>81</v>
      </c>
      <c r="DX97" s="60" t="s">
        <v>81</v>
      </c>
      <c r="DY97" s="60" t="s">
        <v>81</v>
      </c>
      <c r="DZ97" s="60" t="s">
        <v>81</v>
      </c>
      <c r="EA97" s="60" t="s">
        <v>81</v>
      </c>
      <c r="EB97" s="60" t="s">
        <v>81</v>
      </c>
      <c r="EC97" s="60" t="s">
        <v>81</v>
      </c>
      <c r="ED97" s="60" t="s">
        <v>81</v>
      </c>
      <c r="EE97" s="60" t="s">
        <v>81</v>
      </c>
      <c r="EF97" s="60" t="s">
        <v>81</v>
      </c>
      <c r="EG97" s="60" t="s">
        <v>81</v>
      </c>
      <c r="EH97" s="60" t="s">
        <v>81</v>
      </c>
      <c r="EI97" s="60" t="s">
        <v>81</v>
      </c>
      <c r="EJ97" s="60" t="s">
        <v>81</v>
      </c>
      <c r="EK97" s="60" t="s">
        <v>81</v>
      </c>
      <c r="EL97" s="60" t="s">
        <v>81</v>
      </c>
      <c r="EM97" s="60" t="s">
        <v>81</v>
      </c>
      <c r="EN97" s="60" t="s">
        <v>81</v>
      </c>
      <c r="EO97" s="60" t="s">
        <v>81</v>
      </c>
      <c r="EP97" s="60" t="s">
        <v>81</v>
      </c>
      <c r="EQ97" s="60" t="s">
        <v>81</v>
      </c>
      <c r="ER97" s="60" t="s">
        <v>81</v>
      </c>
      <c r="ES97" s="60" t="s">
        <v>81</v>
      </c>
      <c r="ET97" s="60" t="s">
        <v>81</v>
      </c>
      <c r="EU97" s="60" t="s">
        <v>81</v>
      </c>
      <c r="EV97" s="60" t="s">
        <v>81</v>
      </c>
      <c r="EW97" s="60" t="s">
        <v>81</v>
      </c>
      <c r="EX97" s="60" t="s">
        <v>81</v>
      </c>
      <c r="EY97" s="60" t="s">
        <v>81</v>
      </c>
      <c r="EZ97" s="60" t="s">
        <v>81</v>
      </c>
      <c r="FA97" s="60" t="s">
        <v>81</v>
      </c>
      <c r="FB97" s="60" t="s">
        <v>81</v>
      </c>
      <c r="FC97" s="60" t="s">
        <v>81</v>
      </c>
      <c r="FD97" s="60" t="s">
        <v>81</v>
      </c>
      <c r="FE97" s="60" t="s">
        <v>81</v>
      </c>
      <c r="FF97" s="60" t="s">
        <v>81</v>
      </c>
      <c r="FG97" s="60" t="s">
        <v>81</v>
      </c>
      <c r="FH97" s="60" t="s">
        <v>81</v>
      </c>
      <c r="FI97" s="60" t="s">
        <v>81</v>
      </c>
      <c r="FJ97" s="60" t="s">
        <v>81</v>
      </c>
      <c r="FK97" s="60" t="s">
        <v>81</v>
      </c>
      <c r="FL97" s="60" t="s">
        <v>81</v>
      </c>
      <c r="FM97" s="60" t="s">
        <v>81</v>
      </c>
      <c r="FN97" s="60" t="s">
        <v>81</v>
      </c>
      <c r="FO97" s="60" t="s">
        <v>81</v>
      </c>
      <c r="FP97" s="60" t="s">
        <v>81</v>
      </c>
      <c r="FQ97" s="60" t="s">
        <v>81</v>
      </c>
      <c r="FR97" s="60" t="s">
        <v>81</v>
      </c>
      <c r="FS97" s="60" t="s">
        <v>81</v>
      </c>
      <c r="FT97" s="60" t="s">
        <v>81</v>
      </c>
      <c r="FU97" s="60" t="s">
        <v>81</v>
      </c>
      <c r="FV97" s="60" t="s">
        <v>81</v>
      </c>
      <c r="FW97" s="60" t="s">
        <v>81</v>
      </c>
      <c r="FX97" s="60" t="s">
        <v>81</v>
      </c>
      <c r="FY97" s="60" t="s">
        <v>81</v>
      </c>
      <c r="FZ97" s="60" t="s">
        <v>81</v>
      </c>
      <c r="GA97" s="60" t="s">
        <v>81</v>
      </c>
      <c r="GB97" s="60" t="s">
        <v>81</v>
      </c>
      <c r="GC97" s="60" t="s">
        <v>81</v>
      </c>
      <c r="GD97" s="60" t="s">
        <v>81</v>
      </c>
      <c r="GE97" s="60" t="s">
        <v>81</v>
      </c>
      <c r="GF97" s="60" t="s">
        <v>81</v>
      </c>
      <c r="GG97" s="60" t="s">
        <v>81</v>
      </c>
      <c r="GH97" s="60" t="s">
        <v>81</v>
      </c>
      <c r="GI97" s="60" t="s">
        <v>81</v>
      </c>
      <c r="GJ97" s="60" t="s">
        <v>81</v>
      </c>
      <c r="GK97" s="60" t="s">
        <v>81</v>
      </c>
      <c r="GL97" s="60" t="s">
        <v>81</v>
      </c>
      <c r="GM97" s="60" t="s">
        <v>81</v>
      </c>
      <c r="GN97" s="60" t="s">
        <v>81</v>
      </c>
      <c r="GO97" s="60" t="s">
        <v>81</v>
      </c>
      <c r="GP97" s="60" t="s">
        <v>81</v>
      </c>
      <c r="GQ97" s="60" t="s">
        <v>81</v>
      </c>
      <c r="GR97" s="60" t="s">
        <v>81</v>
      </c>
      <c r="GS97" s="60" t="s">
        <v>81</v>
      </c>
      <c r="GT97" s="60" t="s">
        <v>81</v>
      </c>
      <c r="GU97" s="60" t="s">
        <v>81</v>
      </c>
      <c r="GV97" s="60" t="s">
        <v>81</v>
      </c>
      <c r="GW97" s="60" t="s">
        <v>81</v>
      </c>
      <c r="GX97" s="60" t="s">
        <v>81</v>
      </c>
      <c r="GY97" s="60" t="s">
        <v>81</v>
      </c>
      <c r="GZ97" s="60" t="s">
        <v>81</v>
      </c>
      <c r="HA97" s="60" t="s">
        <v>81</v>
      </c>
      <c r="HB97" s="60" t="s">
        <v>81</v>
      </c>
      <c r="HC97" s="60" t="s">
        <v>81</v>
      </c>
      <c r="HD97" s="60" t="s">
        <v>81</v>
      </c>
      <c r="HE97" s="60" t="s">
        <v>81</v>
      </c>
      <c r="HF97" s="60" t="s">
        <v>81</v>
      </c>
      <c r="HG97" s="60" t="s">
        <v>81</v>
      </c>
      <c r="HH97" s="60" t="s">
        <v>81</v>
      </c>
      <c r="HI97" s="60" t="s">
        <v>81</v>
      </c>
      <c r="HJ97" s="60" t="s">
        <v>81</v>
      </c>
      <c r="HK97" s="60" t="s">
        <v>81</v>
      </c>
      <c r="HL97" s="60" t="s">
        <v>81</v>
      </c>
      <c r="HM97" s="60" t="s">
        <v>81</v>
      </c>
      <c r="HN97" s="60" t="s">
        <v>81</v>
      </c>
      <c r="HO97" s="60" t="s">
        <v>81</v>
      </c>
      <c r="HP97" s="60" t="s">
        <v>81</v>
      </c>
      <c r="HQ97" s="60" t="s">
        <v>81</v>
      </c>
      <c r="HR97" s="60" t="s">
        <v>81</v>
      </c>
      <c r="HS97" s="60" t="s">
        <v>81</v>
      </c>
      <c r="HT97" s="60" t="s">
        <v>81</v>
      </c>
      <c r="HU97" s="60" t="s">
        <v>81</v>
      </c>
      <c r="HV97" s="60" t="s">
        <v>81</v>
      </c>
      <c r="HW97" s="60" t="s">
        <v>81</v>
      </c>
      <c r="HX97" s="60" t="s">
        <v>81</v>
      </c>
      <c r="HY97" s="60" t="s">
        <v>81</v>
      </c>
      <c r="HZ97" s="60" t="s">
        <v>81</v>
      </c>
      <c r="IA97" s="60" t="s">
        <v>81</v>
      </c>
      <c r="IB97" s="60" t="s">
        <v>81</v>
      </c>
      <c r="IC97" s="60" t="s">
        <v>81</v>
      </c>
      <c r="ID97" s="60" t="s">
        <v>81</v>
      </c>
      <c r="IE97" s="60" t="s">
        <v>81</v>
      </c>
      <c r="IF97" s="60" t="s">
        <v>81</v>
      </c>
      <c r="IG97" s="60" t="s">
        <v>81</v>
      </c>
      <c r="IH97" s="60" t="s">
        <v>81</v>
      </c>
      <c r="II97" s="60" t="s">
        <v>81</v>
      </c>
      <c r="IJ97" s="60" t="s">
        <v>81</v>
      </c>
      <c r="IK97" s="60" t="s">
        <v>81</v>
      </c>
      <c r="IL97" s="60" t="s">
        <v>81</v>
      </c>
      <c r="IM97" s="60" t="s">
        <v>81</v>
      </c>
      <c r="IN97" s="60" t="s">
        <v>81</v>
      </c>
      <c r="IO97" s="60" t="s">
        <v>81</v>
      </c>
      <c r="IP97" s="60" t="s">
        <v>81</v>
      </c>
      <c r="IQ97" s="60" t="s">
        <v>81</v>
      </c>
      <c r="IR97" s="60" t="s">
        <v>81</v>
      </c>
      <c r="IS97" s="60" t="s">
        <v>81</v>
      </c>
      <c r="IT97" s="60" t="s">
        <v>81</v>
      </c>
      <c r="IU97" s="60" t="s">
        <v>81</v>
      </c>
      <c r="IV97" s="60" t="s">
        <v>81</v>
      </c>
    </row>
    <row r="98" spans="1:256">
      <c r="A98">
        <v>8</v>
      </c>
      <c r="B98" t="s">
        <v>56</v>
      </c>
      <c r="C98" t="s">
        <v>67</v>
      </c>
      <c r="D98" t="s">
        <v>68</v>
      </c>
      <c r="E98" s="60" t="s">
        <v>81</v>
      </c>
      <c r="F98" s="60" t="s">
        <v>81</v>
      </c>
      <c r="G98" s="60" t="s">
        <v>81</v>
      </c>
      <c r="H98" s="60" t="s">
        <v>81</v>
      </c>
      <c r="I98" s="60" t="s">
        <v>81</v>
      </c>
      <c r="J98" s="60" t="s">
        <v>81</v>
      </c>
      <c r="K98" s="60" t="s">
        <v>81</v>
      </c>
      <c r="L98" s="60" t="s">
        <v>81</v>
      </c>
      <c r="M98" s="60" t="s">
        <v>81</v>
      </c>
      <c r="N98" s="60" t="s">
        <v>81</v>
      </c>
      <c r="O98" s="60" t="s">
        <v>81</v>
      </c>
      <c r="P98" s="60" t="s">
        <v>81</v>
      </c>
      <c r="Q98" s="60" t="s">
        <v>81</v>
      </c>
      <c r="R98" s="60" t="s">
        <v>81</v>
      </c>
      <c r="S98" s="60" t="s">
        <v>81</v>
      </c>
      <c r="T98" s="60" t="s">
        <v>81</v>
      </c>
      <c r="U98" s="60" t="s">
        <v>81</v>
      </c>
      <c r="V98" s="60" t="s">
        <v>81</v>
      </c>
      <c r="W98" s="60" t="s">
        <v>81</v>
      </c>
      <c r="X98" s="60" t="s">
        <v>81</v>
      </c>
      <c r="Y98" s="60" t="s">
        <v>81</v>
      </c>
      <c r="Z98" s="60" t="s">
        <v>81</v>
      </c>
      <c r="AA98" s="60" t="s">
        <v>81</v>
      </c>
      <c r="AB98" s="60" t="s">
        <v>81</v>
      </c>
      <c r="AC98" s="60" t="s">
        <v>81</v>
      </c>
      <c r="AD98" s="60" t="s">
        <v>81</v>
      </c>
      <c r="AE98" s="60" t="s">
        <v>81</v>
      </c>
      <c r="AF98" s="60" t="s">
        <v>81</v>
      </c>
      <c r="AG98" s="60" t="s">
        <v>81</v>
      </c>
      <c r="AH98" s="60" t="s">
        <v>81</v>
      </c>
      <c r="AI98" s="60" t="s">
        <v>81</v>
      </c>
      <c r="AJ98" s="60" t="s">
        <v>81</v>
      </c>
      <c r="AK98" s="60" t="s">
        <v>81</v>
      </c>
      <c r="AL98" s="60" t="s">
        <v>81</v>
      </c>
      <c r="AM98" s="60" t="s">
        <v>81</v>
      </c>
      <c r="AN98" s="60" t="s">
        <v>81</v>
      </c>
      <c r="AO98" s="60" t="s">
        <v>81</v>
      </c>
      <c r="AP98" s="60" t="s">
        <v>81</v>
      </c>
      <c r="AQ98" s="60" t="s">
        <v>81</v>
      </c>
      <c r="AR98" s="60" t="s">
        <v>81</v>
      </c>
      <c r="AS98" s="60" t="s">
        <v>81</v>
      </c>
      <c r="AT98" s="60" t="s">
        <v>81</v>
      </c>
      <c r="AU98" s="60" t="s">
        <v>81</v>
      </c>
      <c r="AV98" s="60" t="s">
        <v>81</v>
      </c>
      <c r="AW98" s="60" t="s">
        <v>81</v>
      </c>
      <c r="AX98" s="60" t="s">
        <v>81</v>
      </c>
      <c r="AY98" s="60" t="s">
        <v>81</v>
      </c>
      <c r="AZ98" s="60" t="s">
        <v>81</v>
      </c>
      <c r="BA98" s="60" t="s">
        <v>81</v>
      </c>
      <c r="BB98" s="60" t="s">
        <v>81</v>
      </c>
      <c r="BC98" s="60" t="s">
        <v>81</v>
      </c>
      <c r="BD98" s="60" t="s">
        <v>81</v>
      </c>
      <c r="BE98" s="60" t="s">
        <v>81</v>
      </c>
      <c r="BF98" s="60" t="s">
        <v>81</v>
      </c>
      <c r="BG98" s="60" t="s">
        <v>81</v>
      </c>
      <c r="BH98" s="60" t="s">
        <v>81</v>
      </c>
      <c r="BI98" s="60" t="s">
        <v>81</v>
      </c>
      <c r="BJ98" s="60" t="s">
        <v>81</v>
      </c>
      <c r="BK98" s="60" t="s">
        <v>81</v>
      </c>
      <c r="BL98" s="60" t="s">
        <v>81</v>
      </c>
      <c r="BM98" s="60" t="s">
        <v>81</v>
      </c>
      <c r="BN98" s="60" t="s">
        <v>81</v>
      </c>
      <c r="BO98" s="60" t="s">
        <v>81</v>
      </c>
      <c r="BP98" s="60" t="s">
        <v>81</v>
      </c>
      <c r="BQ98" s="60" t="s">
        <v>81</v>
      </c>
      <c r="BR98" s="60" t="s">
        <v>81</v>
      </c>
      <c r="BS98" s="60" t="s">
        <v>81</v>
      </c>
      <c r="BT98" s="60" t="s">
        <v>81</v>
      </c>
      <c r="BU98" s="60" t="s">
        <v>81</v>
      </c>
      <c r="BV98" s="60" t="s">
        <v>81</v>
      </c>
      <c r="BW98" s="60" t="s">
        <v>81</v>
      </c>
      <c r="BX98" s="60" t="s">
        <v>81</v>
      </c>
      <c r="BY98" s="60" t="s">
        <v>81</v>
      </c>
      <c r="BZ98" s="60" t="s">
        <v>81</v>
      </c>
      <c r="CA98" s="60" t="s">
        <v>81</v>
      </c>
      <c r="CB98" s="60" t="s">
        <v>81</v>
      </c>
      <c r="CC98" s="60" t="s">
        <v>81</v>
      </c>
      <c r="CD98" s="60" t="s">
        <v>81</v>
      </c>
      <c r="CE98" s="60" t="s">
        <v>81</v>
      </c>
      <c r="CF98" s="60" t="s">
        <v>81</v>
      </c>
      <c r="CG98" s="60" t="s">
        <v>81</v>
      </c>
      <c r="CH98" s="60" t="s">
        <v>81</v>
      </c>
      <c r="CI98" s="60" t="s">
        <v>81</v>
      </c>
      <c r="CJ98" s="60" t="s">
        <v>81</v>
      </c>
      <c r="CK98" s="60" t="s">
        <v>81</v>
      </c>
      <c r="CL98" s="60" t="s">
        <v>81</v>
      </c>
      <c r="CM98" s="60" t="s">
        <v>81</v>
      </c>
      <c r="CN98" s="60" t="s">
        <v>81</v>
      </c>
      <c r="CO98" s="60" t="s">
        <v>81</v>
      </c>
      <c r="CP98" s="60" t="s">
        <v>81</v>
      </c>
      <c r="CQ98" s="60" t="s">
        <v>81</v>
      </c>
      <c r="CR98" s="60" t="s">
        <v>81</v>
      </c>
      <c r="CS98" s="60" t="s">
        <v>81</v>
      </c>
      <c r="CT98" s="60" t="s">
        <v>81</v>
      </c>
      <c r="CU98" s="60" t="s">
        <v>81</v>
      </c>
      <c r="CV98" s="60" t="s">
        <v>81</v>
      </c>
      <c r="CW98" s="60" t="s">
        <v>81</v>
      </c>
      <c r="CX98" s="60" t="s">
        <v>81</v>
      </c>
      <c r="CY98" s="60" t="s">
        <v>81</v>
      </c>
      <c r="CZ98" s="60" t="s">
        <v>81</v>
      </c>
      <c r="DA98" s="60" t="s">
        <v>81</v>
      </c>
      <c r="DB98" s="60" t="s">
        <v>81</v>
      </c>
      <c r="DC98" s="60" t="s">
        <v>81</v>
      </c>
      <c r="DD98" s="60" t="s">
        <v>81</v>
      </c>
      <c r="DE98" s="60" t="s">
        <v>81</v>
      </c>
      <c r="DF98" s="60" t="s">
        <v>81</v>
      </c>
      <c r="DG98" s="60" t="s">
        <v>81</v>
      </c>
      <c r="DH98" s="60" t="s">
        <v>81</v>
      </c>
      <c r="DI98" s="60" t="s">
        <v>81</v>
      </c>
      <c r="DJ98" s="60" t="s">
        <v>81</v>
      </c>
      <c r="DK98" s="60" t="s">
        <v>81</v>
      </c>
      <c r="DL98" s="60" t="s">
        <v>81</v>
      </c>
      <c r="DM98" s="60" t="s">
        <v>81</v>
      </c>
      <c r="DN98" s="60" t="s">
        <v>81</v>
      </c>
      <c r="DO98" s="60" t="s">
        <v>81</v>
      </c>
      <c r="DP98" s="60" t="s">
        <v>81</v>
      </c>
      <c r="DQ98" s="60" t="s">
        <v>81</v>
      </c>
      <c r="DR98" s="60" t="s">
        <v>81</v>
      </c>
      <c r="DS98" s="60" t="s">
        <v>81</v>
      </c>
      <c r="DT98" s="60" t="s">
        <v>81</v>
      </c>
      <c r="DU98" s="60" t="s">
        <v>81</v>
      </c>
      <c r="DV98" s="60" t="s">
        <v>81</v>
      </c>
      <c r="DW98" s="60" t="s">
        <v>81</v>
      </c>
      <c r="DX98" s="60" t="s">
        <v>81</v>
      </c>
      <c r="DY98" s="60" t="s">
        <v>81</v>
      </c>
      <c r="DZ98" s="60" t="s">
        <v>81</v>
      </c>
      <c r="EA98" s="60" t="s">
        <v>81</v>
      </c>
      <c r="EB98" s="60" t="s">
        <v>81</v>
      </c>
      <c r="EC98" s="60" t="s">
        <v>81</v>
      </c>
      <c r="ED98" s="60" t="s">
        <v>81</v>
      </c>
      <c r="EE98" s="60" t="s">
        <v>81</v>
      </c>
      <c r="EF98" s="60" t="s">
        <v>81</v>
      </c>
      <c r="EG98" s="60" t="s">
        <v>81</v>
      </c>
      <c r="EH98" s="60" t="s">
        <v>81</v>
      </c>
      <c r="EI98" s="60" t="s">
        <v>81</v>
      </c>
      <c r="EJ98" s="60" t="s">
        <v>81</v>
      </c>
      <c r="EK98" s="60" t="s">
        <v>81</v>
      </c>
      <c r="EL98" s="60" t="s">
        <v>81</v>
      </c>
      <c r="EM98" s="60" t="s">
        <v>81</v>
      </c>
      <c r="EN98" s="60" t="s">
        <v>81</v>
      </c>
      <c r="EO98" s="60" t="s">
        <v>81</v>
      </c>
      <c r="EP98" s="60" t="s">
        <v>81</v>
      </c>
      <c r="EQ98" s="60" t="s">
        <v>81</v>
      </c>
      <c r="ER98" s="60" t="s">
        <v>81</v>
      </c>
      <c r="ES98" s="60" t="s">
        <v>81</v>
      </c>
      <c r="ET98" s="60" t="s">
        <v>81</v>
      </c>
      <c r="EU98" s="60" t="s">
        <v>81</v>
      </c>
      <c r="EV98" s="60" t="s">
        <v>81</v>
      </c>
      <c r="EW98" s="60" t="s">
        <v>81</v>
      </c>
      <c r="EX98" s="60" t="s">
        <v>81</v>
      </c>
      <c r="EY98" s="60" t="s">
        <v>81</v>
      </c>
      <c r="EZ98" s="60" t="s">
        <v>81</v>
      </c>
      <c r="FA98" s="60" t="s">
        <v>81</v>
      </c>
      <c r="FB98" s="60" t="s">
        <v>81</v>
      </c>
      <c r="FC98" s="60" t="s">
        <v>81</v>
      </c>
      <c r="FD98" s="60" t="s">
        <v>81</v>
      </c>
      <c r="FE98" s="60" t="s">
        <v>81</v>
      </c>
      <c r="FF98" s="60" t="s">
        <v>81</v>
      </c>
      <c r="FG98" s="60" t="s">
        <v>81</v>
      </c>
      <c r="FH98" s="60" t="s">
        <v>81</v>
      </c>
      <c r="FI98" s="60" t="s">
        <v>81</v>
      </c>
      <c r="FJ98" s="60" t="s">
        <v>81</v>
      </c>
      <c r="FK98" s="60" t="s">
        <v>81</v>
      </c>
      <c r="FL98" s="60" t="s">
        <v>81</v>
      </c>
      <c r="FM98" s="60" t="s">
        <v>81</v>
      </c>
      <c r="FN98" s="60" t="s">
        <v>81</v>
      </c>
      <c r="FO98" s="60" t="s">
        <v>81</v>
      </c>
      <c r="FP98" s="60" t="s">
        <v>81</v>
      </c>
      <c r="FQ98" s="60" t="s">
        <v>81</v>
      </c>
      <c r="FR98" s="60" t="s">
        <v>81</v>
      </c>
      <c r="FS98" s="60" t="s">
        <v>81</v>
      </c>
      <c r="FT98" s="60" t="s">
        <v>81</v>
      </c>
      <c r="FU98" s="60" t="s">
        <v>81</v>
      </c>
      <c r="FV98" s="60" t="s">
        <v>81</v>
      </c>
      <c r="FW98" s="60" t="s">
        <v>81</v>
      </c>
      <c r="FX98" s="60" t="s">
        <v>81</v>
      </c>
      <c r="FY98" s="60" t="s">
        <v>81</v>
      </c>
      <c r="FZ98" s="60" t="s">
        <v>81</v>
      </c>
      <c r="GA98" s="60" t="s">
        <v>81</v>
      </c>
      <c r="GB98" s="60" t="s">
        <v>81</v>
      </c>
      <c r="GC98" s="60" t="s">
        <v>81</v>
      </c>
      <c r="GD98" s="60" t="s">
        <v>81</v>
      </c>
      <c r="GE98" s="60" t="s">
        <v>81</v>
      </c>
      <c r="GF98" s="60" t="s">
        <v>81</v>
      </c>
      <c r="GG98" s="60" t="s">
        <v>81</v>
      </c>
      <c r="GH98" s="60" t="s">
        <v>81</v>
      </c>
      <c r="GI98" s="60" t="s">
        <v>81</v>
      </c>
      <c r="GJ98" s="60" t="s">
        <v>81</v>
      </c>
      <c r="GK98" s="60" t="s">
        <v>81</v>
      </c>
      <c r="GL98" s="60" t="s">
        <v>81</v>
      </c>
      <c r="GM98" s="60" t="s">
        <v>81</v>
      </c>
      <c r="GN98" s="60" t="s">
        <v>81</v>
      </c>
      <c r="GO98" s="60" t="s">
        <v>81</v>
      </c>
      <c r="GP98" s="60" t="s">
        <v>81</v>
      </c>
      <c r="GQ98" s="60" t="s">
        <v>81</v>
      </c>
      <c r="GR98" s="60" t="s">
        <v>81</v>
      </c>
      <c r="GS98" s="60" t="s">
        <v>81</v>
      </c>
      <c r="GT98" s="60" t="s">
        <v>81</v>
      </c>
      <c r="GU98" s="60" t="s">
        <v>81</v>
      </c>
      <c r="GV98" s="60" t="s">
        <v>81</v>
      </c>
      <c r="GW98" s="60" t="s">
        <v>81</v>
      </c>
      <c r="GX98" s="60" t="s">
        <v>81</v>
      </c>
      <c r="GY98" s="60" t="s">
        <v>81</v>
      </c>
      <c r="GZ98" s="60" t="s">
        <v>81</v>
      </c>
      <c r="HA98" s="60" t="s">
        <v>81</v>
      </c>
      <c r="HB98" s="60" t="s">
        <v>81</v>
      </c>
      <c r="HC98" s="60" t="s">
        <v>81</v>
      </c>
      <c r="HD98" s="60" t="s">
        <v>81</v>
      </c>
      <c r="HE98" s="60" t="s">
        <v>81</v>
      </c>
      <c r="HF98" s="60" t="s">
        <v>81</v>
      </c>
      <c r="HG98" s="60" t="s">
        <v>81</v>
      </c>
      <c r="HH98" s="60" t="s">
        <v>81</v>
      </c>
      <c r="HI98" s="60" t="s">
        <v>81</v>
      </c>
      <c r="HJ98" s="60" t="s">
        <v>81</v>
      </c>
      <c r="HK98" s="60" t="s">
        <v>81</v>
      </c>
      <c r="HL98" s="60" t="s">
        <v>81</v>
      </c>
      <c r="HM98" s="60" t="s">
        <v>81</v>
      </c>
      <c r="HN98" s="60" t="s">
        <v>81</v>
      </c>
      <c r="HO98" s="60" t="s">
        <v>81</v>
      </c>
      <c r="HP98" s="60" t="s">
        <v>81</v>
      </c>
      <c r="HQ98" s="60" t="s">
        <v>81</v>
      </c>
      <c r="HR98" s="60" t="s">
        <v>81</v>
      </c>
      <c r="HS98" s="60" t="s">
        <v>81</v>
      </c>
      <c r="HT98" s="60" t="s">
        <v>81</v>
      </c>
      <c r="HU98" s="60" t="s">
        <v>81</v>
      </c>
      <c r="HV98" s="60" t="s">
        <v>81</v>
      </c>
      <c r="HW98" s="60" t="s">
        <v>81</v>
      </c>
      <c r="HX98" s="60" t="s">
        <v>81</v>
      </c>
      <c r="HY98" s="60" t="s">
        <v>81</v>
      </c>
      <c r="HZ98" s="60" t="s">
        <v>81</v>
      </c>
      <c r="IA98" s="60" t="s">
        <v>81</v>
      </c>
      <c r="IB98" s="60" t="s">
        <v>81</v>
      </c>
      <c r="IC98" s="60" t="s">
        <v>81</v>
      </c>
      <c r="ID98" s="60" t="s">
        <v>81</v>
      </c>
      <c r="IE98" s="60" t="s">
        <v>81</v>
      </c>
      <c r="IF98" s="60" t="s">
        <v>81</v>
      </c>
      <c r="IG98" s="60" t="s">
        <v>81</v>
      </c>
      <c r="IH98" s="60" t="s">
        <v>81</v>
      </c>
      <c r="II98" s="60" t="s">
        <v>81</v>
      </c>
      <c r="IJ98" s="60" t="s">
        <v>81</v>
      </c>
      <c r="IK98" s="60" t="s">
        <v>81</v>
      </c>
      <c r="IL98" s="60" t="s">
        <v>81</v>
      </c>
      <c r="IM98" s="60" t="s">
        <v>81</v>
      </c>
      <c r="IN98" s="60" t="s">
        <v>81</v>
      </c>
      <c r="IO98" s="60" t="s">
        <v>81</v>
      </c>
      <c r="IP98" s="60" t="s">
        <v>81</v>
      </c>
      <c r="IQ98" s="60" t="s">
        <v>81</v>
      </c>
      <c r="IR98" s="60" t="s">
        <v>81</v>
      </c>
      <c r="IS98" s="60" t="s">
        <v>81</v>
      </c>
      <c r="IT98" s="60" t="s">
        <v>81</v>
      </c>
      <c r="IU98" s="60" t="s">
        <v>81</v>
      </c>
      <c r="IV98" s="60" t="s">
        <v>81</v>
      </c>
    </row>
    <row r="99" spans="1:256">
      <c r="A99">
        <v>9</v>
      </c>
      <c r="B99" t="s">
        <v>57</v>
      </c>
      <c r="C99" t="s">
        <v>67</v>
      </c>
      <c r="D99" t="s">
        <v>68</v>
      </c>
      <c r="E99" s="60" t="s">
        <v>81</v>
      </c>
      <c r="F99" s="60" t="s">
        <v>81</v>
      </c>
      <c r="G99" s="60" t="s">
        <v>81</v>
      </c>
      <c r="H99" s="60" t="s">
        <v>81</v>
      </c>
      <c r="I99" s="60" t="s">
        <v>81</v>
      </c>
      <c r="J99" s="60" t="s">
        <v>81</v>
      </c>
      <c r="K99" s="60" t="s">
        <v>81</v>
      </c>
      <c r="L99" s="60" t="s">
        <v>81</v>
      </c>
      <c r="M99" s="60" t="s">
        <v>81</v>
      </c>
      <c r="N99" s="60" t="s">
        <v>81</v>
      </c>
      <c r="O99" s="60" t="s">
        <v>81</v>
      </c>
      <c r="P99" s="60" t="s">
        <v>81</v>
      </c>
      <c r="Q99" s="60" t="s">
        <v>81</v>
      </c>
      <c r="R99" s="60" t="s">
        <v>81</v>
      </c>
      <c r="S99" s="60" t="s">
        <v>81</v>
      </c>
      <c r="T99" s="60" t="s">
        <v>81</v>
      </c>
      <c r="U99" s="60" t="s">
        <v>81</v>
      </c>
      <c r="V99" s="60" t="s">
        <v>81</v>
      </c>
      <c r="W99" s="60" t="s">
        <v>81</v>
      </c>
      <c r="X99" s="60" t="s">
        <v>81</v>
      </c>
      <c r="Y99" s="60" t="s">
        <v>81</v>
      </c>
      <c r="Z99" s="60" t="s">
        <v>81</v>
      </c>
      <c r="AA99" s="60" t="s">
        <v>81</v>
      </c>
      <c r="AB99" s="60" t="s">
        <v>81</v>
      </c>
      <c r="AC99" s="60" t="s">
        <v>81</v>
      </c>
      <c r="AD99" s="60" t="s">
        <v>81</v>
      </c>
      <c r="AE99" s="60" t="s">
        <v>81</v>
      </c>
      <c r="AF99" s="60" t="s">
        <v>81</v>
      </c>
      <c r="AG99" s="60" t="s">
        <v>81</v>
      </c>
      <c r="AH99" s="60" t="s">
        <v>81</v>
      </c>
      <c r="AI99" s="60" t="s">
        <v>81</v>
      </c>
      <c r="AJ99" s="60" t="s">
        <v>81</v>
      </c>
      <c r="AK99" s="60" t="s">
        <v>81</v>
      </c>
      <c r="AL99" s="60" t="s">
        <v>81</v>
      </c>
      <c r="AM99" s="60" t="s">
        <v>81</v>
      </c>
      <c r="AN99" s="60" t="s">
        <v>81</v>
      </c>
      <c r="AO99" s="60" t="s">
        <v>81</v>
      </c>
      <c r="AP99" s="60" t="s">
        <v>81</v>
      </c>
      <c r="AQ99" s="60" t="s">
        <v>81</v>
      </c>
      <c r="AR99" s="60" t="s">
        <v>81</v>
      </c>
      <c r="AS99" s="60" t="s">
        <v>81</v>
      </c>
      <c r="AT99" s="60" t="s">
        <v>81</v>
      </c>
      <c r="AU99" s="60" t="s">
        <v>81</v>
      </c>
      <c r="AV99" s="60" t="s">
        <v>81</v>
      </c>
      <c r="AW99" s="60" t="s">
        <v>81</v>
      </c>
      <c r="AX99" s="60" t="s">
        <v>81</v>
      </c>
      <c r="AY99" s="60" t="s">
        <v>81</v>
      </c>
      <c r="AZ99" s="60" t="s">
        <v>81</v>
      </c>
      <c r="BA99" s="60" t="s">
        <v>81</v>
      </c>
      <c r="BB99" s="60" t="s">
        <v>81</v>
      </c>
      <c r="BC99" s="60" t="s">
        <v>81</v>
      </c>
      <c r="BD99" s="60" t="s">
        <v>81</v>
      </c>
      <c r="BE99" s="60" t="s">
        <v>81</v>
      </c>
      <c r="BF99" s="60" t="s">
        <v>81</v>
      </c>
      <c r="BG99" s="60" t="s">
        <v>81</v>
      </c>
      <c r="BH99" s="60" t="s">
        <v>81</v>
      </c>
      <c r="BI99" s="60" t="s">
        <v>81</v>
      </c>
      <c r="BJ99" s="60" t="s">
        <v>81</v>
      </c>
      <c r="BK99" s="60" t="s">
        <v>81</v>
      </c>
      <c r="BL99" s="60" t="s">
        <v>81</v>
      </c>
      <c r="BM99" s="60" t="s">
        <v>81</v>
      </c>
      <c r="BN99" s="60" t="s">
        <v>81</v>
      </c>
      <c r="BO99" s="60" t="s">
        <v>81</v>
      </c>
      <c r="BP99" s="60" t="s">
        <v>81</v>
      </c>
      <c r="BQ99" s="60" t="s">
        <v>81</v>
      </c>
      <c r="BR99" s="60" t="s">
        <v>81</v>
      </c>
      <c r="BS99" s="60" t="s">
        <v>81</v>
      </c>
      <c r="BT99" s="60" t="s">
        <v>81</v>
      </c>
      <c r="BU99" s="60" t="s">
        <v>81</v>
      </c>
      <c r="BV99" s="60" t="s">
        <v>81</v>
      </c>
      <c r="BW99" s="60" t="s">
        <v>81</v>
      </c>
      <c r="BX99" s="60" t="s">
        <v>81</v>
      </c>
      <c r="BY99" s="60" t="s">
        <v>81</v>
      </c>
      <c r="BZ99" s="60" t="s">
        <v>81</v>
      </c>
      <c r="CA99" s="60" t="s">
        <v>81</v>
      </c>
      <c r="CB99" s="60" t="s">
        <v>81</v>
      </c>
      <c r="CC99" s="60" t="s">
        <v>81</v>
      </c>
      <c r="CD99" s="60" t="s">
        <v>81</v>
      </c>
      <c r="CE99" s="60" t="s">
        <v>81</v>
      </c>
      <c r="CF99" s="60" t="s">
        <v>81</v>
      </c>
      <c r="CG99" s="60" t="s">
        <v>81</v>
      </c>
      <c r="CH99" s="60" t="s">
        <v>81</v>
      </c>
      <c r="CI99" s="60" t="s">
        <v>81</v>
      </c>
      <c r="CJ99" s="60" t="s">
        <v>81</v>
      </c>
      <c r="CK99" s="60" t="s">
        <v>81</v>
      </c>
      <c r="CL99" s="60" t="s">
        <v>81</v>
      </c>
      <c r="CM99" s="60" t="s">
        <v>81</v>
      </c>
      <c r="CN99" s="60" t="s">
        <v>81</v>
      </c>
      <c r="CO99" s="60" t="s">
        <v>81</v>
      </c>
      <c r="CP99" s="60" t="s">
        <v>81</v>
      </c>
      <c r="CQ99" s="60" t="s">
        <v>81</v>
      </c>
      <c r="CR99" s="60" t="s">
        <v>81</v>
      </c>
      <c r="CS99" s="60" t="s">
        <v>81</v>
      </c>
      <c r="CT99" s="60" t="s">
        <v>81</v>
      </c>
      <c r="CU99" s="60" t="s">
        <v>81</v>
      </c>
      <c r="CV99" s="60" t="s">
        <v>81</v>
      </c>
      <c r="CW99" s="60" t="s">
        <v>81</v>
      </c>
      <c r="CX99" s="60" t="s">
        <v>81</v>
      </c>
      <c r="CY99" s="60" t="s">
        <v>81</v>
      </c>
      <c r="CZ99" s="60" t="s">
        <v>81</v>
      </c>
      <c r="DA99" s="60" t="s">
        <v>81</v>
      </c>
      <c r="DB99" s="60" t="s">
        <v>81</v>
      </c>
      <c r="DC99" s="60" t="s">
        <v>81</v>
      </c>
      <c r="DD99" s="60" t="s">
        <v>81</v>
      </c>
      <c r="DE99" s="60" t="s">
        <v>81</v>
      </c>
      <c r="DF99" s="60" t="s">
        <v>81</v>
      </c>
      <c r="DG99" s="60" t="s">
        <v>81</v>
      </c>
      <c r="DH99" s="60" t="s">
        <v>81</v>
      </c>
      <c r="DI99" s="60" t="s">
        <v>81</v>
      </c>
      <c r="DJ99" s="60" t="s">
        <v>81</v>
      </c>
      <c r="DK99" s="60" t="s">
        <v>81</v>
      </c>
      <c r="DL99" s="60" t="s">
        <v>81</v>
      </c>
      <c r="DM99" s="60" t="s">
        <v>81</v>
      </c>
      <c r="DN99" s="60" t="s">
        <v>81</v>
      </c>
      <c r="DO99" s="60" t="s">
        <v>81</v>
      </c>
      <c r="DP99" s="60" t="s">
        <v>81</v>
      </c>
      <c r="DQ99" s="60" t="s">
        <v>81</v>
      </c>
      <c r="DR99" s="60" t="s">
        <v>81</v>
      </c>
      <c r="DS99" s="60" t="s">
        <v>81</v>
      </c>
      <c r="DT99" s="60" t="s">
        <v>81</v>
      </c>
      <c r="DU99" s="60" t="s">
        <v>81</v>
      </c>
      <c r="DV99" s="60" t="s">
        <v>81</v>
      </c>
      <c r="DW99" s="60" t="s">
        <v>81</v>
      </c>
      <c r="DX99" s="60" t="s">
        <v>81</v>
      </c>
      <c r="DY99" s="60" t="s">
        <v>81</v>
      </c>
      <c r="DZ99" s="60" t="s">
        <v>81</v>
      </c>
      <c r="EA99" s="60" t="s">
        <v>81</v>
      </c>
      <c r="EB99" s="60" t="s">
        <v>81</v>
      </c>
      <c r="EC99" s="60" t="s">
        <v>81</v>
      </c>
      <c r="ED99" s="60" t="s">
        <v>81</v>
      </c>
      <c r="EE99" s="60" t="s">
        <v>81</v>
      </c>
      <c r="EF99" s="60" t="s">
        <v>81</v>
      </c>
      <c r="EG99" s="60" t="s">
        <v>81</v>
      </c>
      <c r="EH99" s="60" t="s">
        <v>81</v>
      </c>
      <c r="EI99" s="60" t="s">
        <v>81</v>
      </c>
      <c r="EJ99" s="60" t="s">
        <v>81</v>
      </c>
      <c r="EK99" s="60" t="s">
        <v>81</v>
      </c>
      <c r="EL99" s="60" t="s">
        <v>81</v>
      </c>
      <c r="EM99" s="60" t="s">
        <v>81</v>
      </c>
      <c r="EN99" s="60" t="s">
        <v>81</v>
      </c>
      <c r="EO99" s="60" t="s">
        <v>81</v>
      </c>
      <c r="EP99" s="60" t="s">
        <v>81</v>
      </c>
      <c r="EQ99" s="60" t="s">
        <v>81</v>
      </c>
      <c r="ER99" s="60" t="s">
        <v>81</v>
      </c>
      <c r="ES99" s="60" t="s">
        <v>81</v>
      </c>
      <c r="ET99" s="60" t="s">
        <v>81</v>
      </c>
      <c r="EU99" s="60" t="s">
        <v>81</v>
      </c>
      <c r="EV99" s="60" t="s">
        <v>81</v>
      </c>
      <c r="EW99" s="60" t="s">
        <v>81</v>
      </c>
      <c r="EX99" s="60" t="s">
        <v>81</v>
      </c>
      <c r="EY99" s="60" t="s">
        <v>81</v>
      </c>
      <c r="EZ99" s="60" t="s">
        <v>81</v>
      </c>
      <c r="FA99" s="60" t="s">
        <v>81</v>
      </c>
      <c r="FB99" s="60" t="s">
        <v>81</v>
      </c>
      <c r="FC99" s="60" t="s">
        <v>81</v>
      </c>
      <c r="FD99" s="60" t="s">
        <v>81</v>
      </c>
      <c r="FE99" s="60" t="s">
        <v>81</v>
      </c>
      <c r="FF99" s="60" t="s">
        <v>81</v>
      </c>
      <c r="FG99" s="60" t="s">
        <v>81</v>
      </c>
      <c r="FH99" s="60" t="s">
        <v>81</v>
      </c>
      <c r="FI99" s="60" t="s">
        <v>81</v>
      </c>
      <c r="FJ99" s="60" t="s">
        <v>81</v>
      </c>
      <c r="FK99" s="60" t="s">
        <v>81</v>
      </c>
      <c r="FL99" s="60" t="s">
        <v>81</v>
      </c>
      <c r="FM99" s="60" t="s">
        <v>81</v>
      </c>
      <c r="FN99" s="60" t="s">
        <v>81</v>
      </c>
      <c r="FO99" s="60" t="s">
        <v>81</v>
      </c>
      <c r="FP99" s="60" t="s">
        <v>81</v>
      </c>
      <c r="FQ99" s="60" t="s">
        <v>81</v>
      </c>
      <c r="FR99" s="60" t="s">
        <v>81</v>
      </c>
      <c r="FS99" s="60" t="s">
        <v>81</v>
      </c>
      <c r="FT99" s="60" t="s">
        <v>81</v>
      </c>
      <c r="FU99" s="60" t="s">
        <v>81</v>
      </c>
      <c r="FV99" s="60" t="s">
        <v>81</v>
      </c>
      <c r="FW99" s="60" t="s">
        <v>81</v>
      </c>
      <c r="FX99" s="60" t="s">
        <v>81</v>
      </c>
      <c r="FY99" s="60" t="s">
        <v>81</v>
      </c>
      <c r="FZ99" s="60" t="s">
        <v>81</v>
      </c>
      <c r="GA99" s="60" t="s">
        <v>81</v>
      </c>
      <c r="GB99" s="60" t="s">
        <v>81</v>
      </c>
      <c r="GC99" s="60" t="s">
        <v>81</v>
      </c>
      <c r="GD99" s="60" t="s">
        <v>81</v>
      </c>
      <c r="GE99" s="60" t="s">
        <v>81</v>
      </c>
      <c r="GF99" s="60" t="s">
        <v>81</v>
      </c>
      <c r="GG99" s="60" t="s">
        <v>81</v>
      </c>
      <c r="GH99" s="60" t="s">
        <v>81</v>
      </c>
      <c r="GI99" s="60" t="s">
        <v>81</v>
      </c>
      <c r="GJ99" s="60" t="s">
        <v>81</v>
      </c>
      <c r="GK99" s="60" t="s">
        <v>81</v>
      </c>
      <c r="GL99" s="60" t="s">
        <v>81</v>
      </c>
      <c r="GM99" s="60" t="s">
        <v>81</v>
      </c>
      <c r="GN99" s="60" t="s">
        <v>81</v>
      </c>
      <c r="GO99" s="60" t="s">
        <v>81</v>
      </c>
      <c r="GP99" s="60" t="s">
        <v>81</v>
      </c>
      <c r="GQ99" s="60" t="s">
        <v>81</v>
      </c>
      <c r="GR99" s="60" t="s">
        <v>81</v>
      </c>
      <c r="GS99" s="60" t="s">
        <v>81</v>
      </c>
      <c r="GT99" s="60" t="s">
        <v>81</v>
      </c>
      <c r="GU99" s="60" t="s">
        <v>81</v>
      </c>
      <c r="GV99" s="60" t="s">
        <v>81</v>
      </c>
      <c r="GW99" s="60" t="s">
        <v>81</v>
      </c>
      <c r="GX99" s="60" t="s">
        <v>81</v>
      </c>
      <c r="GY99" s="60" t="s">
        <v>81</v>
      </c>
      <c r="GZ99" s="60" t="s">
        <v>81</v>
      </c>
      <c r="HA99" s="60" t="s">
        <v>81</v>
      </c>
      <c r="HB99" s="60" t="s">
        <v>81</v>
      </c>
      <c r="HC99" s="60" t="s">
        <v>81</v>
      </c>
      <c r="HD99" s="60" t="s">
        <v>81</v>
      </c>
      <c r="HE99" s="60" t="s">
        <v>81</v>
      </c>
      <c r="HF99" s="60" t="s">
        <v>81</v>
      </c>
      <c r="HG99" s="60" t="s">
        <v>81</v>
      </c>
      <c r="HH99" s="60" t="s">
        <v>81</v>
      </c>
      <c r="HI99" s="60" t="s">
        <v>81</v>
      </c>
      <c r="HJ99" s="60" t="s">
        <v>81</v>
      </c>
      <c r="HK99" s="60" t="s">
        <v>81</v>
      </c>
      <c r="HL99" s="60" t="s">
        <v>81</v>
      </c>
      <c r="HM99" s="60" t="s">
        <v>81</v>
      </c>
      <c r="HN99" s="60" t="s">
        <v>81</v>
      </c>
      <c r="HO99" s="60" t="s">
        <v>81</v>
      </c>
      <c r="HP99" s="60" t="s">
        <v>81</v>
      </c>
      <c r="HQ99" s="60" t="s">
        <v>81</v>
      </c>
      <c r="HR99" s="60" t="s">
        <v>81</v>
      </c>
      <c r="HS99" s="60" t="s">
        <v>81</v>
      </c>
      <c r="HT99" s="60" t="s">
        <v>81</v>
      </c>
      <c r="HU99" s="60" t="s">
        <v>81</v>
      </c>
      <c r="HV99" s="60" t="s">
        <v>81</v>
      </c>
      <c r="HW99" s="60" t="s">
        <v>81</v>
      </c>
      <c r="HX99" s="60" t="s">
        <v>81</v>
      </c>
      <c r="HY99" s="60" t="s">
        <v>81</v>
      </c>
      <c r="HZ99" s="60" t="s">
        <v>81</v>
      </c>
      <c r="IA99" s="60" t="s">
        <v>81</v>
      </c>
      <c r="IB99" s="60" t="s">
        <v>81</v>
      </c>
      <c r="IC99" s="60" t="s">
        <v>81</v>
      </c>
      <c r="ID99" s="60" t="s">
        <v>81</v>
      </c>
      <c r="IE99" s="60" t="s">
        <v>81</v>
      </c>
      <c r="IF99" s="60" t="s">
        <v>81</v>
      </c>
      <c r="IG99" s="60" t="s">
        <v>81</v>
      </c>
      <c r="IH99" s="60" t="s">
        <v>81</v>
      </c>
      <c r="II99" s="60" t="s">
        <v>81</v>
      </c>
      <c r="IJ99" s="60" t="s">
        <v>81</v>
      </c>
      <c r="IK99" s="60" t="s">
        <v>81</v>
      </c>
      <c r="IL99" s="60" t="s">
        <v>81</v>
      </c>
      <c r="IM99" s="60" t="s">
        <v>81</v>
      </c>
      <c r="IN99" s="60" t="s">
        <v>81</v>
      </c>
      <c r="IO99" s="60" t="s">
        <v>81</v>
      </c>
      <c r="IP99" s="60" t="s">
        <v>81</v>
      </c>
      <c r="IQ99" s="60" t="s">
        <v>81</v>
      </c>
      <c r="IR99" s="60" t="s">
        <v>81</v>
      </c>
      <c r="IS99" s="60" t="s">
        <v>81</v>
      </c>
      <c r="IT99" s="60" t="s">
        <v>81</v>
      </c>
      <c r="IU99" s="60" t="s">
        <v>81</v>
      </c>
      <c r="IV99" s="60" t="s">
        <v>81</v>
      </c>
    </row>
    <row r="100" spans="1:256">
      <c r="A100">
        <v>10</v>
      </c>
      <c r="B100" t="s">
        <v>58</v>
      </c>
      <c r="C100" t="s">
        <v>67</v>
      </c>
      <c r="D100" t="s">
        <v>68</v>
      </c>
      <c r="E100" s="60" t="s">
        <v>81</v>
      </c>
      <c r="F100" s="60" t="s">
        <v>81</v>
      </c>
      <c r="G100" s="60" t="s">
        <v>81</v>
      </c>
      <c r="H100" s="60" t="s">
        <v>81</v>
      </c>
      <c r="I100" s="60" t="s">
        <v>81</v>
      </c>
      <c r="J100" s="60" t="s">
        <v>81</v>
      </c>
      <c r="K100" s="60" t="s">
        <v>81</v>
      </c>
      <c r="L100" s="60" t="s">
        <v>81</v>
      </c>
      <c r="M100" s="60" t="s">
        <v>81</v>
      </c>
      <c r="N100" s="60" t="s">
        <v>81</v>
      </c>
      <c r="O100" s="60" t="s">
        <v>81</v>
      </c>
      <c r="P100" s="60" t="s">
        <v>81</v>
      </c>
      <c r="Q100" s="60" t="s">
        <v>81</v>
      </c>
      <c r="R100" s="60" t="s">
        <v>81</v>
      </c>
      <c r="S100" s="60" t="s">
        <v>81</v>
      </c>
      <c r="T100" s="60" t="s">
        <v>81</v>
      </c>
      <c r="U100" s="60" t="s">
        <v>81</v>
      </c>
      <c r="V100" s="60" t="s">
        <v>81</v>
      </c>
      <c r="W100" s="60" t="s">
        <v>81</v>
      </c>
      <c r="X100" s="60" t="s">
        <v>81</v>
      </c>
      <c r="Y100" s="60" t="s">
        <v>81</v>
      </c>
      <c r="Z100" s="60" t="s">
        <v>81</v>
      </c>
      <c r="AA100" s="60" t="s">
        <v>81</v>
      </c>
      <c r="AB100" s="60" t="s">
        <v>81</v>
      </c>
      <c r="AC100" s="60" t="s">
        <v>81</v>
      </c>
      <c r="AD100" s="60" t="s">
        <v>81</v>
      </c>
      <c r="AE100" s="60" t="s">
        <v>81</v>
      </c>
      <c r="AF100" s="60" t="s">
        <v>81</v>
      </c>
      <c r="AG100" s="60" t="s">
        <v>81</v>
      </c>
      <c r="AH100" s="60" t="s">
        <v>81</v>
      </c>
      <c r="AI100" s="60" t="s">
        <v>81</v>
      </c>
      <c r="AJ100" s="60" t="s">
        <v>81</v>
      </c>
      <c r="AK100" s="60" t="s">
        <v>81</v>
      </c>
      <c r="AL100" s="60" t="s">
        <v>81</v>
      </c>
      <c r="AM100" s="60" t="s">
        <v>81</v>
      </c>
      <c r="AN100" s="60" t="s">
        <v>81</v>
      </c>
      <c r="AO100" s="60" t="s">
        <v>81</v>
      </c>
      <c r="AP100" s="60" t="s">
        <v>81</v>
      </c>
      <c r="AQ100" s="60" t="s">
        <v>81</v>
      </c>
      <c r="AR100" s="60" t="s">
        <v>81</v>
      </c>
      <c r="AS100" s="60" t="s">
        <v>81</v>
      </c>
      <c r="AT100" s="60" t="s">
        <v>81</v>
      </c>
      <c r="AU100" s="60" t="s">
        <v>81</v>
      </c>
      <c r="AV100" s="60" t="s">
        <v>81</v>
      </c>
      <c r="AW100" s="60" t="s">
        <v>81</v>
      </c>
      <c r="AX100" s="60" t="s">
        <v>81</v>
      </c>
      <c r="AY100" s="60" t="s">
        <v>81</v>
      </c>
      <c r="AZ100" s="60" t="s">
        <v>81</v>
      </c>
      <c r="BA100" s="60" t="s">
        <v>81</v>
      </c>
      <c r="BB100" s="60" t="s">
        <v>81</v>
      </c>
      <c r="BC100" s="60" t="s">
        <v>81</v>
      </c>
      <c r="BD100" s="60" t="s">
        <v>81</v>
      </c>
      <c r="BE100" s="60" t="s">
        <v>81</v>
      </c>
      <c r="BF100" s="60" t="s">
        <v>81</v>
      </c>
      <c r="BG100" s="60" t="s">
        <v>81</v>
      </c>
      <c r="BH100" s="60" t="s">
        <v>81</v>
      </c>
      <c r="BI100" s="60" t="s">
        <v>81</v>
      </c>
      <c r="BJ100" s="60" t="s">
        <v>81</v>
      </c>
      <c r="BK100" s="60" t="s">
        <v>81</v>
      </c>
      <c r="BL100" s="60" t="s">
        <v>81</v>
      </c>
      <c r="BM100" s="60" t="s">
        <v>81</v>
      </c>
      <c r="BN100" s="60" t="s">
        <v>81</v>
      </c>
      <c r="BO100" s="60" t="s">
        <v>81</v>
      </c>
      <c r="BP100" s="60" t="s">
        <v>81</v>
      </c>
      <c r="BQ100" s="60" t="s">
        <v>81</v>
      </c>
      <c r="BR100" s="60" t="s">
        <v>81</v>
      </c>
      <c r="BS100" s="60" t="s">
        <v>81</v>
      </c>
      <c r="BT100" s="60" t="s">
        <v>81</v>
      </c>
      <c r="BU100" s="60" t="s">
        <v>81</v>
      </c>
      <c r="BV100" s="60" t="s">
        <v>81</v>
      </c>
      <c r="BW100" s="60" t="s">
        <v>81</v>
      </c>
      <c r="BX100" s="60" t="s">
        <v>81</v>
      </c>
      <c r="BY100" s="60" t="s">
        <v>81</v>
      </c>
      <c r="BZ100" s="60" t="s">
        <v>81</v>
      </c>
      <c r="CA100" s="60" t="s">
        <v>81</v>
      </c>
      <c r="CB100" s="60" t="s">
        <v>81</v>
      </c>
      <c r="CC100" s="60" t="s">
        <v>81</v>
      </c>
      <c r="CD100" s="60" t="s">
        <v>81</v>
      </c>
      <c r="CE100" s="60" t="s">
        <v>81</v>
      </c>
      <c r="CF100" s="60" t="s">
        <v>81</v>
      </c>
      <c r="CG100" s="60" t="s">
        <v>81</v>
      </c>
      <c r="CH100" s="60" t="s">
        <v>81</v>
      </c>
      <c r="CI100" s="60" t="s">
        <v>81</v>
      </c>
      <c r="CJ100" s="60" t="s">
        <v>81</v>
      </c>
      <c r="CK100" s="60" t="s">
        <v>81</v>
      </c>
      <c r="CL100" s="60" t="s">
        <v>81</v>
      </c>
      <c r="CM100" s="60" t="s">
        <v>81</v>
      </c>
      <c r="CN100" s="60" t="s">
        <v>81</v>
      </c>
      <c r="CO100" s="60" t="s">
        <v>81</v>
      </c>
      <c r="CP100" s="60" t="s">
        <v>81</v>
      </c>
      <c r="CQ100" s="60" t="s">
        <v>81</v>
      </c>
      <c r="CR100" s="60" t="s">
        <v>81</v>
      </c>
      <c r="CS100" s="60" t="s">
        <v>81</v>
      </c>
      <c r="CT100" s="60" t="s">
        <v>81</v>
      </c>
      <c r="CU100" s="60" t="s">
        <v>81</v>
      </c>
      <c r="CV100" s="60" t="s">
        <v>81</v>
      </c>
      <c r="CW100" s="60" t="s">
        <v>81</v>
      </c>
      <c r="CX100" s="60" t="s">
        <v>81</v>
      </c>
      <c r="CY100" s="60" t="s">
        <v>81</v>
      </c>
      <c r="CZ100" s="60" t="s">
        <v>81</v>
      </c>
      <c r="DA100" s="60" t="s">
        <v>81</v>
      </c>
      <c r="DB100" s="60" t="s">
        <v>81</v>
      </c>
      <c r="DC100" s="60" t="s">
        <v>81</v>
      </c>
      <c r="DD100" s="60" t="s">
        <v>81</v>
      </c>
      <c r="DE100" s="60" t="s">
        <v>81</v>
      </c>
      <c r="DF100" s="60" t="s">
        <v>81</v>
      </c>
      <c r="DG100" s="60" t="s">
        <v>81</v>
      </c>
      <c r="DH100" s="60" t="s">
        <v>81</v>
      </c>
      <c r="DI100" s="60" t="s">
        <v>81</v>
      </c>
      <c r="DJ100" s="60" t="s">
        <v>81</v>
      </c>
      <c r="DK100" s="60" t="s">
        <v>81</v>
      </c>
      <c r="DL100" s="60" t="s">
        <v>81</v>
      </c>
      <c r="DM100" s="60" t="s">
        <v>81</v>
      </c>
      <c r="DN100" s="60" t="s">
        <v>81</v>
      </c>
      <c r="DO100" s="60" t="s">
        <v>81</v>
      </c>
      <c r="DP100" s="60" t="s">
        <v>81</v>
      </c>
      <c r="DQ100" s="60" t="s">
        <v>81</v>
      </c>
      <c r="DR100" s="60" t="s">
        <v>81</v>
      </c>
      <c r="DS100" s="60" t="s">
        <v>81</v>
      </c>
      <c r="DT100" s="60" t="s">
        <v>81</v>
      </c>
      <c r="DU100" s="60" t="s">
        <v>81</v>
      </c>
      <c r="DV100" s="60" t="s">
        <v>81</v>
      </c>
      <c r="DW100" s="60" t="s">
        <v>81</v>
      </c>
      <c r="DX100" s="60" t="s">
        <v>81</v>
      </c>
      <c r="DY100" s="60" t="s">
        <v>81</v>
      </c>
      <c r="DZ100" s="60" t="s">
        <v>81</v>
      </c>
      <c r="EA100" s="60" t="s">
        <v>81</v>
      </c>
      <c r="EB100" s="60" t="s">
        <v>81</v>
      </c>
      <c r="EC100" s="60" t="s">
        <v>81</v>
      </c>
      <c r="ED100" s="60" t="s">
        <v>81</v>
      </c>
      <c r="EE100" s="60" t="s">
        <v>81</v>
      </c>
      <c r="EF100" s="60" t="s">
        <v>81</v>
      </c>
      <c r="EG100" s="60" t="s">
        <v>81</v>
      </c>
      <c r="EH100" s="60" t="s">
        <v>81</v>
      </c>
      <c r="EI100" s="60" t="s">
        <v>81</v>
      </c>
      <c r="EJ100" s="60" t="s">
        <v>81</v>
      </c>
      <c r="EK100" s="60" t="s">
        <v>81</v>
      </c>
      <c r="EL100" s="60" t="s">
        <v>81</v>
      </c>
      <c r="EM100" s="60" t="s">
        <v>81</v>
      </c>
      <c r="EN100" s="60" t="s">
        <v>81</v>
      </c>
      <c r="EO100" s="60" t="s">
        <v>81</v>
      </c>
      <c r="EP100" s="60" t="s">
        <v>81</v>
      </c>
      <c r="EQ100" s="60" t="s">
        <v>81</v>
      </c>
      <c r="ER100" s="60" t="s">
        <v>81</v>
      </c>
      <c r="ES100" s="60" t="s">
        <v>81</v>
      </c>
      <c r="ET100" s="60" t="s">
        <v>81</v>
      </c>
      <c r="EU100" s="60" t="s">
        <v>81</v>
      </c>
      <c r="EV100" s="60" t="s">
        <v>81</v>
      </c>
      <c r="EW100" s="60" t="s">
        <v>81</v>
      </c>
      <c r="EX100" s="60" t="s">
        <v>81</v>
      </c>
      <c r="EY100" s="60" t="s">
        <v>81</v>
      </c>
      <c r="EZ100" s="60" t="s">
        <v>81</v>
      </c>
      <c r="FA100" s="60" t="s">
        <v>81</v>
      </c>
      <c r="FB100" s="60" t="s">
        <v>81</v>
      </c>
      <c r="FC100" s="60" t="s">
        <v>81</v>
      </c>
      <c r="FD100" s="60" t="s">
        <v>81</v>
      </c>
      <c r="FE100" s="60" t="s">
        <v>81</v>
      </c>
      <c r="FF100" s="60" t="s">
        <v>81</v>
      </c>
      <c r="FG100" s="60" t="s">
        <v>81</v>
      </c>
      <c r="FH100" s="60" t="s">
        <v>81</v>
      </c>
      <c r="FI100" s="60" t="s">
        <v>81</v>
      </c>
      <c r="FJ100" s="60" t="s">
        <v>81</v>
      </c>
      <c r="FK100" s="60" t="s">
        <v>81</v>
      </c>
      <c r="FL100" s="60" t="s">
        <v>81</v>
      </c>
      <c r="FM100" s="60" t="s">
        <v>81</v>
      </c>
      <c r="FN100" s="60" t="s">
        <v>81</v>
      </c>
      <c r="FO100" s="60" t="s">
        <v>81</v>
      </c>
      <c r="FP100" s="60" t="s">
        <v>81</v>
      </c>
      <c r="FQ100" s="60" t="s">
        <v>81</v>
      </c>
      <c r="FR100" s="60" t="s">
        <v>81</v>
      </c>
      <c r="FS100" s="60" t="s">
        <v>81</v>
      </c>
      <c r="FT100" s="60" t="s">
        <v>81</v>
      </c>
      <c r="FU100" s="60" t="s">
        <v>81</v>
      </c>
      <c r="FV100" s="60" t="s">
        <v>81</v>
      </c>
      <c r="FW100" s="60" t="s">
        <v>81</v>
      </c>
      <c r="FX100" s="60" t="s">
        <v>81</v>
      </c>
      <c r="FY100" s="60" t="s">
        <v>81</v>
      </c>
      <c r="FZ100" s="60" t="s">
        <v>81</v>
      </c>
      <c r="GA100" s="60" t="s">
        <v>81</v>
      </c>
      <c r="GB100" s="60" t="s">
        <v>81</v>
      </c>
      <c r="GC100" s="60" t="s">
        <v>81</v>
      </c>
      <c r="GD100" s="60" t="s">
        <v>81</v>
      </c>
      <c r="GE100" s="60" t="s">
        <v>81</v>
      </c>
      <c r="GF100" s="60" t="s">
        <v>81</v>
      </c>
      <c r="GG100" s="60" t="s">
        <v>81</v>
      </c>
      <c r="GH100" s="60" t="s">
        <v>81</v>
      </c>
      <c r="GI100" s="60" t="s">
        <v>81</v>
      </c>
      <c r="GJ100" s="60" t="s">
        <v>81</v>
      </c>
      <c r="GK100" s="60" t="s">
        <v>81</v>
      </c>
      <c r="GL100" s="60" t="s">
        <v>81</v>
      </c>
      <c r="GM100" s="60" t="s">
        <v>81</v>
      </c>
      <c r="GN100" s="60" t="s">
        <v>81</v>
      </c>
      <c r="GO100" s="60" t="s">
        <v>81</v>
      </c>
      <c r="GP100" s="60" t="s">
        <v>81</v>
      </c>
      <c r="GQ100" s="60" t="s">
        <v>81</v>
      </c>
      <c r="GR100" s="60" t="s">
        <v>81</v>
      </c>
      <c r="GS100" s="60" t="s">
        <v>81</v>
      </c>
      <c r="GT100" s="60" t="s">
        <v>81</v>
      </c>
      <c r="GU100" s="60" t="s">
        <v>81</v>
      </c>
      <c r="GV100" s="60" t="s">
        <v>81</v>
      </c>
      <c r="GW100" s="60" t="s">
        <v>81</v>
      </c>
      <c r="GX100" s="60" t="s">
        <v>81</v>
      </c>
      <c r="GY100" s="60" t="s">
        <v>81</v>
      </c>
      <c r="GZ100" s="60" t="s">
        <v>81</v>
      </c>
      <c r="HA100" s="60" t="s">
        <v>81</v>
      </c>
      <c r="HB100" s="60" t="s">
        <v>81</v>
      </c>
      <c r="HC100" s="60" t="s">
        <v>81</v>
      </c>
      <c r="HD100" s="60" t="s">
        <v>81</v>
      </c>
      <c r="HE100" s="60" t="s">
        <v>81</v>
      </c>
      <c r="HF100" s="60" t="s">
        <v>81</v>
      </c>
      <c r="HG100" s="60" t="s">
        <v>81</v>
      </c>
      <c r="HH100" s="60" t="s">
        <v>81</v>
      </c>
      <c r="HI100" s="60" t="s">
        <v>81</v>
      </c>
      <c r="HJ100" s="60" t="s">
        <v>81</v>
      </c>
      <c r="HK100" s="60" t="s">
        <v>81</v>
      </c>
      <c r="HL100" s="60" t="s">
        <v>81</v>
      </c>
      <c r="HM100" s="60" t="s">
        <v>81</v>
      </c>
      <c r="HN100" s="60" t="s">
        <v>81</v>
      </c>
      <c r="HO100" s="60" t="s">
        <v>81</v>
      </c>
      <c r="HP100" s="60" t="s">
        <v>81</v>
      </c>
      <c r="HQ100" s="60" t="s">
        <v>81</v>
      </c>
      <c r="HR100" s="60" t="s">
        <v>81</v>
      </c>
      <c r="HS100" s="60" t="s">
        <v>81</v>
      </c>
      <c r="HT100" s="60" t="s">
        <v>81</v>
      </c>
      <c r="HU100" s="60" t="s">
        <v>81</v>
      </c>
      <c r="HV100" s="60" t="s">
        <v>81</v>
      </c>
      <c r="HW100" s="60" t="s">
        <v>81</v>
      </c>
      <c r="HX100" s="60" t="s">
        <v>81</v>
      </c>
      <c r="HY100" s="60" t="s">
        <v>81</v>
      </c>
      <c r="HZ100" s="60" t="s">
        <v>81</v>
      </c>
      <c r="IA100" s="60" t="s">
        <v>81</v>
      </c>
      <c r="IB100" s="60" t="s">
        <v>81</v>
      </c>
      <c r="IC100" s="60" t="s">
        <v>81</v>
      </c>
      <c r="ID100" s="60" t="s">
        <v>81</v>
      </c>
      <c r="IE100" s="60" t="s">
        <v>81</v>
      </c>
      <c r="IF100" s="60" t="s">
        <v>81</v>
      </c>
      <c r="IG100" s="60" t="s">
        <v>81</v>
      </c>
      <c r="IH100" s="60" t="s">
        <v>81</v>
      </c>
      <c r="II100" s="60" t="s">
        <v>81</v>
      </c>
      <c r="IJ100" s="60" t="s">
        <v>81</v>
      </c>
      <c r="IK100" s="60" t="s">
        <v>81</v>
      </c>
      <c r="IL100" s="60" t="s">
        <v>81</v>
      </c>
      <c r="IM100" s="60" t="s">
        <v>81</v>
      </c>
      <c r="IN100" s="60" t="s">
        <v>81</v>
      </c>
      <c r="IO100" s="60" t="s">
        <v>81</v>
      </c>
      <c r="IP100" s="60" t="s">
        <v>81</v>
      </c>
      <c r="IQ100" s="60" t="s">
        <v>81</v>
      </c>
      <c r="IR100" s="60" t="s">
        <v>81</v>
      </c>
      <c r="IS100" s="60" t="s">
        <v>81</v>
      </c>
      <c r="IT100" s="60" t="s">
        <v>81</v>
      </c>
      <c r="IU100" s="60" t="s">
        <v>81</v>
      </c>
      <c r="IV100" s="60" t="s">
        <v>81</v>
      </c>
    </row>
    <row r="101" spans="1:256">
      <c r="A101">
        <v>11</v>
      </c>
      <c r="B101" t="s">
        <v>59</v>
      </c>
      <c r="C101" t="s">
        <v>67</v>
      </c>
      <c r="D101" t="s">
        <v>68</v>
      </c>
      <c r="E101" s="60" t="s">
        <v>81</v>
      </c>
      <c r="F101" s="60" t="s">
        <v>81</v>
      </c>
      <c r="G101" s="60" t="s">
        <v>81</v>
      </c>
      <c r="H101" s="60" t="s">
        <v>81</v>
      </c>
      <c r="I101" s="60" t="s">
        <v>81</v>
      </c>
      <c r="J101" s="60" t="s">
        <v>81</v>
      </c>
      <c r="K101" s="60" t="s">
        <v>81</v>
      </c>
      <c r="L101" s="60" t="s">
        <v>81</v>
      </c>
      <c r="M101" s="60" t="s">
        <v>81</v>
      </c>
      <c r="N101" s="60" t="s">
        <v>81</v>
      </c>
      <c r="O101" s="60" t="s">
        <v>81</v>
      </c>
      <c r="P101" s="60" t="s">
        <v>81</v>
      </c>
      <c r="Q101" s="60" t="s">
        <v>81</v>
      </c>
      <c r="R101" s="60" t="s">
        <v>81</v>
      </c>
      <c r="S101" s="60" t="s">
        <v>81</v>
      </c>
      <c r="T101" s="60" t="s">
        <v>81</v>
      </c>
      <c r="U101" s="60" t="s">
        <v>81</v>
      </c>
      <c r="V101" s="60" t="s">
        <v>81</v>
      </c>
      <c r="W101" s="60" t="s">
        <v>81</v>
      </c>
      <c r="X101" s="60" t="s">
        <v>81</v>
      </c>
      <c r="Y101" s="60" t="s">
        <v>81</v>
      </c>
      <c r="Z101" s="60" t="s">
        <v>81</v>
      </c>
      <c r="AA101" s="60" t="s">
        <v>81</v>
      </c>
      <c r="AB101" s="60" t="s">
        <v>81</v>
      </c>
      <c r="AC101" s="60" t="s">
        <v>81</v>
      </c>
      <c r="AD101" s="60" t="s">
        <v>81</v>
      </c>
      <c r="AE101" s="60" t="s">
        <v>81</v>
      </c>
      <c r="AF101" s="60" t="s">
        <v>81</v>
      </c>
      <c r="AG101" s="60" t="s">
        <v>81</v>
      </c>
      <c r="AH101" s="60" t="s">
        <v>81</v>
      </c>
      <c r="AI101" s="60" t="s">
        <v>81</v>
      </c>
      <c r="AJ101" s="60" t="s">
        <v>81</v>
      </c>
      <c r="AK101" s="60" t="s">
        <v>81</v>
      </c>
      <c r="AL101" s="60" t="s">
        <v>81</v>
      </c>
      <c r="AM101" s="60" t="s">
        <v>81</v>
      </c>
      <c r="AN101" s="60" t="s">
        <v>81</v>
      </c>
      <c r="AO101" s="60" t="s">
        <v>81</v>
      </c>
      <c r="AP101" s="60" t="s">
        <v>81</v>
      </c>
      <c r="AQ101" s="60" t="s">
        <v>81</v>
      </c>
      <c r="AR101" s="60" t="s">
        <v>81</v>
      </c>
      <c r="AS101" s="60" t="s">
        <v>81</v>
      </c>
      <c r="AT101" s="60" t="s">
        <v>81</v>
      </c>
      <c r="AU101" s="60" t="s">
        <v>81</v>
      </c>
      <c r="AV101" s="60" t="s">
        <v>81</v>
      </c>
      <c r="AW101" s="60" t="s">
        <v>81</v>
      </c>
      <c r="AX101" s="60" t="s">
        <v>81</v>
      </c>
      <c r="AY101" s="60" t="s">
        <v>81</v>
      </c>
      <c r="AZ101" s="60" t="s">
        <v>81</v>
      </c>
      <c r="BA101" s="60" t="s">
        <v>81</v>
      </c>
      <c r="BB101" s="60" t="s">
        <v>81</v>
      </c>
      <c r="BC101" s="60" t="s">
        <v>81</v>
      </c>
      <c r="BD101" s="60" t="s">
        <v>81</v>
      </c>
      <c r="BE101" s="60" t="s">
        <v>81</v>
      </c>
      <c r="BF101" s="60" t="s">
        <v>81</v>
      </c>
      <c r="BG101" s="60" t="s">
        <v>81</v>
      </c>
      <c r="BH101" s="60" t="s">
        <v>81</v>
      </c>
      <c r="BI101" s="60" t="s">
        <v>81</v>
      </c>
      <c r="BJ101" s="60" t="s">
        <v>81</v>
      </c>
      <c r="BK101" s="60" t="s">
        <v>81</v>
      </c>
      <c r="BL101" s="60" t="s">
        <v>81</v>
      </c>
      <c r="BM101" s="60" t="s">
        <v>81</v>
      </c>
      <c r="BN101" s="60" t="s">
        <v>81</v>
      </c>
      <c r="BO101" s="60" t="s">
        <v>81</v>
      </c>
      <c r="BP101" s="60" t="s">
        <v>81</v>
      </c>
      <c r="BQ101" s="60" t="s">
        <v>81</v>
      </c>
      <c r="BR101" s="60" t="s">
        <v>81</v>
      </c>
      <c r="BS101" s="60" t="s">
        <v>81</v>
      </c>
      <c r="BT101" s="60" t="s">
        <v>81</v>
      </c>
      <c r="BU101" s="60" t="s">
        <v>81</v>
      </c>
      <c r="BV101" s="60" t="s">
        <v>81</v>
      </c>
      <c r="BW101" s="60" t="s">
        <v>81</v>
      </c>
      <c r="BX101" s="60" t="s">
        <v>81</v>
      </c>
      <c r="BY101" s="60" t="s">
        <v>81</v>
      </c>
      <c r="BZ101" s="60" t="s">
        <v>81</v>
      </c>
      <c r="CA101" s="60" t="s">
        <v>81</v>
      </c>
      <c r="CB101" s="60" t="s">
        <v>81</v>
      </c>
      <c r="CC101" s="60" t="s">
        <v>81</v>
      </c>
      <c r="CD101" s="60" t="s">
        <v>81</v>
      </c>
      <c r="CE101" s="60" t="s">
        <v>81</v>
      </c>
      <c r="CF101" s="60" t="s">
        <v>81</v>
      </c>
      <c r="CG101" s="60" t="s">
        <v>81</v>
      </c>
      <c r="CH101" s="60" t="s">
        <v>81</v>
      </c>
      <c r="CI101" s="60" t="s">
        <v>81</v>
      </c>
      <c r="CJ101" s="60" t="s">
        <v>81</v>
      </c>
      <c r="CK101" s="60" t="s">
        <v>81</v>
      </c>
      <c r="CL101" s="60" t="s">
        <v>81</v>
      </c>
      <c r="CM101" s="60" t="s">
        <v>81</v>
      </c>
      <c r="CN101" s="60" t="s">
        <v>81</v>
      </c>
      <c r="CO101" s="60" t="s">
        <v>81</v>
      </c>
      <c r="CP101" s="60" t="s">
        <v>81</v>
      </c>
      <c r="CQ101" s="60" t="s">
        <v>81</v>
      </c>
      <c r="CR101" s="60" t="s">
        <v>81</v>
      </c>
      <c r="CS101" s="60" t="s">
        <v>81</v>
      </c>
      <c r="CT101" s="60" t="s">
        <v>81</v>
      </c>
      <c r="CU101" s="60" t="s">
        <v>81</v>
      </c>
      <c r="CV101" s="60" t="s">
        <v>81</v>
      </c>
      <c r="CW101" s="60" t="s">
        <v>81</v>
      </c>
      <c r="CX101" s="60" t="s">
        <v>81</v>
      </c>
      <c r="CY101" s="60" t="s">
        <v>81</v>
      </c>
      <c r="CZ101" s="60" t="s">
        <v>81</v>
      </c>
      <c r="DA101" s="60" t="s">
        <v>81</v>
      </c>
      <c r="DB101" s="60" t="s">
        <v>81</v>
      </c>
      <c r="DC101" s="60" t="s">
        <v>81</v>
      </c>
      <c r="DD101" s="60" t="s">
        <v>81</v>
      </c>
      <c r="DE101" s="60" t="s">
        <v>81</v>
      </c>
      <c r="DF101" s="60" t="s">
        <v>81</v>
      </c>
      <c r="DG101" s="60" t="s">
        <v>81</v>
      </c>
      <c r="DH101" s="60" t="s">
        <v>81</v>
      </c>
      <c r="DI101" s="60" t="s">
        <v>81</v>
      </c>
      <c r="DJ101" s="60" t="s">
        <v>81</v>
      </c>
      <c r="DK101" s="60" t="s">
        <v>81</v>
      </c>
      <c r="DL101" s="60" t="s">
        <v>81</v>
      </c>
      <c r="DM101" s="60" t="s">
        <v>81</v>
      </c>
      <c r="DN101" s="60" t="s">
        <v>81</v>
      </c>
      <c r="DO101" s="60" t="s">
        <v>81</v>
      </c>
      <c r="DP101" s="60" t="s">
        <v>81</v>
      </c>
      <c r="DQ101" s="60" t="s">
        <v>81</v>
      </c>
      <c r="DR101" s="60" t="s">
        <v>81</v>
      </c>
      <c r="DS101" s="60" t="s">
        <v>81</v>
      </c>
      <c r="DT101" s="60" t="s">
        <v>81</v>
      </c>
      <c r="DU101" s="60" t="s">
        <v>81</v>
      </c>
      <c r="DV101" s="60" t="s">
        <v>81</v>
      </c>
      <c r="DW101" s="60" t="s">
        <v>81</v>
      </c>
      <c r="DX101" s="60" t="s">
        <v>81</v>
      </c>
      <c r="DY101" s="60" t="s">
        <v>81</v>
      </c>
      <c r="DZ101" s="60" t="s">
        <v>81</v>
      </c>
      <c r="EA101" s="60" t="s">
        <v>81</v>
      </c>
      <c r="EB101" s="60" t="s">
        <v>81</v>
      </c>
      <c r="EC101" s="60" t="s">
        <v>81</v>
      </c>
      <c r="ED101" s="60" t="s">
        <v>81</v>
      </c>
      <c r="EE101" s="60" t="s">
        <v>81</v>
      </c>
      <c r="EF101" s="60" t="s">
        <v>81</v>
      </c>
      <c r="EG101" s="60" t="s">
        <v>81</v>
      </c>
      <c r="EH101" s="60" t="s">
        <v>81</v>
      </c>
      <c r="EI101" s="60" t="s">
        <v>81</v>
      </c>
      <c r="EJ101" s="60" t="s">
        <v>81</v>
      </c>
      <c r="EK101" s="60" t="s">
        <v>81</v>
      </c>
      <c r="EL101" s="60" t="s">
        <v>81</v>
      </c>
      <c r="EM101" s="60" t="s">
        <v>81</v>
      </c>
      <c r="EN101" s="60" t="s">
        <v>81</v>
      </c>
      <c r="EO101" s="60" t="s">
        <v>81</v>
      </c>
      <c r="EP101" s="60" t="s">
        <v>81</v>
      </c>
      <c r="EQ101" s="60" t="s">
        <v>81</v>
      </c>
      <c r="ER101" s="60" t="s">
        <v>81</v>
      </c>
      <c r="ES101" s="60" t="s">
        <v>81</v>
      </c>
      <c r="ET101" s="60" t="s">
        <v>81</v>
      </c>
      <c r="EU101" s="60" t="s">
        <v>81</v>
      </c>
      <c r="EV101" s="60" t="s">
        <v>81</v>
      </c>
      <c r="EW101" s="60" t="s">
        <v>81</v>
      </c>
      <c r="EX101" s="60" t="s">
        <v>81</v>
      </c>
      <c r="EY101" s="60" t="s">
        <v>81</v>
      </c>
      <c r="EZ101" s="60" t="s">
        <v>81</v>
      </c>
      <c r="FA101" s="60" t="s">
        <v>81</v>
      </c>
      <c r="FB101" s="60" t="s">
        <v>81</v>
      </c>
      <c r="FC101" s="60" t="s">
        <v>81</v>
      </c>
      <c r="FD101" s="60" t="s">
        <v>81</v>
      </c>
      <c r="FE101" s="60" t="s">
        <v>81</v>
      </c>
      <c r="FF101" s="60" t="s">
        <v>81</v>
      </c>
      <c r="FG101" s="60" t="s">
        <v>81</v>
      </c>
      <c r="FH101" s="60" t="s">
        <v>81</v>
      </c>
      <c r="FI101" s="60" t="s">
        <v>81</v>
      </c>
      <c r="FJ101" s="60" t="s">
        <v>81</v>
      </c>
      <c r="FK101" s="60" t="s">
        <v>81</v>
      </c>
      <c r="FL101" s="60" t="s">
        <v>81</v>
      </c>
      <c r="FM101" s="60" t="s">
        <v>81</v>
      </c>
      <c r="FN101" s="60" t="s">
        <v>81</v>
      </c>
      <c r="FO101" s="60" t="s">
        <v>81</v>
      </c>
      <c r="FP101" s="60" t="s">
        <v>81</v>
      </c>
      <c r="FQ101" s="60" t="s">
        <v>81</v>
      </c>
      <c r="FR101" s="60" t="s">
        <v>81</v>
      </c>
      <c r="FS101" s="60" t="s">
        <v>81</v>
      </c>
      <c r="FT101" s="60" t="s">
        <v>81</v>
      </c>
      <c r="FU101" s="60" t="s">
        <v>81</v>
      </c>
      <c r="FV101" s="60" t="s">
        <v>81</v>
      </c>
      <c r="FW101" s="60" t="s">
        <v>81</v>
      </c>
      <c r="FX101" s="60" t="s">
        <v>81</v>
      </c>
      <c r="FY101" s="60" t="s">
        <v>81</v>
      </c>
      <c r="FZ101" s="60" t="s">
        <v>81</v>
      </c>
      <c r="GA101" s="60" t="s">
        <v>81</v>
      </c>
      <c r="GB101" s="60" t="s">
        <v>81</v>
      </c>
      <c r="GC101" s="60" t="s">
        <v>81</v>
      </c>
      <c r="GD101" s="60" t="s">
        <v>81</v>
      </c>
      <c r="GE101" s="60" t="s">
        <v>81</v>
      </c>
      <c r="GF101" s="60" t="s">
        <v>81</v>
      </c>
      <c r="GG101" s="60" t="s">
        <v>81</v>
      </c>
      <c r="GH101" s="60" t="s">
        <v>81</v>
      </c>
      <c r="GI101" s="60" t="s">
        <v>81</v>
      </c>
      <c r="GJ101" s="60" t="s">
        <v>81</v>
      </c>
      <c r="GK101" s="60" t="s">
        <v>81</v>
      </c>
      <c r="GL101" s="60" t="s">
        <v>81</v>
      </c>
      <c r="GM101" s="60" t="s">
        <v>81</v>
      </c>
      <c r="GN101" s="60" t="s">
        <v>81</v>
      </c>
      <c r="GO101" s="60" t="s">
        <v>81</v>
      </c>
      <c r="GP101" s="60" t="s">
        <v>81</v>
      </c>
      <c r="GQ101" s="60" t="s">
        <v>81</v>
      </c>
      <c r="GR101" s="60" t="s">
        <v>81</v>
      </c>
      <c r="GS101" s="60" t="s">
        <v>81</v>
      </c>
      <c r="GT101" s="60" t="s">
        <v>81</v>
      </c>
      <c r="GU101" s="60" t="s">
        <v>81</v>
      </c>
      <c r="GV101" s="60" t="s">
        <v>81</v>
      </c>
      <c r="GW101" s="60" t="s">
        <v>81</v>
      </c>
      <c r="GX101" s="60" t="s">
        <v>81</v>
      </c>
      <c r="GY101" s="60" t="s">
        <v>81</v>
      </c>
      <c r="GZ101" s="60" t="s">
        <v>81</v>
      </c>
      <c r="HA101" s="60" t="s">
        <v>81</v>
      </c>
      <c r="HB101" s="60" t="s">
        <v>81</v>
      </c>
      <c r="HC101" s="60" t="s">
        <v>81</v>
      </c>
      <c r="HD101" s="60" t="s">
        <v>81</v>
      </c>
      <c r="HE101" s="60" t="s">
        <v>81</v>
      </c>
      <c r="HF101" s="60" t="s">
        <v>81</v>
      </c>
      <c r="HG101" s="60" t="s">
        <v>81</v>
      </c>
      <c r="HH101" s="60" t="s">
        <v>81</v>
      </c>
      <c r="HI101" s="60" t="s">
        <v>81</v>
      </c>
      <c r="HJ101" s="60" t="s">
        <v>81</v>
      </c>
      <c r="HK101" s="60" t="s">
        <v>81</v>
      </c>
      <c r="HL101" s="60" t="s">
        <v>81</v>
      </c>
      <c r="HM101" s="60" t="s">
        <v>81</v>
      </c>
      <c r="HN101" s="60" t="s">
        <v>81</v>
      </c>
      <c r="HO101" s="60" t="s">
        <v>81</v>
      </c>
      <c r="HP101" s="60" t="s">
        <v>81</v>
      </c>
      <c r="HQ101" s="60" t="s">
        <v>81</v>
      </c>
      <c r="HR101" s="60" t="s">
        <v>81</v>
      </c>
      <c r="HS101" s="60" t="s">
        <v>81</v>
      </c>
      <c r="HT101" s="60" t="s">
        <v>81</v>
      </c>
      <c r="HU101" s="60" t="s">
        <v>81</v>
      </c>
      <c r="HV101" s="60" t="s">
        <v>81</v>
      </c>
      <c r="HW101" s="60" t="s">
        <v>81</v>
      </c>
      <c r="HX101" s="60" t="s">
        <v>81</v>
      </c>
      <c r="HY101" s="60" t="s">
        <v>81</v>
      </c>
      <c r="HZ101" s="60" t="s">
        <v>81</v>
      </c>
      <c r="IA101" s="60" t="s">
        <v>81</v>
      </c>
      <c r="IB101" s="60" t="s">
        <v>81</v>
      </c>
      <c r="IC101" s="60" t="s">
        <v>81</v>
      </c>
      <c r="ID101" s="60" t="s">
        <v>81</v>
      </c>
      <c r="IE101" s="60" t="s">
        <v>81</v>
      </c>
      <c r="IF101" s="60" t="s">
        <v>81</v>
      </c>
      <c r="IG101" s="60" t="s">
        <v>81</v>
      </c>
      <c r="IH101" s="60" t="s">
        <v>81</v>
      </c>
      <c r="II101" s="60" t="s">
        <v>81</v>
      </c>
      <c r="IJ101" s="60" t="s">
        <v>81</v>
      </c>
      <c r="IK101" s="60" t="s">
        <v>81</v>
      </c>
      <c r="IL101" s="60" t="s">
        <v>81</v>
      </c>
      <c r="IM101" s="60" t="s">
        <v>81</v>
      </c>
      <c r="IN101" s="60" t="s">
        <v>81</v>
      </c>
      <c r="IO101" s="60" t="s">
        <v>81</v>
      </c>
      <c r="IP101" s="60" t="s">
        <v>81</v>
      </c>
      <c r="IQ101" s="60" t="s">
        <v>81</v>
      </c>
      <c r="IR101" s="60" t="s">
        <v>81</v>
      </c>
      <c r="IS101" s="60" t="s">
        <v>81</v>
      </c>
      <c r="IT101" s="60" t="s">
        <v>81</v>
      </c>
      <c r="IU101" s="60" t="s">
        <v>81</v>
      </c>
      <c r="IV101" s="60" t="s">
        <v>81</v>
      </c>
    </row>
    <row r="102" spans="1:256">
      <c r="A102">
        <v>12</v>
      </c>
      <c r="B102" t="s">
        <v>60</v>
      </c>
      <c r="C102" t="s">
        <v>67</v>
      </c>
      <c r="D102" t="s">
        <v>68</v>
      </c>
      <c r="E102" s="60" t="s">
        <v>81</v>
      </c>
      <c r="F102" s="60" t="s">
        <v>81</v>
      </c>
      <c r="G102" s="60" t="s">
        <v>81</v>
      </c>
      <c r="H102" s="60" t="s">
        <v>81</v>
      </c>
      <c r="I102" s="60" t="s">
        <v>81</v>
      </c>
      <c r="J102" s="60" t="s">
        <v>81</v>
      </c>
      <c r="K102" s="60" t="s">
        <v>81</v>
      </c>
      <c r="L102" s="60" t="s">
        <v>81</v>
      </c>
      <c r="M102" s="60" t="s">
        <v>81</v>
      </c>
      <c r="N102" s="60" t="s">
        <v>81</v>
      </c>
      <c r="O102" s="60" t="s">
        <v>81</v>
      </c>
      <c r="P102" s="60" t="s">
        <v>81</v>
      </c>
      <c r="Q102" s="60" t="s">
        <v>81</v>
      </c>
      <c r="R102" s="60" t="s">
        <v>81</v>
      </c>
      <c r="S102" s="60" t="s">
        <v>81</v>
      </c>
      <c r="T102" s="60" t="s">
        <v>81</v>
      </c>
      <c r="U102" s="60" t="s">
        <v>81</v>
      </c>
      <c r="V102" s="60" t="s">
        <v>81</v>
      </c>
      <c r="W102" s="60" t="s">
        <v>81</v>
      </c>
      <c r="X102" s="60" t="s">
        <v>81</v>
      </c>
      <c r="Y102" s="60" t="s">
        <v>81</v>
      </c>
      <c r="Z102" s="60" t="s">
        <v>81</v>
      </c>
      <c r="AA102" s="60" t="s">
        <v>81</v>
      </c>
      <c r="AB102" s="60" t="s">
        <v>81</v>
      </c>
      <c r="AC102" s="60" t="s">
        <v>81</v>
      </c>
      <c r="AD102" s="60" t="s">
        <v>81</v>
      </c>
      <c r="AE102" s="60" t="s">
        <v>81</v>
      </c>
      <c r="AF102" s="60" t="s">
        <v>81</v>
      </c>
      <c r="AG102" s="60" t="s">
        <v>81</v>
      </c>
      <c r="AH102" s="60" t="s">
        <v>81</v>
      </c>
      <c r="AI102" s="60" t="s">
        <v>81</v>
      </c>
      <c r="AJ102" s="60" t="s">
        <v>81</v>
      </c>
      <c r="AK102" s="60" t="s">
        <v>81</v>
      </c>
      <c r="AL102" s="60" t="s">
        <v>81</v>
      </c>
      <c r="AM102" s="60" t="s">
        <v>81</v>
      </c>
      <c r="AN102" s="60" t="s">
        <v>81</v>
      </c>
      <c r="AO102" s="60" t="s">
        <v>81</v>
      </c>
      <c r="AP102" s="60" t="s">
        <v>81</v>
      </c>
      <c r="AQ102" s="60" t="s">
        <v>81</v>
      </c>
      <c r="AR102" s="60" t="s">
        <v>81</v>
      </c>
      <c r="AS102" s="60" t="s">
        <v>81</v>
      </c>
      <c r="AT102" s="60" t="s">
        <v>81</v>
      </c>
      <c r="AU102" s="60" t="s">
        <v>81</v>
      </c>
      <c r="AV102" s="60" t="s">
        <v>81</v>
      </c>
      <c r="AW102" s="60" t="s">
        <v>81</v>
      </c>
      <c r="AX102" s="60" t="s">
        <v>81</v>
      </c>
      <c r="AY102" s="60" t="s">
        <v>81</v>
      </c>
      <c r="AZ102" s="60" t="s">
        <v>81</v>
      </c>
      <c r="BA102" s="60" t="s">
        <v>81</v>
      </c>
      <c r="BB102" s="60" t="s">
        <v>81</v>
      </c>
      <c r="BC102" s="60" t="s">
        <v>81</v>
      </c>
      <c r="BD102" s="60" t="s">
        <v>81</v>
      </c>
      <c r="BE102" s="60" t="s">
        <v>81</v>
      </c>
      <c r="BF102" s="60" t="s">
        <v>81</v>
      </c>
      <c r="BG102" s="60" t="s">
        <v>81</v>
      </c>
      <c r="BH102" s="60" t="s">
        <v>81</v>
      </c>
      <c r="BI102" s="60" t="s">
        <v>81</v>
      </c>
      <c r="BJ102" s="60" t="s">
        <v>81</v>
      </c>
      <c r="BK102" s="60" t="s">
        <v>81</v>
      </c>
      <c r="BL102" s="60" t="s">
        <v>81</v>
      </c>
      <c r="BM102" s="60" t="s">
        <v>81</v>
      </c>
      <c r="BN102" s="60" t="s">
        <v>81</v>
      </c>
      <c r="BO102" s="60" t="s">
        <v>81</v>
      </c>
      <c r="BP102" s="60" t="s">
        <v>81</v>
      </c>
      <c r="BQ102" s="60" t="s">
        <v>81</v>
      </c>
      <c r="BR102" s="60" t="s">
        <v>81</v>
      </c>
      <c r="BS102" s="60" t="s">
        <v>81</v>
      </c>
      <c r="BT102" s="60" t="s">
        <v>81</v>
      </c>
      <c r="BU102" s="60" t="s">
        <v>81</v>
      </c>
      <c r="BV102" s="60" t="s">
        <v>81</v>
      </c>
      <c r="BW102" s="60" t="s">
        <v>81</v>
      </c>
      <c r="BX102" s="60" t="s">
        <v>81</v>
      </c>
      <c r="BY102" s="60" t="s">
        <v>81</v>
      </c>
      <c r="BZ102" s="60" t="s">
        <v>81</v>
      </c>
      <c r="CA102" s="60" t="s">
        <v>81</v>
      </c>
      <c r="CB102" s="60" t="s">
        <v>81</v>
      </c>
      <c r="CC102" s="60" t="s">
        <v>81</v>
      </c>
      <c r="CD102" s="60" t="s">
        <v>81</v>
      </c>
      <c r="CE102" s="60" t="s">
        <v>81</v>
      </c>
      <c r="CF102" s="60" t="s">
        <v>81</v>
      </c>
      <c r="CG102" s="60" t="s">
        <v>81</v>
      </c>
      <c r="CH102" s="60" t="s">
        <v>81</v>
      </c>
      <c r="CI102" s="60" t="s">
        <v>81</v>
      </c>
      <c r="CJ102" s="60" t="s">
        <v>81</v>
      </c>
      <c r="CK102" s="60" t="s">
        <v>81</v>
      </c>
      <c r="CL102" s="60" t="s">
        <v>81</v>
      </c>
      <c r="CM102" s="60" t="s">
        <v>81</v>
      </c>
      <c r="CN102" s="60" t="s">
        <v>81</v>
      </c>
      <c r="CO102" s="60" t="s">
        <v>81</v>
      </c>
      <c r="CP102" s="60" t="s">
        <v>81</v>
      </c>
      <c r="CQ102" s="60" t="s">
        <v>81</v>
      </c>
      <c r="CR102" s="60" t="s">
        <v>81</v>
      </c>
      <c r="CS102" s="60" t="s">
        <v>81</v>
      </c>
      <c r="CT102" s="60" t="s">
        <v>81</v>
      </c>
      <c r="CU102" s="60" t="s">
        <v>81</v>
      </c>
      <c r="CV102" s="60" t="s">
        <v>81</v>
      </c>
      <c r="CW102" s="60" t="s">
        <v>81</v>
      </c>
      <c r="CX102" s="60" t="s">
        <v>81</v>
      </c>
      <c r="CY102" s="60" t="s">
        <v>81</v>
      </c>
      <c r="CZ102" s="60" t="s">
        <v>81</v>
      </c>
      <c r="DA102" s="60" t="s">
        <v>81</v>
      </c>
      <c r="DB102" s="60" t="s">
        <v>81</v>
      </c>
      <c r="DC102" s="60" t="s">
        <v>81</v>
      </c>
      <c r="DD102" s="60" t="s">
        <v>81</v>
      </c>
      <c r="DE102" s="60" t="s">
        <v>81</v>
      </c>
      <c r="DF102" s="60" t="s">
        <v>81</v>
      </c>
      <c r="DG102" s="60" t="s">
        <v>81</v>
      </c>
      <c r="DH102" s="60" t="s">
        <v>81</v>
      </c>
      <c r="DI102" s="60" t="s">
        <v>81</v>
      </c>
      <c r="DJ102" s="60" t="s">
        <v>81</v>
      </c>
      <c r="DK102" s="60" t="s">
        <v>81</v>
      </c>
      <c r="DL102" s="60" t="s">
        <v>81</v>
      </c>
      <c r="DM102" s="60" t="s">
        <v>81</v>
      </c>
      <c r="DN102" s="60" t="s">
        <v>81</v>
      </c>
      <c r="DO102" s="60" t="s">
        <v>81</v>
      </c>
      <c r="DP102" s="60" t="s">
        <v>81</v>
      </c>
      <c r="DQ102" s="60" t="s">
        <v>81</v>
      </c>
      <c r="DR102" s="60" t="s">
        <v>81</v>
      </c>
      <c r="DS102" s="60" t="s">
        <v>81</v>
      </c>
      <c r="DT102" s="60" t="s">
        <v>81</v>
      </c>
      <c r="DU102" s="60" t="s">
        <v>81</v>
      </c>
      <c r="DV102" s="60" t="s">
        <v>81</v>
      </c>
      <c r="DW102" s="60" t="s">
        <v>81</v>
      </c>
      <c r="DX102" s="60" t="s">
        <v>81</v>
      </c>
      <c r="DY102" s="60" t="s">
        <v>81</v>
      </c>
      <c r="DZ102" s="60" t="s">
        <v>81</v>
      </c>
      <c r="EA102" s="60" t="s">
        <v>81</v>
      </c>
      <c r="EB102" s="60" t="s">
        <v>81</v>
      </c>
      <c r="EC102" s="60" t="s">
        <v>81</v>
      </c>
      <c r="ED102" s="60" t="s">
        <v>81</v>
      </c>
      <c r="EE102" s="60" t="s">
        <v>81</v>
      </c>
      <c r="EF102" s="60" t="s">
        <v>81</v>
      </c>
      <c r="EG102" s="60" t="s">
        <v>81</v>
      </c>
      <c r="EH102" s="60" t="s">
        <v>81</v>
      </c>
      <c r="EI102" s="60" t="s">
        <v>81</v>
      </c>
      <c r="EJ102" s="60" t="s">
        <v>81</v>
      </c>
      <c r="EK102" s="60" t="s">
        <v>81</v>
      </c>
      <c r="EL102" s="60" t="s">
        <v>81</v>
      </c>
      <c r="EM102" s="60" t="s">
        <v>81</v>
      </c>
      <c r="EN102" s="60" t="s">
        <v>81</v>
      </c>
      <c r="EO102" s="60" t="s">
        <v>81</v>
      </c>
      <c r="EP102" s="60" t="s">
        <v>81</v>
      </c>
      <c r="EQ102" s="60" t="s">
        <v>81</v>
      </c>
      <c r="ER102" s="60" t="s">
        <v>81</v>
      </c>
      <c r="ES102" s="60" t="s">
        <v>81</v>
      </c>
      <c r="ET102" s="60" t="s">
        <v>81</v>
      </c>
      <c r="EU102" s="60" t="s">
        <v>81</v>
      </c>
      <c r="EV102" s="60" t="s">
        <v>81</v>
      </c>
      <c r="EW102" s="60" t="s">
        <v>81</v>
      </c>
      <c r="EX102" s="60" t="s">
        <v>81</v>
      </c>
      <c r="EY102" s="60" t="s">
        <v>81</v>
      </c>
      <c r="EZ102" s="60" t="s">
        <v>81</v>
      </c>
      <c r="FA102" s="60" t="s">
        <v>81</v>
      </c>
      <c r="FB102" s="60" t="s">
        <v>81</v>
      </c>
      <c r="FC102" s="60" t="s">
        <v>81</v>
      </c>
      <c r="FD102" s="60" t="s">
        <v>81</v>
      </c>
      <c r="FE102" s="60" t="s">
        <v>81</v>
      </c>
      <c r="FF102" s="60" t="s">
        <v>81</v>
      </c>
      <c r="FG102" s="60" t="s">
        <v>81</v>
      </c>
      <c r="FH102" s="60" t="s">
        <v>81</v>
      </c>
      <c r="FI102" s="60" t="s">
        <v>81</v>
      </c>
      <c r="FJ102" s="60" t="s">
        <v>81</v>
      </c>
      <c r="FK102" s="60" t="s">
        <v>81</v>
      </c>
      <c r="FL102" s="60" t="s">
        <v>81</v>
      </c>
      <c r="FM102" s="60" t="s">
        <v>81</v>
      </c>
      <c r="FN102" s="60" t="s">
        <v>81</v>
      </c>
      <c r="FO102" s="60" t="s">
        <v>81</v>
      </c>
      <c r="FP102" s="60" t="s">
        <v>81</v>
      </c>
      <c r="FQ102" s="60" t="s">
        <v>81</v>
      </c>
      <c r="FR102" s="60" t="s">
        <v>81</v>
      </c>
      <c r="FS102" s="60" t="s">
        <v>81</v>
      </c>
      <c r="FT102" s="60" t="s">
        <v>81</v>
      </c>
      <c r="FU102" s="60" t="s">
        <v>81</v>
      </c>
      <c r="FV102" s="60" t="s">
        <v>81</v>
      </c>
      <c r="FW102" s="60" t="s">
        <v>81</v>
      </c>
      <c r="FX102" s="60" t="s">
        <v>81</v>
      </c>
      <c r="FY102" s="60" t="s">
        <v>81</v>
      </c>
      <c r="FZ102" s="60" t="s">
        <v>81</v>
      </c>
      <c r="GA102" s="60" t="s">
        <v>81</v>
      </c>
      <c r="GB102" s="60" t="s">
        <v>81</v>
      </c>
      <c r="GC102" s="60" t="s">
        <v>81</v>
      </c>
      <c r="GD102" s="60" t="s">
        <v>81</v>
      </c>
      <c r="GE102" s="60" t="s">
        <v>81</v>
      </c>
      <c r="GF102" s="60" t="s">
        <v>81</v>
      </c>
      <c r="GG102" s="60" t="s">
        <v>81</v>
      </c>
      <c r="GH102" s="60" t="s">
        <v>81</v>
      </c>
      <c r="GI102" s="60" t="s">
        <v>81</v>
      </c>
      <c r="GJ102" s="60" t="s">
        <v>81</v>
      </c>
      <c r="GK102" s="60" t="s">
        <v>81</v>
      </c>
      <c r="GL102" s="60" t="s">
        <v>81</v>
      </c>
      <c r="GM102" s="60" t="s">
        <v>81</v>
      </c>
      <c r="GN102" s="60" t="s">
        <v>81</v>
      </c>
      <c r="GO102" s="60" t="s">
        <v>81</v>
      </c>
      <c r="GP102" s="60" t="s">
        <v>81</v>
      </c>
      <c r="GQ102" s="60" t="s">
        <v>81</v>
      </c>
      <c r="GR102" s="60" t="s">
        <v>81</v>
      </c>
      <c r="GS102" s="60" t="s">
        <v>81</v>
      </c>
      <c r="GT102" s="60" t="s">
        <v>81</v>
      </c>
      <c r="GU102" s="60" t="s">
        <v>81</v>
      </c>
      <c r="GV102" s="60" t="s">
        <v>81</v>
      </c>
      <c r="GW102" s="60" t="s">
        <v>81</v>
      </c>
      <c r="GX102" s="60" t="s">
        <v>81</v>
      </c>
      <c r="GY102" s="60" t="s">
        <v>81</v>
      </c>
      <c r="GZ102" s="60" t="s">
        <v>81</v>
      </c>
      <c r="HA102" s="60" t="s">
        <v>81</v>
      </c>
      <c r="HB102" s="60" t="s">
        <v>81</v>
      </c>
      <c r="HC102" s="60" t="s">
        <v>81</v>
      </c>
      <c r="HD102" s="60" t="s">
        <v>81</v>
      </c>
      <c r="HE102" s="60" t="s">
        <v>81</v>
      </c>
      <c r="HF102" s="60" t="s">
        <v>81</v>
      </c>
      <c r="HG102" s="60" t="s">
        <v>81</v>
      </c>
      <c r="HH102" s="60" t="s">
        <v>81</v>
      </c>
      <c r="HI102" s="60" t="s">
        <v>81</v>
      </c>
      <c r="HJ102" s="60" t="s">
        <v>81</v>
      </c>
      <c r="HK102" s="60" t="s">
        <v>81</v>
      </c>
      <c r="HL102" s="60" t="s">
        <v>81</v>
      </c>
      <c r="HM102" s="60" t="s">
        <v>81</v>
      </c>
      <c r="HN102" s="60" t="s">
        <v>81</v>
      </c>
      <c r="HO102" s="60" t="s">
        <v>81</v>
      </c>
      <c r="HP102" s="60" t="s">
        <v>81</v>
      </c>
      <c r="HQ102" s="60" t="s">
        <v>81</v>
      </c>
      <c r="HR102" s="60" t="s">
        <v>81</v>
      </c>
      <c r="HS102" s="60" t="s">
        <v>81</v>
      </c>
      <c r="HT102" s="60" t="s">
        <v>81</v>
      </c>
      <c r="HU102" s="60" t="s">
        <v>81</v>
      </c>
      <c r="HV102" s="60" t="s">
        <v>81</v>
      </c>
      <c r="HW102" s="60" t="s">
        <v>81</v>
      </c>
      <c r="HX102" s="60" t="s">
        <v>81</v>
      </c>
      <c r="HY102" s="60" t="s">
        <v>81</v>
      </c>
      <c r="HZ102" s="60" t="s">
        <v>81</v>
      </c>
      <c r="IA102" s="60" t="s">
        <v>81</v>
      </c>
      <c r="IB102" s="60" t="s">
        <v>81</v>
      </c>
      <c r="IC102" s="60" t="s">
        <v>81</v>
      </c>
      <c r="ID102" s="60" t="s">
        <v>81</v>
      </c>
      <c r="IE102" s="60" t="s">
        <v>81</v>
      </c>
      <c r="IF102" s="60" t="s">
        <v>81</v>
      </c>
      <c r="IG102" s="60" t="s">
        <v>81</v>
      </c>
      <c r="IH102" s="60" t="s">
        <v>81</v>
      </c>
      <c r="II102" s="60" t="s">
        <v>81</v>
      </c>
      <c r="IJ102" s="60" t="s">
        <v>81</v>
      </c>
      <c r="IK102" s="60" t="s">
        <v>81</v>
      </c>
      <c r="IL102" s="60" t="s">
        <v>81</v>
      </c>
      <c r="IM102" s="60" t="s">
        <v>81</v>
      </c>
      <c r="IN102" s="60" t="s">
        <v>81</v>
      </c>
      <c r="IO102" s="60" t="s">
        <v>81</v>
      </c>
      <c r="IP102" s="60" t="s">
        <v>81</v>
      </c>
      <c r="IQ102" s="60" t="s">
        <v>81</v>
      </c>
      <c r="IR102" s="60" t="s">
        <v>81</v>
      </c>
      <c r="IS102" s="60" t="s">
        <v>81</v>
      </c>
      <c r="IT102" s="60" t="s">
        <v>81</v>
      </c>
      <c r="IU102" s="60" t="s">
        <v>81</v>
      </c>
      <c r="IV102" s="60" t="s">
        <v>81</v>
      </c>
    </row>
    <row r="103" spans="1:256">
      <c r="A103">
        <v>1</v>
      </c>
      <c r="B103" t="s">
        <v>47</v>
      </c>
      <c r="C103" t="s">
        <v>61</v>
      </c>
      <c r="D103" t="s">
        <v>82</v>
      </c>
      <c r="E103" s="60">
        <f>(1+'AWC effects_food'!$F$18)</f>
        <v>1.0507683990812444</v>
      </c>
      <c r="F103" s="60">
        <f>(1+'AWC effects_food'!$F$18)</f>
        <v>1.0507683990812444</v>
      </c>
      <c r="G103" s="60">
        <f>(1+'AWC effects_food'!$F$18)</f>
        <v>1.0507683990812444</v>
      </c>
      <c r="H103" s="60">
        <f>(1+'AWC effects_food'!$F$18)</f>
        <v>1.0507683990812444</v>
      </c>
      <c r="I103" s="60">
        <f>(1+'AWC effects_food'!$F$18)</f>
        <v>1.0507683990812444</v>
      </c>
      <c r="J103" s="60">
        <f>(1+'AWC effects_food'!$F$18)</f>
        <v>1.0507683990812444</v>
      </c>
      <c r="K103" s="60">
        <f>(1+'AWC effects_food'!$F$18)</f>
        <v>1.0507683990812444</v>
      </c>
      <c r="L103" s="60">
        <f>(1+'AWC effects_food'!$F$18)</f>
        <v>1.0507683990812444</v>
      </c>
      <c r="M103" s="60">
        <f>(1+'AWC effects_food'!$F$18)</f>
        <v>1.0507683990812444</v>
      </c>
      <c r="N103" s="60">
        <f>(1+'AWC effects_food'!$F$18)</f>
        <v>1.0507683990812444</v>
      </c>
      <c r="O103" s="60">
        <f>(1+'AWC effects_food'!$F$18)</f>
        <v>1.0507683990812444</v>
      </c>
      <c r="P103" s="60">
        <f>(1+'AWC effects_food'!$F$18)</f>
        <v>1.0507683990812444</v>
      </c>
      <c r="Q103" s="60">
        <f>(1+'AWC effects_food'!$F$18)</f>
        <v>1.0507683990812444</v>
      </c>
      <c r="R103" s="60">
        <f>(1+'AWC effects_food'!$F$18)</f>
        <v>1.0507683990812444</v>
      </c>
      <c r="S103" s="60">
        <f>(1+'AWC effects_food'!$F$18)</f>
        <v>1.0507683990812444</v>
      </c>
      <c r="T103" s="60">
        <f>(1+'AWC effects_food'!$F$18)</f>
        <v>1.0507683990812444</v>
      </c>
      <c r="U103" s="60">
        <f>(1+'AWC effects_food'!$F$18)</f>
        <v>1.0507683990812444</v>
      </c>
      <c r="V103" s="60">
        <f>(1+'AWC effects_food'!$F$18)</f>
        <v>1.0507683990812444</v>
      </c>
      <c r="W103" s="60">
        <f>(1+'AWC effects_food'!$F$18)</f>
        <v>1.0507683990812444</v>
      </c>
      <c r="X103" s="60">
        <f>(1+'AWC effects_food'!$F$18)</f>
        <v>1.0507683990812444</v>
      </c>
      <c r="Y103" s="60">
        <f>(1+'AWC effects_food'!$F$18)</f>
        <v>1.0507683990812444</v>
      </c>
      <c r="Z103" s="60">
        <f>(1+'AWC effects_food'!$F$18)</f>
        <v>1.0507683990812444</v>
      </c>
      <c r="AA103" s="60">
        <f>(1+'AWC effects_food'!$F$18)</f>
        <v>1.0507683990812444</v>
      </c>
      <c r="AB103" s="60">
        <f>(1+'AWC effects_food'!$F$18)</f>
        <v>1.0507683990812444</v>
      </c>
      <c r="AC103" s="60">
        <f>(1+'AWC effects_food'!$F$18)</f>
        <v>1.0507683990812444</v>
      </c>
      <c r="AD103" s="60">
        <f>(1+'AWC effects_food'!$F$18)</f>
        <v>1.0507683990812444</v>
      </c>
      <c r="AE103" s="60">
        <f>(1+'AWC effects_food'!$F$18)</f>
        <v>1.0507683990812444</v>
      </c>
      <c r="AF103" s="60">
        <f>(1+'AWC effects_food'!$F$18)</f>
        <v>1.0507683990812444</v>
      </c>
      <c r="AG103" s="60">
        <f>(1+'AWC effects_food'!$F$18)</f>
        <v>1.0507683990812444</v>
      </c>
      <c r="AH103" s="60">
        <f>(1+'AWC effects_food'!$F$18)</f>
        <v>1.0507683990812444</v>
      </c>
      <c r="AI103" s="60">
        <f>(1+'AWC effects_food'!$F$18)</f>
        <v>1.0507683990812444</v>
      </c>
      <c r="AJ103" s="60">
        <f>(1+'AWC effects_food'!$F$18)</f>
        <v>1.0507683990812444</v>
      </c>
      <c r="AK103" s="60">
        <f>(1+'AWC effects_food'!$F$18)</f>
        <v>1.0507683990812444</v>
      </c>
      <c r="AL103" s="60">
        <f>(1+'AWC effects_food'!$F$18)</f>
        <v>1.0507683990812444</v>
      </c>
      <c r="AM103" s="60">
        <f>(1+'AWC effects_food'!$F$18)</f>
        <v>1.0507683990812444</v>
      </c>
      <c r="AN103" s="60">
        <f>(1+'AWC effects_food'!$F$18)</f>
        <v>1.0507683990812444</v>
      </c>
      <c r="AO103" s="60">
        <f>(1+'AWC effects_food'!$F$18)</f>
        <v>1.0507683990812444</v>
      </c>
      <c r="AP103" s="60">
        <f>(1+'AWC effects_food'!$F$18)</f>
        <v>1.0507683990812444</v>
      </c>
      <c r="AQ103" s="60">
        <f>(1+'AWC effects_food'!$F$18)</f>
        <v>1.0507683990812444</v>
      </c>
      <c r="AR103" s="60">
        <f>(1+'AWC effects_food'!$F$18)</f>
        <v>1.0507683990812444</v>
      </c>
      <c r="AS103" s="60">
        <f>(1+'AWC effects_food'!$F$18)</f>
        <v>1.0507683990812444</v>
      </c>
      <c r="AT103" s="60">
        <f>(1+'AWC effects_food'!$F$18)</f>
        <v>1.0507683990812444</v>
      </c>
      <c r="AU103" s="60">
        <f>(1+'AWC effects_food'!$F$18)</f>
        <v>1.0507683990812444</v>
      </c>
      <c r="AV103" s="60">
        <f>(1+'AWC effects_food'!$F$18)</f>
        <v>1.0507683990812444</v>
      </c>
      <c r="AW103" s="60">
        <f>(1+'AWC effects_food'!$F$18)</f>
        <v>1.0507683990812444</v>
      </c>
      <c r="AX103" s="60">
        <f>(1+'AWC effects_food'!$F$18)</f>
        <v>1.0507683990812444</v>
      </c>
      <c r="AY103" s="60">
        <f>(1+'AWC effects_food'!$F$18)</f>
        <v>1.0507683990812444</v>
      </c>
      <c r="AZ103" s="60">
        <f>(1+'AWC effects_food'!$F$18)</f>
        <v>1.0507683990812444</v>
      </c>
      <c r="BA103" s="60">
        <f>(1+'AWC effects_food'!$F$18)</f>
        <v>1.0507683990812444</v>
      </c>
      <c r="BB103" s="60">
        <f>(1+'AWC effects_food'!$F$18)</f>
        <v>1.0507683990812444</v>
      </c>
      <c r="BC103" s="60">
        <f>(1+'AWC effects_food'!$F$18)</f>
        <v>1.0507683990812444</v>
      </c>
      <c r="BD103" s="60">
        <f>(1+'AWC effects_food'!$F$18)</f>
        <v>1.0507683990812444</v>
      </c>
      <c r="BE103" s="60">
        <f>(1+'AWC effects_food'!$F$18)</f>
        <v>1.0507683990812444</v>
      </c>
      <c r="BF103" s="60">
        <f>(1+'AWC effects_food'!$F$18)</f>
        <v>1.0507683990812444</v>
      </c>
      <c r="BG103" s="60">
        <f>(1+'AWC effects_food'!$F$18)</f>
        <v>1.0507683990812444</v>
      </c>
      <c r="BH103" s="60">
        <f>(1+'AWC effects_food'!$F$18)</f>
        <v>1.0507683990812444</v>
      </c>
      <c r="BI103" s="60">
        <f>(1+'AWC effects_food'!$F$18)</f>
        <v>1.0507683990812444</v>
      </c>
      <c r="BJ103" s="60">
        <f>(1+'AWC effects_food'!$F$18)</f>
        <v>1.0507683990812444</v>
      </c>
      <c r="BK103" s="60">
        <f>(1+'AWC effects_food'!$F$18)</f>
        <v>1.0507683990812444</v>
      </c>
      <c r="BL103" s="60">
        <f>(1+'AWC effects_food'!$F$18)</f>
        <v>1.0507683990812444</v>
      </c>
      <c r="BM103" s="60">
        <f>(1+'AWC effects_food'!$F$18)</f>
        <v>1.0507683990812444</v>
      </c>
      <c r="BN103" s="60">
        <f>(1+'AWC effects_food'!$F$18)</f>
        <v>1.0507683990812444</v>
      </c>
      <c r="BO103" s="60">
        <f>(1+'AWC effects_food'!$F$18)</f>
        <v>1.0507683990812444</v>
      </c>
      <c r="BP103" s="60">
        <f>(1+'AWC effects_food'!$F$18)</f>
        <v>1.0507683990812444</v>
      </c>
      <c r="BQ103" s="60">
        <f>(1+'AWC effects_food'!$F$18)</f>
        <v>1.0507683990812444</v>
      </c>
      <c r="BR103" s="60">
        <f>(1+'AWC effects_food'!$F$18)</f>
        <v>1.0507683990812444</v>
      </c>
      <c r="BS103" s="60">
        <f>(1+'AWC effects_food'!$F$18)</f>
        <v>1.0507683990812444</v>
      </c>
      <c r="BT103" s="60">
        <f>(1+'AWC effects_food'!$F$18)</f>
        <v>1.0507683990812444</v>
      </c>
      <c r="BU103" s="60">
        <f>(1+'AWC effects_food'!$F$18)</f>
        <v>1.0507683990812444</v>
      </c>
      <c r="BV103" s="60">
        <f>(1+'AWC effects_food'!$F$18)</f>
        <v>1.0507683990812444</v>
      </c>
      <c r="BW103" s="60">
        <f>(1+'AWC effects_food'!$F$18)</f>
        <v>1.0507683990812444</v>
      </c>
      <c r="BX103" s="60">
        <f>(1+'AWC effects_food'!$F$18)</f>
        <v>1.0507683990812444</v>
      </c>
      <c r="BY103" s="60">
        <f>(1+'AWC effects_food'!$F$18)</f>
        <v>1.0507683990812444</v>
      </c>
      <c r="BZ103" s="60">
        <f>(1+'AWC effects_food'!$F$18)</f>
        <v>1.0507683990812444</v>
      </c>
      <c r="CA103" s="60">
        <f>(1+'AWC effects_food'!$F$18)</f>
        <v>1.0507683990812444</v>
      </c>
      <c r="CB103" s="60">
        <f>(1+'AWC effects_food'!$F$18)</f>
        <v>1.0507683990812444</v>
      </c>
      <c r="CC103" s="60">
        <f>(1+'AWC effects_food'!$F$18)</f>
        <v>1.0507683990812444</v>
      </c>
      <c r="CD103" s="60">
        <f>(1+'AWC effects_food'!$F$18)</f>
        <v>1.0507683990812444</v>
      </c>
      <c r="CE103" s="60">
        <f>(1+'AWC effects_food'!$F$18)</f>
        <v>1.0507683990812444</v>
      </c>
      <c r="CF103" s="60">
        <f>(1+'AWC effects_food'!$F$18)</f>
        <v>1.0507683990812444</v>
      </c>
      <c r="CG103" s="60">
        <f>(1+'AWC effects_food'!$F$18)</f>
        <v>1.0507683990812444</v>
      </c>
      <c r="CH103" s="60">
        <f>(1+'AWC effects_food'!$F$18)</f>
        <v>1.0507683990812444</v>
      </c>
      <c r="CI103" s="60">
        <f>(1+'AWC effects_food'!$F$18)</f>
        <v>1.0507683990812444</v>
      </c>
      <c r="CJ103" s="60">
        <f>(1+'AWC effects_food'!$F$18)</f>
        <v>1.0507683990812444</v>
      </c>
      <c r="CK103" s="60">
        <f>(1+'AWC effects_food'!$F$18)</f>
        <v>1.0507683990812444</v>
      </c>
      <c r="CL103" s="60">
        <f>(1+'AWC effects_food'!$F$18)</f>
        <v>1.0507683990812444</v>
      </c>
      <c r="CM103" s="60">
        <f>(1+'AWC effects_food'!$F$18)</f>
        <v>1.0507683990812444</v>
      </c>
      <c r="CN103" s="60">
        <f>(1+'AWC effects_food'!$F$18)</f>
        <v>1.0507683990812444</v>
      </c>
      <c r="CO103" s="60">
        <f>(1+'AWC effects_food'!$F$18)</f>
        <v>1.0507683990812444</v>
      </c>
      <c r="CP103" s="60">
        <f>(1+'AWC effects_food'!$F$18)</f>
        <v>1.0507683990812444</v>
      </c>
      <c r="CQ103" s="60">
        <f>(1+'AWC effects_food'!$F$18)</f>
        <v>1.0507683990812444</v>
      </c>
      <c r="CR103" s="60">
        <f>(1+'AWC effects_food'!$F$18)</f>
        <v>1.0507683990812444</v>
      </c>
      <c r="CS103" s="60">
        <f>(1+'AWC effects_food'!$F$18)</f>
        <v>1.0507683990812444</v>
      </c>
      <c r="CT103" s="60">
        <f>(1+'AWC effects_food'!$F$18)</f>
        <v>1.0507683990812444</v>
      </c>
      <c r="CU103" s="60">
        <f>(1+'AWC effects_food'!$F$18)</f>
        <v>1.0507683990812444</v>
      </c>
      <c r="CV103" s="60">
        <f>(1+'AWC effects_food'!$F$18)</f>
        <v>1.0507683990812444</v>
      </c>
      <c r="CW103" s="60">
        <f>(1+'AWC effects_food'!$F$18)</f>
        <v>1.0507683990812444</v>
      </c>
      <c r="CX103" s="60">
        <f>(1+'AWC effects_food'!$F$18)</f>
        <v>1.0507683990812444</v>
      </c>
      <c r="CY103" s="60">
        <f>(1+'AWC effects_food'!$F$18)</f>
        <v>1.0507683990812444</v>
      </c>
      <c r="CZ103" s="60">
        <f>(1+'AWC effects_food'!$F$18)</f>
        <v>1.0507683990812444</v>
      </c>
      <c r="DA103" s="60">
        <f>(1+'AWC effects_food'!$F$18)</f>
        <v>1.0507683990812444</v>
      </c>
      <c r="DB103" s="60">
        <f>(1+'AWC effects_food'!$F$18)</f>
        <v>1.0507683990812444</v>
      </c>
      <c r="DC103" s="60">
        <f>(1+'AWC effects_food'!$F$18)</f>
        <v>1.0507683990812444</v>
      </c>
      <c r="DD103" s="60">
        <f>(1+'AWC effects_food'!$F$18)</f>
        <v>1.0507683990812444</v>
      </c>
      <c r="DE103" s="60">
        <f>(1+'AWC effects_food'!$F$18)</f>
        <v>1.0507683990812444</v>
      </c>
      <c r="DF103" s="60">
        <f>(1+'AWC effects_food'!$F$18)</f>
        <v>1.0507683990812444</v>
      </c>
      <c r="DG103" s="60">
        <f>(1+'AWC effects_food'!$F$18)</f>
        <v>1.0507683990812444</v>
      </c>
      <c r="DH103" s="60">
        <f>(1+'AWC effects_food'!$F$18)</f>
        <v>1.0507683990812444</v>
      </c>
      <c r="DI103" s="60">
        <f>(1+'AWC effects_food'!$F$18)</f>
        <v>1.0507683990812444</v>
      </c>
      <c r="DJ103" s="60">
        <f>(1+'AWC effects_food'!$F$18)</f>
        <v>1.0507683990812444</v>
      </c>
      <c r="DK103" s="60">
        <f>(1+'AWC effects_food'!$F$18)</f>
        <v>1.0507683990812444</v>
      </c>
      <c r="DL103" s="60">
        <f>(1+'AWC effects_food'!$F$18)</f>
        <v>1.0507683990812444</v>
      </c>
      <c r="DM103" s="60">
        <f>(1+'AWC effects_food'!$F$18)</f>
        <v>1.0507683990812444</v>
      </c>
      <c r="DN103" s="60">
        <f>(1+'AWC effects_food'!$F$18)</f>
        <v>1.0507683990812444</v>
      </c>
      <c r="DO103" s="60">
        <f>(1+'AWC effects_food'!$F$18)</f>
        <v>1.0507683990812444</v>
      </c>
      <c r="DP103" s="60">
        <f>(1+'AWC effects_food'!$F$18)</f>
        <v>1.0507683990812444</v>
      </c>
      <c r="DQ103" s="60">
        <f>(1+'AWC effects_food'!$F$18)</f>
        <v>1.0507683990812444</v>
      </c>
      <c r="DR103" s="60">
        <f>(1+'AWC effects_food'!$F$18)</f>
        <v>1.0507683990812444</v>
      </c>
      <c r="DS103" s="60">
        <f>(1+'AWC effects_food'!$F$18)</f>
        <v>1.0507683990812444</v>
      </c>
      <c r="DT103" s="60">
        <f>(1+'AWC effects_food'!$F$18)</f>
        <v>1.0507683990812444</v>
      </c>
      <c r="DU103" s="60">
        <f>(1+'AWC effects_food'!$F$18)</f>
        <v>1.0507683990812444</v>
      </c>
      <c r="DV103" s="60">
        <f>(1+'AWC effects_food'!$F$18)</f>
        <v>1.0507683990812444</v>
      </c>
      <c r="DW103" s="60">
        <f>(1+'AWC effects_food'!$F$18)</f>
        <v>1.0507683990812444</v>
      </c>
      <c r="DX103" s="60">
        <f>(1+'AWC effects_food'!$F$18)</f>
        <v>1.0507683990812444</v>
      </c>
      <c r="DY103" s="60">
        <f>(1+'AWC effects_food'!$F$18)</f>
        <v>1.0507683990812444</v>
      </c>
      <c r="DZ103" s="60">
        <f>(1+'AWC effects_food'!$F$18)</f>
        <v>1.0507683990812444</v>
      </c>
      <c r="EA103" s="60">
        <f>(1+'AWC effects_food'!$F$18)</f>
        <v>1.0507683990812444</v>
      </c>
      <c r="EB103" s="60">
        <f>(1+'AWC effects_food'!$F$18)</f>
        <v>1.0507683990812444</v>
      </c>
      <c r="EC103" s="60">
        <f>(1+'AWC effects_food'!$F$18)</f>
        <v>1.0507683990812444</v>
      </c>
      <c r="ED103" s="60">
        <f>(1+'AWC effects_food'!$F$18)</f>
        <v>1.0507683990812444</v>
      </c>
      <c r="EE103" s="60">
        <f>(1+'AWC effects_food'!$F$18)</f>
        <v>1.0507683990812444</v>
      </c>
      <c r="EF103" s="60">
        <f>(1+'AWC effects_food'!$F$18)</f>
        <v>1.0507683990812444</v>
      </c>
      <c r="EG103" s="60">
        <f>(1+'AWC effects_food'!$F$18)</f>
        <v>1.0507683990812444</v>
      </c>
      <c r="EH103" s="60">
        <f>(1+'AWC effects_food'!$F$18)</f>
        <v>1.0507683990812444</v>
      </c>
      <c r="EI103" s="60">
        <f>(1+'AWC effects_food'!$F$18)</f>
        <v>1.0507683990812444</v>
      </c>
      <c r="EJ103" s="60">
        <f>(1+'AWC effects_food'!$F$18)</f>
        <v>1.0507683990812444</v>
      </c>
      <c r="EK103" s="60">
        <f>(1+'AWC effects_food'!$F$18)</f>
        <v>1.0507683990812444</v>
      </c>
      <c r="EL103" s="60">
        <f>(1+'AWC effects_food'!$F$18)</f>
        <v>1.0507683990812444</v>
      </c>
      <c r="EM103" s="60">
        <f>(1+'AWC effects_food'!$F$18)</f>
        <v>1.0507683990812444</v>
      </c>
      <c r="EN103" s="60">
        <f>(1+'AWC effects_food'!$F$18)</f>
        <v>1.0507683990812444</v>
      </c>
      <c r="EO103" s="60">
        <f>(1+'AWC effects_food'!$F$18)</f>
        <v>1.0507683990812444</v>
      </c>
      <c r="EP103" s="60">
        <f>(1+'AWC effects_food'!$F$18)</f>
        <v>1.0507683990812444</v>
      </c>
      <c r="EQ103" s="60">
        <f>(1+'AWC effects_food'!$F$18)</f>
        <v>1.0507683990812444</v>
      </c>
      <c r="ER103" s="60">
        <f>(1+'AWC effects_food'!$F$18)</f>
        <v>1.0507683990812444</v>
      </c>
      <c r="ES103" s="60">
        <f>(1+'AWC effects_food'!$F$18)</f>
        <v>1.0507683990812444</v>
      </c>
      <c r="ET103" s="60">
        <f>(1+'AWC effects_food'!$F$18)</f>
        <v>1.0507683990812444</v>
      </c>
      <c r="EU103" s="60">
        <f>(1+'AWC effects_food'!$F$18)</f>
        <v>1.0507683990812444</v>
      </c>
      <c r="EV103" s="60">
        <f>(1+'AWC effects_food'!$F$18)</f>
        <v>1.0507683990812444</v>
      </c>
      <c r="EW103" s="60">
        <f>(1+'AWC effects_food'!$F$18)</f>
        <v>1.0507683990812444</v>
      </c>
      <c r="EX103" s="60">
        <f>(1+'AWC effects_food'!$F$18)</f>
        <v>1.0507683990812444</v>
      </c>
      <c r="EY103" s="60">
        <f>(1+'AWC effects_food'!$F$18)</f>
        <v>1.0507683990812444</v>
      </c>
      <c r="EZ103" s="60">
        <f>(1+'AWC effects_food'!$F$18)</f>
        <v>1.0507683990812444</v>
      </c>
      <c r="FA103" s="60">
        <f>(1+'AWC effects_food'!$F$18)</f>
        <v>1.0507683990812444</v>
      </c>
      <c r="FB103" s="60">
        <f>(1+'AWC effects_food'!$F$18)</f>
        <v>1.0507683990812444</v>
      </c>
      <c r="FC103" s="60">
        <f>(1+'AWC effects_food'!$F$18)</f>
        <v>1.0507683990812444</v>
      </c>
      <c r="FD103" s="60">
        <f>(1+'AWC effects_food'!$F$18)</f>
        <v>1.0507683990812444</v>
      </c>
      <c r="FE103" s="60">
        <f>(1+'AWC effects_food'!$F$18)</f>
        <v>1.0507683990812444</v>
      </c>
      <c r="FF103" s="60">
        <f>(1+'AWC effects_food'!$F$18)</f>
        <v>1.0507683990812444</v>
      </c>
      <c r="FG103" s="60">
        <f>(1+'AWC effects_food'!$F$18)</f>
        <v>1.0507683990812444</v>
      </c>
      <c r="FH103" s="60">
        <f>(1+'AWC effects_food'!$F$18)</f>
        <v>1.0507683990812444</v>
      </c>
      <c r="FI103" s="60">
        <f>(1+'AWC effects_food'!$F$18)</f>
        <v>1.0507683990812444</v>
      </c>
      <c r="FJ103" s="60">
        <f>(1+'AWC effects_food'!$F$18)</f>
        <v>1.0507683990812444</v>
      </c>
      <c r="FK103" s="60">
        <f>(1+'AWC effects_food'!$F$18)</f>
        <v>1.0507683990812444</v>
      </c>
      <c r="FL103" s="60">
        <f>(1+'AWC effects_food'!$F$18)</f>
        <v>1.0507683990812444</v>
      </c>
      <c r="FM103" s="60">
        <f>(1+'AWC effects_food'!$F$18)</f>
        <v>1.0507683990812444</v>
      </c>
      <c r="FN103" s="60">
        <f>(1+'AWC effects_food'!$F$18)</f>
        <v>1.0507683990812444</v>
      </c>
      <c r="FO103" s="60">
        <f>(1+'AWC effects_food'!$F$18)</f>
        <v>1.0507683990812444</v>
      </c>
      <c r="FP103" s="60">
        <f>(1+'AWC effects_food'!$F$18)</f>
        <v>1.0507683990812444</v>
      </c>
      <c r="FQ103" s="60">
        <f>(1+'AWC effects_food'!$F$18)</f>
        <v>1.0507683990812444</v>
      </c>
      <c r="FR103" s="60">
        <f>(1+'AWC effects_food'!$F$18)</f>
        <v>1.0507683990812444</v>
      </c>
      <c r="FS103" s="60">
        <f>(1+'AWC effects_food'!$F$18)</f>
        <v>1.0507683990812444</v>
      </c>
      <c r="FT103" s="60">
        <f>(1+'AWC effects_food'!$F$18)</f>
        <v>1.0507683990812444</v>
      </c>
      <c r="FU103" s="60">
        <f>(1+'AWC effects_food'!$F$18)</f>
        <v>1.0507683990812444</v>
      </c>
      <c r="FV103" s="60">
        <f>(1+'AWC effects_food'!$F$18)</f>
        <v>1.0507683990812444</v>
      </c>
      <c r="FW103" s="60">
        <f>(1+'AWC effects_food'!$F$18)</f>
        <v>1.0507683990812444</v>
      </c>
      <c r="FX103" s="60">
        <f>(1+'AWC effects_food'!$F$18)</f>
        <v>1.0507683990812444</v>
      </c>
      <c r="FY103" s="60">
        <f>(1+'AWC effects_food'!$F$18)</f>
        <v>1.0507683990812444</v>
      </c>
      <c r="FZ103" s="60">
        <f>(1+'AWC effects_food'!$F$18)</f>
        <v>1.0507683990812444</v>
      </c>
      <c r="GA103" s="60">
        <f>(1+'AWC effects_food'!$F$18)</f>
        <v>1.0507683990812444</v>
      </c>
      <c r="GB103" s="60">
        <f>(1+'AWC effects_food'!$F$18)</f>
        <v>1.0507683990812444</v>
      </c>
      <c r="GC103" s="60">
        <f>(1+'AWC effects_food'!$F$18)</f>
        <v>1.0507683990812444</v>
      </c>
      <c r="GD103" s="60">
        <f>(1+'AWC effects_food'!$F$18)</f>
        <v>1.0507683990812444</v>
      </c>
      <c r="GE103" s="60">
        <f>(1+'AWC effects_food'!$F$18)</f>
        <v>1.0507683990812444</v>
      </c>
      <c r="GF103" s="60">
        <f>(1+'AWC effects_food'!$F$18)</f>
        <v>1.0507683990812444</v>
      </c>
      <c r="GG103" s="60">
        <f>(1+'AWC effects_food'!$F$18)</f>
        <v>1.0507683990812444</v>
      </c>
      <c r="GH103" s="60">
        <f>(1+'AWC effects_food'!$F$18)</f>
        <v>1.0507683990812444</v>
      </c>
      <c r="GI103" s="60">
        <f>(1+'AWC effects_food'!$F$18)</f>
        <v>1.0507683990812444</v>
      </c>
      <c r="GJ103" s="60">
        <f>(1+'AWC effects_food'!$F$18)</f>
        <v>1.0507683990812444</v>
      </c>
      <c r="GK103" s="60">
        <f>(1+'AWC effects_food'!$F$18)</f>
        <v>1.0507683990812444</v>
      </c>
      <c r="GL103" s="60">
        <f>(1+'AWC effects_food'!$F$18)</f>
        <v>1.0507683990812444</v>
      </c>
      <c r="GM103" s="60">
        <f>(1+'AWC effects_food'!$F$18)</f>
        <v>1.0507683990812444</v>
      </c>
      <c r="GN103" s="60">
        <f>(1+'AWC effects_food'!$F$18)</f>
        <v>1.0507683990812444</v>
      </c>
      <c r="GO103" s="60">
        <f>(1+'AWC effects_food'!$F$18)</f>
        <v>1.0507683990812444</v>
      </c>
      <c r="GP103" s="60">
        <f>(1+'AWC effects_food'!$F$18)</f>
        <v>1.0507683990812444</v>
      </c>
      <c r="GQ103" s="60">
        <f>(1+'AWC effects_food'!$F$18)</f>
        <v>1.0507683990812444</v>
      </c>
      <c r="GR103" s="60">
        <f>(1+'AWC effects_food'!$F$18)</f>
        <v>1.0507683990812444</v>
      </c>
      <c r="GS103" s="60">
        <f>(1+'AWC effects_food'!$F$18)</f>
        <v>1.0507683990812444</v>
      </c>
      <c r="GT103" s="60">
        <f>(1+'AWC effects_food'!$F$18)</f>
        <v>1.0507683990812444</v>
      </c>
      <c r="GU103" s="60">
        <f>(1+'AWC effects_food'!$F$18)</f>
        <v>1.0507683990812444</v>
      </c>
      <c r="GV103" s="60">
        <f>(1+'AWC effects_food'!$F$18)</f>
        <v>1.0507683990812444</v>
      </c>
      <c r="GW103" s="60">
        <f>(1+'AWC effects_food'!$F$18)</f>
        <v>1.0507683990812444</v>
      </c>
      <c r="GX103" s="60">
        <f>(1+'AWC effects_food'!$F$18)</f>
        <v>1.0507683990812444</v>
      </c>
      <c r="GY103" s="60">
        <f>(1+'AWC effects_food'!$F$18)</f>
        <v>1.0507683990812444</v>
      </c>
      <c r="GZ103" s="60">
        <f>(1+'AWC effects_food'!$F$18)</f>
        <v>1.0507683990812444</v>
      </c>
      <c r="HA103" s="60">
        <f>(1+'AWC effects_food'!$F$18)</f>
        <v>1.0507683990812444</v>
      </c>
      <c r="HB103" s="60">
        <f>(1+'AWC effects_food'!$F$18)</f>
        <v>1.0507683990812444</v>
      </c>
      <c r="HC103" s="60">
        <f>(1+'AWC effects_food'!$F$18)</f>
        <v>1.0507683990812444</v>
      </c>
      <c r="HD103" s="60">
        <f>(1+'AWC effects_food'!$F$18)</f>
        <v>1.0507683990812444</v>
      </c>
      <c r="HE103" s="60">
        <f>(1+'AWC effects_food'!$F$18)</f>
        <v>1.0507683990812444</v>
      </c>
      <c r="HF103" s="60">
        <f>(1+'AWC effects_food'!$F$18)</f>
        <v>1.0507683990812444</v>
      </c>
      <c r="HG103" s="60">
        <f>(1+'AWC effects_food'!$F$18)</f>
        <v>1.0507683990812444</v>
      </c>
      <c r="HH103" s="60">
        <f>(1+'AWC effects_food'!$F$18)</f>
        <v>1.0507683990812444</v>
      </c>
      <c r="HI103" s="60">
        <f>(1+'AWC effects_food'!$F$18)</f>
        <v>1.0507683990812444</v>
      </c>
      <c r="HJ103" s="60">
        <f>(1+'AWC effects_food'!$F$18)</f>
        <v>1.0507683990812444</v>
      </c>
      <c r="HK103" s="60">
        <f>(1+'AWC effects_food'!$F$18)</f>
        <v>1.0507683990812444</v>
      </c>
      <c r="HL103" s="60">
        <f>(1+'AWC effects_food'!$F$18)</f>
        <v>1.0507683990812444</v>
      </c>
      <c r="HM103" s="60">
        <f>(1+'AWC effects_food'!$F$18)</f>
        <v>1.0507683990812444</v>
      </c>
      <c r="HN103" s="60">
        <f>(1+'AWC effects_food'!$F$18)</f>
        <v>1.0507683990812444</v>
      </c>
      <c r="HO103" s="60">
        <f>(1+'AWC effects_food'!$F$18)</f>
        <v>1.0507683990812444</v>
      </c>
      <c r="HP103" s="60">
        <f>(1+'AWC effects_food'!$F$18)</f>
        <v>1.0507683990812444</v>
      </c>
      <c r="HQ103" s="60">
        <f>(1+'AWC effects_food'!$F$18)</f>
        <v>1.0507683990812444</v>
      </c>
      <c r="HR103" s="60">
        <f>(1+'AWC effects_food'!$F$18)</f>
        <v>1.0507683990812444</v>
      </c>
      <c r="HS103" s="60">
        <f>(1+'AWC effects_food'!$F$18)</f>
        <v>1.0507683990812444</v>
      </c>
      <c r="HT103" s="60">
        <f>(1+'AWC effects_food'!$F$18)</f>
        <v>1.0507683990812444</v>
      </c>
      <c r="HU103" s="60">
        <f>(1+'AWC effects_food'!$F$18)</f>
        <v>1.0507683990812444</v>
      </c>
      <c r="HV103" s="60">
        <f>(1+'AWC effects_food'!$F$18)</f>
        <v>1.0507683990812444</v>
      </c>
      <c r="HW103" s="60">
        <f>(1+'AWC effects_food'!$F$18)</f>
        <v>1.0507683990812444</v>
      </c>
      <c r="HX103" s="60">
        <f>(1+'AWC effects_food'!$F$18)</f>
        <v>1.0507683990812444</v>
      </c>
      <c r="HY103" s="60">
        <f>(1+'AWC effects_food'!$F$18)</f>
        <v>1.0507683990812444</v>
      </c>
      <c r="HZ103" s="60">
        <f>(1+'AWC effects_food'!$F$18)</f>
        <v>1.0507683990812444</v>
      </c>
      <c r="IA103" s="60">
        <f>(1+'AWC effects_food'!$F$18)</f>
        <v>1.0507683990812444</v>
      </c>
      <c r="IB103" s="60">
        <f>(1+'AWC effects_food'!$F$18)</f>
        <v>1.0507683990812444</v>
      </c>
      <c r="IC103" s="60">
        <f>(1+'AWC effects_food'!$F$18)</f>
        <v>1.0507683990812444</v>
      </c>
      <c r="ID103" s="60">
        <f>(1+'AWC effects_food'!$F$18)</f>
        <v>1.0507683990812444</v>
      </c>
      <c r="IE103" s="60">
        <f>(1+'AWC effects_food'!$F$18)</f>
        <v>1.0507683990812444</v>
      </c>
      <c r="IF103" s="60">
        <f>(1+'AWC effects_food'!$F$18)</f>
        <v>1.0507683990812444</v>
      </c>
      <c r="IG103" s="60">
        <f>(1+'AWC effects_food'!$F$18)</f>
        <v>1.0507683990812444</v>
      </c>
      <c r="IH103" s="60">
        <f>(1+'AWC effects_food'!$F$18)</f>
        <v>1.0507683990812444</v>
      </c>
      <c r="II103" s="60">
        <f>(1+'AWC effects_food'!$F$18)</f>
        <v>1.0507683990812444</v>
      </c>
      <c r="IJ103" s="60">
        <f>(1+'AWC effects_food'!$F$18)</f>
        <v>1.0507683990812444</v>
      </c>
      <c r="IK103" s="60" t="s">
        <v>81</v>
      </c>
      <c r="IL103" s="60" t="s">
        <v>81</v>
      </c>
      <c r="IM103" s="60" t="s">
        <v>81</v>
      </c>
      <c r="IN103" s="60" t="s">
        <v>81</v>
      </c>
      <c r="IO103" s="60" t="s">
        <v>81</v>
      </c>
      <c r="IP103" s="60" t="s">
        <v>81</v>
      </c>
      <c r="IQ103" s="60" t="s">
        <v>81</v>
      </c>
      <c r="IR103" s="60" t="s">
        <v>81</v>
      </c>
      <c r="IS103" s="60" t="s">
        <v>81</v>
      </c>
      <c r="IT103" s="60" t="s">
        <v>81</v>
      </c>
      <c r="IU103" s="60" t="s">
        <v>81</v>
      </c>
      <c r="IV103" s="60" t="s">
        <v>81</v>
      </c>
    </row>
    <row r="104" spans="1:256">
      <c r="A104">
        <v>2</v>
      </c>
      <c r="B104" t="s">
        <v>50</v>
      </c>
      <c r="C104" t="s">
        <v>61</v>
      </c>
      <c r="D104" t="s">
        <v>82</v>
      </c>
      <c r="E104" s="60">
        <f>(1+'AWC effects_food'!$F$19)</f>
        <v>1.0613018130979905</v>
      </c>
      <c r="F104" s="60">
        <f>(1+'AWC effects_food'!$F$19)</f>
        <v>1.0613018130979905</v>
      </c>
      <c r="G104" s="60">
        <f>(1+'AWC effects_food'!$F$19)</f>
        <v>1.0613018130979905</v>
      </c>
      <c r="H104" s="60">
        <f>(1+'AWC effects_food'!$F$19)</f>
        <v>1.0613018130979905</v>
      </c>
      <c r="I104" s="60">
        <f>(1+'AWC effects_food'!$F$19)</f>
        <v>1.0613018130979905</v>
      </c>
      <c r="J104" s="60">
        <f>(1+'AWC effects_food'!$F$19)</f>
        <v>1.0613018130979905</v>
      </c>
      <c r="K104" s="60">
        <f>(1+'AWC effects_food'!$F$19)</f>
        <v>1.0613018130979905</v>
      </c>
      <c r="L104" s="60">
        <f>(1+'AWC effects_food'!$F$19)</f>
        <v>1.0613018130979905</v>
      </c>
      <c r="M104" s="60">
        <f>(1+'AWC effects_food'!$F$19)</f>
        <v>1.0613018130979905</v>
      </c>
      <c r="N104" s="60">
        <f>(1+'AWC effects_food'!$F$19)</f>
        <v>1.0613018130979905</v>
      </c>
      <c r="O104" s="60">
        <f>(1+'AWC effects_food'!$F$19)</f>
        <v>1.0613018130979905</v>
      </c>
      <c r="P104" s="60">
        <f>(1+'AWC effects_food'!$F$19)</f>
        <v>1.0613018130979905</v>
      </c>
      <c r="Q104" s="60">
        <f>(1+'AWC effects_food'!$F$19)</f>
        <v>1.0613018130979905</v>
      </c>
      <c r="R104" s="60">
        <f>(1+'AWC effects_food'!$F$19)</f>
        <v>1.0613018130979905</v>
      </c>
      <c r="S104" s="60">
        <f>(1+'AWC effects_food'!$F$19)</f>
        <v>1.0613018130979905</v>
      </c>
      <c r="T104" s="60">
        <f>(1+'AWC effects_food'!$F$19)</f>
        <v>1.0613018130979905</v>
      </c>
      <c r="U104" s="60">
        <f>(1+'AWC effects_food'!$F$19)</f>
        <v>1.0613018130979905</v>
      </c>
      <c r="V104" s="60">
        <f>(1+'AWC effects_food'!$F$19)</f>
        <v>1.0613018130979905</v>
      </c>
      <c r="W104" s="60">
        <f>(1+'AWC effects_food'!$F$19)</f>
        <v>1.0613018130979905</v>
      </c>
      <c r="X104" s="60">
        <f>(1+'AWC effects_food'!$F$19)</f>
        <v>1.0613018130979905</v>
      </c>
      <c r="Y104" s="60">
        <f>(1+'AWC effects_food'!$F$19)</f>
        <v>1.0613018130979905</v>
      </c>
      <c r="Z104" s="60">
        <f>(1+'AWC effects_food'!$F$19)</f>
        <v>1.0613018130979905</v>
      </c>
      <c r="AA104" s="60">
        <f>(1+'AWC effects_food'!$F$19)</f>
        <v>1.0613018130979905</v>
      </c>
      <c r="AB104" s="60">
        <f>(1+'AWC effects_food'!$F$19)</f>
        <v>1.0613018130979905</v>
      </c>
      <c r="AC104" s="60">
        <f>(1+'AWC effects_food'!$F$19)</f>
        <v>1.0613018130979905</v>
      </c>
      <c r="AD104" s="60">
        <f>(1+'AWC effects_food'!$F$19)</f>
        <v>1.0613018130979905</v>
      </c>
      <c r="AE104" s="60">
        <f>(1+'AWC effects_food'!$F$19)</f>
        <v>1.0613018130979905</v>
      </c>
      <c r="AF104" s="60">
        <f>(1+'AWC effects_food'!$F$19)</f>
        <v>1.0613018130979905</v>
      </c>
      <c r="AG104" s="60">
        <f>(1+'AWC effects_food'!$F$19)</f>
        <v>1.0613018130979905</v>
      </c>
      <c r="AH104" s="60">
        <f>(1+'AWC effects_food'!$F$19)</f>
        <v>1.0613018130979905</v>
      </c>
      <c r="AI104" s="60">
        <f>(1+'AWC effects_food'!$F$19)</f>
        <v>1.0613018130979905</v>
      </c>
      <c r="AJ104" s="60">
        <f>(1+'AWC effects_food'!$F$19)</f>
        <v>1.0613018130979905</v>
      </c>
      <c r="AK104" s="60">
        <f>(1+'AWC effects_food'!$F$19)</f>
        <v>1.0613018130979905</v>
      </c>
      <c r="AL104" s="60">
        <f>(1+'AWC effects_food'!$F$19)</f>
        <v>1.0613018130979905</v>
      </c>
      <c r="AM104" s="60">
        <f>(1+'AWC effects_food'!$F$19)</f>
        <v>1.0613018130979905</v>
      </c>
      <c r="AN104" s="60">
        <f>(1+'AWC effects_food'!$F$19)</f>
        <v>1.0613018130979905</v>
      </c>
      <c r="AO104" s="60">
        <f>(1+'AWC effects_food'!$F$19)</f>
        <v>1.0613018130979905</v>
      </c>
      <c r="AP104" s="60">
        <f>(1+'AWC effects_food'!$F$19)</f>
        <v>1.0613018130979905</v>
      </c>
      <c r="AQ104" s="60">
        <f>(1+'AWC effects_food'!$F$19)</f>
        <v>1.0613018130979905</v>
      </c>
      <c r="AR104" s="60">
        <f>(1+'AWC effects_food'!$F$19)</f>
        <v>1.0613018130979905</v>
      </c>
      <c r="AS104" s="60">
        <f>(1+'AWC effects_food'!$F$19)</f>
        <v>1.0613018130979905</v>
      </c>
      <c r="AT104" s="60">
        <f>(1+'AWC effects_food'!$F$19)</f>
        <v>1.0613018130979905</v>
      </c>
      <c r="AU104" s="60">
        <f>(1+'AWC effects_food'!$F$19)</f>
        <v>1.0613018130979905</v>
      </c>
      <c r="AV104" s="60">
        <f>(1+'AWC effects_food'!$F$19)</f>
        <v>1.0613018130979905</v>
      </c>
      <c r="AW104" s="60">
        <f>(1+'AWC effects_food'!$F$19)</f>
        <v>1.0613018130979905</v>
      </c>
      <c r="AX104" s="60">
        <f>(1+'AWC effects_food'!$F$19)</f>
        <v>1.0613018130979905</v>
      </c>
      <c r="AY104" s="60">
        <f>(1+'AWC effects_food'!$F$19)</f>
        <v>1.0613018130979905</v>
      </c>
      <c r="AZ104" s="60">
        <f>(1+'AWC effects_food'!$F$19)</f>
        <v>1.0613018130979905</v>
      </c>
      <c r="BA104" s="60">
        <f>(1+'AWC effects_food'!$F$19)</f>
        <v>1.0613018130979905</v>
      </c>
      <c r="BB104" s="60">
        <f>(1+'AWC effects_food'!$F$19)</f>
        <v>1.0613018130979905</v>
      </c>
      <c r="BC104" s="60">
        <f>(1+'AWC effects_food'!$F$19)</f>
        <v>1.0613018130979905</v>
      </c>
      <c r="BD104" s="60">
        <f>(1+'AWC effects_food'!$F$19)</f>
        <v>1.0613018130979905</v>
      </c>
      <c r="BE104" s="60">
        <f>(1+'AWC effects_food'!$F$19)</f>
        <v>1.0613018130979905</v>
      </c>
      <c r="BF104" s="60">
        <f>(1+'AWC effects_food'!$F$19)</f>
        <v>1.0613018130979905</v>
      </c>
      <c r="BG104" s="60">
        <f>(1+'AWC effects_food'!$F$19)</f>
        <v>1.0613018130979905</v>
      </c>
      <c r="BH104" s="60">
        <f>(1+'AWC effects_food'!$F$19)</f>
        <v>1.0613018130979905</v>
      </c>
      <c r="BI104" s="60">
        <f>(1+'AWC effects_food'!$F$19)</f>
        <v>1.0613018130979905</v>
      </c>
      <c r="BJ104" s="60">
        <f>(1+'AWC effects_food'!$F$19)</f>
        <v>1.0613018130979905</v>
      </c>
      <c r="BK104" s="60">
        <f>(1+'AWC effects_food'!$F$19)</f>
        <v>1.0613018130979905</v>
      </c>
      <c r="BL104" s="60">
        <f>(1+'AWC effects_food'!$F$19)</f>
        <v>1.0613018130979905</v>
      </c>
      <c r="BM104" s="60">
        <f>(1+'AWC effects_food'!$F$19)</f>
        <v>1.0613018130979905</v>
      </c>
      <c r="BN104" s="60">
        <f>(1+'AWC effects_food'!$F$19)</f>
        <v>1.0613018130979905</v>
      </c>
      <c r="BO104" s="60">
        <f>(1+'AWC effects_food'!$F$19)</f>
        <v>1.0613018130979905</v>
      </c>
      <c r="BP104" s="60">
        <f>(1+'AWC effects_food'!$F$19)</f>
        <v>1.0613018130979905</v>
      </c>
      <c r="BQ104" s="60">
        <f>(1+'AWC effects_food'!$F$19)</f>
        <v>1.0613018130979905</v>
      </c>
      <c r="BR104" s="60">
        <f>(1+'AWC effects_food'!$F$19)</f>
        <v>1.0613018130979905</v>
      </c>
      <c r="BS104" s="60">
        <f>(1+'AWC effects_food'!$F$19)</f>
        <v>1.0613018130979905</v>
      </c>
      <c r="BT104" s="60">
        <f>(1+'AWC effects_food'!$F$19)</f>
        <v>1.0613018130979905</v>
      </c>
      <c r="BU104" s="60">
        <f>(1+'AWC effects_food'!$F$19)</f>
        <v>1.0613018130979905</v>
      </c>
      <c r="BV104" s="60">
        <f>(1+'AWC effects_food'!$F$19)</f>
        <v>1.0613018130979905</v>
      </c>
      <c r="BW104" s="60">
        <f>(1+'AWC effects_food'!$F$19)</f>
        <v>1.0613018130979905</v>
      </c>
      <c r="BX104" s="60">
        <f>(1+'AWC effects_food'!$F$19)</f>
        <v>1.0613018130979905</v>
      </c>
      <c r="BY104" s="60">
        <f>(1+'AWC effects_food'!$F$19)</f>
        <v>1.0613018130979905</v>
      </c>
      <c r="BZ104" s="60">
        <f>(1+'AWC effects_food'!$F$19)</f>
        <v>1.0613018130979905</v>
      </c>
      <c r="CA104" s="60">
        <f>(1+'AWC effects_food'!$F$19)</f>
        <v>1.0613018130979905</v>
      </c>
      <c r="CB104" s="60">
        <f>(1+'AWC effects_food'!$F$19)</f>
        <v>1.0613018130979905</v>
      </c>
      <c r="CC104" s="60">
        <f>(1+'AWC effects_food'!$F$19)</f>
        <v>1.0613018130979905</v>
      </c>
      <c r="CD104" s="60">
        <f>(1+'AWC effects_food'!$F$19)</f>
        <v>1.0613018130979905</v>
      </c>
      <c r="CE104" s="60">
        <f>(1+'AWC effects_food'!$F$19)</f>
        <v>1.0613018130979905</v>
      </c>
      <c r="CF104" s="60">
        <f>(1+'AWC effects_food'!$F$19)</f>
        <v>1.0613018130979905</v>
      </c>
      <c r="CG104" s="60">
        <f>(1+'AWC effects_food'!$F$19)</f>
        <v>1.0613018130979905</v>
      </c>
      <c r="CH104" s="60">
        <f>(1+'AWC effects_food'!$F$19)</f>
        <v>1.0613018130979905</v>
      </c>
      <c r="CI104" s="60">
        <f>(1+'AWC effects_food'!$F$19)</f>
        <v>1.0613018130979905</v>
      </c>
      <c r="CJ104" s="60">
        <f>(1+'AWC effects_food'!$F$19)</f>
        <v>1.0613018130979905</v>
      </c>
      <c r="CK104" s="60">
        <f>(1+'AWC effects_food'!$F$19)</f>
        <v>1.0613018130979905</v>
      </c>
      <c r="CL104" s="60">
        <f>(1+'AWC effects_food'!$F$19)</f>
        <v>1.0613018130979905</v>
      </c>
      <c r="CM104" s="60">
        <f>(1+'AWC effects_food'!$F$19)</f>
        <v>1.0613018130979905</v>
      </c>
      <c r="CN104" s="60">
        <f>(1+'AWC effects_food'!$F$19)</f>
        <v>1.0613018130979905</v>
      </c>
      <c r="CO104" s="60">
        <f>(1+'AWC effects_food'!$F$19)</f>
        <v>1.0613018130979905</v>
      </c>
      <c r="CP104" s="60">
        <f>(1+'AWC effects_food'!$F$19)</f>
        <v>1.0613018130979905</v>
      </c>
      <c r="CQ104" s="60">
        <f>(1+'AWC effects_food'!$F$19)</f>
        <v>1.0613018130979905</v>
      </c>
      <c r="CR104" s="60">
        <f>(1+'AWC effects_food'!$F$19)</f>
        <v>1.0613018130979905</v>
      </c>
      <c r="CS104" s="60">
        <f>(1+'AWC effects_food'!$F$19)</f>
        <v>1.0613018130979905</v>
      </c>
      <c r="CT104" s="60">
        <f>(1+'AWC effects_food'!$F$19)</f>
        <v>1.0613018130979905</v>
      </c>
      <c r="CU104" s="60">
        <f>(1+'AWC effects_food'!$F$19)</f>
        <v>1.0613018130979905</v>
      </c>
      <c r="CV104" s="60">
        <f>(1+'AWC effects_food'!$F$19)</f>
        <v>1.0613018130979905</v>
      </c>
      <c r="CW104" s="60">
        <f>(1+'AWC effects_food'!$F$19)</f>
        <v>1.0613018130979905</v>
      </c>
      <c r="CX104" s="60">
        <f>(1+'AWC effects_food'!$F$19)</f>
        <v>1.0613018130979905</v>
      </c>
      <c r="CY104" s="60">
        <f>(1+'AWC effects_food'!$F$19)</f>
        <v>1.0613018130979905</v>
      </c>
      <c r="CZ104" s="60">
        <f>(1+'AWC effects_food'!$F$19)</f>
        <v>1.0613018130979905</v>
      </c>
      <c r="DA104" s="60">
        <f>(1+'AWC effects_food'!$F$19)</f>
        <v>1.0613018130979905</v>
      </c>
      <c r="DB104" s="60">
        <f>(1+'AWC effects_food'!$F$19)</f>
        <v>1.0613018130979905</v>
      </c>
      <c r="DC104" s="60">
        <f>(1+'AWC effects_food'!$F$19)</f>
        <v>1.0613018130979905</v>
      </c>
      <c r="DD104" s="60">
        <f>(1+'AWC effects_food'!$F$19)</f>
        <v>1.0613018130979905</v>
      </c>
      <c r="DE104" s="60">
        <f>(1+'AWC effects_food'!$F$19)</f>
        <v>1.0613018130979905</v>
      </c>
      <c r="DF104" s="60">
        <f>(1+'AWC effects_food'!$F$19)</f>
        <v>1.0613018130979905</v>
      </c>
      <c r="DG104" s="60">
        <f>(1+'AWC effects_food'!$F$19)</f>
        <v>1.0613018130979905</v>
      </c>
      <c r="DH104" s="60">
        <f>(1+'AWC effects_food'!$F$19)</f>
        <v>1.0613018130979905</v>
      </c>
      <c r="DI104" s="60">
        <f>(1+'AWC effects_food'!$F$19)</f>
        <v>1.0613018130979905</v>
      </c>
      <c r="DJ104" s="60">
        <f>(1+'AWC effects_food'!$F$19)</f>
        <v>1.0613018130979905</v>
      </c>
      <c r="DK104" s="60">
        <f>(1+'AWC effects_food'!$F$19)</f>
        <v>1.0613018130979905</v>
      </c>
      <c r="DL104" s="60">
        <f>(1+'AWC effects_food'!$F$19)</f>
        <v>1.0613018130979905</v>
      </c>
      <c r="DM104" s="60">
        <f>(1+'AWC effects_food'!$F$19)</f>
        <v>1.0613018130979905</v>
      </c>
      <c r="DN104" s="60">
        <f>(1+'AWC effects_food'!$F$19)</f>
        <v>1.0613018130979905</v>
      </c>
      <c r="DO104" s="60">
        <f>(1+'AWC effects_food'!$F$19)</f>
        <v>1.0613018130979905</v>
      </c>
      <c r="DP104" s="60">
        <f>(1+'AWC effects_food'!$F$19)</f>
        <v>1.0613018130979905</v>
      </c>
      <c r="DQ104" s="60">
        <f>(1+'AWC effects_food'!$F$19)</f>
        <v>1.0613018130979905</v>
      </c>
      <c r="DR104" s="60">
        <f>(1+'AWC effects_food'!$F$19)</f>
        <v>1.0613018130979905</v>
      </c>
      <c r="DS104" s="60">
        <f>(1+'AWC effects_food'!$F$19)</f>
        <v>1.0613018130979905</v>
      </c>
      <c r="DT104" s="60">
        <f>(1+'AWC effects_food'!$F$19)</f>
        <v>1.0613018130979905</v>
      </c>
      <c r="DU104" s="60">
        <f>(1+'AWC effects_food'!$F$19)</f>
        <v>1.0613018130979905</v>
      </c>
      <c r="DV104" s="60">
        <f>(1+'AWC effects_food'!$F$19)</f>
        <v>1.0613018130979905</v>
      </c>
      <c r="DW104" s="60">
        <f>(1+'AWC effects_food'!$F$19)</f>
        <v>1.0613018130979905</v>
      </c>
      <c r="DX104" s="60">
        <f>(1+'AWC effects_food'!$F$19)</f>
        <v>1.0613018130979905</v>
      </c>
      <c r="DY104" s="60">
        <f>(1+'AWC effects_food'!$F$19)</f>
        <v>1.0613018130979905</v>
      </c>
      <c r="DZ104" s="60">
        <f>(1+'AWC effects_food'!$F$19)</f>
        <v>1.0613018130979905</v>
      </c>
      <c r="EA104" s="60">
        <f>(1+'AWC effects_food'!$F$19)</f>
        <v>1.0613018130979905</v>
      </c>
      <c r="EB104" s="60">
        <f>(1+'AWC effects_food'!$F$19)</f>
        <v>1.0613018130979905</v>
      </c>
      <c r="EC104" s="60">
        <f>(1+'AWC effects_food'!$F$19)</f>
        <v>1.0613018130979905</v>
      </c>
      <c r="ED104" s="60">
        <f>(1+'AWC effects_food'!$F$19)</f>
        <v>1.0613018130979905</v>
      </c>
      <c r="EE104" s="60">
        <f>(1+'AWC effects_food'!$F$19)</f>
        <v>1.0613018130979905</v>
      </c>
      <c r="EF104" s="60">
        <f>(1+'AWC effects_food'!$F$19)</f>
        <v>1.0613018130979905</v>
      </c>
      <c r="EG104" s="60">
        <f>(1+'AWC effects_food'!$F$19)</f>
        <v>1.0613018130979905</v>
      </c>
      <c r="EH104" s="60">
        <f>(1+'AWC effects_food'!$F$19)</f>
        <v>1.0613018130979905</v>
      </c>
      <c r="EI104" s="60">
        <f>(1+'AWC effects_food'!$F$19)</f>
        <v>1.0613018130979905</v>
      </c>
      <c r="EJ104" s="60">
        <f>(1+'AWC effects_food'!$F$19)</f>
        <v>1.0613018130979905</v>
      </c>
      <c r="EK104" s="60">
        <f>(1+'AWC effects_food'!$F$19)</f>
        <v>1.0613018130979905</v>
      </c>
      <c r="EL104" s="60">
        <f>(1+'AWC effects_food'!$F$19)</f>
        <v>1.0613018130979905</v>
      </c>
      <c r="EM104" s="60">
        <f>(1+'AWC effects_food'!$F$19)</f>
        <v>1.0613018130979905</v>
      </c>
      <c r="EN104" s="60">
        <f>(1+'AWC effects_food'!$F$19)</f>
        <v>1.0613018130979905</v>
      </c>
      <c r="EO104" s="60">
        <f>(1+'AWC effects_food'!$F$19)</f>
        <v>1.0613018130979905</v>
      </c>
      <c r="EP104" s="60">
        <f>(1+'AWC effects_food'!$F$19)</f>
        <v>1.0613018130979905</v>
      </c>
      <c r="EQ104" s="60">
        <f>(1+'AWC effects_food'!$F$19)</f>
        <v>1.0613018130979905</v>
      </c>
      <c r="ER104" s="60">
        <f>(1+'AWC effects_food'!$F$19)</f>
        <v>1.0613018130979905</v>
      </c>
      <c r="ES104" s="60">
        <f>(1+'AWC effects_food'!$F$19)</f>
        <v>1.0613018130979905</v>
      </c>
      <c r="ET104" s="60">
        <f>(1+'AWC effects_food'!$F$19)</f>
        <v>1.0613018130979905</v>
      </c>
      <c r="EU104" s="60">
        <f>(1+'AWC effects_food'!$F$19)</f>
        <v>1.0613018130979905</v>
      </c>
      <c r="EV104" s="60">
        <f>(1+'AWC effects_food'!$F$19)</f>
        <v>1.0613018130979905</v>
      </c>
      <c r="EW104" s="60">
        <f>(1+'AWC effects_food'!$F$19)</f>
        <v>1.0613018130979905</v>
      </c>
      <c r="EX104" s="60">
        <f>(1+'AWC effects_food'!$F$19)</f>
        <v>1.0613018130979905</v>
      </c>
      <c r="EY104" s="60">
        <f>(1+'AWC effects_food'!$F$19)</f>
        <v>1.0613018130979905</v>
      </c>
      <c r="EZ104" s="60">
        <f>(1+'AWC effects_food'!$F$19)</f>
        <v>1.0613018130979905</v>
      </c>
      <c r="FA104" s="60">
        <f>(1+'AWC effects_food'!$F$19)</f>
        <v>1.0613018130979905</v>
      </c>
      <c r="FB104" s="60">
        <f>(1+'AWC effects_food'!$F$19)</f>
        <v>1.0613018130979905</v>
      </c>
      <c r="FC104" s="60">
        <f>(1+'AWC effects_food'!$F$19)</f>
        <v>1.0613018130979905</v>
      </c>
      <c r="FD104" s="60">
        <f>(1+'AWC effects_food'!$F$19)</f>
        <v>1.0613018130979905</v>
      </c>
      <c r="FE104" s="60">
        <f>(1+'AWC effects_food'!$F$19)</f>
        <v>1.0613018130979905</v>
      </c>
      <c r="FF104" s="60">
        <f>(1+'AWC effects_food'!$F$19)</f>
        <v>1.0613018130979905</v>
      </c>
      <c r="FG104" s="60">
        <f>(1+'AWC effects_food'!$F$19)</f>
        <v>1.0613018130979905</v>
      </c>
      <c r="FH104" s="60">
        <f>(1+'AWC effects_food'!$F$19)</f>
        <v>1.0613018130979905</v>
      </c>
      <c r="FI104" s="60">
        <f>(1+'AWC effects_food'!$F$19)</f>
        <v>1.0613018130979905</v>
      </c>
      <c r="FJ104" s="60">
        <f>(1+'AWC effects_food'!$F$19)</f>
        <v>1.0613018130979905</v>
      </c>
      <c r="FK104" s="60">
        <f>(1+'AWC effects_food'!$F$19)</f>
        <v>1.0613018130979905</v>
      </c>
      <c r="FL104" s="60">
        <f>(1+'AWC effects_food'!$F$19)</f>
        <v>1.0613018130979905</v>
      </c>
      <c r="FM104" s="60">
        <f>(1+'AWC effects_food'!$F$19)</f>
        <v>1.0613018130979905</v>
      </c>
      <c r="FN104" s="60">
        <f>(1+'AWC effects_food'!$F$19)</f>
        <v>1.0613018130979905</v>
      </c>
      <c r="FO104" s="60">
        <f>(1+'AWC effects_food'!$F$19)</f>
        <v>1.0613018130979905</v>
      </c>
      <c r="FP104" s="60">
        <f>(1+'AWC effects_food'!$F$19)</f>
        <v>1.0613018130979905</v>
      </c>
      <c r="FQ104" s="60">
        <f>(1+'AWC effects_food'!$F$19)</f>
        <v>1.0613018130979905</v>
      </c>
      <c r="FR104" s="60">
        <f>(1+'AWC effects_food'!$F$19)</f>
        <v>1.0613018130979905</v>
      </c>
      <c r="FS104" s="60">
        <f>(1+'AWC effects_food'!$F$19)</f>
        <v>1.0613018130979905</v>
      </c>
      <c r="FT104" s="60">
        <f>(1+'AWC effects_food'!$F$19)</f>
        <v>1.0613018130979905</v>
      </c>
      <c r="FU104" s="60">
        <f>(1+'AWC effects_food'!$F$19)</f>
        <v>1.0613018130979905</v>
      </c>
      <c r="FV104" s="60">
        <f>(1+'AWC effects_food'!$F$19)</f>
        <v>1.0613018130979905</v>
      </c>
      <c r="FW104" s="60">
        <f>(1+'AWC effects_food'!$F$19)</f>
        <v>1.0613018130979905</v>
      </c>
      <c r="FX104" s="60">
        <f>(1+'AWC effects_food'!$F$19)</f>
        <v>1.0613018130979905</v>
      </c>
      <c r="FY104" s="60">
        <f>(1+'AWC effects_food'!$F$19)</f>
        <v>1.0613018130979905</v>
      </c>
      <c r="FZ104" s="60">
        <f>(1+'AWC effects_food'!$F$19)</f>
        <v>1.0613018130979905</v>
      </c>
      <c r="GA104" s="60">
        <f>(1+'AWC effects_food'!$F$19)</f>
        <v>1.0613018130979905</v>
      </c>
      <c r="GB104" s="60">
        <f>(1+'AWC effects_food'!$F$19)</f>
        <v>1.0613018130979905</v>
      </c>
      <c r="GC104" s="60">
        <f>(1+'AWC effects_food'!$F$19)</f>
        <v>1.0613018130979905</v>
      </c>
      <c r="GD104" s="60">
        <f>(1+'AWC effects_food'!$F$19)</f>
        <v>1.0613018130979905</v>
      </c>
      <c r="GE104" s="60">
        <f>(1+'AWC effects_food'!$F$19)</f>
        <v>1.0613018130979905</v>
      </c>
      <c r="GF104" s="60">
        <f>(1+'AWC effects_food'!$F$19)</f>
        <v>1.0613018130979905</v>
      </c>
      <c r="GG104" s="60">
        <f>(1+'AWC effects_food'!$F$19)</f>
        <v>1.0613018130979905</v>
      </c>
      <c r="GH104" s="60">
        <f>(1+'AWC effects_food'!$F$19)</f>
        <v>1.0613018130979905</v>
      </c>
      <c r="GI104" s="60">
        <f>(1+'AWC effects_food'!$F$19)</f>
        <v>1.0613018130979905</v>
      </c>
      <c r="GJ104" s="60">
        <f>(1+'AWC effects_food'!$F$19)</f>
        <v>1.0613018130979905</v>
      </c>
      <c r="GK104" s="60">
        <f>(1+'AWC effects_food'!$F$19)</f>
        <v>1.0613018130979905</v>
      </c>
      <c r="GL104" s="60">
        <f>(1+'AWC effects_food'!$F$19)</f>
        <v>1.0613018130979905</v>
      </c>
      <c r="GM104" s="60">
        <f>(1+'AWC effects_food'!$F$19)</f>
        <v>1.0613018130979905</v>
      </c>
      <c r="GN104" s="60">
        <f>(1+'AWC effects_food'!$F$19)</f>
        <v>1.0613018130979905</v>
      </c>
      <c r="GO104" s="60">
        <f>(1+'AWC effects_food'!$F$19)</f>
        <v>1.0613018130979905</v>
      </c>
      <c r="GP104" s="60">
        <f>(1+'AWC effects_food'!$F$19)</f>
        <v>1.0613018130979905</v>
      </c>
      <c r="GQ104" s="60">
        <f>(1+'AWC effects_food'!$F$19)</f>
        <v>1.0613018130979905</v>
      </c>
      <c r="GR104" s="60">
        <f>(1+'AWC effects_food'!$F$19)</f>
        <v>1.0613018130979905</v>
      </c>
      <c r="GS104" s="60">
        <f>(1+'AWC effects_food'!$F$19)</f>
        <v>1.0613018130979905</v>
      </c>
      <c r="GT104" s="60">
        <f>(1+'AWC effects_food'!$F$19)</f>
        <v>1.0613018130979905</v>
      </c>
      <c r="GU104" s="60">
        <f>(1+'AWC effects_food'!$F$19)</f>
        <v>1.0613018130979905</v>
      </c>
      <c r="GV104" s="60">
        <f>(1+'AWC effects_food'!$F$19)</f>
        <v>1.0613018130979905</v>
      </c>
      <c r="GW104" s="60">
        <f>(1+'AWC effects_food'!$F$19)</f>
        <v>1.0613018130979905</v>
      </c>
      <c r="GX104" s="60">
        <f>(1+'AWC effects_food'!$F$19)</f>
        <v>1.0613018130979905</v>
      </c>
      <c r="GY104" s="60">
        <f>(1+'AWC effects_food'!$F$19)</f>
        <v>1.0613018130979905</v>
      </c>
      <c r="GZ104" s="60">
        <f>(1+'AWC effects_food'!$F$19)</f>
        <v>1.0613018130979905</v>
      </c>
      <c r="HA104" s="60">
        <f>(1+'AWC effects_food'!$F$19)</f>
        <v>1.0613018130979905</v>
      </c>
      <c r="HB104" s="60">
        <f>(1+'AWC effects_food'!$F$19)</f>
        <v>1.0613018130979905</v>
      </c>
      <c r="HC104" s="60">
        <f>(1+'AWC effects_food'!$F$19)</f>
        <v>1.0613018130979905</v>
      </c>
      <c r="HD104" s="60">
        <f>(1+'AWC effects_food'!$F$19)</f>
        <v>1.0613018130979905</v>
      </c>
      <c r="HE104" s="60">
        <f>(1+'AWC effects_food'!$F$19)</f>
        <v>1.0613018130979905</v>
      </c>
      <c r="HF104" s="60">
        <f>(1+'AWC effects_food'!$F$19)</f>
        <v>1.0613018130979905</v>
      </c>
      <c r="HG104" s="60">
        <f>(1+'AWC effects_food'!$F$19)</f>
        <v>1.0613018130979905</v>
      </c>
      <c r="HH104" s="60">
        <f>(1+'AWC effects_food'!$F$19)</f>
        <v>1.0613018130979905</v>
      </c>
      <c r="HI104" s="60">
        <f>(1+'AWC effects_food'!$F$19)</f>
        <v>1.0613018130979905</v>
      </c>
      <c r="HJ104" s="60">
        <f>(1+'AWC effects_food'!$F$19)</f>
        <v>1.0613018130979905</v>
      </c>
      <c r="HK104" s="60">
        <f>(1+'AWC effects_food'!$F$19)</f>
        <v>1.0613018130979905</v>
      </c>
      <c r="HL104" s="60">
        <f>(1+'AWC effects_food'!$F$19)</f>
        <v>1.0613018130979905</v>
      </c>
      <c r="HM104" s="60">
        <f>(1+'AWC effects_food'!$F$19)</f>
        <v>1.0613018130979905</v>
      </c>
      <c r="HN104" s="60">
        <f>(1+'AWC effects_food'!$F$19)</f>
        <v>1.0613018130979905</v>
      </c>
      <c r="HO104" s="60">
        <f>(1+'AWC effects_food'!$F$19)</f>
        <v>1.0613018130979905</v>
      </c>
      <c r="HP104" s="60">
        <f>(1+'AWC effects_food'!$F$19)</f>
        <v>1.0613018130979905</v>
      </c>
      <c r="HQ104" s="60">
        <f>(1+'AWC effects_food'!$F$19)</f>
        <v>1.0613018130979905</v>
      </c>
      <c r="HR104" s="60">
        <f>(1+'AWC effects_food'!$F$19)</f>
        <v>1.0613018130979905</v>
      </c>
      <c r="HS104" s="60">
        <f>(1+'AWC effects_food'!$F$19)</f>
        <v>1.0613018130979905</v>
      </c>
      <c r="HT104" s="60">
        <f>(1+'AWC effects_food'!$F$19)</f>
        <v>1.0613018130979905</v>
      </c>
      <c r="HU104" s="60">
        <f>(1+'AWC effects_food'!$F$19)</f>
        <v>1.0613018130979905</v>
      </c>
      <c r="HV104" s="60">
        <f>(1+'AWC effects_food'!$F$19)</f>
        <v>1.0613018130979905</v>
      </c>
      <c r="HW104" s="60">
        <f>(1+'AWC effects_food'!$F$19)</f>
        <v>1.0613018130979905</v>
      </c>
      <c r="HX104" s="60">
        <f>(1+'AWC effects_food'!$F$19)</f>
        <v>1.0613018130979905</v>
      </c>
      <c r="HY104" s="60">
        <f>(1+'AWC effects_food'!$F$19)</f>
        <v>1.0613018130979905</v>
      </c>
      <c r="HZ104" s="60">
        <f>(1+'AWC effects_food'!$F$19)</f>
        <v>1.0613018130979905</v>
      </c>
      <c r="IA104" s="60">
        <f>(1+'AWC effects_food'!$F$19)</f>
        <v>1.0613018130979905</v>
      </c>
      <c r="IB104" s="60">
        <f>(1+'AWC effects_food'!$F$19)</f>
        <v>1.0613018130979905</v>
      </c>
      <c r="IC104" s="60">
        <f>(1+'AWC effects_food'!$F$19)</f>
        <v>1.0613018130979905</v>
      </c>
      <c r="ID104" s="60">
        <f>(1+'AWC effects_food'!$F$19)</f>
        <v>1.0613018130979905</v>
      </c>
      <c r="IE104" s="60">
        <f>(1+'AWC effects_food'!$F$19)</f>
        <v>1.0613018130979905</v>
      </c>
      <c r="IF104" s="60">
        <f>(1+'AWC effects_food'!$F$19)</f>
        <v>1.0613018130979905</v>
      </c>
      <c r="IG104" s="60">
        <f>(1+'AWC effects_food'!$F$19)</f>
        <v>1.0613018130979905</v>
      </c>
      <c r="IH104" s="60">
        <f>(1+'AWC effects_food'!$F$19)</f>
        <v>1.0613018130979905</v>
      </c>
      <c r="II104" s="60">
        <f>(1+'AWC effects_food'!$F$19)</f>
        <v>1.0613018130979905</v>
      </c>
      <c r="IJ104" s="60">
        <f>(1+'AWC effects_food'!$F$19)</f>
        <v>1.0613018130979905</v>
      </c>
      <c r="IK104" s="60" t="s">
        <v>81</v>
      </c>
      <c r="IL104" s="60" t="s">
        <v>81</v>
      </c>
      <c r="IM104" s="60" t="s">
        <v>81</v>
      </c>
      <c r="IN104" s="60" t="s">
        <v>81</v>
      </c>
      <c r="IO104" s="60" t="s">
        <v>81</v>
      </c>
      <c r="IP104" s="60" t="s">
        <v>81</v>
      </c>
      <c r="IQ104" s="60" t="s">
        <v>81</v>
      </c>
      <c r="IR104" s="60" t="s">
        <v>81</v>
      </c>
      <c r="IS104" s="60" t="s">
        <v>81</v>
      </c>
      <c r="IT104" s="60" t="s">
        <v>81</v>
      </c>
      <c r="IU104" s="60" t="s">
        <v>81</v>
      </c>
      <c r="IV104" s="60" t="s">
        <v>81</v>
      </c>
    </row>
    <row r="105" spans="1:256">
      <c r="A105">
        <v>3</v>
      </c>
      <c r="B105" t="s">
        <v>51</v>
      </c>
      <c r="C105" t="s">
        <v>61</v>
      </c>
      <c r="D105" t="s">
        <v>82</v>
      </c>
      <c r="E105" s="60" t="s">
        <v>81</v>
      </c>
      <c r="F105" s="60" t="s">
        <v>81</v>
      </c>
      <c r="G105" s="60" t="s">
        <v>81</v>
      </c>
      <c r="H105" s="60" t="s">
        <v>81</v>
      </c>
      <c r="I105" s="60" t="s">
        <v>81</v>
      </c>
      <c r="J105" s="60" t="s">
        <v>81</v>
      </c>
      <c r="K105" s="60" t="s">
        <v>81</v>
      </c>
      <c r="L105" s="60" t="s">
        <v>81</v>
      </c>
      <c r="M105" s="60" t="s">
        <v>81</v>
      </c>
      <c r="N105" s="60" t="s">
        <v>81</v>
      </c>
      <c r="O105" s="60" t="s">
        <v>81</v>
      </c>
      <c r="P105" s="60" t="s">
        <v>81</v>
      </c>
      <c r="Q105" s="60" t="s">
        <v>81</v>
      </c>
      <c r="R105" s="60" t="s">
        <v>81</v>
      </c>
      <c r="S105" s="60" t="s">
        <v>81</v>
      </c>
      <c r="T105" s="60" t="s">
        <v>81</v>
      </c>
      <c r="U105" s="60" t="s">
        <v>81</v>
      </c>
      <c r="V105" s="60" t="s">
        <v>81</v>
      </c>
      <c r="W105" s="60" t="s">
        <v>81</v>
      </c>
      <c r="X105" s="60" t="s">
        <v>81</v>
      </c>
      <c r="Y105" s="60" t="s">
        <v>81</v>
      </c>
      <c r="Z105" s="60" t="s">
        <v>81</v>
      </c>
      <c r="AA105" s="60" t="s">
        <v>81</v>
      </c>
      <c r="AB105" s="60" t="s">
        <v>81</v>
      </c>
      <c r="AC105" s="60" t="s">
        <v>81</v>
      </c>
      <c r="AD105" s="60" t="s">
        <v>81</v>
      </c>
      <c r="AE105" s="60" t="s">
        <v>81</v>
      </c>
      <c r="AF105" s="60" t="s">
        <v>81</v>
      </c>
      <c r="AG105" s="60" t="s">
        <v>81</v>
      </c>
      <c r="AH105" s="60" t="s">
        <v>81</v>
      </c>
      <c r="AI105" s="60" t="s">
        <v>81</v>
      </c>
      <c r="AJ105" s="60" t="s">
        <v>81</v>
      </c>
      <c r="AK105" s="60" t="s">
        <v>81</v>
      </c>
      <c r="AL105" s="60" t="s">
        <v>81</v>
      </c>
      <c r="AM105" s="60" t="s">
        <v>81</v>
      </c>
      <c r="AN105" s="60" t="s">
        <v>81</v>
      </c>
      <c r="AO105" s="60" t="s">
        <v>81</v>
      </c>
      <c r="AP105" s="60" t="s">
        <v>81</v>
      </c>
      <c r="AQ105" s="60" t="s">
        <v>81</v>
      </c>
      <c r="AR105" s="60" t="s">
        <v>81</v>
      </c>
      <c r="AS105" s="60" t="s">
        <v>81</v>
      </c>
      <c r="AT105" s="60" t="s">
        <v>81</v>
      </c>
      <c r="AU105" s="60" t="s">
        <v>81</v>
      </c>
      <c r="AV105" s="60" t="s">
        <v>81</v>
      </c>
      <c r="AW105" s="60" t="s">
        <v>81</v>
      </c>
      <c r="AX105" s="60" t="s">
        <v>81</v>
      </c>
      <c r="AY105" s="60" t="s">
        <v>81</v>
      </c>
      <c r="AZ105" s="60" t="s">
        <v>81</v>
      </c>
      <c r="BA105" s="60" t="s">
        <v>81</v>
      </c>
      <c r="BB105" s="60" t="s">
        <v>81</v>
      </c>
      <c r="BC105" s="60" t="s">
        <v>81</v>
      </c>
      <c r="BD105" s="60" t="s">
        <v>81</v>
      </c>
      <c r="BE105" s="60" t="s">
        <v>81</v>
      </c>
      <c r="BF105" s="60" t="s">
        <v>81</v>
      </c>
      <c r="BG105" s="60" t="s">
        <v>81</v>
      </c>
      <c r="BH105" s="60" t="s">
        <v>81</v>
      </c>
      <c r="BI105" s="60" t="s">
        <v>81</v>
      </c>
      <c r="BJ105" s="60" t="s">
        <v>81</v>
      </c>
      <c r="BK105" s="60" t="s">
        <v>81</v>
      </c>
      <c r="BL105" s="60" t="s">
        <v>81</v>
      </c>
      <c r="BM105" s="60" t="s">
        <v>81</v>
      </c>
      <c r="BN105" s="60" t="s">
        <v>81</v>
      </c>
      <c r="BO105" s="60" t="s">
        <v>81</v>
      </c>
      <c r="BP105" s="60" t="s">
        <v>81</v>
      </c>
      <c r="BQ105" s="60" t="s">
        <v>81</v>
      </c>
      <c r="BR105" s="60" t="s">
        <v>81</v>
      </c>
      <c r="BS105" s="60" t="s">
        <v>81</v>
      </c>
      <c r="BT105" s="60" t="s">
        <v>81</v>
      </c>
      <c r="BU105" s="60" t="s">
        <v>81</v>
      </c>
      <c r="BV105" s="60" t="s">
        <v>81</v>
      </c>
      <c r="BW105" s="60" t="s">
        <v>81</v>
      </c>
      <c r="BX105" s="60" t="s">
        <v>81</v>
      </c>
      <c r="BY105" s="60" t="s">
        <v>81</v>
      </c>
      <c r="BZ105" s="60" t="s">
        <v>81</v>
      </c>
      <c r="CA105" s="60" t="s">
        <v>81</v>
      </c>
      <c r="CB105" s="60" t="s">
        <v>81</v>
      </c>
      <c r="CC105" s="60" t="s">
        <v>81</v>
      </c>
      <c r="CD105" s="60" t="s">
        <v>81</v>
      </c>
      <c r="CE105" s="60" t="s">
        <v>81</v>
      </c>
      <c r="CF105" s="60" t="s">
        <v>81</v>
      </c>
      <c r="CG105" s="60" t="s">
        <v>81</v>
      </c>
      <c r="CH105" s="60" t="s">
        <v>81</v>
      </c>
      <c r="CI105" s="60" t="s">
        <v>81</v>
      </c>
      <c r="CJ105" s="60" t="s">
        <v>81</v>
      </c>
      <c r="CK105" s="60" t="s">
        <v>81</v>
      </c>
      <c r="CL105" s="60" t="s">
        <v>81</v>
      </c>
      <c r="CM105" s="60" t="s">
        <v>81</v>
      </c>
      <c r="CN105" s="60" t="s">
        <v>81</v>
      </c>
      <c r="CO105" s="60" t="s">
        <v>81</v>
      </c>
      <c r="CP105" s="60" t="s">
        <v>81</v>
      </c>
      <c r="CQ105" s="60" t="s">
        <v>81</v>
      </c>
      <c r="CR105" s="60" t="s">
        <v>81</v>
      </c>
      <c r="CS105" s="60" t="s">
        <v>81</v>
      </c>
      <c r="CT105" s="60" t="s">
        <v>81</v>
      </c>
      <c r="CU105" s="60" t="s">
        <v>81</v>
      </c>
      <c r="CV105" s="60" t="s">
        <v>81</v>
      </c>
      <c r="CW105" s="60" t="s">
        <v>81</v>
      </c>
      <c r="CX105" s="60" t="s">
        <v>81</v>
      </c>
      <c r="CY105" s="60" t="s">
        <v>81</v>
      </c>
      <c r="CZ105" s="60" t="s">
        <v>81</v>
      </c>
      <c r="DA105" s="60" t="s">
        <v>81</v>
      </c>
      <c r="DB105" s="60" t="s">
        <v>81</v>
      </c>
      <c r="DC105" s="60" t="s">
        <v>81</v>
      </c>
      <c r="DD105" s="60" t="s">
        <v>81</v>
      </c>
      <c r="DE105" s="60" t="s">
        <v>81</v>
      </c>
      <c r="DF105" s="60" t="s">
        <v>81</v>
      </c>
      <c r="DG105" s="60" t="s">
        <v>81</v>
      </c>
      <c r="DH105" s="60" t="s">
        <v>81</v>
      </c>
      <c r="DI105" s="60" t="s">
        <v>81</v>
      </c>
      <c r="DJ105" s="60" t="s">
        <v>81</v>
      </c>
      <c r="DK105" s="60" t="s">
        <v>81</v>
      </c>
      <c r="DL105" s="60" t="s">
        <v>81</v>
      </c>
      <c r="DM105" s="60" t="s">
        <v>81</v>
      </c>
      <c r="DN105" s="60" t="s">
        <v>81</v>
      </c>
      <c r="DO105" s="60" t="s">
        <v>81</v>
      </c>
      <c r="DP105" s="60" t="s">
        <v>81</v>
      </c>
      <c r="DQ105" s="60" t="s">
        <v>81</v>
      </c>
      <c r="DR105" s="60" t="s">
        <v>81</v>
      </c>
      <c r="DS105" s="60" t="s">
        <v>81</v>
      </c>
      <c r="DT105" s="60" t="s">
        <v>81</v>
      </c>
      <c r="DU105" s="60" t="s">
        <v>81</v>
      </c>
      <c r="DV105" s="60" t="s">
        <v>81</v>
      </c>
      <c r="DW105" s="60" t="s">
        <v>81</v>
      </c>
      <c r="DX105" s="60" t="s">
        <v>81</v>
      </c>
      <c r="DY105" s="60" t="s">
        <v>81</v>
      </c>
      <c r="DZ105" s="60" t="s">
        <v>81</v>
      </c>
      <c r="EA105" s="60" t="s">
        <v>81</v>
      </c>
      <c r="EB105" s="60" t="s">
        <v>81</v>
      </c>
      <c r="EC105" s="60" t="s">
        <v>81</v>
      </c>
      <c r="ED105" s="60" t="s">
        <v>81</v>
      </c>
      <c r="EE105" s="60" t="s">
        <v>81</v>
      </c>
      <c r="EF105" s="60" t="s">
        <v>81</v>
      </c>
      <c r="EG105" s="60" t="s">
        <v>81</v>
      </c>
      <c r="EH105" s="60" t="s">
        <v>81</v>
      </c>
      <c r="EI105" s="60" t="s">
        <v>81</v>
      </c>
      <c r="EJ105" s="60" t="s">
        <v>81</v>
      </c>
      <c r="EK105" s="60" t="s">
        <v>81</v>
      </c>
      <c r="EL105" s="60" t="s">
        <v>81</v>
      </c>
      <c r="EM105" s="60" t="s">
        <v>81</v>
      </c>
      <c r="EN105" s="60" t="s">
        <v>81</v>
      </c>
      <c r="EO105" s="60" t="s">
        <v>81</v>
      </c>
      <c r="EP105" s="60" t="s">
        <v>81</v>
      </c>
      <c r="EQ105" s="60" t="s">
        <v>81</v>
      </c>
      <c r="ER105" s="60" t="s">
        <v>81</v>
      </c>
      <c r="ES105" s="60" t="s">
        <v>81</v>
      </c>
      <c r="ET105" s="60" t="s">
        <v>81</v>
      </c>
      <c r="EU105" s="60" t="s">
        <v>81</v>
      </c>
      <c r="EV105" s="60" t="s">
        <v>81</v>
      </c>
      <c r="EW105" s="60" t="s">
        <v>81</v>
      </c>
      <c r="EX105" s="60" t="s">
        <v>81</v>
      </c>
      <c r="EY105" s="60" t="s">
        <v>81</v>
      </c>
      <c r="EZ105" s="60" t="s">
        <v>81</v>
      </c>
      <c r="FA105" s="60" t="s">
        <v>81</v>
      </c>
      <c r="FB105" s="60" t="s">
        <v>81</v>
      </c>
      <c r="FC105" s="60" t="s">
        <v>81</v>
      </c>
      <c r="FD105" s="60" t="s">
        <v>81</v>
      </c>
      <c r="FE105" s="60" t="s">
        <v>81</v>
      </c>
      <c r="FF105" s="60" t="s">
        <v>81</v>
      </c>
      <c r="FG105" s="60" t="s">
        <v>81</v>
      </c>
      <c r="FH105" s="60" t="s">
        <v>81</v>
      </c>
      <c r="FI105" s="60" t="s">
        <v>81</v>
      </c>
      <c r="FJ105" s="60" t="s">
        <v>81</v>
      </c>
      <c r="FK105" s="60" t="s">
        <v>81</v>
      </c>
      <c r="FL105" s="60" t="s">
        <v>81</v>
      </c>
      <c r="FM105" s="60" t="s">
        <v>81</v>
      </c>
      <c r="FN105" s="60" t="s">
        <v>81</v>
      </c>
      <c r="FO105" s="60" t="s">
        <v>81</v>
      </c>
      <c r="FP105" s="60" t="s">
        <v>81</v>
      </c>
      <c r="FQ105" s="60" t="s">
        <v>81</v>
      </c>
      <c r="FR105" s="60" t="s">
        <v>81</v>
      </c>
      <c r="FS105" s="60" t="s">
        <v>81</v>
      </c>
      <c r="FT105" s="60" t="s">
        <v>81</v>
      </c>
      <c r="FU105" s="60" t="s">
        <v>81</v>
      </c>
      <c r="FV105" s="60" t="s">
        <v>81</v>
      </c>
      <c r="FW105" s="60" t="s">
        <v>81</v>
      </c>
      <c r="FX105" s="60" t="s">
        <v>81</v>
      </c>
      <c r="FY105" s="60" t="s">
        <v>81</v>
      </c>
      <c r="FZ105" s="60" t="s">
        <v>81</v>
      </c>
      <c r="GA105" s="60" t="s">
        <v>81</v>
      </c>
      <c r="GB105" s="60" t="s">
        <v>81</v>
      </c>
      <c r="GC105" s="60" t="s">
        <v>81</v>
      </c>
      <c r="GD105" s="60" t="s">
        <v>81</v>
      </c>
      <c r="GE105" s="60" t="s">
        <v>81</v>
      </c>
      <c r="GF105" s="60" t="s">
        <v>81</v>
      </c>
      <c r="GG105" s="60" t="s">
        <v>81</v>
      </c>
      <c r="GH105" s="60" t="s">
        <v>81</v>
      </c>
      <c r="GI105" s="60" t="s">
        <v>81</v>
      </c>
      <c r="GJ105" s="60" t="s">
        <v>81</v>
      </c>
      <c r="GK105" s="60" t="s">
        <v>81</v>
      </c>
      <c r="GL105" s="60" t="s">
        <v>81</v>
      </c>
      <c r="GM105" s="60" t="s">
        <v>81</v>
      </c>
      <c r="GN105" s="60" t="s">
        <v>81</v>
      </c>
      <c r="GO105" s="60" t="s">
        <v>81</v>
      </c>
      <c r="GP105" s="60" t="s">
        <v>81</v>
      </c>
      <c r="GQ105" s="60" t="s">
        <v>81</v>
      </c>
      <c r="GR105" s="60" t="s">
        <v>81</v>
      </c>
      <c r="GS105" s="60" t="s">
        <v>81</v>
      </c>
      <c r="GT105" s="60" t="s">
        <v>81</v>
      </c>
      <c r="GU105" s="60" t="s">
        <v>81</v>
      </c>
      <c r="GV105" s="60" t="s">
        <v>81</v>
      </c>
      <c r="GW105" s="60" t="s">
        <v>81</v>
      </c>
      <c r="GX105" s="60" t="s">
        <v>81</v>
      </c>
      <c r="GY105" s="60" t="s">
        <v>81</v>
      </c>
      <c r="GZ105" s="60" t="s">
        <v>81</v>
      </c>
      <c r="HA105" s="60" t="s">
        <v>81</v>
      </c>
      <c r="HB105" s="60" t="s">
        <v>81</v>
      </c>
      <c r="HC105" s="60" t="s">
        <v>81</v>
      </c>
      <c r="HD105" s="60" t="s">
        <v>81</v>
      </c>
      <c r="HE105" s="60" t="s">
        <v>81</v>
      </c>
      <c r="HF105" s="60" t="s">
        <v>81</v>
      </c>
      <c r="HG105" s="60" t="s">
        <v>81</v>
      </c>
      <c r="HH105" s="60" t="s">
        <v>81</v>
      </c>
      <c r="HI105" s="60" t="s">
        <v>81</v>
      </c>
      <c r="HJ105" s="60" t="s">
        <v>81</v>
      </c>
      <c r="HK105" s="60" t="s">
        <v>81</v>
      </c>
      <c r="HL105" s="60" t="s">
        <v>81</v>
      </c>
      <c r="HM105" s="60" t="s">
        <v>81</v>
      </c>
      <c r="HN105" s="60" t="s">
        <v>81</v>
      </c>
      <c r="HO105" s="60" t="s">
        <v>81</v>
      </c>
      <c r="HP105" s="60" t="s">
        <v>81</v>
      </c>
      <c r="HQ105" s="60" t="s">
        <v>81</v>
      </c>
      <c r="HR105" s="60" t="s">
        <v>81</v>
      </c>
      <c r="HS105" s="60" t="s">
        <v>81</v>
      </c>
      <c r="HT105" s="60" t="s">
        <v>81</v>
      </c>
      <c r="HU105" s="60" t="s">
        <v>81</v>
      </c>
      <c r="HV105" s="60" t="s">
        <v>81</v>
      </c>
      <c r="HW105" s="60" t="s">
        <v>81</v>
      </c>
      <c r="HX105" s="60" t="s">
        <v>81</v>
      </c>
      <c r="HY105" s="60" t="s">
        <v>81</v>
      </c>
      <c r="HZ105" s="60" t="s">
        <v>81</v>
      </c>
      <c r="IA105" s="60" t="s">
        <v>81</v>
      </c>
      <c r="IB105" s="60" t="s">
        <v>81</v>
      </c>
      <c r="IC105" s="60" t="s">
        <v>81</v>
      </c>
      <c r="ID105" s="60" t="s">
        <v>81</v>
      </c>
      <c r="IE105" s="60" t="s">
        <v>81</v>
      </c>
      <c r="IF105" s="60" t="s">
        <v>81</v>
      </c>
      <c r="IG105" s="60" t="s">
        <v>81</v>
      </c>
      <c r="IH105" s="60" t="s">
        <v>81</v>
      </c>
      <c r="II105" s="60" t="s">
        <v>81</v>
      </c>
      <c r="IJ105" s="60" t="s">
        <v>81</v>
      </c>
      <c r="IK105" s="60" t="s">
        <v>81</v>
      </c>
      <c r="IL105" s="60" t="s">
        <v>81</v>
      </c>
      <c r="IM105" s="60" t="s">
        <v>81</v>
      </c>
      <c r="IN105" s="60" t="s">
        <v>81</v>
      </c>
      <c r="IO105" s="60" t="s">
        <v>81</v>
      </c>
      <c r="IP105" s="60" t="s">
        <v>81</v>
      </c>
      <c r="IQ105" s="60" t="s">
        <v>81</v>
      </c>
      <c r="IR105" s="60" t="s">
        <v>81</v>
      </c>
      <c r="IS105" s="60" t="s">
        <v>81</v>
      </c>
      <c r="IT105" s="60" t="s">
        <v>81</v>
      </c>
      <c r="IU105" s="60" t="s">
        <v>81</v>
      </c>
      <c r="IV105" s="60" t="s">
        <v>81</v>
      </c>
    </row>
    <row r="106" spans="1:256">
      <c r="A106">
        <v>4</v>
      </c>
      <c r="B106" t="s">
        <v>52</v>
      </c>
      <c r="C106" t="s">
        <v>61</v>
      </c>
      <c r="D106" t="s">
        <v>82</v>
      </c>
      <c r="E106" s="60" t="s">
        <v>81</v>
      </c>
      <c r="F106" s="60" t="s">
        <v>81</v>
      </c>
      <c r="G106" s="60" t="s">
        <v>81</v>
      </c>
      <c r="H106" s="60" t="s">
        <v>81</v>
      </c>
      <c r="I106" s="60" t="s">
        <v>81</v>
      </c>
      <c r="J106" s="60" t="s">
        <v>81</v>
      </c>
      <c r="K106" s="60" t="s">
        <v>81</v>
      </c>
      <c r="L106" s="60" t="s">
        <v>81</v>
      </c>
      <c r="M106" s="60" t="s">
        <v>81</v>
      </c>
      <c r="N106" s="60" t="s">
        <v>81</v>
      </c>
      <c r="O106" s="60" t="s">
        <v>81</v>
      </c>
      <c r="P106" s="60" t="s">
        <v>81</v>
      </c>
      <c r="Q106" s="60" t="s">
        <v>81</v>
      </c>
      <c r="R106" s="60" t="s">
        <v>81</v>
      </c>
      <c r="S106" s="60" t="s">
        <v>81</v>
      </c>
      <c r="T106" s="60" t="s">
        <v>81</v>
      </c>
      <c r="U106" s="60" t="s">
        <v>81</v>
      </c>
      <c r="V106" s="60" t="s">
        <v>81</v>
      </c>
      <c r="W106" s="60" t="s">
        <v>81</v>
      </c>
      <c r="X106" s="60" t="s">
        <v>81</v>
      </c>
      <c r="Y106" s="60" t="s">
        <v>81</v>
      </c>
      <c r="Z106" s="60" t="s">
        <v>81</v>
      </c>
      <c r="AA106" s="60" t="s">
        <v>81</v>
      </c>
      <c r="AB106" s="60" t="s">
        <v>81</v>
      </c>
      <c r="AC106" s="60" t="s">
        <v>81</v>
      </c>
      <c r="AD106" s="60" t="s">
        <v>81</v>
      </c>
      <c r="AE106" s="60" t="s">
        <v>81</v>
      </c>
      <c r="AF106" s="60" t="s">
        <v>81</v>
      </c>
      <c r="AG106" s="60" t="s">
        <v>81</v>
      </c>
      <c r="AH106" s="60" t="s">
        <v>81</v>
      </c>
      <c r="AI106" s="60" t="s">
        <v>81</v>
      </c>
      <c r="AJ106" s="60" t="s">
        <v>81</v>
      </c>
      <c r="AK106" s="60" t="s">
        <v>81</v>
      </c>
      <c r="AL106" s="60" t="s">
        <v>81</v>
      </c>
      <c r="AM106" s="60" t="s">
        <v>81</v>
      </c>
      <c r="AN106" s="60" t="s">
        <v>81</v>
      </c>
      <c r="AO106" s="60" t="s">
        <v>81</v>
      </c>
      <c r="AP106" s="60" t="s">
        <v>81</v>
      </c>
      <c r="AQ106" s="60" t="s">
        <v>81</v>
      </c>
      <c r="AR106" s="60" t="s">
        <v>81</v>
      </c>
      <c r="AS106" s="60" t="s">
        <v>81</v>
      </c>
      <c r="AT106" s="60" t="s">
        <v>81</v>
      </c>
      <c r="AU106" s="60" t="s">
        <v>81</v>
      </c>
      <c r="AV106" s="60" t="s">
        <v>81</v>
      </c>
      <c r="AW106" s="60" t="s">
        <v>81</v>
      </c>
      <c r="AX106" s="60" t="s">
        <v>81</v>
      </c>
      <c r="AY106" s="60" t="s">
        <v>81</v>
      </c>
      <c r="AZ106" s="60" t="s">
        <v>81</v>
      </c>
      <c r="BA106" s="60" t="s">
        <v>81</v>
      </c>
      <c r="BB106" s="60" t="s">
        <v>81</v>
      </c>
      <c r="BC106" s="60" t="s">
        <v>81</v>
      </c>
      <c r="BD106" s="60" t="s">
        <v>81</v>
      </c>
      <c r="BE106" s="60" t="s">
        <v>81</v>
      </c>
      <c r="BF106" s="60" t="s">
        <v>81</v>
      </c>
      <c r="BG106" s="60" t="s">
        <v>81</v>
      </c>
      <c r="BH106" s="60" t="s">
        <v>81</v>
      </c>
      <c r="BI106" s="60" t="s">
        <v>81</v>
      </c>
      <c r="BJ106" s="60" t="s">
        <v>81</v>
      </c>
      <c r="BK106" s="60" t="s">
        <v>81</v>
      </c>
      <c r="BL106" s="60" t="s">
        <v>81</v>
      </c>
      <c r="BM106" s="60" t="s">
        <v>81</v>
      </c>
      <c r="BN106" s="60" t="s">
        <v>81</v>
      </c>
      <c r="BO106" s="60" t="s">
        <v>81</v>
      </c>
      <c r="BP106" s="60" t="s">
        <v>81</v>
      </c>
      <c r="BQ106" s="60" t="s">
        <v>81</v>
      </c>
      <c r="BR106" s="60" t="s">
        <v>81</v>
      </c>
      <c r="BS106" s="60" t="s">
        <v>81</v>
      </c>
      <c r="BT106" s="60" t="s">
        <v>81</v>
      </c>
      <c r="BU106" s="60" t="s">
        <v>81</v>
      </c>
      <c r="BV106" s="60" t="s">
        <v>81</v>
      </c>
      <c r="BW106" s="60" t="s">
        <v>81</v>
      </c>
      <c r="BX106" s="60" t="s">
        <v>81</v>
      </c>
      <c r="BY106" s="60" t="s">
        <v>81</v>
      </c>
      <c r="BZ106" s="60" t="s">
        <v>81</v>
      </c>
      <c r="CA106" s="60" t="s">
        <v>81</v>
      </c>
      <c r="CB106" s="60" t="s">
        <v>81</v>
      </c>
      <c r="CC106" s="60" t="s">
        <v>81</v>
      </c>
      <c r="CD106" s="60" t="s">
        <v>81</v>
      </c>
      <c r="CE106" s="60" t="s">
        <v>81</v>
      </c>
      <c r="CF106" s="60" t="s">
        <v>81</v>
      </c>
      <c r="CG106" s="60" t="s">
        <v>81</v>
      </c>
      <c r="CH106" s="60" t="s">
        <v>81</v>
      </c>
      <c r="CI106" s="60" t="s">
        <v>81</v>
      </c>
      <c r="CJ106" s="60" t="s">
        <v>81</v>
      </c>
      <c r="CK106" s="60" t="s">
        <v>81</v>
      </c>
      <c r="CL106" s="60" t="s">
        <v>81</v>
      </c>
      <c r="CM106" s="60" t="s">
        <v>81</v>
      </c>
      <c r="CN106" s="60" t="s">
        <v>81</v>
      </c>
      <c r="CO106" s="60" t="s">
        <v>81</v>
      </c>
      <c r="CP106" s="60" t="s">
        <v>81</v>
      </c>
      <c r="CQ106" s="60" t="s">
        <v>81</v>
      </c>
      <c r="CR106" s="60" t="s">
        <v>81</v>
      </c>
      <c r="CS106" s="60" t="s">
        <v>81</v>
      </c>
      <c r="CT106" s="60" t="s">
        <v>81</v>
      </c>
      <c r="CU106" s="60" t="s">
        <v>81</v>
      </c>
      <c r="CV106" s="60" t="s">
        <v>81</v>
      </c>
      <c r="CW106" s="60" t="s">
        <v>81</v>
      </c>
      <c r="CX106" s="60" t="s">
        <v>81</v>
      </c>
      <c r="CY106" s="60" t="s">
        <v>81</v>
      </c>
      <c r="CZ106" s="60" t="s">
        <v>81</v>
      </c>
      <c r="DA106" s="60" t="s">
        <v>81</v>
      </c>
      <c r="DB106" s="60" t="s">
        <v>81</v>
      </c>
      <c r="DC106" s="60" t="s">
        <v>81</v>
      </c>
      <c r="DD106" s="60" t="s">
        <v>81</v>
      </c>
      <c r="DE106" s="60" t="s">
        <v>81</v>
      </c>
      <c r="DF106" s="60" t="s">
        <v>81</v>
      </c>
      <c r="DG106" s="60" t="s">
        <v>81</v>
      </c>
      <c r="DH106" s="60" t="s">
        <v>81</v>
      </c>
      <c r="DI106" s="60" t="s">
        <v>81</v>
      </c>
      <c r="DJ106" s="60" t="s">
        <v>81</v>
      </c>
      <c r="DK106" s="60" t="s">
        <v>81</v>
      </c>
      <c r="DL106" s="60" t="s">
        <v>81</v>
      </c>
      <c r="DM106" s="60" t="s">
        <v>81</v>
      </c>
      <c r="DN106" s="60" t="s">
        <v>81</v>
      </c>
      <c r="DO106" s="60" t="s">
        <v>81</v>
      </c>
      <c r="DP106" s="60" t="s">
        <v>81</v>
      </c>
      <c r="DQ106" s="60" t="s">
        <v>81</v>
      </c>
      <c r="DR106" s="60" t="s">
        <v>81</v>
      </c>
      <c r="DS106" s="60" t="s">
        <v>81</v>
      </c>
      <c r="DT106" s="60" t="s">
        <v>81</v>
      </c>
      <c r="DU106" s="60" t="s">
        <v>81</v>
      </c>
      <c r="DV106" s="60" t="s">
        <v>81</v>
      </c>
      <c r="DW106" s="60" t="s">
        <v>81</v>
      </c>
      <c r="DX106" s="60" t="s">
        <v>81</v>
      </c>
      <c r="DY106" s="60" t="s">
        <v>81</v>
      </c>
      <c r="DZ106" s="60" t="s">
        <v>81</v>
      </c>
      <c r="EA106" s="60" t="s">
        <v>81</v>
      </c>
      <c r="EB106" s="60" t="s">
        <v>81</v>
      </c>
      <c r="EC106" s="60" t="s">
        <v>81</v>
      </c>
      <c r="ED106" s="60" t="s">
        <v>81</v>
      </c>
      <c r="EE106" s="60" t="s">
        <v>81</v>
      </c>
      <c r="EF106" s="60" t="s">
        <v>81</v>
      </c>
      <c r="EG106" s="60" t="s">
        <v>81</v>
      </c>
      <c r="EH106" s="60" t="s">
        <v>81</v>
      </c>
      <c r="EI106" s="60" t="s">
        <v>81</v>
      </c>
      <c r="EJ106" s="60" t="s">
        <v>81</v>
      </c>
      <c r="EK106" s="60" t="s">
        <v>81</v>
      </c>
      <c r="EL106" s="60" t="s">
        <v>81</v>
      </c>
      <c r="EM106" s="60" t="s">
        <v>81</v>
      </c>
      <c r="EN106" s="60" t="s">
        <v>81</v>
      </c>
      <c r="EO106" s="60" t="s">
        <v>81</v>
      </c>
      <c r="EP106" s="60" t="s">
        <v>81</v>
      </c>
      <c r="EQ106" s="60" t="s">
        <v>81</v>
      </c>
      <c r="ER106" s="60" t="s">
        <v>81</v>
      </c>
      <c r="ES106" s="60" t="s">
        <v>81</v>
      </c>
      <c r="ET106" s="60" t="s">
        <v>81</v>
      </c>
      <c r="EU106" s="60" t="s">
        <v>81</v>
      </c>
      <c r="EV106" s="60" t="s">
        <v>81</v>
      </c>
      <c r="EW106" s="60" t="s">
        <v>81</v>
      </c>
      <c r="EX106" s="60" t="s">
        <v>81</v>
      </c>
      <c r="EY106" s="60" t="s">
        <v>81</v>
      </c>
      <c r="EZ106" s="60" t="s">
        <v>81</v>
      </c>
      <c r="FA106" s="60" t="s">
        <v>81</v>
      </c>
      <c r="FB106" s="60" t="s">
        <v>81</v>
      </c>
      <c r="FC106" s="60" t="s">
        <v>81</v>
      </c>
      <c r="FD106" s="60" t="s">
        <v>81</v>
      </c>
      <c r="FE106" s="60" t="s">
        <v>81</v>
      </c>
      <c r="FF106" s="60" t="s">
        <v>81</v>
      </c>
      <c r="FG106" s="60" t="s">
        <v>81</v>
      </c>
      <c r="FH106" s="60" t="s">
        <v>81</v>
      </c>
      <c r="FI106" s="60" t="s">
        <v>81</v>
      </c>
      <c r="FJ106" s="60" t="s">
        <v>81</v>
      </c>
      <c r="FK106" s="60" t="s">
        <v>81</v>
      </c>
      <c r="FL106" s="60" t="s">
        <v>81</v>
      </c>
      <c r="FM106" s="60" t="s">
        <v>81</v>
      </c>
      <c r="FN106" s="60" t="s">
        <v>81</v>
      </c>
      <c r="FO106" s="60" t="s">
        <v>81</v>
      </c>
      <c r="FP106" s="60" t="s">
        <v>81</v>
      </c>
      <c r="FQ106" s="60" t="s">
        <v>81</v>
      </c>
      <c r="FR106" s="60" t="s">
        <v>81</v>
      </c>
      <c r="FS106" s="60" t="s">
        <v>81</v>
      </c>
      <c r="FT106" s="60" t="s">
        <v>81</v>
      </c>
      <c r="FU106" s="60" t="s">
        <v>81</v>
      </c>
      <c r="FV106" s="60" t="s">
        <v>81</v>
      </c>
      <c r="FW106" s="60" t="s">
        <v>81</v>
      </c>
      <c r="FX106" s="60" t="s">
        <v>81</v>
      </c>
      <c r="FY106" s="60" t="s">
        <v>81</v>
      </c>
      <c r="FZ106" s="60" t="s">
        <v>81</v>
      </c>
      <c r="GA106" s="60" t="s">
        <v>81</v>
      </c>
      <c r="GB106" s="60" t="s">
        <v>81</v>
      </c>
      <c r="GC106" s="60" t="s">
        <v>81</v>
      </c>
      <c r="GD106" s="60" t="s">
        <v>81</v>
      </c>
      <c r="GE106" s="60" t="s">
        <v>81</v>
      </c>
      <c r="GF106" s="60" t="s">
        <v>81</v>
      </c>
      <c r="GG106" s="60" t="s">
        <v>81</v>
      </c>
      <c r="GH106" s="60" t="s">
        <v>81</v>
      </c>
      <c r="GI106" s="60" t="s">
        <v>81</v>
      </c>
      <c r="GJ106" s="60" t="s">
        <v>81</v>
      </c>
      <c r="GK106" s="60" t="s">
        <v>81</v>
      </c>
      <c r="GL106" s="60" t="s">
        <v>81</v>
      </c>
      <c r="GM106" s="60" t="s">
        <v>81</v>
      </c>
      <c r="GN106" s="60" t="s">
        <v>81</v>
      </c>
      <c r="GO106" s="60" t="s">
        <v>81</v>
      </c>
      <c r="GP106" s="60" t="s">
        <v>81</v>
      </c>
      <c r="GQ106" s="60" t="s">
        <v>81</v>
      </c>
      <c r="GR106" s="60" t="s">
        <v>81</v>
      </c>
      <c r="GS106" s="60" t="s">
        <v>81</v>
      </c>
      <c r="GT106" s="60" t="s">
        <v>81</v>
      </c>
      <c r="GU106" s="60" t="s">
        <v>81</v>
      </c>
      <c r="GV106" s="60" t="s">
        <v>81</v>
      </c>
      <c r="GW106" s="60" t="s">
        <v>81</v>
      </c>
      <c r="GX106" s="60" t="s">
        <v>81</v>
      </c>
      <c r="GY106" s="60" t="s">
        <v>81</v>
      </c>
      <c r="GZ106" s="60" t="s">
        <v>81</v>
      </c>
      <c r="HA106" s="60" t="s">
        <v>81</v>
      </c>
      <c r="HB106" s="60" t="s">
        <v>81</v>
      </c>
      <c r="HC106" s="60" t="s">
        <v>81</v>
      </c>
      <c r="HD106" s="60" t="s">
        <v>81</v>
      </c>
      <c r="HE106" s="60" t="s">
        <v>81</v>
      </c>
      <c r="HF106" s="60" t="s">
        <v>81</v>
      </c>
      <c r="HG106" s="60" t="s">
        <v>81</v>
      </c>
      <c r="HH106" s="60" t="s">
        <v>81</v>
      </c>
      <c r="HI106" s="60" t="s">
        <v>81</v>
      </c>
      <c r="HJ106" s="60" t="s">
        <v>81</v>
      </c>
      <c r="HK106" s="60" t="s">
        <v>81</v>
      </c>
      <c r="HL106" s="60" t="s">
        <v>81</v>
      </c>
      <c r="HM106" s="60" t="s">
        <v>81</v>
      </c>
      <c r="HN106" s="60" t="s">
        <v>81</v>
      </c>
      <c r="HO106" s="60" t="s">
        <v>81</v>
      </c>
      <c r="HP106" s="60" t="s">
        <v>81</v>
      </c>
      <c r="HQ106" s="60" t="s">
        <v>81</v>
      </c>
      <c r="HR106" s="60" t="s">
        <v>81</v>
      </c>
      <c r="HS106" s="60" t="s">
        <v>81</v>
      </c>
      <c r="HT106" s="60" t="s">
        <v>81</v>
      </c>
      <c r="HU106" s="60" t="s">
        <v>81</v>
      </c>
      <c r="HV106" s="60" t="s">
        <v>81</v>
      </c>
      <c r="HW106" s="60" t="s">
        <v>81</v>
      </c>
      <c r="HX106" s="60" t="s">
        <v>81</v>
      </c>
      <c r="HY106" s="60" t="s">
        <v>81</v>
      </c>
      <c r="HZ106" s="60" t="s">
        <v>81</v>
      </c>
      <c r="IA106" s="60" t="s">
        <v>81</v>
      </c>
      <c r="IB106" s="60" t="s">
        <v>81</v>
      </c>
      <c r="IC106" s="60" t="s">
        <v>81</v>
      </c>
      <c r="ID106" s="60" t="s">
        <v>81</v>
      </c>
      <c r="IE106" s="60" t="s">
        <v>81</v>
      </c>
      <c r="IF106" s="60" t="s">
        <v>81</v>
      </c>
      <c r="IG106" s="60" t="s">
        <v>81</v>
      </c>
      <c r="IH106" s="60" t="s">
        <v>81</v>
      </c>
      <c r="II106" s="60" t="s">
        <v>81</v>
      </c>
      <c r="IJ106" s="60" t="s">
        <v>81</v>
      </c>
      <c r="IK106" s="60" t="s">
        <v>81</v>
      </c>
      <c r="IL106" s="60" t="s">
        <v>81</v>
      </c>
      <c r="IM106" s="60" t="s">
        <v>81</v>
      </c>
      <c r="IN106" s="60" t="s">
        <v>81</v>
      </c>
      <c r="IO106" s="60" t="s">
        <v>81</v>
      </c>
      <c r="IP106" s="60" t="s">
        <v>81</v>
      </c>
      <c r="IQ106" s="60" t="s">
        <v>81</v>
      </c>
      <c r="IR106" s="60" t="s">
        <v>81</v>
      </c>
      <c r="IS106" s="60" t="s">
        <v>81</v>
      </c>
      <c r="IT106" s="60" t="s">
        <v>81</v>
      </c>
      <c r="IU106" s="60" t="s">
        <v>81</v>
      </c>
      <c r="IV106" s="60" t="s">
        <v>81</v>
      </c>
    </row>
    <row r="107" spans="1:256">
      <c r="A107">
        <v>5</v>
      </c>
      <c r="B107" t="s">
        <v>53</v>
      </c>
      <c r="C107" t="s">
        <v>61</v>
      </c>
      <c r="D107" t="s">
        <v>82</v>
      </c>
      <c r="E107" s="60">
        <f>(1+'AWC effects_food'!$F$22)</f>
        <v>1.0145983257001101</v>
      </c>
      <c r="F107" s="60">
        <f>(1+'AWC effects_food'!$F$22)</f>
        <v>1.0145983257001101</v>
      </c>
      <c r="G107" s="60">
        <f>(1+'AWC effects_food'!$F$22)</f>
        <v>1.0145983257001101</v>
      </c>
      <c r="H107" s="60">
        <f>(1+'AWC effects_food'!$F$22)</f>
        <v>1.0145983257001101</v>
      </c>
      <c r="I107" s="60">
        <f>(1+'AWC effects_food'!$F$22)</f>
        <v>1.0145983257001101</v>
      </c>
      <c r="J107" s="60">
        <f>(1+'AWC effects_food'!$F$22)</f>
        <v>1.0145983257001101</v>
      </c>
      <c r="K107" s="60">
        <f>(1+'AWC effects_food'!$F$22)</f>
        <v>1.0145983257001101</v>
      </c>
      <c r="L107" s="60">
        <f>(1+'AWC effects_food'!$F$22)</f>
        <v>1.0145983257001101</v>
      </c>
      <c r="M107" s="60">
        <f>(1+'AWC effects_food'!$F$22)</f>
        <v>1.0145983257001101</v>
      </c>
      <c r="N107" s="60">
        <f>(1+'AWC effects_food'!$F$22)</f>
        <v>1.0145983257001101</v>
      </c>
      <c r="O107" s="60">
        <f>(1+'AWC effects_food'!$F$22)</f>
        <v>1.0145983257001101</v>
      </c>
      <c r="P107" s="60">
        <f>(1+'AWC effects_food'!$F$22)</f>
        <v>1.0145983257001101</v>
      </c>
      <c r="Q107" s="60">
        <f>(1+'AWC effects_food'!$F$22)</f>
        <v>1.0145983257001101</v>
      </c>
      <c r="R107" s="60">
        <f>(1+'AWC effects_food'!$F$22)</f>
        <v>1.0145983257001101</v>
      </c>
      <c r="S107" s="60">
        <f>(1+'AWC effects_food'!$F$22)</f>
        <v>1.0145983257001101</v>
      </c>
      <c r="T107" s="60">
        <f>(1+'AWC effects_food'!$F$22)</f>
        <v>1.0145983257001101</v>
      </c>
      <c r="U107" s="60">
        <f>(1+'AWC effects_food'!$F$22)</f>
        <v>1.0145983257001101</v>
      </c>
      <c r="V107" s="60">
        <f>(1+'AWC effects_food'!$F$22)</f>
        <v>1.0145983257001101</v>
      </c>
      <c r="W107" s="60">
        <f>(1+'AWC effects_food'!$F$22)</f>
        <v>1.0145983257001101</v>
      </c>
      <c r="X107" s="60">
        <f>(1+'AWC effects_food'!$F$22)</f>
        <v>1.0145983257001101</v>
      </c>
      <c r="Y107" s="60">
        <f>(1+'AWC effects_food'!$F$22)</f>
        <v>1.0145983257001101</v>
      </c>
      <c r="Z107" s="60">
        <f>(1+'AWC effects_food'!$F$22)</f>
        <v>1.0145983257001101</v>
      </c>
      <c r="AA107" s="60">
        <f>(1+'AWC effects_food'!$F$22)</f>
        <v>1.0145983257001101</v>
      </c>
      <c r="AB107" s="60">
        <f>(1+'AWC effects_food'!$F$22)</f>
        <v>1.0145983257001101</v>
      </c>
      <c r="AC107" s="60">
        <f>(1+'AWC effects_food'!$F$22)</f>
        <v>1.0145983257001101</v>
      </c>
      <c r="AD107" s="60">
        <f>(1+'AWC effects_food'!$F$22)</f>
        <v>1.0145983257001101</v>
      </c>
      <c r="AE107" s="60">
        <f>(1+'AWC effects_food'!$F$22)</f>
        <v>1.0145983257001101</v>
      </c>
      <c r="AF107" s="60">
        <f>(1+'AWC effects_food'!$F$22)</f>
        <v>1.0145983257001101</v>
      </c>
      <c r="AG107" s="60">
        <f>(1+'AWC effects_food'!$F$22)</f>
        <v>1.0145983257001101</v>
      </c>
      <c r="AH107" s="60">
        <f>(1+'AWC effects_food'!$F$22)</f>
        <v>1.0145983257001101</v>
      </c>
      <c r="AI107" s="60">
        <f>(1+'AWC effects_food'!$F$22)</f>
        <v>1.0145983257001101</v>
      </c>
      <c r="AJ107" s="60">
        <f>(1+'AWC effects_food'!$F$22)</f>
        <v>1.0145983257001101</v>
      </c>
      <c r="AK107" s="60">
        <f>(1+'AWC effects_food'!$F$22)</f>
        <v>1.0145983257001101</v>
      </c>
      <c r="AL107" s="60">
        <f>(1+'AWC effects_food'!$F$22)</f>
        <v>1.0145983257001101</v>
      </c>
      <c r="AM107" s="60">
        <f>(1+'AWC effects_food'!$F$22)</f>
        <v>1.0145983257001101</v>
      </c>
      <c r="AN107" s="60">
        <f>(1+'AWC effects_food'!$F$22)</f>
        <v>1.0145983257001101</v>
      </c>
      <c r="AO107" s="60">
        <f>(1+'AWC effects_food'!$F$22)</f>
        <v>1.0145983257001101</v>
      </c>
      <c r="AP107" s="60">
        <f>(1+'AWC effects_food'!$F$22)</f>
        <v>1.0145983257001101</v>
      </c>
      <c r="AQ107" s="60">
        <f>(1+'AWC effects_food'!$F$22)</f>
        <v>1.0145983257001101</v>
      </c>
      <c r="AR107" s="60">
        <f>(1+'AWC effects_food'!$F$22)</f>
        <v>1.0145983257001101</v>
      </c>
      <c r="AS107" s="60">
        <f>(1+'AWC effects_food'!$F$22)</f>
        <v>1.0145983257001101</v>
      </c>
      <c r="AT107" s="60">
        <f>(1+'AWC effects_food'!$F$22)</f>
        <v>1.0145983257001101</v>
      </c>
      <c r="AU107" s="60">
        <f>(1+'AWC effects_food'!$F$22)</f>
        <v>1.0145983257001101</v>
      </c>
      <c r="AV107" s="60">
        <f>(1+'AWC effects_food'!$F$22)</f>
        <v>1.0145983257001101</v>
      </c>
      <c r="AW107" s="60">
        <f>(1+'AWC effects_food'!$F$22)</f>
        <v>1.0145983257001101</v>
      </c>
      <c r="AX107" s="60">
        <f>(1+'AWC effects_food'!$F$22)</f>
        <v>1.0145983257001101</v>
      </c>
      <c r="AY107" s="60">
        <f>(1+'AWC effects_food'!$F$22)</f>
        <v>1.0145983257001101</v>
      </c>
      <c r="AZ107" s="60">
        <f>(1+'AWC effects_food'!$F$22)</f>
        <v>1.0145983257001101</v>
      </c>
      <c r="BA107" s="60">
        <f>(1+'AWC effects_food'!$F$22)</f>
        <v>1.0145983257001101</v>
      </c>
      <c r="BB107" s="60">
        <f>(1+'AWC effects_food'!$F$22)</f>
        <v>1.0145983257001101</v>
      </c>
      <c r="BC107" s="60">
        <f>(1+'AWC effects_food'!$F$22)</f>
        <v>1.0145983257001101</v>
      </c>
      <c r="BD107" s="60">
        <f>(1+'AWC effects_food'!$F$22)</f>
        <v>1.0145983257001101</v>
      </c>
      <c r="BE107" s="60">
        <f>(1+'AWC effects_food'!$F$22)</f>
        <v>1.0145983257001101</v>
      </c>
      <c r="BF107" s="60">
        <f>(1+'AWC effects_food'!$F$22)</f>
        <v>1.0145983257001101</v>
      </c>
      <c r="BG107" s="60">
        <f>(1+'AWC effects_food'!$F$22)</f>
        <v>1.0145983257001101</v>
      </c>
      <c r="BH107" s="60">
        <f>(1+'AWC effects_food'!$F$22)</f>
        <v>1.0145983257001101</v>
      </c>
      <c r="BI107" s="60">
        <f>(1+'AWC effects_food'!$F$22)</f>
        <v>1.0145983257001101</v>
      </c>
      <c r="BJ107" s="60">
        <f>(1+'AWC effects_food'!$F$22)</f>
        <v>1.0145983257001101</v>
      </c>
      <c r="BK107" s="60">
        <f>(1+'AWC effects_food'!$F$22)</f>
        <v>1.0145983257001101</v>
      </c>
      <c r="BL107" s="60">
        <f>(1+'AWC effects_food'!$F$22)</f>
        <v>1.0145983257001101</v>
      </c>
      <c r="BM107" s="60">
        <f>(1+'AWC effects_food'!$F$22)</f>
        <v>1.0145983257001101</v>
      </c>
      <c r="BN107" s="60">
        <f>(1+'AWC effects_food'!$F$22)</f>
        <v>1.0145983257001101</v>
      </c>
      <c r="BO107" s="60">
        <f>(1+'AWC effects_food'!$F$22)</f>
        <v>1.0145983257001101</v>
      </c>
      <c r="BP107" s="60">
        <f>(1+'AWC effects_food'!$F$22)</f>
        <v>1.0145983257001101</v>
      </c>
      <c r="BQ107" s="60">
        <f>(1+'AWC effects_food'!$F$22)</f>
        <v>1.0145983257001101</v>
      </c>
      <c r="BR107" s="60">
        <f>(1+'AWC effects_food'!$F$22)</f>
        <v>1.0145983257001101</v>
      </c>
      <c r="BS107" s="60">
        <f>(1+'AWC effects_food'!$F$22)</f>
        <v>1.0145983257001101</v>
      </c>
      <c r="BT107" s="60">
        <f>(1+'AWC effects_food'!$F$22)</f>
        <v>1.0145983257001101</v>
      </c>
      <c r="BU107" s="60">
        <f>(1+'AWC effects_food'!$F$22)</f>
        <v>1.0145983257001101</v>
      </c>
      <c r="BV107" s="60">
        <f>(1+'AWC effects_food'!$F$22)</f>
        <v>1.0145983257001101</v>
      </c>
      <c r="BW107" s="60">
        <f>(1+'AWC effects_food'!$F$22)</f>
        <v>1.0145983257001101</v>
      </c>
      <c r="BX107" s="60">
        <f>(1+'AWC effects_food'!$F$22)</f>
        <v>1.0145983257001101</v>
      </c>
      <c r="BY107" s="60">
        <f>(1+'AWC effects_food'!$F$22)</f>
        <v>1.0145983257001101</v>
      </c>
      <c r="BZ107" s="60">
        <f>(1+'AWC effects_food'!$F$22)</f>
        <v>1.0145983257001101</v>
      </c>
      <c r="CA107" s="60">
        <f>(1+'AWC effects_food'!$F$22)</f>
        <v>1.0145983257001101</v>
      </c>
      <c r="CB107" s="60">
        <f>(1+'AWC effects_food'!$F$22)</f>
        <v>1.0145983257001101</v>
      </c>
      <c r="CC107" s="60">
        <f>(1+'AWC effects_food'!$F$22)</f>
        <v>1.0145983257001101</v>
      </c>
      <c r="CD107" s="60">
        <f>(1+'AWC effects_food'!$F$22)</f>
        <v>1.0145983257001101</v>
      </c>
      <c r="CE107" s="60">
        <f>(1+'AWC effects_food'!$F$22)</f>
        <v>1.0145983257001101</v>
      </c>
      <c r="CF107" s="60">
        <f>(1+'AWC effects_food'!$F$22)</f>
        <v>1.0145983257001101</v>
      </c>
      <c r="CG107" s="60">
        <f>(1+'AWC effects_food'!$F$22)</f>
        <v>1.0145983257001101</v>
      </c>
      <c r="CH107" s="60">
        <f>(1+'AWC effects_food'!$F$22)</f>
        <v>1.0145983257001101</v>
      </c>
      <c r="CI107" s="60">
        <f>(1+'AWC effects_food'!$F$22)</f>
        <v>1.0145983257001101</v>
      </c>
      <c r="CJ107" s="60">
        <f>(1+'AWC effects_food'!$F$22)</f>
        <v>1.0145983257001101</v>
      </c>
      <c r="CK107" s="60">
        <f>(1+'AWC effects_food'!$F$22)</f>
        <v>1.0145983257001101</v>
      </c>
      <c r="CL107" s="60">
        <f>(1+'AWC effects_food'!$F$22)</f>
        <v>1.0145983257001101</v>
      </c>
      <c r="CM107" s="60">
        <f>(1+'AWC effects_food'!$F$22)</f>
        <v>1.0145983257001101</v>
      </c>
      <c r="CN107" s="60">
        <f>(1+'AWC effects_food'!$F$22)</f>
        <v>1.0145983257001101</v>
      </c>
      <c r="CO107" s="60">
        <f>(1+'AWC effects_food'!$F$22)</f>
        <v>1.0145983257001101</v>
      </c>
      <c r="CP107" s="60">
        <f>(1+'AWC effects_food'!$F$22)</f>
        <v>1.0145983257001101</v>
      </c>
      <c r="CQ107" s="60">
        <f>(1+'AWC effects_food'!$F$22)</f>
        <v>1.0145983257001101</v>
      </c>
      <c r="CR107" s="60">
        <f>(1+'AWC effects_food'!$F$22)</f>
        <v>1.0145983257001101</v>
      </c>
      <c r="CS107" s="60">
        <f>(1+'AWC effects_food'!$F$22)</f>
        <v>1.0145983257001101</v>
      </c>
      <c r="CT107" s="60">
        <f>(1+'AWC effects_food'!$F$22)</f>
        <v>1.0145983257001101</v>
      </c>
      <c r="CU107" s="60">
        <f>(1+'AWC effects_food'!$F$22)</f>
        <v>1.0145983257001101</v>
      </c>
      <c r="CV107" s="60">
        <f>(1+'AWC effects_food'!$F$22)</f>
        <v>1.0145983257001101</v>
      </c>
      <c r="CW107" s="60">
        <f>(1+'AWC effects_food'!$F$22)</f>
        <v>1.0145983257001101</v>
      </c>
      <c r="CX107" s="60">
        <f>(1+'AWC effects_food'!$F$22)</f>
        <v>1.0145983257001101</v>
      </c>
      <c r="CY107" s="60">
        <f>(1+'AWC effects_food'!$F$22)</f>
        <v>1.0145983257001101</v>
      </c>
      <c r="CZ107" s="60">
        <f>(1+'AWC effects_food'!$F$22)</f>
        <v>1.0145983257001101</v>
      </c>
      <c r="DA107" s="60">
        <f>(1+'AWC effects_food'!$F$22)</f>
        <v>1.0145983257001101</v>
      </c>
      <c r="DB107" s="60">
        <f>(1+'AWC effects_food'!$F$22)</f>
        <v>1.0145983257001101</v>
      </c>
      <c r="DC107" s="60">
        <f>(1+'AWC effects_food'!$F$22)</f>
        <v>1.0145983257001101</v>
      </c>
      <c r="DD107" s="60">
        <f>(1+'AWC effects_food'!$F$22)</f>
        <v>1.0145983257001101</v>
      </c>
      <c r="DE107" s="60">
        <f>(1+'AWC effects_food'!$F$22)</f>
        <v>1.0145983257001101</v>
      </c>
      <c r="DF107" s="60">
        <f>(1+'AWC effects_food'!$F$22)</f>
        <v>1.0145983257001101</v>
      </c>
      <c r="DG107" s="60">
        <f>(1+'AWC effects_food'!$F$22)</f>
        <v>1.0145983257001101</v>
      </c>
      <c r="DH107" s="60">
        <f>(1+'AWC effects_food'!$F$22)</f>
        <v>1.0145983257001101</v>
      </c>
      <c r="DI107" s="60">
        <f>(1+'AWC effects_food'!$F$22)</f>
        <v>1.0145983257001101</v>
      </c>
      <c r="DJ107" s="60">
        <f>(1+'AWC effects_food'!$F$22)</f>
        <v>1.0145983257001101</v>
      </c>
      <c r="DK107" s="60">
        <f>(1+'AWC effects_food'!$F$22)</f>
        <v>1.0145983257001101</v>
      </c>
      <c r="DL107" s="60">
        <f>(1+'AWC effects_food'!$F$22)</f>
        <v>1.0145983257001101</v>
      </c>
      <c r="DM107" s="60">
        <f>(1+'AWC effects_food'!$F$22)</f>
        <v>1.0145983257001101</v>
      </c>
      <c r="DN107" s="60">
        <f>(1+'AWC effects_food'!$F$22)</f>
        <v>1.0145983257001101</v>
      </c>
      <c r="DO107" s="60">
        <f>(1+'AWC effects_food'!$F$22)</f>
        <v>1.0145983257001101</v>
      </c>
      <c r="DP107" s="60">
        <f>(1+'AWC effects_food'!$F$22)</f>
        <v>1.0145983257001101</v>
      </c>
      <c r="DQ107" s="60">
        <f>(1+'AWC effects_food'!$F$22)</f>
        <v>1.0145983257001101</v>
      </c>
      <c r="DR107" s="60">
        <f>(1+'AWC effects_food'!$F$22)</f>
        <v>1.0145983257001101</v>
      </c>
      <c r="DS107" s="60">
        <f>(1+'AWC effects_food'!$F$22)</f>
        <v>1.0145983257001101</v>
      </c>
      <c r="DT107" s="60">
        <f>(1+'AWC effects_food'!$F$22)</f>
        <v>1.0145983257001101</v>
      </c>
      <c r="DU107" s="60">
        <f>(1+'AWC effects_food'!$F$22)</f>
        <v>1.0145983257001101</v>
      </c>
      <c r="DV107" s="60">
        <f>(1+'AWC effects_food'!$F$22)</f>
        <v>1.0145983257001101</v>
      </c>
      <c r="DW107" s="60">
        <f>(1+'AWC effects_food'!$F$22)</f>
        <v>1.0145983257001101</v>
      </c>
      <c r="DX107" s="60">
        <f>(1+'AWC effects_food'!$F$22)</f>
        <v>1.0145983257001101</v>
      </c>
      <c r="DY107" s="60">
        <f>(1+'AWC effects_food'!$F$22)</f>
        <v>1.0145983257001101</v>
      </c>
      <c r="DZ107" s="60">
        <f>(1+'AWC effects_food'!$F$22)</f>
        <v>1.0145983257001101</v>
      </c>
      <c r="EA107" s="60">
        <f>(1+'AWC effects_food'!$F$22)</f>
        <v>1.0145983257001101</v>
      </c>
      <c r="EB107" s="60">
        <f>(1+'AWC effects_food'!$F$22)</f>
        <v>1.0145983257001101</v>
      </c>
      <c r="EC107" s="60">
        <f>(1+'AWC effects_food'!$F$22)</f>
        <v>1.0145983257001101</v>
      </c>
      <c r="ED107" s="60">
        <f>(1+'AWC effects_food'!$F$22)</f>
        <v>1.0145983257001101</v>
      </c>
      <c r="EE107" s="60">
        <f>(1+'AWC effects_food'!$F$22)</f>
        <v>1.0145983257001101</v>
      </c>
      <c r="EF107" s="60">
        <f>(1+'AWC effects_food'!$F$22)</f>
        <v>1.0145983257001101</v>
      </c>
      <c r="EG107" s="60">
        <f>(1+'AWC effects_food'!$F$22)</f>
        <v>1.0145983257001101</v>
      </c>
      <c r="EH107" s="60">
        <f>(1+'AWC effects_food'!$F$22)</f>
        <v>1.0145983257001101</v>
      </c>
      <c r="EI107" s="60">
        <f>(1+'AWC effects_food'!$F$22)</f>
        <v>1.0145983257001101</v>
      </c>
      <c r="EJ107" s="60">
        <f>(1+'AWC effects_food'!$F$22)</f>
        <v>1.0145983257001101</v>
      </c>
      <c r="EK107" s="60">
        <f>(1+'AWC effects_food'!$F$22)</f>
        <v>1.0145983257001101</v>
      </c>
      <c r="EL107" s="60">
        <f>(1+'AWC effects_food'!$F$22)</f>
        <v>1.0145983257001101</v>
      </c>
      <c r="EM107" s="60">
        <f>(1+'AWC effects_food'!$F$22)</f>
        <v>1.0145983257001101</v>
      </c>
      <c r="EN107" s="60">
        <f>(1+'AWC effects_food'!$F$22)</f>
        <v>1.0145983257001101</v>
      </c>
      <c r="EO107" s="60">
        <f>(1+'AWC effects_food'!$F$22)</f>
        <v>1.0145983257001101</v>
      </c>
      <c r="EP107" s="60">
        <f>(1+'AWC effects_food'!$F$22)</f>
        <v>1.0145983257001101</v>
      </c>
      <c r="EQ107" s="60">
        <f>(1+'AWC effects_food'!$F$22)</f>
        <v>1.0145983257001101</v>
      </c>
      <c r="ER107" s="60">
        <f>(1+'AWC effects_food'!$F$22)</f>
        <v>1.0145983257001101</v>
      </c>
      <c r="ES107" s="60">
        <f>(1+'AWC effects_food'!$F$22)</f>
        <v>1.0145983257001101</v>
      </c>
      <c r="ET107" s="60">
        <f>(1+'AWC effects_food'!$F$22)</f>
        <v>1.0145983257001101</v>
      </c>
      <c r="EU107" s="60">
        <f>(1+'AWC effects_food'!$F$22)</f>
        <v>1.0145983257001101</v>
      </c>
      <c r="EV107" s="60">
        <f>(1+'AWC effects_food'!$F$22)</f>
        <v>1.0145983257001101</v>
      </c>
      <c r="EW107" s="60">
        <f>(1+'AWC effects_food'!$F$22)</f>
        <v>1.0145983257001101</v>
      </c>
      <c r="EX107" s="60">
        <f>(1+'AWC effects_food'!$F$22)</f>
        <v>1.0145983257001101</v>
      </c>
      <c r="EY107" s="60">
        <f>(1+'AWC effects_food'!$F$22)</f>
        <v>1.0145983257001101</v>
      </c>
      <c r="EZ107" s="60">
        <f>(1+'AWC effects_food'!$F$22)</f>
        <v>1.0145983257001101</v>
      </c>
      <c r="FA107" s="60">
        <f>(1+'AWC effects_food'!$F$22)</f>
        <v>1.0145983257001101</v>
      </c>
      <c r="FB107" s="60">
        <f>(1+'AWC effects_food'!$F$22)</f>
        <v>1.0145983257001101</v>
      </c>
      <c r="FC107" s="60">
        <f>(1+'AWC effects_food'!$F$22)</f>
        <v>1.0145983257001101</v>
      </c>
      <c r="FD107" s="60">
        <f>(1+'AWC effects_food'!$F$22)</f>
        <v>1.0145983257001101</v>
      </c>
      <c r="FE107" s="60">
        <f>(1+'AWC effects_food'!$F$22)</f>
        <v>1.0145983257001101</v>
      </c>
      <c r="FF107" s="60">
        <f>(1+'AWC effects_food'!$F$22)</f>
        <v>1.0145983257001101</v>
      </c>
      <c r="FG107" s="60">
        <f>(1+'AWC effects_food'!$F$22)</f>
        <v>1.0145983257001101</v>
      </c>
      <c r="FH107" s="60">
        <f>(1+'AWC effects_food'!$F$22)</f>
        <v>1.0145983257001101</v>
      </c>
      <c r="FI107" s="60">
        <f>(1+'AWC effects_food'!$F$22)</f>
        <v>1.0145983257001101</v>
      </c>
      <c r="FJ107" s="60">
        <f>(1+'AWC effects_food'!$F$22)</f>
        <v>1.0145983257001101</v>
      </c>
      <c r="FK107" s="60">
        <f>(1+'AWC effects_food'!$F$22)</f>
        <v>1.0145983257001101</v>
      </c>
      <c r="FL107" s="60">
        <f>(1+'AWC effects_food'!$F$22)</f>
        <v>1.0145983257001101</v>
      </c>
      <c r="FM107" s="60">
        <f>(1+'AWC effects_food'!$F$22)</f>
        <v>1.0145983257001101</v>
      </c>
      <c r="FN107" s="60">
        <f>(1+'AWC effects_food'!$F$22)</f>
        <v>1.0145983257001101</v>
      </c>
      <c r="FO107" s="60">
        <f>(1+'AWC effects_food'!$F$22)</f>
        <v>1.0145983257001101</v>
      </c>
      <c r="FP107" s="60">
        <f>(1+'AWC effects_food'!$F$22)</f>
        <v>1.0145983257001101</v>
      </c>
      <c r="FQ107" s="60">
        <f>(1+'AWC effects_food'!$F$22)</f>
        <v>1.0145983257001101</v>
      </c>
      <c r="FR107" s="60">
        <f>(1+'AWC effects_food'!$F$22)</f>
        <v>1.0145983257001101</v>
      </c>
      <c r="FS107" s="60">
        <f>(1+'AWC effects_food'!$F$22)</f>
        <v>1.0145983257001101</v>
      </c>
      <c r="FT107" s="60">
        <f>(1+'AWC effects_food'!$F$22)</f>
        <v>1.0145983257001101</v>
      </c>
      <c r="FU107" s="60">
        <f>(1+'AWC effects_food'!$F$22)</f>
        <v>1.0145983257001101</v>
      </c>
      <c r="FV107" s="60">
        <f>(1+'AWC effects_food'!$F$22)</f>
        <v>1.0145983257001101</v>
      </c>
      <c r="FW107" s="60">
        <f>(1+'AWC effects_food'!$F$22)</f>
        <v>1.0145983257001101</v>
      </c>
      <c r="FX107" s="60">
        <f>(1+'AWC effects_food'!$F$22)</f>
        <v>1.0145983257001101</v>
      </c>
      <c r="FY107" s="60">
        <f>(1+'AWC effects_food'!$F$22)</f>
        <v>1.0145983257001101</v>
      </c>
      <c r="FZ107" s="60">
        <f>(1+'AWC effects_food'!$F$22)</f>
        <v>1.0145983257001101</v>
      </c>
      <c r="GA107" s="60">
        <f>(1+'AWC effects_food'!$F$22)</f>
        <v>1.0145983257001101</v>
      </c>
      <c r="GB107" s="60">
        <f>(1+'AWC effects_food'!$F$22)</f>
        <v>1.0145983257001101</v>
      </c>
      <c r="GC107" s="60">
        <f>(1+'AWC effects_food'!$F$22)</f>
        <v>1.0145983257001101</v>
      </c>
      <c r="GD107" s="60">
        <f>(1+'AWC effects_food'!$F$22)</f>
        <v>1.0145983257001101</v>
      </c>
      <c r="GE107" s="60">
        <f>(1+'AWC effects_food'!$F$22)</f>
        <v>1.0145983257001101</v>
      </c>
      <c r="GF107" s="60">
        <f>(1+'AWC effects_food'!$F$22)</f>
        <v>1.0145983257001101</v>
      </c>
      <c r="GG107" s="60">
        <f>(1+'AWC effects_food'!$F$22)</f>
        <v>1.0145983257001101</v>
      </c>
      <c r="GH107" s="60">
        <f>(1+'AWC effects_food'!$F$22)</f>
        <v>1.0145983257001101</v>
      </c>
      <c r="GI107" s="60">
        <f>(1+'AWC effects_food'!$F$22)</f>
        <v>1.0145983257001101</v>
      </c>
      <c r="GJ107" s="60">
        <f>(1+'AWC effects_food'!$F$22)</f>
        <v>1.0145983257001101</v>
      </c>
      <c r="GK107" s="60">
        <f>(1+'AWC effects_food'!$F$22)</f>
        <v>1.0145983257001101</v>
      </c>
      <c r="GL107" s="60">
        <f>(1+'AWC effects_food'!$F$22)</f>
        <v>1.0145983257001101</v>
      </c>
      <c r="GM107" s="60">
        <f>(1+'AWC effects_food'!$F$22)</f>
        <v>1.0145983257001101</v>
      </c>
      <c r="GN107" s="60">
        <f>(1+'AWC effects_food'!$F$22)</f>
        <v>1.0145983257001101</v>
      </c>
      <c r="GO107" s="60">
        <f>(1+'AWC effects_food'!$F$22)</f>
        <v>1.0145983257001101</v>
      </c>
      <c r="GP107" s="60">
        <f>(1+'AWC effects_food'!$F$22)</f>
        <v>1.0145983257001101</v>
      </c>
      <c r="GQ107" s="60">
        <f>(1+'AWC effects_food'!$F$22)</f>
        <v>1.0145983257001101</v>
      </c>
      <c r="GR107" s="60">
        <f>(1+'AWC effects_food'!$F$22)</f>
        <v>1.0145983257001101</v>
      </c>
      <c r="GS107" s="60">
        <f>(1+'AWC effects_food'!$F$22)</f>
        <v>1.0145983257001101</v>
      </c>
      <c r="GT107" s="60">
        <f>(1+'AWC effects_food'!$F$22)</f>
        <v>1.0145983257001101</v>
      </c>
      <c r="GU107" s="60">
        <f>(1+'AWC effects_food'!$F$22)</f>
        <v>1.0145983257001101</v>
      </c>
      <c r="GV107" s="60">
        <f>(1+'AWC effects_food'!$F$22)</f>
        <v>1.0145983257001101</v>
      </c>
      <c r="GW107" s="60">
        <f>(1+'AWC effects_food'!$F$22)</f>
        <v>1.0145983257001101</v>
      </c>
      <c r="GX107" s="60">
        <f>(1+'AWC effects_food'!$F$22)</f>
        <v>1.0145983257001101</v>
      </c>
      <c r="GY107" s="60">
        <f>(1+'AWC effects_food'!$F$22)</f>
        <v>1.0145983257001101</v>
      </c>
      <c r="GZ107" s="60">
        <f>(1+'AWC effects_food'!$F$22)</f>
        <v>1.0145983257001101</v>
      </c>
      <c r="HA107" s="60">
        <f>(1+'AWC effects_food'!$F$22)</f>
        <v>1.0145983257001101</v>
      </c>
      <c r="HB107" s="60">
        <f>(1+'AWC effects_food'!$F$22)</f>
        <v>1.0145983257001101</v>
      </c>
      <c r="HC107" s="60">
        <f>(1+'AWC effects_food'!$F$22)</f>
        <v>1.0145983257001101</v>
      </c>
      <c r="HD107" s="60">
        <f>(1+'AWC effects_food'!$F$22)</f>
        <v>1.0145983257001101</v>
      </c>
      <c r="HE107" s="60">
        <f>(1+'AWC effects_food'!$F$22)</f>
        <v>1.0145983257001101</v>
      </c>
      <c r="HF107" s="60">
        <f>(1+'AWC effects_food'!$F$22)</f>
        <v>1.0145983257001101</v>
      </c>
      <c r="HG107" s="60">
        <f>(1+'AWC effects_food'!$F$22)</f>
        <v>1.0145983257001101</v>
      </c>
      <c r="HH107" s="60">
        <f>(1+'AWC effects_food'!$F$22)</f>
        <v>1.0145983257001101</v>
      </c>
      <c r="HI107" s="60">
        <f>(1+'AWC effects_food'!$F$22)</f>
        <v>1.0145983257001101</v>
      </c>
      <c r="HJ107" s="60">
        <f>(1+'AWC effects_food'!$F$22)</f>
        <v>1.0145983257001101</v>
      </c>
      <c r="HK107" s="60">
        <f>(1+'AWC effects_food'!$F$22)</f>
        <v>1.0145983257001101</v>
      </c>
      <c r="HL107" s="60">
        <f>(1+'AWC effects_food'!$F$22)</f>
        <v>1.0145983257001101</v>
      </c>
      <c r="HM107" s="60">
        <f>(1+'AWC effects_food'!$F$22)</f>
        <v>1.0145983257001101</v>
      </c>
      <c r="HN107" s="60">
        <f>(1+'AWC effects_food'!$F$22)</f>
        <v>1.0145983257001101</v>
      </c>
      <c r="HO107" s="60">
        <f>(1+'AWC effects_food'!$F$22)</f>
        <v>1.0145983257001101</v>
      </c>
      <c r="HP107" s="60">
        <f>(1+'AWC effects_food'!$F$22)</f>
        <v>1.0145983257001101</v>
      </c>
      <c r="HQ107" s="60">
        <f>(1+'AWC effects_food'!$F$22)</f>
        <v>1.0145983257001101</v>
      </c>
      <c r="HR107" s="60">
        <f>(1+'AWC effects_food'!$F$22)</f>
        <v>1.0145983257001101</v>
      </c>
      <c r="HS107" s="60">
        <f>(1+'AWC effects_food'!$F$22)</f>
        <v>1.0145983257001101</v>
      </c>
      <c r="HT107" s="60">
        <f>(1+'AWC effects_food'!$F$22)</f>
        <v>1.0145983257001101</v>
      </c>
      <c r="HU107" s="60">
        <f>(1+'AWC effects_food'!$F$22)</f>
        <v>1.0145983257001101</v>
      </c>
      <c r="HV107" s="60">
        <f>(1+'AWC effects_food'!$F$22)</f>
        <v>1.0145983257001101</v>
      </c>
      <c r="HW107" s="60">
        <f>(1+'AWC effects_food'!$F$22)</f>
        <v>1.0145983257001101</v>
      </c>
      <c r="HX107" s="60">
        <f>(1+'AWC effects_food'!$F$22)</f>
        <v>1.0145983257001101</v>
      </c>
      <c r="HY107" s="60">
        <f>(1+'AWC effects_food'!$F$22)</f>
        <v>1.0145983257001101</v>
      </c>
      <c r="HZ107" s="60">
        <f>(1+'AWC effects_food'!$F$22)</f>
        <v>1.0145983257001101</v>
      </c>
      <c r="IA107" s="60">
        <f>(1+'AWC effects_food'!$F$22)</f>
        <v>1.0145983257001101</v>
      </c>
      <c r="IB107" s="60">
        <f>(1+'AWC effects_food'!$F$22)</f>
        <v>1.0145983257001101</v>
      </c>
      <c r="IC107" s="60">
        <f>(1+'AWC effects_food'!$F$22)</f>
        <v>1.0145983257001101</v>
      </c>
      <c r="ID107" s="60">
        <f>(1+'AWC effects_food'!$F$22)</f>
        <v>1.0145983257001101</v>
      </c>
      <c r="IE107" s="60">
        <f>(1+'AWC effects_food'!$F$22)</f>
        <v>1.0145983257001101</v>
      </c>
      <c r="IF107" s="60">
        <f>(1+'AWC effects_food'!$F$22)</f>
        <v>1.0145983257001101</v>
      </c>
      <c r="IG107" s="60">
        <f>(1+'AWC effects_food'!$F$22)</f>
        <v>1.0145983257001101</v>
      </c>
      <c r="IH107" s="60">
        <f>(1+'AWC effects_food'!$F$22)</f>
        <v>1.0145983257001101</v>
      </c>
      <c r="II107" s="60">
        <f>(1+'AWC effects_food'!$F$22)</f>
        <v>1.0145983257001101</v>
      </c>
      <c r="IJ107" s="60">
        <f>(1+'AWC effects_food'!$F$22)</f>
        <v>1.0145983257001101</v>
      </c>
      <c r="IK107" s="60" t="s">
        <v>81</v>
      </c>
      <c r="IL107" s="60" t="s">
        <v>81</v>
      </c>
      <c r="IM107" s="60" t="s">
        <v>81</v>
      </c>
      <c r="IN107" s="60" t="s">
        <v>81</v>
      </c>
      <c r="IO107" s="60" t="s">
        <v>81</v>
      </c>
      <c r="IP107" s="60" t="s">
        <v>81</v>
      </c>
      <c r="IQ107" s="60" t="s">
        <v>81</v>
      </c>
      <c r="IR107" s="60" t="s">
        <v>81</v>
      </c>
      <c r="IS107" s="60" t="s">
        <v>81</v>
      </c>
      <c r="IT107" s="60" t="s">
        <v>81</v>
      </c>
      <c r="IU107" s="60" t="s">
        <v>81</v>
      </c>
      <c r="IV107" s="60" t="s">
        <v>81</v>
      </c>
    </row>
    <row r="108" spans="1:256">
      <c r="A108">
        <v>6</v>
      </c>
      <c r="B108" t="s">
        <v>54</v>
      </c>
      <c r="C108" t="s">
        <v>61</v>
      </c>
      <c r="D108" t="s">
        <v>82</v>
      </c>
      <c r="E108" s="60" t="s">
        <v>81</v>
      </c>
      <c r="F108" s="60" t="s">
        <v>81</v>
      </c>
      <c r="G108" s="60" t="s">
        <v>81</v>
      </c>
      <c r="H108" s="60" t="s">
        <v>81</v>
      </c>
      <c r="I108" s="60" t="s">
        <v>81</v>
      </c>
      <c r="J108" s="60" t="s">
        <v>81</v>
      </c>
      <c r="K108" s="60" t="s">
        <v>81</v>
      </c>
      <c r="L108" s="60" t="s">
        <v>81</v>
      </c>
      <c r="M108" s="60" t="s">
        <v>81</v>
      </c>
      <c r="N108" s="60" t="s">
        <v>81</v>
      </c>
      <c r="O108" s="60" t="s">
        <v>81</v>
      </c>
      <c r="P108" s="60" t="s">
        <v>81</v>
      </c>
      <c r="Q108" s="60" t="s">
        <v>81</v>
      </c>
      <c r="R108" s="60" t="s">
        <v>81</v>
      </c>
      <c r="S108" s="60" t="s">
        <v>81</v>
      </c>
      <c r="T108" s="60" t="s">
        <v>81</v>
      </c>
      <c r="U108" s="60" t="s">
        <v>81</v>
      </c>
      <c r="V108" s="60" t="s">
        <v>81</v>
      </c>
      <c r="W108" s="60" t="s">
        <v>81</v>
      </c>
      <c r="X108" s="60" t="s">
        <v>81</v>
      </c>
      <c r="Y108" s="60" t="s">
        <v>81</v>
      </c>
      <c r="Z108" s="60" t="s">
        <v>81</v>
      </c>
      <c r="AA108" s="60" t="s">
        <v>81</v>
      </c>
      <c r="AB108" s="60" t="s">
        <v>81</v>
      </c>
      <c r="AC108" s="60" t="s">
        <v>81</v>
      </c>
      <c r="AD108" s="60" t="s">
        <v>81</v>
      </c>
      <c r="AE108" s="60" t="s">
        <v>81</v>
      </c>
      <c r="AF108" s="60" t="s">
        <v>81</v>
      </c>
      <c r="AG108" s="60" t="s">
        <v>81</v>
      </c>
      <c r="AH108" s="60" t="s">
        <v>81</v>
      </c>
      <c r="AI108" s="60" t="s">
        <v>81</v>
      </c>
      <c r="AJ108" s="60" t="s">
        <v>81</v>
      </c>
      <c r="AK108" s="60" t="s">
        <v>81</v>
      </c>
      <c r="AL108" s="60" t="s">
        <v>81</v>
      </c>
      <c r="AM108" s="60" t="s">
        <v>81</v>
      </c>
      <c r="AN108" s="60" t="s">
        <v>81</v>
      </c>
      <c r="AO108" s="60" t="s">
        <v>81</v>
      </c>
      <c r="AP108" s="60" t="s">
        <v>81</v>
      </c>
      <c r="AQ108" s="60" t="s">
        <v>81</v>
      </c>
      <c r="AR108" s="60" t="s">
        <v>81</v>
      </c>
      <c r="AS108" s="60" t="s">
        <v>81</v>
      </c>
      <c r="AT108" s="60" t="s">
        <v>81</v>
      </c>
      <c r="AU108" s="60" t="s">
        <v>81</v>
      </c>
      <c r="AV108" s="60" t="s">
        <v>81</v>
      </c>
      <c r="AW108" s="60" t="s">
        <v>81</v>
      </c>
      <c r="AX108" s="60" t="s">
        <v>81</v>
      </c>
      <c r="AY108" s="60" t="s">
        <v>81</v>
      </c>
      <c r="AZ108" s="60" t="s">
        <v>81</v>
      </c>
      <c r="BA108" s="60" t="s">
        <v>81</v>
      </c>
      <c r="BB108" s="60" t="s">
        <v>81</v>
      </c>
      <c r="BC108" s="60" t="s">
        <v>81</v>
      </c>
      <c r="BD108" s="60" t="s">
        <v>81</v>
      </c>
      <c r="BE108" s="60" t="s">
        <v>81</v>
      </c>
      <c r="BF108" s="60" t="s">
        <v>81</v>
      </c>
      <c r="BG108" s="60" t="s">
        <v>81</v>
      </c>
      <c r="BH108" s="60" t="s">
        <v>81</v>
      </c>
      <c r="BI108" s="60" t="s">
        <v>81</v>
      </c>
      <c r="BJ108" s="60" t="s">
        <v>81</v>
      </c>
      <c r="BK108" s="60" t="s">
        <v>81</v>
      </c>
      <c r="BL108" s="60" t="s">
        <v>81</v>
      </c>
      <c r="BM108" s="60" t="s">
        <v>81</v>
      </c>
      <c r="BN108" s="60" t="s">
        <v>81</v>
      </c>
      <c r="BO108" s="60" t="s">
        <v>81</v>
      </c>
      <c r="BP108" s="60" t="s">
        <v>81</v>
      </c>
      <c r="BQ108" s="60" t="s">
        <v>81</v>
      </c>
      <c r="BR108" s="60" t="s">
        <v>81</v>
      </c>
      <c r="BS108" s="60" t="s">
        <v>81</v>
      </c>
      <c r="BT108" s="60" t="s">
        <v>81</v>
      </c>
      <c r="BU108" s="60" t="s">
        <v>81</v>
      </c>
      <c r="BV108" s="60" t="s">
        <v>81</v>
      </c>
      <c r="BW108" s="60" t="s">
        <v>81</v>
      </c>
      <c r="BX108" s="60" t="s">
        <v>81</v>
      </c>
      <c r="BY108" s="60" t="s">
        <v>81</v>
      </c>
      <c r="BZ108" s="60" t="s">
        <v>81</v>
      </c>
      <c r="CA108" s="60" t="s">
        <v>81</v>
      </c>
      <c r="CB108" s="60" t="s">
        <v>81</v>
      </c>
      <c r="CC108" s="60" t="s">
        <v>81</v>
      </c>
      <c r="CD108" s="60" t="s">
        <v>81</v>
      </c>
      <c r="CE108" s="60" t="s">
        <v>81</v>
      </c>
      <c r="CF108" s="60" t="s">
        <v>81</v>
      </c>
      <c r="CG108" s="60" t="s">
        <v>81</v>
      </c>
      <c r="CH108" s="60" t="s">
        <v>81</v>
      </c>
      <c r="CI108" s="60" t="s">
        <v>81</v>
      </c>
      <c r="CJ108" s="60" t="s">
        <v>81</v>
      </c>
      <c r="CK108" s="60" t="s">
        <v>81</v>
      </c>
      <c r="CL108" s="60" t="s">
        <v>81</v>
      </c>
      <c r="CM108" s="60" t="s">
        <v>81</v>
      </c>
      <c r="CN108" s="60" t="s">
        <v>81</v>
      </c>
      <c r="CO108" s="60" t="s">
        <v>81</v>
      </c>
      <c r="CP108" s="60" t="s">
        <v>81</v>
      </c>
      <c r="CQ108" s="60" t="s">
        <v>81</v>
      </c>
      <c r="CR108" s="60" t="s">
        <v>81</v>
      </c>
      <c r="CS108" s="60" t="s">
        <v>81</v>
      </c>
      <c r="CT108" s="60" t="s">
        <v>81</v>
      </c>
      <c r="CU108" s="60" t="s">
        <v>81</v>
      </c>
      <c r="CV108" s="60" t="s">
        <v>81</v>
      </c>
      <c r="CW108" s="60" t="s">
        <v>81</v>
      </c>
      <c r="CX108" s="60" t="s">
        <v>81</v>
      </c>
      <c r="CY108" s="60" t="s">
        <v>81</v>
      </c>
      <c r="CZ108" s="60" t="s">
        <v>81</v>
      </c>
      <c r="DA108" s="60" t="s">
        <v>81</v>
      </c>
      <c r="DB108" s="60" t="s">
        <v>81</v>
      </c>
      <c r="DC108" s="60" t="s">
        <v>81</v>
      </c>
      <c r="DD108" s="60" t="s">
        <v>81</v>
      </c>
      <c r="DE108" s="60" t="s">
        <v>81</v>
      </c>
      <c r="DF108" s="60" t="s">
        <v>81</v>
      </c>
      <c r="DG108" s="60" t="s">
        <v>81</v>
      </c>
      <c r="DH108" s="60" t="s">
        <v>81</v>
      </c>
      <c r="DI108" s="60" t="s">
        <v>81</v>
      </c>
      <c r="DJ108" s="60" t="s">
        <v>81</v>
      </c>
      <c r="DK108" s="60" t="s">
        <v>81</v>
      </c>
      <c r="DL108" s="60" t="s">
        <v>81</v>
      </c>
      <c r="DM108" s="60" t="s">
        <v>81</v>
      </c>
      <c r="DN108" s="60" t="s">
        <v>81</v>
      </c>
      <c r="DO108" s="60" t="s">
        <v>81</v>
      </c>
      <c r="DP108" s="60" t="s">
        <v>81</v>
      </c>
      <c r="DQ108" s="60" t="s">
        <v>81</v>
      </c>
      <c r="DR108" s="60" t="s">
        <v>81</v>
      </c>
      <c r="DS108" s="60" t="s">
        <v>81</v>
      </c>
      <c r="DT108" s="60" t="s">
        <v>81</v>
      </c>
      <c r="DU108" s="60" t="s">
        <v>81</v>
      </c>
      <c r="DV108" s="60" t="s">
        <v>81</v>
      </c>
      <c r="DW108" s="60" t="s">
        <v>81</v>
      </c>
      <c r="DX108" s="60" t="s">
        <v>81</v>
      </c>
      <c r="DY108" s="60" t="s">
        <v>81</v>
      </c>
      <c r="DZ108" s="60" t="s">
        <v>81</v>
      </c>
      <c r="EA108" s="60" t="s">
        <v>81</v>
      </c>
      <c r="EB108" s="60" t="s">
        <v>81</v>
      </c>
      <c r="EC108" s="60" t="s">
        <v>81</v>
      </c>
      <c r="ED108" s="60" t="s">
        <v>81</v>
      </c>
      <c r="EE108" s="60" t="s">
        <v>81</v>
      </c>
      <c r="EF108" s="60" t="s">
        <v>81</v>
      </c>
      <c r="EG108" s="60" t="s">
        <v>81</v>
      </c>
      <c r="EH108" s="60" t="s">
        <v>81</v>
      </c>
      <c r="EI108" s="60" t="s">
        <v>81</v>
      </c>
      <c r="EJ108" s="60" t="s">
        <v>81</v>
      </c>
      <c r="EK108" s="60" t="s">
        <v>81</v>
      </c>
      <c r="EL108" s="60" t="s">
        <v>81</v>
      </c>
      <c r="EM108" s="60" t="s">
        <v>81</v>
      </c>
      <c r="EN108" s="60" t="s">
        <v>81</v>
      </c>
      <c r="EO108" s="60" t="s">
        <v>81</v>
      </c>
      <c r="EP108" s="60" t="s">
        <v>81</v>
      </c>
      <c r="EQ108" s="60" t="s">
        <v>81</v>
      </c>
      <c r="ER108" s="60" t="s">
        <v>81</v>
      </c>
      <c r="ES108" s="60" t="s">
        <v>81</v>
      </c>
      <c r="ET108" s="60" t="s">
        <v>81</v>
      </c>
      <c r="EU108" s="60" t="s">
        <v>81</v>
      </c>
      <c r="EV108" s="60" t="s">
        <v>81</v>
      </c>
      <c r="EW108" s="60" t="s">
        <v>81</v>
      </c>
      <c r="EX108" s="60" t="s">
        <v>81</v>
      </c>
      <c r="EY108" s="60" t="s">
        <v>81</v>
      </c>
      <c r="EZ108" s="60" t="s">
        <v>81</v>
      </c>
      <c r="FA108" s="60" t="s">
        <v>81</v>
      </c>
      <c r="FB108" s="60" t="s">
        <v>81</v>
      </c>
      <c r="FC108" s="60" t="s">
        <v>81</v>
      </c>
      <c r="FD108" s="60" t="s">
        <v>81</v>
      </c>
      <c r="FE108" s="60" t="s">
        <v>81</v>
      </c>
      <c r="FF108" s="60" t="s">
        <v>81</v>
      </c>
      <c r="FG108" s="60" t="s">
        <v>81</v>
      </c>
      <c r="FH108" s="60" t="s">
        <v>81</v>
      </c>
      <c r="FI108" s="60" t="s">
        <v>81</v>
      </c>
      <c r="FJ108" s="60" t="s">
        <v>81</v>
      </c>
      <c r="FK108" s="60" t="s">
        <v>81</v>
      </c>
      <c r="FL108" s="60" t="s">
        <v>81</v>
      </c>
      <c r="FM108" s="60" t="s">
        <v>81</v>
      </c>
      <c r="FN108" s="60" t="s">
        <v>81</v>
      </c>
      <c r="FO108" s="60" t="s">
        <v>81</v>
      </c>
      <c r="FP108" s="60" t="s">
        <v>81</v>
      </c>
      <c r="FQ108" s="60" t="s">
        <v>81</v>
      </c>
      <c r="FR108" s="60" t="s">
        <v>81</v>
      </c>
      <c r="FS108" s="60" t="s">
        <v>81</v>
      </c>
      <c r="FT108" s="60" t="s">
        <v>81</v>
      </c>
      <c r="FU108" s="60" t="s">
        <v>81</v>
      </c>
      <c r="FV108" s="60" t="s">
        <v>81</v>
      </c>
      <c r="FW108" s="60" t="s">
        <v>81</v>
      </c>
      <c r="FX108" s="60" t="s">
        <v>81</v>
      </c>
      <c r="FY108" s="60" t="s">
        <v>81</v>
      </c>
      <c r="FZ108" s="60" t="s">
        <v>81</v>
      </c>
      <c r="GA108" s="60" t="s">
        <v>81</v>
      </c>
      <c r="GB108" s="60" t="s">
        <v>81</v>
      </c>
      <c r="GC108" s="60" t="s">
        <v>81</v>
      </c>
      <c r="GD108" s="60" t="s">
        <v>81</v>
      </c>
      <c r="GE108" s="60" t="s">
        <v>81</v>
      </c>
      <c r="GF108" s="60" t="s">
        <v>81</v>
      </c>
      <c r="GG108" s="60" t="s">
        <v>81</v>
      </c>
      <c r="GH108" s="60" t="s">
        <v>81</v>
      </c>
      <c r="GI108" s="60" t="s">
        <v>81</v>
      </c>
      <c r="GJ108" s="60" t="s">
        <v>81</v>
      </c>
      <c r="GK108" s="60" t="s">
        <v>81</v>
      </c>
      <c r="GL108" s="60" t="s">
        <v>81</v>
      </c>
      <c r="GM108" s="60" t="s">
        <v>81</v>
      </c>
      <c r="GN108" s="60" t="s">
        <v>81</v>
      </c>
      <c r="GO108" s="60" t="s">
        <v>81</v>
      </c>
      <c r="GP108" s="60" t="s">
        <v>81</v>
      </c>
      <c r="GQ108" s="60" t="s">
        <v>81</v>
      </c>
      <c r="GR108" s="60" t="s">
        <v>81</v>
      </c>
      <c r="GS108" s="60" t="s">
        <v>81</v>
      </c>
      <c r="GT108" s="60" t="s">
        <v>81</v>
      </c>
      <c r="GU108" s="60" t="s">
        <v>81</v>
      </c>
      <c r="GV108" s="60" t="s">
        <v>81</v>
      </c>
      <c r="GW108" s="60" t="s">
        <v>81</v>
      </c>
      <c r="GX108" s="60" t="s">
        <v>81</v>
      </c>
      <c r="GY108" s="60" t="s">
        <v>81</v>
      </c>
      <c r="GZ108" s="60" t="s">
        <v>81</v>
      </c>
      <c r="HA108" s="60" t="s">
        <v>81</v>
      </c>
      <c r="HB108" s="60" t="s">
        <v>81</v>
      </c>
      <c r="HC108" s="60" t="s">
        <v>81</v>
      </c>
      <c r="HD108" s="60" t="s">
        <v>81</v>
      </c>
      <c r="HE108" s="60" t="s">
        <v>81</v>
      </c>
      <c r="HF108" s="60" t="s">
        <v>81</v>
      </c>
      <c r="HG108" s="60" t="s">
        <v>81</v>
      </c>
      <c r="HH108" s="60" t="s">
        <v>81</v>
      </c>
      <c r="HI108" s="60" t="s">
        <v>81</v>
      </c>
      <c r="HJ108" s="60" t="s">
        <v>81</v>
      </c>
      <c r="HK108" s="60" t="s">
        <v>81</v>
      </c>
      <c r="HL108" s="60" t="s">
        <v>81</v>
      </c>
      <c r="HM108" s="60" t="s">
        <v>81</v>
      </c>
      <c r="HN108" s="60" t="s">
        <v>81</v>
      </c>
      <c r="HO108" s="60" t="s">
        <v>81</v>
      </c>
      <c r="HP108" s="60" t="s">
        <v>81</v>
      </c>
      <c r="HQ108" s="60" t="s">
        <v>81</v>
      </c>
      <c r="HR108" s="60" t="s">
        <v>81</v>
      </c>
      <c r="HS108" s="60" t="s">
        <v>81</v>
      </c>
      <c r="HT108" s="60" t="s">
        <v>81</v>
      </c>
      <c r="HU108" s="60" t="s">
        <v>81</v>
      </c>
      <c r="HV108" s="60" t="s">
        <v>81</v>
      </c>
      <c r="HW108" s="60" t="s">
        <v>81</v>
      </c>
      <c r="HX108" s="60" t="s">
        <v>81</v>
      </c>
      <c r="HY108" s="60" t="s">
        <v>81</v>
      </c>
      <c r="HZ108" s="60" t="s">
        <v>81</v>
      </c>
      <c r="IA108" s="60" t="s">
        <v>81</v>
      </c>
      <c r="IB108" s="60" t="s">
        <v>81</v>
      </c>
      <c r="IC108" s="60" t="s">
        <v>81</v>
      </c>
      <c r="ID108" s="60" t="s">
        <v>81</v>
      </c>
      <c r="IE108" s="60" t="s">
        <v>81</v>
      </c>
      <c r="IF108" s="60" t="s">
        <v>81</v>
      </c>
      <c r="IG108" s="60" t="s">
        <v>81</v>
      </c>
      <c r="IH108" s="60" t="s">
        <v>81</v>
      </c>
      <c r="II108" s="60" t="s">
        <v>81</v>
      </c>
      <c r="IJ108" s="60" t="s">
        <v>81</v>
      </c>
      <c r="IK108" s="60" t="s">
        <v>81</v>
      </c>
      <c r="IL108" s="60" t="s">
        <v>81</v>
      </c>
      <c r="IM108" s="60" t="s">
        <v>81</v>
      </c>
      <c r="IN108" s="60" t="s">
        <v>81</v>
      </c>
      <c r="IO108" s="60" t="s">
        <v>81</v>
      </c>
      <c r="IP108" s="60" t="s">
        <v>81</v>
      </c>
      <c r="IQ108" s="60" t="s">
        <v>81</v>
      </c>
      <c r="IR108" s="60" t="s">
        <v>81</v>
      </c>
      <c r="IS108" s="60" t="s">
        <v>81</v>
      </c>
      <c r="IT108" s="60" t="s">
        <v>81</v>
      </c>
      <c r="IU108" s="60" t="s">
        <v>81</v>
      </c>
      <c r="IV108" s="60" t="s">
        <v>81</v>
      </c>
    </row>
    <row r="109" spans="1:256">
      <c r="A109">
        <v>7</v>
      </c>
      <c r="B109" t="s">
        <v>55</v>
      </c>
      <c r="C109" t="s">
        <v>61</v>
      </c>
      <c r="D109" t="s">
        <v>82</v>
      </c>
      <c r="E109" s="60">
        <f>(1+'AWC effects_food'!$F$24)</f>
        <v>1.0376816851570152</v>
      </c>
      <c r="F109" s="60">
        <f>(1+'AWC effects_food'!$F$24)</f>
        <v>1.0376816851570152</v>
      </c>
      <c r="G109" s="60">
        <f>(1+'AWC effects_food'!$F$24)</f>
        <v>1.0376816851570152</v>
      </c>
      <c r="H109" s="60">
        <f>(1+'AWC effects_food'!$F$24)</f>
        <v>1.0376816851570152</v>
      </c>
      <c r="I109" s="60">
        <f>(1+'AWC effects_food'!$F$24)</f>
        <v>1.0376816851570152</v>
      </c>
      <c r="J109" s="60">
        <f>(1+'AWC effects_food'!$F$24)</f>
        <v>1.0376816851570152</v>
      </c>
      <c r="K109" s="60">
        <f>(1+'AWC effects_food'!$F$24)</f>
        <v>1.0376816851570152</v>
      </c>
      <c r="L109" s="60">
        <f>(1+'AWC effects_food'!$F$24)</f>
        <v>1.0376816851570152</v>
      </c>
      <c r="M109" s="60">
        <f>(1+'AWC effects_food'!$F$24)</f>
        <v>1.0376816851570152</v>
      </c>
      <c r="N109" s="60">
        <f>(1+'AWC effects_food'!$F$24)</f>
        <v>1.0376816851570152</v>
      </c>
      <c r="O109" s="60">
        <f>(1+'AWC effects_food'!$F$24)</f>
        <v>1.0376816851570152</v>
      </c>
      <c r="P109" s="60">
        <f>(1+'AWC effects_food'!$F$24)</f>
        <v>1.0376816851570152</v>
      </c>
      <c r="Q109" s="60">
        <f>(1+'AWC effects_food'!$F$24)</f>
        <v>1.0376816851570152</v>
      </c>
      <c r="R109" s="60">
        <f>(1+'AWC effects_food'!$F$24)</f>
        <v>1.0376816851570152</v>
      </c>
      <c r="S109" s="60">
        <f>(1+'AWC effects_food'!$F$24)</f>
        <v>1.0376816851570152</v>
      </c>
      <c r="T109" s="60">
        <f>(1+'AWC effects_food'!$F$24)</f>
        <v>1.0376816851570152</v>
      </c>
      <c r="U109" s="60">
        <f>(1+'AWC effects_food'!$F$24)</f>
        <v>1.0376816851570152</v>
      </c>
      <c r="V109" s="60">
        <f>(1+'AWC effects_food'!$F$24)</f>
        <v>1.0376816851570152</v>
      </c>
      <c r="W109" s="60">
        <f>(1+'AWC effects_food'!$F$24)</f>
        <v>1.0376816851570152</v>
      </c>
      <c r="X109" s="60">
        <f>(1+'AWC effects_food'!$F$24)</f>
        <v>1.0376816851570152</v>
      </c>
      <c r="Y109" s="60">
        <f>(1+'AWC effects_food'!$F$24)</f>
        <v>1.0376816851570152</v>
      </c>
      <c r="Z109" s="60">
        <f>(1+'AWC effects_food'!$F$24)</f>
        <v>1.0376816851570152</v>
      </c>
      <c r="AA109" s="60">
        <f>(1+'AWC effects_food'!$F$24)</f>
        <v>1.0376816851570152</v>
      </c>
      <c r="AB109" s="60">
        <f>(1+'AWC effects_food'!$F$24)</f>
        <v>1.0376816851570152</v>
      </c>
      <c r="AC109" s="60">
        <f>(1+'AWC effects_food'!$F$24)</f>
        <v>1.0376816851570152</v>
      </c>
      <c r="AD109" s="60">
        <f>(1+'AWC effects_food'!$F$24)</f>
        <v>1.0376816851570152</v>
      </c>
      <c r="AE109" s="60">
        <f>(1+'AWC effects_food'!$F$24)</f>
        <v>1.0376816851570152</v>
      </c>
      <c r="AF109" s="60">
        <f>(1+'AWC effects_food'!$F$24)</f>
        <v>1.0376816851570152</v>
      </c>
      <c r="AG109" s="60">
        <f>(1+'AWC effects_food'!$F$24)</f>
        <v>1.0376816851570152</v>
      </c>
      <c r="AH109" s="60">
        <f>(1+'AWC effects_food'!$F$24)</f>
        <v>1.0376816851570152</v>
      </c>
      <c r="AI109" s="60">
        <f>(1+'AWC effects_food'!$F$24)</f>
        <v>1.0376816851570152</v>
      </c>
      <c r="AJ109" s="60">
        <f>(1+'AWC effects_food'!$F$24)</f>
        <v>1.0376816851570152</v>
      </c>
      <c r="AK109" s="60">
        <f>(1+'AWC effects_food'!$F$24)</f>
        <v>1.0376816851570152</v>
      </c>
      <c r="AL109" s="60">
        <f>(1+'AWC effects_food'!$F$24)</f>
        <v>1.0376816851570152</v>
      </c>
      <c r="AM109" s="60">
        <f>(1+'AWC effects_food'!$F$24)</f>
        <v>1.0376816851570152</v>
      </c>
      <c r="AN109" s="60">
        <f>(1+'AWC effects_food'!$F$24)</f>
        <v>1.0376816851570152</v>
      </c>
      <c r="AO109" s="60">
        <f>(1+'AWC effects_food'!$F$24)</f>
        <v>1.0376816851570152</v>
      </c>
      <c r="AP109" s="60">
        <f>(1+'AWC effects_food'!$F$24)</f>
        <v>1.0376816851570152</v>
      </c>
      <c r="AQ109" s="60">
        <f>(1+'AWC effects_food'!$F$24)</f>
        <v>1.0376816851570152</v>
      </c>
      <c r="AR109" s="60">
        <f>(1+'AWC effects_food'!$F$24)</f>
        <v>1.0376816851570152</v>
      </c>
      <c r="AS109" s="60">
        <f>(1+'AWC effects_food'!$F$24)</f>
        <v>1.0376816851570152</v>
      </c>
      <c r="AT109" s="60">
        <f>(1+'AWC effects_food'!$F$24)</f>
        <v>1.0376816851570152</v>
      </c>
      <c r="AU109" s="60">
        <f>(1+'AWC effects_food'!$F$24)</f>
        <v>1.0376816851570152</v>
      </c>
      <c r="AV109" s="60">
        <f>(1+'AWC effects_food'!$F$24)</f>
        <v>1.0376816851570152</v>
      </c>
      <c r="AW109" s="60">
        <f>(1+'AWC effects_food'!$F$24)</f>
        <v>1.0376816851570152</v>
      </c>
      <c r="AX109" s="60">
        <f>(1+'AWC effects_food'!$F$24)</f>
        <v>1.0376816851570152</v>
      </c>
      <c r="AY109" s="60">
        <f>(1+'AWC effects_food'!$F$24)</f>
        <v>1.0376816851570152</v>
      </c>
      <c r="AZ109" s="60">
        <f>(1+'AWC effects_food'!$F$24)</f>
        <v>1.0376816851570152</v>
      </c>
      <c r="BA109" s="60">
        <f>(1+'AWC effects_food'!$F$24)</f>
        <v>1.0376816851570152</v>
      </c>
      <c r="BB109" s="60">
        <f>(1+'AWC effects_food'!$F$24)</f>
        <v>1.0376816851570152</v>
      </c>
      <c r="BC109" s="60">
        <f>(1+'AWC effects_food'!$F$24)</f>
        <v>1.0376816851570152</v>
      </c>
      <c r="BD109" s="60">
        <f>(1+'AWC effects_food'!$F$24)</f>
        <v>1.0376816851570152</v>
      </c>
      <c r="BE109" s="60">
        <f>(1+'AWC effects_food'!$F$24)</f>
        <v>1.0376816851570152</v>
      </c>
      <c r="BF109" s="60">
        <f>(1+'AWC effects_food'!$F$24)</f>
        <v>1.0376816851570152</v>
      </c>
      <c r="BG109" s="60">
        <f>(1+'AWC effects_food'!$F$24)</f>
        <v>1.0376816851570152</v>
      </c>
      <c r="BH109" s="60">
        <f>(1+'AWC effects_food'!$F$24)</f>
        <v>1.0376816851570152</v>
      </c>
      <c r="BI109" s="60">
        <f>(1+'AWC effects_food'!$F$24)</f>
        <v>1.0376816851570152</v>
      </c>
      <c r="BJ109" s="60">
        <f>(1+'AWC effects_food'!$F$24)</f>
        <v>1.0376816851570152</v>
      </c>
      <c r="BK109" s="60">
        <f>(1+'AWC effects_food'!$F$24)</f>
        <v>1.0376816851570152</v>
      </c>
      <c r="BL109" s="60">
        <f>(1+'AWC effects_food'!$F$24)</f>
        <v>1.0376816851570152</v>
      </c>
      <c r="BM109" s="60">
        <f>(1+'AWC effects_food'!$F$24)</f>
        <v>1.0376816851570152</v>
      </c>
      <c r="BN109" s="60">
        <f>(1+'AWC effects_food'!$F$24)</f>
        <v>1.0376816851570152</v>
      </c>
      <c r="BO109" s="60">
        <f>(1+'AWC effects_food'!$F$24)</f>
        <v>1.0376816851570152</v>
      </c>
      <c r="BP109" s="60">
        <f>(1+'AWC effects_food'!$F$24)</f>
        <v>1.0376816851570152</v>
      </c>
      <c r="BQ109" s="60">
        <f>(1+'AWC effects_food'!$F$24)</f>
        <v>1.0376816851570152</v>
      </c>
      <c r="BR109" s="60">
        <f>(1+'AWC effects_food'!$F$24)</f>
        <v>1.0376816851570152</v>
      </c>
      <c r="BS109" s="60">
        <f>(1+'AWC effects_food'!$F$24)</f>
        <v>1.0376816851570152</v>
      </c>
      <c r="BT109" s="60">
        <f>(1+'AWC effects_food'!$F$24)</f>
        <v>1.0376816851570152</v>
      </c>
      <c r="BU109" s="60">
        <f>(1+'AWC effects_food'!$F$24)</f>
        <v>1.0376816851570152</v>
      </c>
      <c r="BV109" s="60">
        <f>(1+'AWC effects_food'!$F$24)</f>
        <v>1.0376816851570152</v>
      </c>
      <c r="BW109" s="60">
        <f>(1+'AWC effects_food'!$F$24)</f>
        <v>1.0376816851570152</v>
      </c>
      <c r="BX109" s="60">
        <f>(1+'AWC effects_food'!$F$24)</f>
        <v>1.0376816851570152</v>
      </c>
      <c r="BY109" s="60">
        <f>(1+'AWC effects_food'!$F$24)</f>
        <v>1.0376816851570152</v>
      </c>
      <c r="BZ109" s="60">
        <f>(1+'AWC effects_food'!$F$24)</f>
        <v>1.0376816851570152</v>
      </c>
      <c r="CA109" s="60">
        <f>(1+'AWC effects_food'!$F$24)</f>
        <v>1.0376816851570152</v>
      </c>
      <c r="CB109" s="60">
        <f>(1+'AWC effects_food'!$F$24)</f>
        <v>1.0376816851570152</v>
      </c>
      <c r="CC109" s="60">
        <f>(1+'AWC effects_food'!$F$24)</f>
        <v>1.0376816851570152</v>
      </c>
      <c r="CD109" s="60">
        <f>(1+'AWC effects_food'!$F$24)</f>
        <v>1.0376816851570152</v>
      </c>
      <c r="CE109" s="60">
        <f>(1+'AWC effects_food'!$F$24)</f>
        <v>1.0376816851570152</v>
      </c>
      <c r="CF109" s="60">
        <f>(1+'AWC effects_food'!$F$24)</f>
        <v>1.0376816851570152</v>
      </c>
      <c r="CG109" s="60">
        <f>(1+'AWC effects_food'!$F$24)</f>
        <v>1.0376816851570152</v>
      </c>
      <c r="CH109" s="60">
        <f>(1+'AWC effects_food'!$F$24)</f>
        <v>1.0376816851570152</v>
      </c>
      <c r="CI109" s="60">
        <f>(1+'AWC effects_food'!$F$24)</f>
        <v>1.0376816851570152</v>
      </c>
      <c r="CJ109" s="60">
        <f>(1+'AWC effects_food'!$F$24)</f>
        <v>1.0376816851570152</v>
      </c>
      <c r="CK109" s="60">
        <f>(1+'AWC effects_food'!$F$24)</f>
        <v>1.0376816851570152</v>
      </c>
      <c r="CL109" s="60">
        <f>(1+'AWC effects_food'!$F$24)</f>
        <v>1.0376816851570152</v>
      </c>
      <c r="CM109" s="60">
        <f>(1+'AWC effects_food'!$F$24)</f>
        <v>1.0376816851570152</v>
      </c>
      <c r="CN109" s="60">
        <f>(1+'AWC effects_food'!$F$24)</f>
        <v>1.0376816851570152</v>
      </c>
      <c r="CO109" s="60">
        <f>(1+'AWC effects_food'!$F$24)</f>
        <v>1.0376816851570152</v>
      </c>
      <c r="CP109" s="60">
        <f>(1+'AWC effects_food'!$F$24)</f>
        <v>1.0376816851570152</v>
      </c>
      <c r="CQ109" s="60">
        <f>(1+'AWC effects_food'!$F$24)</f>
        <v>1.0376816851570152</v>
      </c>
      <c r="CR109" s="60">
        <f>(1+'AWC effects_food'!$F$24)</f>
        <v>1.0376816851570152</v>
      </c>
      <c r="CS109" s="60">
        <f>(1+'AWC effects_food'!$F$24)</f>
        <v>1.0376816851570152</v>
      </c>
      <c r="CT109" s="60">
        <f>(1+'AWC effects_food'!$F$24)</f>
        <v>1.0376816851570152</v>
      </c>
      <c r="CU109" s="60">
        <f>(1+'AWC effects_food'!$F$24)</f>
        <v>1.0376816851570152</v>
      </c>
      <c r="CV109" s="60">
        <f>(1+'AWC effects_food'!$F$24)</f>
        <v>1.0376816851570152</v>
      </c>
      <c r="CW109" s="60">
        <f>(1+'AWC effects_food'!$F$24)</f>
        <v>1.0376816851570152</v>
      </c>
      <c r="CX109" s="60">
        <f>(1+'AWC effects_food'!$F$24)</f>
        <v>1.0376816851570152</v>
      </c>
      <c r="CY109" s="60">
        <f>(1+'AWC effects_food'!$F$24)</f>
        <v>1.0376816851570152</v>
      </c>
      <c r="CZ109" s="60">
        <f>(1+'AWC effects_food'!$F$24)</f>
        <v>1.0376816851570152</v>
      </c>
      <c r="DA109" s="60">
        <f>(1+'AWC effects_food'!$F$24)</f>
        <v>1.0376816851570152</v>
      </c>
      <c r="DB109" s="60">
        <f>(1+'AWC effects_food'!$F$24)</f>
        <v>1.0376816851570152</v>
      </c>
      <c r="DC109" s="60">
        <f>(1+'AWC effects_food'!$F$24)</f>
        <v>1.0376816851570152</v>
      </c>
      <c r="DD109" s="60">
        <f>(1+'AWC effects_food'!$F$24)</f>
        <v>1.0376816851570152</v>
      </c>
      <c r="DE109" s="60">
        <f>(1+'AWC effects_food'!$F$24)</f>
        <v>1.0376816851570152</v>
      </c>
      <c r="DF109" s="60">
        <f>(1+'AWC effects_food'!$F$24)</f>
        <v>1.0376816851570152</v>
      </c>
      <c r="DG109" s="60">
        <f>(1+'AWC effects_food'!$F$24)</f>
        <v>1.0376816851570152</v>
      </c>
      <c r="DH109" s="60">
        <f>(1+'AWC effects_food'!$F$24)</f>
        <v>1.0376816851570152</v>
      </c>
      <c r="DI109" s="60">
        <f>(1+'AWC effects_food'!$F$24)</f>
        <v>1.0376816851570152</v>
      </c>
      <c r="DJ109" s="60">
        <f>(1+'AWC effects_food'!$F$24)</f>
        <v>1.0376816851570152</v>
      </c>
      <c r="DK109" s="60">
        <f>(1+'AWC effects_food'!$F$24)</f>
        <v>1.0376816851570152</v>
      </c>
      <c r="DL109" s="60">
        <f>(1+'AWC effects_food'!$F$24)</f>
        <v>1.0376816851570152</v>
      </c>
      <c r="DM109" s="60">
        <f>(1+'AWC effects_food'!$F$24)</f>
        <v>1.0376816851570152</v>
      </c>
      <c r="DN109" s="60">
        <f>(1+'AWC effects_food'!$F$24)</f>
        <v>1.0376816851570152</v>
      </c>
      <c r="DO109" s="60">
        <f>(1+'AWC effects_food'!$F$24)</f>
        <v>1.0376816851570152</v>
      </c>
      <c r="DP109" s="60">
        <f>(1+'AWC effects_food'!$F$24)</f>
        <v>1.0376816851570152</v>
      </c>
      <c r="DQ109" s="60">
        <f>(1+'AWC effects_food'!$F$24)</f>
        <v>1.0376816851570152</v>
      </c>
      <c r="DR109" s="60">
        <f>(1+'AWC effects_food'!$F$24)</f>
        <v>1.0376816851570152</v>
      </c>
      <c r="DS109" s="60">
        <f>(1+'AWC effects_food'!$F$24)</f>
        <v>1.0376816851570152</v>
      </c>
      <c r="DT109" s="60">
        <f>(1+'AWC effects_food'!$F$24)</f>
        <v>1.0376816851570152</v>
      </c>
      <c r="DU109" s="60">
        <f>(1+'AWC effects_food'!$F$24)</f>
        <v>1.0376816851570152</v>
      </c>
      <c r="DV109" s="60">
        <f>(1+'AWC effects_food'!$F$24)</f>
        <v>1.0376816851570152</v>
      </c>
      <c r="DW109" s="60">
        <f>(1+'AWC effects_food'!$F$24)</f>
        <v>1.0376816851570152</v>
      </c>
      <c r="DX109" s="60">
        <f>(1+'AWC effects_food'!$F$24)</f>
        <v>1.0376816851570152</v>
      </c>
      <c r="DY109" s="60">
        <f>(1+'AWC effects_food'!$F$24)</f>
        <v>1.0376816851570152</v>
      </c>
      <c r="DZ109" s="60">
        <f>(1+'AWC effects_food'!$F$24)</f>
        <v>1.0376816851570152</v>
      </c>
      <c r="EA109" s="60">
        <f>(1+'AWC effects_food'!$F$24)</f>
        <v>1.0376816851570152</v>
      </c>
      <c r="EB109" s="60">
        <f>(1+'AWC effects_food'!$F$24)</f>
        <v>1.0376816851570152</v>
      </c>
      <c r="EC109" s="60">
        <f>(1+'AWC effects_food'!$F$24)</f>
        <v>1.0376816851570152</v>
      </c>
      <c r="ED109" s="60">
        <f>(1+'AWC effects_food'!$F$24)</f>
        <v>1.0376816851570152</v>
      </c>
      <c r="EE109" s="60">
        <f>(1+'AWC effects_food'!$F$24)</f>
        <v>1.0376816851570152</v>
      </c>
      <c r="EF109" s="60">
        <f>(1+'AWC effects_food'!$F$24)</f>
        <v>1.0376816851570152</v>
      </c>
      <c r="EG109" s="60">
        <f>(1+'AWC effects_food'!$F$24)</f>
        <v>1.0376816851570152</v>
      </c>
      <c r="EH109" s="60">
        <f>(1+'AWC effects_food'!$F$24)</f>
        <v>1.0376816851570152</v>
      </c>
      <c r="EI109" s="60">
        <f>(1+'AWC effects_food'!$F$24)</f>
        <v>1.0376816851570152</v>
      </c>
      <c r="EJ109" s="60">
        <f>(1+'AWC effects_food'!$F$24)</f>
        <v>1.0376816851570152</v>
      </c>
      <c r="EK109" s="60">
        <f>(1+'AWC effects_food'!$F$24)</f>
        <v>1.0376816851570152</v>
      </c>
      <c r="EL109" s="60">
        <f>(1+'AWC effects_food'!$F$24)</f>
        <v>1.0376816851570152</v>
      </c>
      <c r="EM109" s="60">
        <f>(1+'AWC effects_food'!$F$24)</f>
        <v>1.0376816851570152</v>
      </c>
      <c r="EN109" s="60">
        <f>(1+'AWC effects_food'!$F$24)</f>
        <v>1.0376816851570152</v>
      </c>
      <c r="EO109" s="60">
        <f>(1+'AWC effects_food'!$F$24)</f>
        <v>1.0376816851570152</v>
      </c>
      <c r="EP109" s="60">
        <f>(1+'AWC effects_food'!$F$24)</f>
        <v>1.0376816851570152</v>
      </c>
      <c r="EQ109" s="60">
        <f>(1+'AWC effects_food'!$F$24)</f>
        <v>1.0376816851570152</v>
      </c>
      <c r="ER109" s="60">
        <f>(1+'AWC effects_food'!$F$24)</f>
        <v>1.0376816851570152</v>
      </c>
      <c r="ES109" s="60">
        <f>(1+'AWC effects_food'!$F$24)</f>
        <v>1.0376816851570152</v>
      </c>
      <c r="ET109" s="60">
        <f>(1+'AWC effects_food'!$F$24)</f>
        <v>1.0376816851570152</v>
      </c>
      <c r="EU109" s="60">
        <f>(1+'AWC effects_food'!$F$24)</f>
        <v>1.0376816851570152</v>
      </c>
      <c r="EV109" s="60">
        <f>(1+'AWC effects_food'!$F$24)</f>
        <v>1.0376816851570152</v>
      </c>
      <c r="EW109" s="60">
        <f>(1+'AWC effects_food'!$F$24)</f>
        <v>1.0376816851570152</v>
      </c>
      <c r="EX109" s="60">
        <f>(1+'AWC effects_food'!$F$24)</f>
        <v>1.0376816851570152</v>
      </c>
      <c r="EY109" s="60">
        <f>(1+'AWC effects_food'!$F$24)</f>
        <v>1.0376816851570152</v>
      </c>
      <c r="EZ109" s="60">
        <f>(1+'AWC effects_food'!$F$24)</f>
        <v>1.0376816851570152</v>
      </c>
      <c r="FA109" s="60">
        <f>(1+'AWC effects_food'!$F$24)</f>
        <v>1.0376816851570152</v>
      </c>
      <c r="FB109" s="60">
        <f>(1+'AWC effects_food'!$F$24)</f>
        <v>1.0376816851570152</v>
      </c>
      <c r="FC109" s="60">
        <f>(1+'AWC effects_food'!$F$24)</f>
        <v>1.0376816851570152</v>
      </c>
      <c r="FD109" s="60">
        <f>(1+'AWC effects_food'!$F$24)</f>
        <v>1.0376816851570152</v>
      </c>
      <c r="FE109" s="60">
        <f>(1+'AWC effects_food'!$F$24)</f>
        <v>1.0376816851570152</v>
      </c>
      <c r="FF109" s="60">
        <f>(1+'AWC effects_food'!$F$24)</f>
        <v>1.0376816851570152</v>
      </c>
      <c r="FG109" s="60">
        <f>(1+'AWC effects_food'!$F$24)</f>
        <v>1.0376816851570152</v>
      </c>
      <c r="FH109" s="60">
        <f>(1+'AWC effects_food'!$F$24)</f>
        <v>1.0376816851570152</v>
      </c>
      <c r="FI109" s="60">
        <f>(1+'AWC effects_food'!$F$24)</f>
        <v>1.0376816851570152</v>
      </c>
      <c r="FJ109" s="60">
        <f>(1+'AWC effects_food'!$F$24)</f>
        <v>1.0376816851570152</v>
      </c>
      <c r="FK109" s="60">
        <f>(1+'AWC effects_food'!$F$24)</f>
        <v>1.0376816851570152</v>
      </c>
      <c r="FL109" s="60">
        <f>(1+'AWC effects_food'!$F$24)</f>
        <v>1.0376816851570152</v>
      </c>
      <c r="FM109" s="60">
        <f>(1+'AWC effects_food'!$F$24)</f>
        <v>1.0376816851570152</v>
      </c>
      <c r="FN109" s="60">
        <f>(1+'AWC effects_food'!$F$24)</f>
        <v>1.0376816851570152</v>
      </c>
      <c r="FO109" s="60">
        <f>(1+'AWC effects_food'!$F$24)</f>
        <v>1.0376816851570152</v>
      </c>
      <c r="FP109" s="60">
        <f>(1+'AWC effects_food'!$F$24)</f>
        <v>1.0376816851570152</v>
      </c>
      <c r="FQ109" s="60">
        <f>(1+'AWC effects_food'!$F$24)</f>
        <v>1.0376816851570152</v>
      </c>
      <c r="FR109" s="60">
        <f>(1+'AWC effects_food'!$F$24)</f>
        <v>1.0376816851570152</v>
      </c>
      <c r="FS109" s="60">
        <f>(1+'AWC effects_food'!$F$24)</f>
        <v>1.0376816851570152</v>
      </c>
      <c r="FT109" s="60">
        <f>(1+'AWC effects_food'!$F$24)</f>
        <v>1.0376816851570152</v>
      </c>
      <c r="FU109" s="60">
        <f>(1+'AWC effects_food'!$F$24)</f>
        <v>1.0376816851570152</v>
      </c>
      <c r="FV109" s="60">
        <f>(1+'AWC effects_food'!$F$24)</f>
        <v>1.0376816851570152</v>
      </c>
      <c r="FW109" s="60">
        <f>(1+'AWC effects_food'!$F$24)</f>
        <v>1.0376816851570152</v>
      </c>
      <c r="FX109" s="60">
        <f>(1+'AWC effects_food'!$F$24)</f>
        <v>1.0376816851570152</v>
      </c>
      <c r="FY109" s="60">
        <f>(1+'AWC effects_food'!$F$24)</f>
        <v>1.0376816851570152</v>
      </c>
      <c r="FZ109" s="60">
        <f>(1+'AWC effects_food'!$F$24)</f>
        <v>1.0376816851570152</v>
      </c>
      <c r="GA109" s="60">
        <f>(1+'AWC effects_food'!$F$24)</f>
        <v>1.0376816851570152</v>
      </c>
      <c r="GB109" s="60">
        <f>(1+'AWC effects_food'!$F$24)</f>
        <v>1.0376816851570152</v>
      </c>
      <c r="GC109" s="60">
        <f>(1+'AWC effects_food'!$F$24)</f>
        <v>1.0376816851570152</v>
      </c>
      <c r="GD109" s="60">
        <f>(1+'AWC effects_food'!$F$24)</f>
        <v>1.0376816851570152</v>
      </c>
      <c r="GE109" s="60">
        <f>(1+'AWC effects_food'!$F$24)</f>
        <v>1.0376816851570152</v>
      </c>
      <c r="GF109" s="60">
        <f>(1+'AWC effects_food'!$F$24)</f>
        <v>1.0376816851570152</v>
      </c>
      <c r="GG109" s="60">
        <f>(1+'AWC effects_food'!$F$24)</f>
        <v>1.0376816851570152</v>
      </c>
      <c r="GH109" s="60">
        <f>(1+'AWC effects_food'!$F$24)</f>
        <v>1.0376816851570152</v>
      </c>
      <c r="GI109" s="60">
        <f>(1+'AWC effects_food'!$F$24)</f>
        <v>1.0376816851570152</v>
      </c>
      <c r="GJ109" s="60">
        <f>(1+'AWC effects_food'!$F$24)</f>
        <v>1.0376816851570152</v>
      </c>
      <c r="GK109" s="60">
        <f>(1+'AWC effects_food'!$F$24)</f>
        <v>1.0376816851570152</v>
      </c>
      <c r="GL109" s="60">
        <f>(1+'AWC effects_food'!$F$24)</f>
        <v>1.0376816851570152</v>
      </c>
      <c r="GM109" s="60">
        <f>(1+'AWC effects_food'!$F$24)</f>
        <v>1.0376816851570152</v>
      </c>
      <c r="GN109" s="60">
        <f>(1+'AWC effects_food'!$F$24)</f>
        <v>1.0376816851570152</v>
      </c>
      <c r="GO109" s="60">
        <f>(1+'AWC effects_food'!$F$24)</f>
        <v>1.0376816851570152</v>
      </c>
      <c r="GP109" s="60">
        <f>(1+'AWC effects_food'!$F$24)</f>
        <v>1.0376816851570152</v>
      </c>
      <c r="GQ109" s="60">
        <f>(1+'AWC effects_food'!$F$24)</f>
        <v>1.0376816851570152</v>
      </c>
      <c r="GR109" s="60">
        <f>(1+'AWC effects_food'!$F$24)</f>
        <v>1.0376816851570152</v>
      </c>
      <c r="GS109" s="60">
        <f>(1+'AWC effects_food'!$F$24)</f>
        <v>1.0376816851570152</v>
      </c>
      <c r="GT109" s="60">
        <f>(1+'AWC effects_food'!$F$24)</f>
        <v>1.0376816851570152</v>
      </c>
      <c r="GU109" s="60">
        <f>(1+'AWC effects_food'!$F$24)</f>
        <v>1.0376816851570152</v>
      </c>
      <c r="GV109" s="60">
        <f>(1+'AWC effects_food'!$F$24)</f>
        <v>1.0376816851570152</v>
      </c>
      <c r="GW109" s="60">
        <f>(1+'AWC effects_food'!$F$24)</f>
        <v>1.0376816851570152</v>
      </c>
      <c r="GX109" s="60">
        <f>(1+'AWC effects_food'!$F$24)</f>
        <v>1.0376816851570152</v>
      </c>
      <c r="GY109" s="60">
        <f>(1+'AWC effects_food'!$F$24)</f>
        <v>1.0376816851570152</v>
      </c>
      <c r="GZ109" s="60">
        <f>(1+'AWC effects_food'!$F$24)</f>
        <v>1.0376816851570152</v>
      </c>
      <c r="HA109" s="60">
        <f>(1+'AWC effects_food'!$F$24)</f>
        <v>1.0376816851570152</v>
      </c>
      <c r="HB109" s="60">
        <f>(1+'AWC effects_food'!$F$24)</f>
        <v>1.0376816851570152</v>
      </c>
      <c r="HC109" s="60">
        <f>(1+'AWC effects_food'!$F$24)</f>
        <v>1.0376816851570152</v>
      </c>
      <c r="HD109" s="60">
        <f>(1+'AWC effects_food'!$F$24)</f>
        <v>1.0376816851570152</v>
      </c>
      <c r="HE109" s="60">
        <f>(1+'AWC effects_food'!$F$24)</f>
        <v>1.0376816851570152</v>
      </c>
      <c r="HF109" s="60">
        <f>(1+'AWC effects_food'!$F$24)</f>
        <v>1.0376816851570152</v>
      </c>
      <c r="HG109" s="60">
        <f>(1+'AWC effects_food'!$F$24)</f>
        <v>1.0376816851570152</v>
      </c>
      <c r="HH109" s="60">
        <f>(1+'AWC effects_food'!$F$24)</f>
        <v>1.0376816851570152</v>
      </c>
      <c r="HI109" s="60">
        <f>(1+'AWC effects_food'!$F$24)</f>
        <v>1.0376816851570152</v>
      </c>
      <c r="HJ109" s="60">
        <f>(1+'AWC effects_food'!$F$24)</f>
        <v>1.0376816851570152</v>
      </c>
      <c r="HK109" s="60">
        <f>(1+'AWC effects_food'!$F$24)</f>
        <v>1.0376816851570152</v>
      </c>
      <c r="HL109" s="60">
        <f>(1+'AWC effects_food'!$F$24)</f>
        <v>1.0376816851570152</v>
      </c>
      <c r="HM109" s="60">
        <f>(1+'AWC effects_food'!$F$24)</f>
        <v>1.0376816851570152</v>
      </c>
      <c r="HN109" s="60">
        <f>(1+'AWC effects_food'!$F$24)</f>
        <v>1.0376816851570152</v>
      </c>
      <c r="HO109" s="60">
        <f>(1+'AWC effects_food'!$F$24)</f>
        <v>1.0376816851570152</v>
      </c>
      <c r="HP109" s="60">
        <f>(1+'AWC effects_food'!$F$24)</f>
        <v>1.0376816851570152</v>
      </c>
      <c r="HQ109" s="60">
        <f>(1+'AWC effects_food'!$F$24)</f>
        <v>1.0376816851570152</v>
      </c>
      <c r="HR109" s="60">
        <f>(1+'AWC effects_food'!$F$24)</f>
        <v>1.0376816851570152</v>
      </c>
      <c r="HS109" s="60">
        <f>(1+'AWC effects_food'!$F$24)</f>
        <v>1.0376816851570152</v>
      </c>
      <c r="HT109" s="60">
        <f>(1+'AWC effects_food'!$F$24)</f>
        <v>1.0376816851570152</v>
      </c>
      <c r="HU109" s="60">
        <f>(1+'AWC effects_food'!$F$24)</f>
        <v>1.0376816851570152</v>
      </c>
      <c r="HV109" s="60">
        <f>(1+'AWC effects_food'!$F$24)</f>
        <v>1.0376816851570152</v>
      </c>
      <c r="HW109" s="60">
        <f>(1+'AWC effects_food'!$F$24)</f>
        <v>1.0376816851570152</v>
      </c>
      <c r="HX109" s="60">
        <f>(1+'AWC effects_food'!$F$24)</f>
        <v>1.0376816851570152</v>
      </c>
      <c r="HY109" s="60">
        <f>(1+'AWC effects_food'!$F$24)</f>
        <v>1.0376816851570152</v>
      </c>
      <c r="HZ109" s="60">
        <f>(1+'AWC effects_food'!$F$24)</f>
        <v>1.0376816851570152</v>
      </c>
      <c r="IA109" s="60">
        <f>(1+'AWC effects_food'!$F$24)</f>
        <v>1.0376816851570152</v>
      </c>
      <c r="IB109" s="60">
        <f>(1+'AWC effects_food'!$F$24)</f>
        <v>1.0376816851570152</v>
      </c>
      <c r="IC109" s="60">
        <f>(1+'AWC effects_food'!$F$24)</f>
        <v>1.0376816851570152</v>
      </c>
      <c r="ID109" s="60">
        <f>(1+'AWC effects_food'!$F$24)</f>
        <v>1.0376816851570152</v>
      </c>
      <c r="IE109" s="60">
        <f>(1+'AWC effects_food'!$F$24)</f>
        <v>1.0376816851570152</v>
      </c>
      <c r="IF109" s="60">
        <f>(1+'AWC effects_food'!$F$24)</f>
        <v>1.0376816851570152</v>
      </c>
      <c r="IG109" s="60">
        <f>(1+'AWC effects_food'!$F$24)</f>
        <v>1.0376816851570152</v>
      </c>
      <c r="IH109" s="60">
        <f>(1+'AWC effects_food'!$F$24)</f>
        <v>1.0376816851570152</v>
      </c>
      <c r="II109" s="60">
        <f>(1+'AWC effects_food'!$F$24)</f>
        <v>1.0376816851570152</v>
      </c>
      <c r="IJ109" s="60">
        <f>(1+'AWC effects_food'!$F$24)</f>
        <v>1.0376816851570152</v>
      </c>
      <c r="IK109" s="60" t="s">
        <v>81</v>
      </c>
      <c r="IL109" s="60" t="s">
        <v>81</v>
      </c>
      <c r="IM109" s="60" t="s">
        <v>81</v>
      </c>
      <c r="IN109" s="60" t="s">
        <v>81</v>
      </c>
      <c r="IO109" s="60" t="s">
        <v>81</v>
      </c>
      <c r="IP109" s="60" t="s">
        <v>81</v>
      </c>
      <c r="IQ109" s="60" t="s">
        <v>81</v>
      </c>
      <c r="IR109" s="60" t="s">
        <v>81</v>
      </c>
      <c r="IS109" s="60" t="s">
        <v>81</v>
      </c>
      <c r="IT109" s="60" t="s">
        <v>81</v>
      </c>
      <c r="IU109" s="60" t="s">
        <v>81</v>
      </c>
      <c r="IV109" s="60" t="s">
        <v>81</v>
      </c>
    </row>
    <row r="110" spans="1:256">
      <c r="A110">
        <v>8</v>
      </c>
      <c r="B110" t="s">
        <v>56</v>
      </c>
      <c r="C110" t="s">
        <v>61</v>
      </c>
      <c r="D110" t="s">
        <v>82</v>
      </c>
      <c r="E110" s="60" t="s">
        <v>81</v>
      </c>
      <c r="F110" s="60" t="s">
        <v>81</v>
      </c>
      <c r="G110" s="60" t="s">
        <v>81</v>
      </c>
      <c r="H110" s="60" t="s">
        <v>81</v>
      </c>
      <c r="I110" s="60" t="s">
        <v>81</v>
      </c>
      <c r="J110" s="60" t="s">
        <v>81</v>
      </c>
      <c r="K110" s="60" t="s">
        <v>81</v>
      </c>
      <c r="L110" s="60" t="s">
        <v>81</v>
      </c>
      <c r="M110" s="60" t="s">
        <v>81</v>
      </c>
      <c r="N110" s="60" t="s">
        <v>81</v>
      </c>
      <c r="O110" s="60" t="s">
        <v>81</v>
      </c>
      <c r="P110" s="60" t="s">
        <v>81</v>
      </c>
      <c r="Q110" s="60" t="s">
        <v>81</v>
      </c>
      <c r="R110" s="60" t="s">
        <v>81</v>
      </c>
      <c r="S110" s="60" t="s">
        <v>81</v>
      </c>
      <c r="T110" s="60" t="s">
        <v>81</v>
      </c>
      <c r="U110" s="60" t="s">
        <v>81</v>
      </c>
      <c r="V110" s="60" t="s">
        <v>81</v>
      </c>
      <c r="W110" s="60" t="s">
        <v>81</v>
      </c>
      <c r="X110" s="60" t="s">
        <v>81</v>
      </c>
      <c r="Y110" s="60" t="s">
        <v>81</v>
      </c>
      <c r="Z110" s="60" t="s">
        <v>81</v>
      </c>
      <c r="AA110" s="60" t="s">
        <v>81</v>
      </c>
      <c r="AB110" s="60" t="s">
        <v>81</v>
      </c>
      <c r="AC110" s="60" t="s">
        <v>81</v>
      </c>
      <c r="AD110" s="60" t="s">
        <v>81</v>
      </c>
      <c r="AE110" s="60" t="s">
        <v>81</v>
      </c>
      <c r="AF110" s="60" t="s">
        <v>81</v>
      </c>
      <c r="AG110" s="60" t="s">
        <v>81</v>
      </c>
      <c r="AH110" s="60" t="s">
        <v>81</v>
      </c>
      <c r="AI110" s="60" t="s">
        <v>81</v>
      </c>
      <c r="AJ110" s="60" t="s">
        <v>81</v>
      </c>
      <c r="AK110" s="60" t="s">
        <v>81</v>
      </c>
      <c r="AL110" s="60" t="s">
        <v>81</v>
      </c>
      <c r="AM110" s="60" t="s">
        <v>81</v>
      </c>
      <c r="AN110" s="60" t="s">
        <v>81</v>
      </c>
      <c r="AO110" s="60" t="s">
        <v>81</v>
      </c>
      <c r="AP110" s="60" t="s">
        <v>81</v>
      </c>
      <c r="AQ110" s="60" t="s">
        <v>81</v>
      </c>
      <c r="AR110" s="60" t="s">
        <v>81</v>
      </c>
      <c r="AS110" s="60" t="s">
        <v>81</v>
      </c>
      <c r="AT110" s="60" t="s">
        <v>81</v>
      </c>
      <c r="AU110" s="60" t="s">
        <v>81</v>
      </c>
      <c r="AV110" s="60" t="s">
        <v>81</v>
      </c>
      <c r="AW110" s="60" t="s">
        <v>81</v>
      </c>
      <c r="AX110" s="60" t="s">
        <v>81</v>
      </c>
      <c r="AY110" s="60" t="s">
        <v>81</v>
      </c>
      <c r="AZ110" s="60" t="s">
        <v>81</v>
      </c>
      <c r="BA110" s="60" t="s">
        <v>81</v>
      </c>
      <c r="BB110" s="60" t="s">
        <v>81</v>
      </c>
      <c r="BC110" s="60" t="s">
        <v>81</v>
      </c>
      <c r="BD110" s="60" t="s">
        <v>81</v>
      </c>
      <c r="BE110" s="60" t="s">
        <v>81</v>
      </c>
      <c r="BF110" s="60" t="s">
        <v>81</v>
      </c>
      <c r="BG110" s="60" t="s">
        <v>81</v>
      </c>
      <c r="BH110" s="60" t="s">
        <v>81</v>
      </c>
      <c r="BI110" s="60" t="s">
        <v>81</v>
      </c>
      <c r="BJ110" s="60" t="s">
        <v>81</v>
      </c>
      <c r="BK110" s="60" t="s">
        <v>81</v>
      </c>
      <c r="BL110" s="60" t="s">
        <v>81</v>
      </c>
      <c r="BM110" s="60" t="s">
        <v>81</v>
      </c>
      <c r="BN110" s="60" t="s">
        <v>81</v>
      </c>
      <c r="BO110" s="60" t="s">
        <v>81</v>
      </c>
      <c r="BP110" s="60" t="s">
        <v>81</v>
      </c>
      <c r="BQ110" s="60" t="s">
        <v>81</v>
      </c>
      <c r="BR110" s="60" t="s">
        <v>81</v>
      </c>
      <c r="BS110" s="60" t="s">
        <v>81</v>
      </c>
      <c r="BT110" s="60" t="s">
        <v>81</v>
      </c>
      <c r="BU110" s="60" t="s">
        <v>81</v>
      </c>
      <c r="BV110" s="60" t="s">
        <v>81</v>
      </c>
      <c r="BW110" s="60" t="s">
        <v>81</v>
      </c>
      <c r="BX110" s="60" t="s">
        <v>81</v>
      </c>
      <c r="BY110" s="60" t="s">
        <v>81</v>
      </c>
      <c r="BZ110" s="60" t="s">
        <v>81</v>
      </c>
      <c r="CA110" s="60" t="s">
        <v>81</v>
      </c>
      <c r="CB110" s="60" t="s">
        <v>81</v>
      </c>
      <c r="CC110" s="60" t="s">
        <v>81</v>
      </c>
      <c r="CD110" s="60" t="s">
        <v>81</v>
      </c>
      <c r="CE110" s="60" t="s">
        <v>81</v>
      </c>
      <c r="CF110" s="60" t="s">
        <v>81</v>
      </c>
      <c r="CG110" s="60" t="s">
        <v>81</v>
      </c>
      <c r="CH110" s="60" t="s">
        <v>81</v>
      </c>
      <c r="CI110" s="60" t="s">
        <v>81</v>
      </c>
      <c r="CJ110" s="60" t="s">
        <v>81</v>
      </c>
      <c r="CK110" s="60" t="s">
        <v>81</v>
      </c>
      <c r="CL110" s="60" t="s">
        <v>81</v>
      </c>
      <c r="CM110" s="60" t="s">
        <v>81</v>
      </c>
      <c r="CN110" s="60" t="s">
        <v>81</v>
      </c>
      <c r="CO110" s="60" t="s">
        <v>81</v>
      </c>
      <c r="CP110" s="60" t="s">
        <v>81</v>
      </c>
      <c r="CQ110" s="60" t="s">
        <v>81</v>
      </c>
      <c r="CR110" s="60" t="s">
        <v>81</v>
      </c>
      <c r="CS110" s="60" t="s">
        <v>81</v>
      </c>
      <c r="CT110" s="60" t="s">
        <v>81</v>
      </c>
      <c r="CU110" s="60" t="s">
        <v>81</v>
      </c>
      <c r="CV110" s="60" t="s">
        <v>81</v>
      </c>
      <c r="CW110" s="60" t="s">
        <v>81</v>
      </c>
      <c r="CX110" s="60" t="s">
        <v>81</v>
      </c>
      <c r="CY110" s="60" t="s">
        <v>81</v>
      </c>
      <c r="CZ110" s="60" t="s">
        <v>81</v>
      </c>
      <c r="DA110" s="60" t="s">
        <v>81</v>
      </c>
      <c r="DB110" s="60" t="s">
        <v>81</v>
      </c>
      <c r="DC110" s="60" t="s">
        <v>81</v>
      </c>
      <c r="DD110" s="60" t="s">
        <v>81</v>
      </c>
      <c r="DE110" s="60" t="s">
        <v>81</v>
      </c>
      <c r="DF110" s="60" t="s">
        <v>81</v>
      </c>
      <c r="DG110" s="60" t="s">
        <v>81</v>
      </c>
      <c r="DH110" s="60" t="s">
        <v>81</v>
      </c>
      <c r="DI110" s="60" t="s">
        <v>81</v>
      </c>
      <c r="DJ110" s="60" t="s">
        <v>81</v>
      </c>
      <c r="DK110" s="60" t="s">
        <v>81</v>
      </c>
      <c r="DL110" s="60" t="s">
        <v>81</v>
      </c>
      <c r="DM110" s="60" t="s">
        <v>81</v>
      </c>
      <c r="DN110" s="60" t="s">
        <v>81</v>
      </c>
      <c r="DO110" s="60" t="s">
        <v>81</v>
      </c>
      <c r="DP110" s="60" t="s">
        <v>81</v>
      </c>
      <c r="DQ110" s="60" t="s">
        <v>81</v>
      </c>
      <c r="DR110" s="60" t="s">
        <v>81</v>
      </c>
      <c r="DS110" s="60" t="s">
        <v>81</v>
      </c>
      <c r="DT110" s="60" t="s">
        <v>81</v>
      </c>
      <c r="DU110" s="60" t="s">
        <v>81</v>
      </c>
      <c r="DV110" s="60" t="s">
        <v>81</v>
      </c>
      <c r="DW110" s="60" t="s">
        <v>81</v>
      </c>
      <c r="DX110" s="60" t="s">
        <v>81</v>
      </c>
      <c r="DY110" s="60" t="s">
        <v>81</v>
      </c>
      <c r="DZ110" s="60" t="s">
        <v>81</v>
      </c>
      <c r="EA110" s="60" t="s">
        <v>81</v>
      </c>
      <c r="EB110" s="60" t="s">
        <v>81</v>
      </c>
      <c r="EC110" s="60" t="s">
        <v>81</v>
      </c>
      <c r="ED110" s="60" t="s">
        <v>81</v>
      </c>
      <c r="EE110" s="60" t="s">
        <v>81</v>
      </c>
      <c r="EF110" s="60" t="s">
        <v>81</v>
      </c>
      <c r="EG110" s="60" t="s">
        <v>81</v>
      </c>
      <c r="EH110" s="60" t="s">
        <v>81</v>
      </c>
      <c r="EI110" s="60" t="s">
        <v>81</v>
      </c>
      <c r="EJ110" s="60" t="s">
        <v>81</v>
      </c>
      <c r="EK110" s="60" t="s">
        <v>81</v>
      </c>
      <c r="EL110" s="60" t="s">
        <v>81</v>
      </c>
      <c r="EM110" s="60" t="s">
        <v>81</v>
      </c>
      <c r="EN110" s="60" t="s">
        <v>81</v>
      </c>
      <c r="EO110" s="60" t="s">
        <v>81</v>
      </c>
      <c r="EP110" s="60" t="s">
        <v>81</v>
      </c>
      <c r="EQ110" s="60" t="s">
        <v>81</v>
      </c>
      <c r="ER110" s="60" t="s">
        <v>81</v>
      </c>
      <c r="ES110" s="60" t="s">
        <v>81</v>
      </c>
      <c r="ET110" s="60" t="s">
        <v>81</v>
      </c>
      <c r="EU110" s="60" t="s">
        <v>81</v>
      </c>
      <c r="EV110" s="60" t="s">
        <v>81</v>
      </c>
      <c r="EW110" s="60" t="s">
        <v>81</v>
      </c>
      <c r="EX110" s="60" t="s">
        <v>81</v>
      </c>
      <c r="EY110" s="60" t="s">
        <v>81</v>
      </c>
      <c r="EZ110" s="60" t="s">
        <v>81</v>
      </c>
      <c r="FA110" s="60" t="s">
        <v>81</v>
      </c>
      <c r="FB110" s="60" t="s">
        <v>81</v>
      </c>
      <c r="FC110" s="60" t="s">
        <v>81</v>
      </c>
      <c r="FD110" s="60" t="s">
        <v>81</v>
      </c>
      <c r="FE110" s="60" t="s">
        <v>81</v>
      </c>
      <c r="FF110" s="60" t="s">
        <v>81</v>
      </c>
      <c r="FG110" s="60" t="s">
        <v>81</v>
      </c>
      <c r="FH110" s="60" t="s">
        <v>81</v>
      </c>
      <c r="FI110" s="60" t="s">
        <v>81</v>
      </c>
      <c r="FJ110" s="60" t="s">
        <v>81</v>
      </c>
      <c r="FK110" s="60" t="s">
        <v>81</v>
      </c>
      <c r="FL110" s="60" t="s">
        <v>81</v>
      </c>
      <c r="FM110" s="60" t="s">
        <v>81</v>
      </c>
      <c r="FN110" s="60" t="s">
        <v>81</v>
      </c>
      <c r="FO110" s="60" t="s">
        <v>81</v>
      </c>
      <c r="FP110" s="60" t="s">
        <v>81</v>
      </c>
      <c r="FQ110" s="60" t="s">
        <v>81</v>
      </c>
      <c r="FR110" s="60" t="s">
        <v>81</v>
      </c>
      <c r="FS110" s="60" t="s">
        <v>81</v>
      </c>
      <c r="FT110" s="60" t="s">
        <v>81</v>
      </c>
      <c r="FU110" s="60" t="s">
        <v>81</v>
      </c>
      <c r="FV110" s="60" t="s">
        <v>81</v>
      </c>
      <c r="FW110" s="60" t="s">
        <v>81</v>
      </c>
      <c r="FX110" s="60" t="s">
        <v>81</v>
      </c>
      <c r="FY110" s="60" t="s">
        <v>81</v>
      </c>
      <c r="FZ110" s="60" t="s">
        <v>81</v>
      </c>
      <c r="GA110" s="60" t="s">
        <v>81</v>
      </c>
      <c r="GB110" s="60" t="s">
        <v>81</v>
      </c>
      <c r="GC110" s="60" t="s">
        <v>81</v>
      </c>
      <c r="GD110" s="60" t="s">
        <v>81</v>
      </c>
      <c r="GE110" s="60" t="s">
        <v>81</v>
      </c>
      <c r="GF110" s="60" t="s">
        <v>81</v>
      </c>
      <c r="GG110" s="60" t="s">
        <v>81</v>
      </c>
      <c r="GH110" s="60" t="s">
        <v>81</v>
      </c>
      <c r="GI110" s="60" t="s">
        <v>81</v>
      </c>
      <c r="GJ110" s="60" t="s">
        <v>81</v>
      </c>
      <c r="GK110" s="60" t="s">
        <v>81</v>
      </c>
      <c r="GL110" s="60" t="s">
        <v>81</v>
      </c>
      <c r="GM110" s="60" t="s">
        <v>81</v>
      </c>
      <c r="GN110" s="60" t="s">
        <v>81</v>
      </c>
      <c r="GO110" s="60" t="s">
        <v>81</v>
      </c>
      <c r="GP110" s="60" t="s">
        <v>81</v>
      </c>
      <c r="GQ110" s="60" t="s">
        <v>81</v>
      </c>
      <c r="GR110" s="60" t="s">
        <v>81</v>
      </c>
      <c r="GS110" s="60" t="s">
        <v>81</v>
      </c>
      <c r="GT110" s="60" t="s">
        <v>81</v>
      </c>
      <c r="GU110" s="60" t="s">
        <v>81</v>
      </c>
      <c r="GV110" s="60" t="s">
        <v>81</v>
      </c>
      <c r="GW110" s="60" t="s">
        <v>81</v>
      </c>
      <c r="GX110" s="60" t="s">
        <v>81</v>
      </c>
      <c r="GY110" s="60" t="s">
        <v>81</v>
      </c>
      <c r="GZ110" s="60" t="s">
        <v>81</v>
      </c>
      <c r="HA110" s="60" t="s">
        <v>81</v>
      </c>
      <c r="HB110" s="60" t="s">
        <v>81</v>
      </c>
      <c r="HC110" s="60" t="s">
        <v>81</v>
      </c>
      <c r="HD110" s="60" t="s">
        <v>81</v>
      </c>
      <c r="HE110" s="60" t="s">
        <v>81</v>
      </c>
      <c r="HF110" s="60" t="s">
        <v>81</v>
      </c>
      <c r="HG110" s="60" t="s">
        <v>81</v>
      </c>
      <c r="HH110" s="60" t="s">
        <v>81</v>
      </c>
      <c r="HI110" s="60" t="s">
        <v>81</v>
      </c>
      <c r="HJ110" s="60" t="s">
        <v>81</v>
      </c>
      <c r="HK110" s="60" t="s">
        <v>81</v>
      </c>
      <c r="HL110" s="60" t="s">
        <v>81</v>
      </c>
      <c r="HM110" s="60" t="s">
        <v>81</v>
      </c>
      <c r="HN110" s="60" t="s">
        <v>81</v>
      </c>
      <c r="HO110" s="60" t="s">
        <v>81</v>
      </c>
      <c r="HP110" s="60" t="s">
        <v>81</v>
      </c>
      <c r="HQ110" s="60" t="s">
        <v>81</v>
      </c>
      <c r="HR110" s="60" t="s">
        <v>81</v>
      </c>
      <c r="HS110" s="60" t="s">
        <v>81</v>
      </c>
      <c r="HT110" s="60" t="s">
        <v>81</v>
      </c>
      <c r="HU110" s="60" t="s">
        <v>81</v>
      </c>
      <c r="HV110" s="60" t="s">
        <v>81</v>
      </c>
      <c r="HW110" s="60" t="s">
        <v>81</v>
      </c>
      <c r="HX110" s="60" t="s">
        <v>81</v>
      </c>
      <c r="HY110" s="60" t="s">
        <v>81</v>
      </c>
      <c r="HZ110" s="60" t="s">
        <v>81</v>
      </c>
      <c r="IA110" s="60" t="s">
        <v>81</v>
      </c>
      <c r="IB110" s="60" t="s">
        <v>81</v>
      </c>
      <c r="IC110" s="60" t="s">
        <v>81</v>
      </c>
      <c r="ID110" s="60" t="s">
        <v>81</v>
      </c>
      <c r="IE110" s="60" t="s">
        <v>81</v>
      </c>
      <c r="IF110" s="60" t="s">
        <v>81</v>
      </c>
      <c r="IG110" s="60" t="s">
        <v>81</v>
      </c>
      <c r="IH110" s="60" t="s">
        <v>81</v>
      </c>
      <c r="II110" s="60" t="s">
        <v>81</v>
      </c>
      <c r="IJ110" s="60" t="s">
        <v>81</v>
      </c>
      <c r="IK110" s="60" t="s">
        <v>81</v>
      </c>
      <c r="IL110" s="60" t="s">
        <v>81</v>
      </c>
      <c r="IM110" s="60" t="s">
        <v>81</v>
      </c>
      <c r="IN110" s="60" t="s">
        <v>81</v>
      </c>
      <c r="IO110" s="60" t="s">
        <v>81</v>
      </c>
      <c r="IP110" s="60" t="s">
        <v>81</v>
      </c>
      <c r="IQ110" s="60" t="s">
        <v>81</v>
      </c>
      <c r="IR110" s="60" t="s">
        <v>81</v>
      </c>
      <c r="IS110" s="60" t="s">
        <v>81</v>
      </c>
      <c r="IT110" s="60" t="s">
        <v>81</v>
      </c>
      <c r="IU110" s="60" t="s">
        <v>81</v>
      </c>
      <c r="IV110" s="60" t="s">
        <v>81</v>
      </c>
    </row>
    <row r="111" spans="1:256">
      <c r="A111">
        <v>9</v>
      </c>
      <c r="B111" t="s">
        <v>57</v>
      </c>
      <c r="C111" t="s">
        <v>61</v>
      </c>
      <c r="D111" t="s">
        <v>82</v>
      </c>
      <c r="E111" s="60" t="s">
        <v>81</v>
      </c>
      <c r="F111" s="60" t="s">
        <v>81</v>
      </c>
      <c r="G111" s="60" t="s">
        <v>81</v>
      </c>
      <c r="H111" s="60" t="s">
        <v>81</v>
      </c>
      <c r="I111" s="60" t="s">
        <v>81</v>
      </c>
      <c r="J111" s="60" t="s">
        <v>81</v>
      </c>
      <c r="K111" s="60" t="s">
        <v>81</v>
      </c>
      <c r="L111" s="60" t="s">
        <v>81</v>
      </c>
      <c r="M111" s="60" t="s">
        <v>81</v>
      </c>
      <c r="N111" s="60" t="s">
        <v>81</v>
      </c>
      <c r="O111" s="60" t="s">
        <v>81</v>
      </c>
      <c r="P111" s="60" t="s">
        <v>81</v>
      </c>
      <c r="Q111" s="60" t="s">
        <v>81</v>
      </c>
      <c r="R111" s="60" t="s">
        <v>81</v>
      </c>
      <c r="S111" s="60" t="s">
        <v>81</v>
      </c>
      <c r="T111" s="60" t="s">
        <v>81</v>
      </c>
      <c r="U111" s="60" t="s">
        <v>81</v>
      </c>
      <c r="V111" s="60" t="s">
        <v>81</v>
      </c>
      <c r="W111" s="60" t="s">
        <v>81</v>
      </c>
      <c r="X111" s="60" t="s">
        <v>81</v>
      </c>
      <c r="Y111" s="60" t="s">
        <v>81</v>
      </c>
      <c r="Z111" s="60" t="s">
        <v>81</v>
      </c>
      <c r="AA111" s="60" t="s">
        <v>81</v>
      </c>
      <c r="AB111" s="60" t="s">
        <v>81</v>
      </c>
      <c r="AC111" s="60" t="s">
        <v>81</v>
      </c>
      <c r="AD111" s="60" t="s">
        <v>81</v>
      </c>
      <c r="AE111" s="60" t="s">
        <v>81</v>
      </c>
      <c r="AF111" s="60" t="s">
        <v>81</v>
      </c>
      <c r="AG111" s="60" t="s">
        <v>81</v>
      </c>
      <c r="AH111" s="60" t="s">
        <v>81</v>
      </c>
      <c r="AI111" s="60" t="s">
        <v>81</v>
      </c>
      <c r="AJ111" s="60" t="s">
        <v>81</v>
      </c>
      <c r="AK111" s="60" t="s">
        <v>81</v>
      </c>
      <c r="AL111" s="60" t="s">
        <v>81</v>
      </c>
      <c r="AM111" s="60" t="s">
        <v>81</v>
      </c>
      <c r="AN111" s="60" t="s">
        <v>81</v>
      </c>
      <c r="AO111" s="60" t="s">
        <v>81</v>
      </c>
      <c r="AP111" s="60" t="s">
        <v>81</v>
      </c>
      <c r="AQ111" s="60" t="s">
        <v>81</v>
      </c>
      <c r="AR111" s="60" t="s">
        <v>81</v>
      </c>
      <c r="AS111" s="60" t="s">
        <v>81</v>
      </c>
      <c r="AT111" s="60" t="s">
        <v>81</v>
      </c>
      <c r="AU111" s="60" t="s">
        <v>81</v>
      </c>
      <c r="AV111" s="60" t="s">
        <v>81</v>
      </c>
      <c r="AW111" s="60" t="s">
        <v>81</v>
      </c>
      <c r="AX111" s="60" t="s">
        <v>81</v>
      </c>
      <c r="AY111" s="60" t="s">
        <v>81</v>
      </c>
      <c r="AZ111" s="60" t="s">
        <v>81</v>
      </c>
      <c r="BA111" s="60" t="s">
        <v>81</v>
      </c>
      <c r="BB111" s="60" t="s">
        <v>81</v>
      </c>
      <c r="BC111" s="60" t="s">
        <v>81</v>
      </c>
      <c r="BD111" s="60" t="s">
        <v>81</v>
      </c>
      <c r="BE111" s="60" t="s">
        <v>81</v>
      </c>
      <c r="BF111" s="60" t="s">
        <v>81</v>
      </c>
      <c r="BG111" s="60" t="s">
        <v>81</v>
      </c>
      <c r="BH111" s="60" t="s">
        <v>81</v>
      </c>
      <c r="BI111" s="60" t="s">
        <v>81</v>
      </c>
      <c r="BJ111" s="60" t="s">
        <v>81</v>
      </c>
      <c r="BK111" s="60" t="s">
        <v>81</v>
      </c>
      <c r="BL111" s="60" t="s">
        <v>81</v>
      </c>
      <c r="BM111" s="60" t="s">
        <v>81</v>
      </c>
      <c r="BN111" s="60" t="s">
        <v>81</v>
      </c>
      <c r="BO111" s="60" t="s">
        <v>81</v>
      </c>
      <c r="BP111" s="60" t="s">
        <v>81</v>
      </c>
      <c r="BQ111" s="60" t="s">
        <v>81</v>
      </c>
      <c r="BR111" s="60" t="s">
        <v>81</v>
      </c>
      <c r="BS111" s="60" t="s">
        <v>81</v>
      </c>
      <c r="BT111" s="60" t="s">
        <v>81</v>
      </c>
      <c r="BU111" s="60" t="s">
        <v>81</v>
      </c>
      <c r="BV111" s="60" t="s">
        <v>81</v>
      </c>
      <c r="BW111" s="60" t="s">
        <v>81</v>
      </c>
      <c r="BX111" s="60" t="s">
        <v>81</v>
      </c>
      <c r="BY111" s="60" t="s">
        <v>81</v>
      </c>
      <c r="BZ111" s="60" t="s">
        <v>81</v>
      </c>
      <c r="CA111" s="60" t="s">
        <v>81</v>
      </c>
      <c r="CB111" s="60" t="s">
        <v>81</v>
      </c>
      <c r="CC111" s="60" t="s">
        <v>81</v>
      </c>
      <c r="CD111" s="60" t="s">
        <v>81</v>
      </c>
      <c r="CE111" s="60" t="s">
        <v>81</v>
      </c>
      <c r="CF111" s="60" t="s">
        <v>81</v>
      </c>
      <c r="CG111" s="60" t="s">
        <v>81</v>
      </c>
      <c r="CH111" s="60" t="s">
        <v>81</v>
      </c>
      <c r="CI111" s="60" t="s">
        <v>81</v>
      </c>
      <c r="CJ111" s="60" t="s">
        <v>81</v>
      </c>
      <c r="CK111" s="60" t="s">
        <v>81</v>
      </c>
      <c r="CL111" s="60" t="s">
        <v>81</v>
      </c>
      <c r="CM111" s="60" t="s">
        <v>81</v>
      </c>
      <c r="CN111" s="60" t="s">
        <v>81</v>
      </c>
      <c r="CO111" s="60" t="s">
        <v>81</v>
      </c>
      <c r="CP111" s="60" t="s">
        <v>81</v>
      </c>
      <c r="CQ111" s="60" t="s">
        <v>81</v>
      </c>
      <c r="CR111" s="60" t="s">
        <v>81</v>
      </c>
      <c r="CS111" s="60" t="s">
        <v>81</v>
      </c>
      <c r="CT111" s="60" t="s">
        <v>81</v>
      </c>
      <c r="CU111" s="60" t="s">
        <v>81</v>
      </c>
      <c r="CV111" s="60" t="s">
        <v>81</v>
      </c>
      <c r="CW111" s="60" t="s">
        <v>81</v>
      </c>
      <c r="CX111" s="60" t="s">
        <v>81</v>
      </c>
      <c r="CY111" s="60" t="s">
        <v>81</v>
      </c>
      <c r="CZ111" s="60" t="s">
        <v>81</v>
      </c>
      <c r="DA111" s="60" t="s">
        <v>81</v>
      </c>
      <c r="DB111" s="60" t="s">
        <v>81</v>
      </c>
      <c r="DC111" s="60" t="s">
        <v>81</v>
      </c>
      <c r="DD111" s="60" t="s">
        <v>81</v>
      </c>
      <c r="DE111" s="60" t="s">
        <v>81</v>
      </c>
      <c r="DF111" s="60" t="s">
        <v>81</v>
      </c>
      <c r="DG111" s="60" t="s">
        <v>81</v>
      </c>
      <c r="DH111" s="60" t="s">
        <v>81</v>
      </c>
      <c r="DI111" s="60" t="s">
        <v>81</v>
      </c>
      <c r="DJ111" s="60" t="s">
        <v>81</v>
      </c>
      <c r="DK111" s="60" t="s">
        <v>81</v>
      </c>
      <c r="DL111" s="60" t="s">
        <v>81</v>
      </c>
      <c r="DM111" s="60" t="s">
        <v>81</v>
      </c>
      <c r="DN111" s="60" t="s">
        <v>81</v>
      </c>
      <c r="DO111" s="60" t="s">
        <v>81</v>
      </c>
      <c r="DP111" s="60" t="s">
        <v>81</v>
      </c>
      <c r="DQ111" s="60" t="s">
        <v>81</v>
      </c>
      <c r="DR111" s="60" t="s">
        <v>81</v>
      </c>
      <c r="DS111" s="60" t="s">
        <v>81</v>
      </c>
      <c r="DT111" s="60" t="s">
        <v>81</v>
      </c>
      <c r="DU111" s="60" t="s">
        <v>81</v>
      </c>
      <c r="DV111" s="60" t="s">
        <v>81</v>
      </c>
      <c r="DW111" s="60" t="s">
        <v>81</v>
      </c>
      <c r="DX111" s="60" t="s">
        <v>81</v>
      </c>
      <c r="DY111" s="60" t="s">
        <v>81</v>
      </c>
      <c r="DZ111" s="60" t="s">
        <v>81</v>
      </c>
      <c r="EA111" s="60" t="s">
        <v>81</v>
      </c>
      <c r="EB111" s="60" t="s">
        <v>81</v>
      </c>
      <c r="EC111" s="60" t="s">
        <v>81</v>
      </c>
      <c r="ED111" s="60" t="s">
        <v>81</v>
      </c>
      <c r="EE111" s="60" t="s">
        <v>81</v>
      </c>
      <c r="EF111" s="60" t="s">
        <v>81</v>
      </c>
      <c r="EG111" s="60" t="s">
        <v>81</v>
      </c>
      <c r="EH111" s="60" t="s">
        <v>81</v>
      </c>
      <c r="EI111" s="60" t="s">
        <v>81</v>
      </c>
      <c r="EJ111" s="60" t="s">
        <v>81</v>
      </c>
      <c r="EK111" s="60" t="s">
        <v>81</v>
      </c>
      <c r="EL111" s="60" t="s">
        <v>81</v>
      </c>
      <c r="EM111" s="60" t="s">
        <v>81</v>
      </c>
      <c r="EN111" s="60" t="s">
        <v>81</v>
      </c>
      <c r="EO111" s="60" t="s">
        <v>81</v>
      </c>
      <c r="EP111" s="60" t="s">
        <v>81</v>
      </c>
      <c r="EQ111" s="60" t="s">
        <v>81</v>
      </c>
      <c r="ER111" s="60" t="s">
        <v>81</v>
      </c>
      <c r="ES111" s="60" t="s">
        <v>81</v>
      </c>
      <c r="ET111" s="60" t="s">
        <v>81</v>
      </c>
      <c r="EU111" s="60" t="s">
        <v>81</v>
      </c>
      <c r="EV111" s="60" t="s">
        <v>81</v>
      </c>
      <c r="EW111" s="60" t="s">
        <v>81</v>
      </c>
      <c r="EX111" s="60" t="s">
        <v>81</v>
      </c>
      <c r="EY111" s="60" t="s">
        <v>81</v>
      </c>
      <c r="EZ111" s="60" t="s">
        <v>81</v>
      </c>
      <c r="FA111" s="60" t="s">
        <v>81</v>
      </c>
      <c r="FB111" s="60" t="s">
        <v>81</v>
      </c>
      <c r="FC111" s="60" t="s">
        <v>81</v>
      </c>
      <c r="FD111" s="60" t="s">
        <v>81</v>
      </c>
      <c r="FE111" s="60" t="s">
        <v>81</v>
      </c>
      <c r="FF111" s="60" t="s">
        <v>81</v>
      </c>
      <c r="FG111" s="60" t="s">
        <v>81</v>
      </c>
      <c r="FH111" s="60" t="s">
        <v>81</v>
      </c>
      <c r="FI111" s="60" t="s">
        <v>81</v>
      </c>
      <c r="FJ111" s="60" t="s">
        <v>81</v>
      </c>
      <c r="FK111" s="60" t="s">
        <v>81</v>
      </c>
      <c r="FL111" s="60" t="s">
        <v>81</v>
      </c>
      <c r="FM111" s="60" t="s">
        <v>81</v>
      </c>
      <c r="FN111" s="60" t="s">
        <v>81</v>
      </c>
      <c r="FO111" s="60" t="s">
        <v>81</v>
      </c>
      <c r="FP111" s="60" t="s">
        <v>81</v>
      </c>
      <c r="FQ111" s="60" t="s">
        <v>81</v>
      </c>
      <c r="FR111" s="60" t="s">
        <v>81</v>
      </c>
      <c r="FS111" s="60" t="s">
        <v>81</v>
      </c>
      <c r="FT111" s="60" t="s">
        <v>81</v>
      </c>
      <c r="FU111" s="60" t="s">
        <v>81</v>
      </c>
      <c r="FV111" s="60" t="s">
        <v>81</v>
      </c>
      <c r="FW111" s="60" t="s">
        <v>81</v>
      </c>
      <c r="FX111" s="60" t="s">
        <v>81</v>
      </c>
      <c r="FY111" s="60" t="s">
        <v>81</v>
      </c>
      <c r="FZ111" s="60" t="s">
        <v>81</v>
      </c>
      <c r="GA111" s="60" t="s">
        <v>81</v>
      </c>
      <c r="GB111" s="60" t="s">
        <v>81</v>
      </c>
      <c r="GC111" s="60" t="s">
        <v>81</v>
      </c>
      <c r="GD111" s="60" t="s">
        <v>81</v>
      </c>
      <c r="GE111" s="60" t="s">
        <v>81</v>
      </c>
      <c r="GF111" s="60" t="s">
        <v>81</v>
      </c>
      <c r="GG111" s="60" t="s">
        <v>81</v>
      </c>
      <c r="GH111" s="60" t="s">
        <v>81</v>
      </c>
      <c r="GI111" s="60" t="s">
        <v>81</v>
      </c>
      <c r="GJ111" s="60" t="s">
        <v>81</v>
      </c>
      <c r="GK111" s="60" t="s">
        <v>81</v>
      </c>
      <c r="GL111" s="60" t="s">
        <v>81</v>
      </c>
      <c r="GM111" s="60" t="s">
        <v>81</v>
      </c>
      <c r="GN111" s="60" t="s">
        <v>81</v>
      </c>
      <c r="GO111" s="60" t="s">
        <v>81</v>
      </c>
      <c r="GP111" s="60" t="s">
        <v>81</v>
      </c>
      <c r="GQ111" s="60" t="s">
        <v>81</v>
      </c>
      <c r="GR111" s="60" t="s">
        <v>81</v>
      </c>
      <c r="GS111" s="60" t="s">
        <v>81</v>
      </c>
      <c r="GT111" s="60" t="s">
        <v>81</v>
      </c>
      <c r="GU111" s="60" t="s">
        <v>81</v>
      </c>
      <c r="GV111" s="60" t="s">
        <v>81</v>
      </c>
      <c r="GW111" s="60" t="s">
        <v>81</v>
      </c>
      <c r="GX111" s="60" t="s">
        <v>81</v>
      </c>
      <c r="GY111" s="60" t="s">
        <v>81</v>
      </c>
      <c r="GZ111" s="60" t="s">
        <v>81</v>
      </c>
      <c r="HA111" s="60" t="s">
        <v>81</v>
      </c>
      <c r="HB111" s="60" t="s">
        <v>81</v>
      </c>
      <c r="HC111" s="60" t="s">
        <v>81</v>
      </c>
      <c r="HD111" s="60" t="s">
        <v>81</v>
      </c>
      <c r="HE111" s="60" t="s">
        <v>81</v>
      </c>
      <c r="HF111" s="60" t="s">
        <v>81</v>
      </c>
      <c r="HG111" s="60" t="s">
        <v>81</v>
      </c>
      <c r="HH111" s="60" t="s">
        <v>81</v>
      </c>
      <c r="HI111" s="60" t="s">
        <v>81</v>
      </c>
      <c r="HJ111" s="60" t="s">
        <v>81</v>
      </c>
      <c r="HK111" s="60" t="s">
        <v>81</v>
      </c>
      <c r="HL111" s="60" t="s">
        <v>81</v>
      </c>
      <c r="HM111" s="60" t="s">
        <v>81</v>
      </c>
      <c r="HN111" s="60" t="s">
        <v>81</v>
      </c>
      <c r="HO111" s="60" t="s">
        <v>81</v>
      </c>
      <c r="HP111" s="60" t="s">
        <v>81</v>
      </c>
      <c r="HQ111" s="60" t="s">
        <v>81</v>
      </c>
      <c r="HR111" s="60" t="s">
        <v>81</v>
      </c>
      <c r="HS111" s="60" t="s">
        <v>81</v>
      </c>
      <c r="HT111" s="60" t="s">
        <v>81</v>
      </c>
      <c r="HU111" s="60" t="s">
        <v>81</v>
      </c>
      <c r="HV111" s="60" t="s">
        <v>81</v>
      </c>
      <c r="HW111" s="60" t="s">
        <v>81</v>
      </c>
      <c r="HX111" s="60" t="s">
        <v>81</v>
      </c>
      <c r="HY111" s="60" t="s">
        <v>81</v>
      </c>
      <c r="HZ111" s="60" t="s">
        <v>81</v>
      </c>
      <c r="IA111" s="60" t="s">
        <v>81</v>
      </c>
      <c r="IB111" s="60" t="s">
        <v>81</v>
      </c>
      <c r="IC111" s="60" t="s">
        <v>81</v>
      </c>
      <c r="ID111" s="60" t="s">
        <v>81</v>
      </c>
      <c r="IE111" s="60" t="s">
        <v>81</v>
      </c>
      <c r="IF111" s="60" t="s">
        <v>81</v>
      </c>
      <c r="IG111" s="60" t="s">
        <v>81</v>
      </c>
      <c r="IH111" s="60" t="s">
        <v>81</v>
      </c>
      <c r="II111" s="60" t="s">
        <v>81</v>
      </c>
      <c r="IJ111" s="60" t="s">
        <v>81</v>
      </c>
      <c r="IK111" s="60" t="s">
        <v>81</v>
      </c>
      <c r="IL111" s="60" t="s">
        <v>81</v>
      </c>
      <c r="IM111" s="60" t="s">
        <v>81</v>
      </c>
      <c r="IN111" s="60" t="s">
        <v>81</v>
      </c>
      <c r="IO111" s="60" t="s">
        <v>81</v>
      </c>
      <c r="IP111" s="60" t="s">
        <v>81</v>
      </c>
      <c r="IQ111" s="60" t="s">
        <v>81</v>
      </c>
      <c r="IR111" s="60" t="s">
        <v>81</v>
      </c>
      <c r="IS111" s="60" t="s">
        <v>81</v>
      </c>
      <c r="IT111" s="60" t="s">
        <v>81</v>
      </c>
      <c r="IU111" s="60" t="s">
        <v>81</v>
      </c>
      <c r="IV111" s="60" t="s">
        <v>81</v>
      </c>
    </row>
    <row r="112" spans="1:256">
      <c r="A112">
        <v>10</v>
      </c>
      <c r="B112" t="s">
        <v>58</v>
      </c>
      <c r="C112" t="s">
        <v>61</v>
      </c>
      <c r="D112" t="s">
        <v>82</v>
      </c>
      <c r="E112" s="60" t="s">
        <v>81</v>
      </c>
      <c r="F112" s="60" t="s">
        <v>81</v>
      </c>
      <c r="G112" s="60" t="s">
        <v>81</v>
      </c>
      <c r="H112" s="60" t="s">
        <v>81</v>
      </c>
      <c r="I112" s="60" t="s">
        <v>81</v>
      </c>
      <c r="J112" s="60" t="s">
        <v>81</v>
      </c>
      <c r="K112" s="60" t="s">
        <v>81</v>
      </c>
      <c r="L112" s="60" t="s">
        <v>81</v>
      </c>
      <c r="M112" s="60" t="s">
        <v>81</v>
      </c>
      <c r="N112" s="60" t="s">
        <v>81</v>
      </c>
      <c r="O112" s="60" t="s">
        <v>81</v>
      </c>
      <c r="P112" s="60" t="s">
        <v>81</v>
      </c>
      <c r="Q112" s="60" t="s">
        <v>81</v>
      </c>
      <c r="R112" s="60" t="s">
        <v>81</v>
      </c>
      <c r="S112" s="60" t="s">
        <v>81</v>
      </c>
      <c r="T112" s="60" t="s">
        <v>81</v>
      </c>
      <c r="U112" s="60" t="s">
        <v>81</v>
      </c>
      <c r="V112" s="60" t="s">
        <v>81</v>
      </c>
      <c r="W112" s="60" t="s">
        <v>81</v>
      </c>
      <c r="X112" s="60" t="s">
        <v>81</v>
      </c>
      <c r="Y112" s="60" t="s">
        <v>81</v>
      </c>
      <c r="Z112" s="60" t="s">
        <v>81</v>
      </c>
      <c r="AA112" s="60" t="s">
        <v>81</v>
      </c>
      <c r="AB112" s="60" t="s">
        <v>81</v>
      </c>
      <c r="AC112" s="60" t="s">
        <v>81</v>
      </c>
      <c r="AD112" s="60" t="s">
        <v>81</v>
      </c>
      <c r="AE112" s="60" t="s">
        <v>81</v>
      </c>
      <c r="AF112" s="60" t="s">
        <v>81</v>
      </c>
      <c r="AG112" s="60" t="s">
        <v>81</v>
      </c>
      <c r="AH112" s="60" t="s">
        <v>81</v>
      </c>
      <c r="AI112" s="60" t="s">
        <v>81</v>
      </c>
      <c r="AJ112" s="60" t="s">
        <v>81</v>
      </c>
      <c r="AK112" s="60" t="s">
        <v>81</v>
      </c>
      <c r="AL112" s="60" t="s">
        <v>81</v>
      </c>
      <c r="AM112" s="60" t="s">
        <v>81</v>
      </c>
      <c r="AN112" s="60" t="s">
        <v>81</v>
      </c>
      <c r="AO112" s="60" t="s">
        <v>81</v>
      </c>
      <c r="AP112" s="60" t="s">
        <v>81</v>
      </c>
      <c r="AQ112" s="60" t="s">
        <v>81</v>
      </c>
      <c r="AR112" s="60" t="s">
        <v>81</v>
      </c>
      <c r="AS112" s="60" t="s">
        <v>81</v>
      </c>
      <c r="AT112" s="60" t="s">
        <v>81</v>
      </c>
      <c r="AU112" s="60" t="s">
        <v>81</v>
      </c>
      <c r="AV112" s="60" t="s">
        <v>81</v>
      </c>
      <c r="AW112" s="60" t="s">
        <v>81</v>
      </c>
      <c r="AX112" s="60" t="s">
        <v>81</v>
      </c>
      <c r="AY112" s="60" t="s">
        <v>81</v>
      </c>
      <c r="AZ112" s="60" t="s">
        <v>81</v>
      </c>
      <c r="BA112" s="60" t="s">
        <v>81</v>
      </c>
      <c r="BB112" s="60" t="s">
        <v>81</v>
      </c>
      <c r="BC112" s="60" t="s">
        <v>81</v>
      </c>
      <c r="BD112" s="60" t="s">
        <v>81</v>
      </c>
      <c r="BE112" s="60" t="s">
        <v>81</v>
      </c>
      <c r="BF112" s="60" t="s">
        <v>81</v>
      </c>
      <c r="BG112" s="60" t="s">
        <v>81</v>
      </c>
      <c r="BH112" s="60" t="s">
        <v>81</v>
      </c>
      <c r="BI112" s="60" t="s">
        <v>81</v>
      </c>
      <c r="BJ112" s="60" t="s">
        <v>81</v>
      </c>
      <c r="BK112" s="60" t="s">
        <v>81</v>
      </c>
      <c r="BL112" s="60" t="s">
        <v>81</v>
      </c>
      <c r="BM112" s="60" t="s">
        <v>81</v>
      </c>
      <c r="BN112" s="60" t="s">
        <v>81</v>
      </c>
      <c r="BO112" s="60" t="s">
        <v>81</v>
      </c>
      <c r="BP112" s="60" t="s">
        <v>81</v>
      </c>
      <c r="BQ112" s="60" t="s">
        <v>81</v>
      </c>
      <c r="BR112" s="60" t="s">
        <v>81</v>
      </c>
      <c r="BS112" s="60" t="s">
        <v>81</v>
      </c>
      <c r="BT112" s="60" t="s">
        <v>81</v>
      </c>
      <c r="BU112" s="60" t="s">
        <v>81</v>
      </c>
      <c r="BV112" s="60" t="s">
        <v>81</v>
      </c>
      <c r="BW112" s="60" t="s">
        <v>81</v>
      </c>
      <c r="BX112" s="60" t="s">
        <v>81</v>
      </c>
      <c r="BY112" s="60" t="s">
        <v>81</v>
      </c>
      <c r="BZ112" s="60" t="s">
        <v>81</v>
      </c>
      <c r="CA112" s="60" t="s">
        <v>81</v>
      </c>
      <c r="CB112" s="60" t="s">
        <v>81</v>
      </c>
      <c r="CC112" s="60" t="s">
        <v>81</v>
      </c>
      <c r="CD112" s="60" t="s">
        <v>81</v>
      </c>
      <c r="CE112" s="60" t="s">
        <v>81</v>
      </c>
      <c r="CF112" s="60" t="s">
        <v>81</v>
      </c>
      <c r="CG112" s="60" t="s">
        <v>81</v>
      </c>
      <c r="CH112" s="60" t="s">
        <v>81</v>
      </c>
      <c r="CI112" s="60" t="s">
        <v>81</v>
      </c>
      <c r="CJ112" s="60" t="s">
        <v>81</v>
      </c>
      <c r="CK112" s="60" t="s">
        <v>81</v>
      </c>
      <c r="CL112" s="60" t="s">
        <v>81</v>
      </c>
      <c r="CM112" s="60" t="s">
        <v>81</v>
      </c>
      <c r="CN112" s="60" t="s">
        <v>81</v>
      </c>
      <c r="CO112" s="60" t="s">
        <v>81</v>
      </c>
      <c r="CP112" s="60" t="s">
        <v>81</v>
      </c>
      <c r="CQ112" s="60" t="s">
        <v>81</v>
      </c>
      <c r="CR112" s="60" t="s">
        <v>81</v>
      </c>
      <c r="CS112" s="60" t="s">
        <v>81</v>
      </c>
      <c r="CT112" s="60" t="s">
        <v>81</v>
      </c>
      <c r="CU112" s="60" t="s">
        <v>81</v>
      </c>
      <c r="CV112" s="60" t="s">
        <v>81</v>
      </c>
      <c r="CW112" s="60" t="s">
        <v>81</v>
      </c>
      <c r="CX112" s="60" t="s">
        <v>81</v>
      </c>
      <c r="CY112" s="60" t="s">
        <v>81</v>
      </c>
      <c r="CZ112" s="60" t="s">
        <v>81</v>
      </c>
      <c r="DA112" s="60" t="s">
        <v>81</v>
      </c>
      <c r="DB112" s="60" t="s">
        <v>81</v>
      </c>
      <c r="DC112" s="60" t="s">
        <v>81</v>
      </c>
      <c r="DD112" s="60" t="s">
        <v>81</v>
      </c>
      <c r="DE112" s="60" t="s">
        <v>81</v>
      </c>
      <c r="DF112" s="60" t="s">
        <v>81</v>
      </c>
      <c r="DG112" s="60" t="s">
        <v>81</v>
      </c>
      <c r="DH112" s="60" t="s">
        <v>81</v>
      </c>
      <c r="DI112" s="60" t="s">
        <v>81</v>
      </c>
      <c r="DJ112" s="60" t="s">
        <v>81</v>
      </c>
      <c r="DK112" s="60" t="s">
        <v>81</v>
      </c>
      <c r="DL112" s="60" t="s">
        <v>81</v>
      </c>
      <c r="DM112" s="60" t="s">
        <v>81</v>
      </c>
      <c r="DN112" s="60" t="s">
        <v>81</v>
      </c>
      <c r="DO112" s="60" t="s">
        <v>81</v>
      </c>
      <c r="DP112" s="60" t="s">
        <v>81</v>
      </c>
      <c r="DQ112" s="60" t="s">
        <v>81</v>
      </c>
      <c r="DR112" s="60" t="s">
        <v>81</v>
      </c>
      <c r="DS112" s="60" t="s">
        <v>81</v>
      </c>
      <c r="DT112" s="60" t="s">
        <v>81</v>
      </c>
      <c r="DU112" s="60" t="s">
        <v>81</v>
      </c>
      <c r="DV112" s="60" t="s">
        <v>81</v>
      </c>
      <c r="DW112" s="60" t="s">
        <v>81</v>
      </c>
      <c r="DX112" s="60" t="s">
        <v>81</v>
      </c>
      <c r="DY112" s="60" t="s">
        <v>81</v>
      </c>
      <c r="DZ112" s="60" t="s">
        <v>81</v>
      </c>
      <c r="EA112" s="60" t="s">
        <v>81</v>
      </c>
      <c r="EB112" s="60" t="s">
        <v>81</v>
      </c>
      <c r="EC112" s="60" t="s">
        <v>81</v>
      </c>
      <c r="ED112" s="60" t="s">
        <v>81</v>
      </c>
      <c r="EE112" s="60" t="s">
        <v>81</v>
      </c>
      <c r="EF112" s="60" t="s">
        <v>81</v>
      </c>
      <c r="EG112" s="60" t="s">
        <v>81</v>
      </c>
      <c r="EH112" s="60" t="s">
        <v>81</v>
      </c>
      <c r="EI112" s="60" t="s">
        <v>81</v>
      </c>
      <c r="EJ112" s="60" t="s">
        <v>81</v>
      </c>
      <c r="EK112" s="60" t="s">
        <v>81</v>
      </c>
      <c r="EL112" s="60" t="s">
        <v>81</v>
      </c>
      <c r="EM112" s="60" t="s">
        <v>81</v>
      </c>
      <c r="EN112" s="60" t="s">
        <v>81</v>
      </c>
      <c r="EO112" s="60" t="s">
        <v>81</v>
      </c>
      <c r="EP112" s="60" t="s">
        <v>81</v>
      </c>
      <c r="EQ112" s="60" t="s">
        <v>81</v>
      </c>
      <c r="ER112" s="60" t="s">
        <v>81</v>
      </c>
      <c r="ES112" s="60" t="s">
        <v>81</v>
      </c>
      <c r="ET112" s="60" t="s">
        <v>81</v>
      </c>
      <c r="EU112" s="60" t="s">
        <v>81</v>
      </c>
      <c r="EV112" s="60" t="s">
        <v>81</v>
      </c>
      <c r="EW112" s="60" t="s">
        <v>81</v>
      </c>
      <c r="EX112" s="60" t="s">
        <v>81</v>
      </c>
      <c r="EY112" s="60" t="s">
        <v>81</v>
      </c>
      <c r="EZ112" s="60" t="s">
        <v>81</v>
      </c>
      <c r="FA112" s="60" t="s">
        <v>81</v>
      </c>
      <c r="FB112" s="60" t="s">
        <v>81</v>
      </c>
      <c r="FC112" s="60" t="s">
        <v>81</v>
      </c>
      <c r="FD112" s="60" t="s">
        <v>81</v>
      </c>
      <c r="FE112" s="60" t="s">
        <v>81</v>
      </c>
      <c r="FF112" s="60" t="s">
        <v>81</v>
      </c>
      <c r="FG112" s="60" t="s">
        <v>81</v>
      </c>
      <c r="FH112" s="60" t="s">
        <v>81</v>
      </c>
      <c r="FI112" s="60" t="s">
        <v>81</v>
      </c>
      <c r="FJ112" s="60" t="s">
        <v>81</v>
      </c>
      <c r="FK112" s="60" t="s">
        <v>81</v>
      </c>
      <c r="FL112" s="60" t="s">
        <v>81</v>
      </c>
      <c r="FM112" s="60" t="s">
        <v>81</v>
      </c>
      <c r="FN112" s="60" t="s">
        <v>81</v>
      </c>
      <c r="FO112" s="60" t="s">
        <v>81</v>
      </c>
      <c r="FP112" s="60" t="s">
        <v>81</v>
      </c>
      <c r="FQ112" s="60" t="s">
        <v>81</v>
      </c>
      <c r="FR112" s="60" t="s">
        <v>81</v>
      </c>
      <c r="FS112" s="60" t="s">
        <v>81</v>
      </c>
      <c r="FT112" s="60" t="s">
        <v>81</v>
      </c>
      <c r="FU112" s="60" t="s">
        <v>81</v>
      </c>
      <c r="FV112" s="60" t="s">
        <v>81</v>
      </c>
      <c r="FW112" s="60" t="s">
        <v>81</v>
      </c>
      <c r="FX112" s="60" t="s">
        <v>81</v>
      </c>
      <c r="FY112" s="60" t="s">
        <v>81</v>
      </c>
      <c r="FZ112" s="60" t="s">
        <v>81</v>
      </c>
      <c r="GA112" s="60" t="s">
        <v>81</v>
      </c>
      <c r="GB112" s="60" t="s">
        <v>81</v>
      </c>
      <c r="GC112" s="60" t="s">
        <v>81</v>
      </c>
      <c r="GD112" s="60" t="s">
        <v>81</v>
      </c>
      <c r="GE112" s="60" t="s">
        <v>81</v>
      </c>
      <c r="GF112" s="60" t="s">
        <v>81</v>
      </c>
      <c r="GG112" s="60" t="s">
        <v>81</v>
      </c>
      <c r="GH112" s="60" t="s">
        <v>81</v>
      </c>
      <c r="GI112" s="60" t="s">
        <v>81</v>
      </c>
      <c r="GJ112" s="60" t="s">
        <v>81</v>
      </c>
      <c r="GK112" s="60" t="s">
        <v>81</v>
      </c>
      <c r="GL112" s="60" t="s">
        <v>81</v>
      </c>
      <c r="GM112" s="60" t="s">
        <v>81</v>
      </c>
      <c r="GN112" s="60" t="s">
        <v>81</v>
      </c>
      <c r="GO112" s="60" t="s">
        <v>81</v>
      </c>
      <c r="GP112" s="60" t="s">
        <v>81</v>
      </c>
      <c r="GQ112" s="60" t="s">
        <v>81</v>
      </c>
      <c r="GR112" s="60" t="s">
        <v>81</v>
      </c>
      <c r="GS112" s="60" t="s">
        <v>81</v>
      </c>
      <c r="GT112" s="60" t="s">
        <v>81</v>
      </c>
      <c r="GU112" s="60" t="s">
        <v>81</v>
      </c>
      <c r="GV112" s="60" t="s">
        <v>81</v>
      </c>
      <c r="GW112" s="60" t="s">
        <v>81</v>
      </c>
      <c r="GX112" s="60" t="s">
        <v>81</v>
      </c>
      <c r="GY112" s="60" t="s">
        <v>81</v>
      </c>
      <c r="GZ112" s="60" t="s">
        <v>81</v>
      </c>
      <c r="HA112" s="60" t="s">
        <v>81</v>
      </c>
      <c r="HB112" s="60" t="s">
        <v>81</v>
      </c>
      <c r="HC112" s="60" t="s">
        <v>81</v>
      </c>
      <c r="HD112" s="60" t="s">
        <v>81</v>
      </c>
      <c r="HE112" s="60" t="s">
        <v>81</v>
      </c>
      <c r="HF112" s="60" t="s">
        <v>81</v>
      </c>
      <c r="HG112" s="60" t="s">
        <v>81</v>
      </c>
      <c r="HH112" s="60" t="s">
        <v>81</v>
      </c>
      <c r="HI112" s="60" t="s">
        <v>81</v>
      </c>
      <c r="HJ112" s="60" t="s">
        <v>81</v>
      </c>
      <c r="HK112" s="60" t="s">
        <v>81</v>
      </c>
      <c r="HL112" s="60" t="s">
        <v>81</v>
      </c>
      <c r="HM112" s="60" t="s">
        <v>81</v>
      </c>
      <c r="HN112" s="60" t="s">
        <v>81</v>
      </c>
      <c r="HO112" s="60" t="s">
        <v>81</v>
      </c>
      <c r="HP112" s="60" t="s">
        <v>81</v>
      </c>
      <c r="HQ112" s="60" t="s">
        <v>81</v>
      </c>
      <c r="HR112" s="60" t="s">
        <v>81</v>
      </c>
      <c r="HS112" s="60" t="s">
        <v>81</v>
      </c>
      <c r="HT112" s="60" t="s">
        <v>81</v>
      </c>
      <c r="HU112" s="60" t="s">
        <v>81</v>
      </c>
      <c r="HV112" s="60" t="s">
        <v>81</v>
      </c>
      <c r="HW112" s="60" t="s">
        <v>81</v>
      </c>
      <c r="HX112" s="60" t="s">
        <v>81</v>
      </c>
      <c r="HY112" s="60" t="s">
        <v>81</v>
      </c>
      <c r="HZ112" s="60" t="s">
        <v>81</v>
      </c>
      <c r="IA112" s="60" t="s">
        <v>81</v>
      </c>
      <c r="IB112" s="60" t="s">
        <v>81</v>
      </c>
      <c r="IC112" s="60" t="s">
        <v>81</v>
      </c>
      <c r="ID112" s="60" t="s">
        <v>81</v>
      </c>
      <c r="IE112" s="60" t="s">
        <v>81</v>
      </c>
      <c r="IF112" s="60" t="s">
        <v>81</v>
      </c>
      <c r="IG112" s="60" t="s">
        <v>81</v>
      </c>
      <c r="IH112" s="60" t="s">
        <v>81</v>
      </c>
      <c r="II112" s="60" t="s">
        <v>81</v>
      </c>
      <c r="IJ112" s="60" t="s">
        <v>81</v>
      </c>
      <c r="IK112" s="60" t="s">
        <v>81</v>
      </c>
      <c r="IL112" s="60" t="s">
        <v>81</v>
      </c>
      <c r="IM112" s="60" t="s">
        <v>81</v>
      </c>
      <c r="IN112" s="60" t="s">
        <v>81</v>
      </c>
      <c r="IO112" s="60" t="s">
        <v>81</v>
      </c>
      <c r="IP112" s="60" t="s">
        <v>81</v>
      </c>
      <c r="IQ112" s="60" t="s">
        <v>81</v>
      </c>
      <c r="IR112" s="60" t="s">
        <v>81</v>
      </c>
      <c r="IS112" s="60" t="s">
        <v>81</v>
      </c>
      <c r="IT112" s="60" t="s">
        <v>81</v>
      </c>
      <c r="IU112" s="60" t="s">
        <v>81</v>
      </c>
      <c r="IV112" s="60" t="s">
        <v>81</v>
      </c>
    </row>
    <row r="113" spans="1:256">
      <c r="A113">
        <v>11</v>
      </c>
      <c r="B113" t="s">
        <v>83</v>
      </c>
      <c r="C113" t="s">
        <v>61</v>
      </c>
      <c r="D113" t="s">
        <v>82</v>
      </c>
      <c r="E113" s="60" t="s">
        <v>81</v>
      </c>
      <c r="F113" s="60" t="s">
        <v>81</v>
      </c>
      <c r="G113" s="60" t="s">
        <v>81</v>
      </c>
      <c r="H113" s="60" t="s">
        <v>81</v>
      </c>
      <c r="I113" s="60" t="s">
        <v>81</v>
      </c>
      <c r="J113" s="60" t="s">
        <v>81</v>
      </c>
      <c r="K113" s="60" t="s">
        <v>81</v>
      </c>
      <c r="L113" s="60" t="s">
        <v>81</v>
      </c>
      <c r="M113" s="60" t="s">
        <v>81</v>
      </c>
      <c r="N113" s="60" t="s">
        <v>81</v>
      </c>
      <c r="O113" s="60" t="s">
        <v>81</v>
      </c>
      <c r="P113" s="60" t="s">
        <v>81</v>
      </c>
      <c r="Q113" s="60" t="s">
        <v>81</v>
      </c>
      <c r="R113" s="60" t="s">
        <v>81</v>
      </c>
      <c r="S113" s="60" t="s">
        <v>81</v>
      </c>
      <c r="T113" s="60" t="s">
        <v>81</v>
      </c>
      <c r="U113" s="60" t="s">
        <v>81</v>
      </c>
      <c r="V113" s="60" t="s">
        <v>81</v>
      </c>
      <c r="W113" s="60" t="s">
        <v>81</v>
      </c>
      <c r="X113" s="60" t="s">
        <v>81</v>
      </c>
      <c r="Y113" s="60" t="s">
        <v>81</v>
      </c>
      <c r="Z113" s="60" t="s">
        <v>81</v>
      </c>
      <c r="AA113" s="60" t="s">
        <v>81</v>
      </c>
      <c r="AB113" s="60" t="s">
        <v>81</v>
      </c>
      <c r="AC113" s="60" t="s">
        <v>81</v>
      </c>
      <c r="AD113" s="60" t="s">
        <v>81</v>
      </c>
      <c r="AE113" s="60" t="s">
        <v>81</v>
      </c>
      <c r="AF113" s="60" t="s">
        <v>81</v>
      </c>
      <c r="AG113" s="60" t="s">
        <v>81</v>
      </c>
      <c r="AH113" s="60" t="s">
        <v>81</v>
      </c>
      <c r="AI113" s="60" t="s">
        <v>81</v>
      </c>
      <c r="AJ113" s="60" t="s">
        <v>81</v>
      </c>
      <c r="AK113" s="60" t="s">
        <v>81</v>
      </c>
      <c r="AL113" s="60" t="s">
        <v>81</v>
      </c>
      <c r="AM113" s="60" t="s">
        <v>81</v>
      </c>
      <c r="AN113" s="60" t="s">
        <v>81</v>
      </c>
      <c r="AO113" s="60" t="s">
        <v>81</v>
      </c>
      <c r="AP113" s="60" t="s">
        <v>81</v>
      </c>
      <c r="AQ113" s="60" t="s">
        <v>81</v>
      </c>
      <c r="AR113" s="60" t="s">
        <v>81</v>
      </c>
      <c r="AS113" s="60" t="s">
        <v>81</v>
      </c>
      <c r="AT113" s="60" t="s">
        <v>81</v>
      </c>
      <c r="AU113" s="60" t="s">
        <v>81</v>
      </c>
      <c r="AV113" s="60" t="s">
        <v>81</v>
      </c>
      <c r="AW113" s="60" t="s">
        <v>81</v>
      </c>
      <c r="AX113" s="60" t="s">
        <v>81</v>
      </c>
      <c r="AY113" s="60" t="s">
        <v>81</v>
      </c>
      <c r="AZ113" s="60" t="s">
        <v>81</v>
      </c>
      <c r="BA113" s="60" t="s">
        <v>81</v>
      </c>
      <c r="BB113" s="60" t="s">
        <v>81</v>
      </c>
      <c r="BC113" s="60" t="s">
        <v>81</v>
      </c>
      <c r="BD113" s="60" t="s">
        <v>81</v>
      </c>
      <c r="BE113" s="60" t="s">
        <v>81</v>
      </c>
      <c r="BF113" s="60" t="s">
        <v>81</v>
      </c>
      <c r="BG113" s="60" t="s">
        <v>81</v>
      </c>
      <c r="BH113" s="60" t="s">
        <v>81</v>
      </c>
      <c r="BI113" s="60" t="s">
        <v>81</v>
      </c>
      <c r="BJ113" s="60" t="s">
        <v>81</v>
      </c>
      <c r="BK113" s="60" t="s">
        <v>81</v>
      </c>
      <c r="BL113" s="60" t="s">
        <v>81</v>
      </c>
      <c r="BM113" s="60" t="s">
        <v>81</v>
      </c>
      <c r="BN113" s="60" t="s">
        <v>81</v>
      </c>
      <c r="BO113" s="60" t="s">
        <v>81</v>
      </c>
      <c r="BP113" s="60" t="s">
        <v>81</v>
      </c>
      <c r="BQ113" s="60" t="s">
        <v>81</v>
      </c>
      <c r="BR113" s="60" t="s">
        <v>81</v>
      </c>
      <c r="BS113" s="60" t="s">
        <v>81</v>
      </c>
      <c r="BT113" s="60" t="s">
        <v>81</v>
      </c>
      <c r="BU113" s="60" t="s">
        <v>81</v>
      </c>
      <c r="BV113" s="60" t="s">
        <v>81</v>
      </c>
      <c r="BW113" s="60" t="s">
        <v>81</v>
      </c>
      <c r="BX113" s="60" t="s">
        <v>81</v>
      </c>
      <c r="BY113" s="60" t="s">
        <v>81</v>
      </c>
      <c r="BZ113" s="60" t="s">
        <v>81</v>
      </c>
      <c r="CA113" s="60" t="s">
        <v>81</v>
      </c>
      <c r="CB113" s="60" t="s">
        <v>81</v>
      </c>
      <c r="CC113" s="60" t="s">
        <v>81</v>
      </c>
      <c r="CD113" s="60" t="s">
        <v>81</v>
      </c>
      <c r="CE113" s="60" t="s">
        <v>81</v>
      </c>
      <c r="CF113" s="60" t="s">
        <v>81</v>
      </c>
      <c r="CG113" s="60" t="s">
        <v>81</v>
      </c>
      <c r="CH113" s="60" t="s">
        <v>81</v>
      </c>
      <c r="CI113" s="60" t="s">
        <v>81</v>
      </c>
      <c r="CJ113" s="60" t="s">
        <v>81</v>
      </c>
      <c r="CK113" s="60" t="s">
        <v>81</v>
      </c>
      <c r="CL113" s="60" t="s">
        <v>81</v>
      </c>
      <c r="CM113" s="60" t="s">
        <v>81</v>
      </c>
      <c r="CN113" s="60" t="s">
        <v>81</v>
      </c>
      <c r="CO113" s="60" t="s">
        <v>81</v>
      </c>
      <c r="CP113" s="60" t="s">
        <v>81</v>
      </c>
      <c r="CQ113" s="60" t="s">
        <v>81</v>
      </c>
      <c r="CR113" s="60" t="s">
        <v>81</v>
      </c>
      <c r="CS113" s="60" t="s">
        <v>81</v>
      </c>
      <c r="CT113" s="60" t="s">
        <v>81</v>
      </c>
      <c r="CU113" s="60" t="s">
        <v>81</v>
      </c>
      <c r="CV113" s="60" t="s">
        <v>81</v>
      </c>
      <c r="CW113" s="60" t="s">
        <v>81</v>
      </c>
      <c r="CX113" s="60" t="s">
        <v>81</v>
      </c>
      <c r="CY113" s="60" t="s">
        <v>81</v>
      </c>
      <c r="CZ113" s="60" t="s">
        <v>81</v>
      </c>
      <c r="DA113" s="60" t="s">
        <v>81</v>
      </c>
      <c r="DB113" s="60" t="s">
        <v>81</v>
      </c>
      <c r="DC113" s="60" t="s">
        <v>81</v>
      </c>
      <c r="DD113" s="60" t="s">
        <v>81</v>
      </c>
      <c r="DE113" s="60" t="s">
        <v>81</v>
      </c>
      <c r="DF113" s="60" t="s">
        <v>81</v>
      </c>
      <c r="DG113" s="60" t="s">
        <v>81</v>
      </c>
      <c r="DH113" s="60" t="s">
        <v>81</v>
      </c>
      <c r="DI113" s="60" t="s">
        <v>81</v>
      </c>
      <c r="DJ113" s="60" t="s">
        <v>81</v>
      </c>
      <c r="DK113" s="60" t="s">
        <v>81</v>
      </c>
      <c r="DL113" s="60" t="s">
        <v>81</v>
      </c>
      <c r="DM113" s="60" t="s">
        <v>81</v>
      </c>
      <c r="DN113" s="60" t="s">
        <v>81</v>
      </c>
      <c r="DO113" s="60" t="s">
        <v>81</v>
      </c>
      <c r="DP113" s="60" t="s">
        <v>81</v>
      </c>
      <c r="DQ113" s="60" t="s">
        <v>81</v>
      </c>
      <c r="DR113" s="60" t="s">
        <v>81</v>
      </c>
      <c r="DS113" s="60" t="s">
        <v>81</v>
      </c>
      <c r="DT113" s="60" t="s">
        <v>81</v>
      </c>
      <c r="DU113" s="60" t="s">
        <v>81</v>
      </c>
      <c r="DV113" s="60" t="s">
        <v>81</v>
      </c>
      <c r="DW113" s="60" t="s">
        <v>81</v>
      </c>
      <c r="DX113" s="60" t="s">
        <v>81</v>
      </c>
      <c r="DY113" s="60" t="s">
        <v>81</v>
      </c>
      <c r="DZ113" s="60" t="s">
        <v>81</v>
      </c>
      <c r="EA113" s="60" t="s">
        <v>81</v>
      </c>
      <c r="EB113" s="60" t="s">
        <v>81</v>
      </c>
      <c r="EC113" s="60" t="s">
        <v>81</v>
      </c>
      <c r="ED113" s="60" t="s">
        <v>81</v>
      </c>
      <c r="EE113" s="60" t="s">
        <v>81</v>
      </c>
      <c r="EF113" s="60" t="s">
        <v>81</v>
      </c>
      <c r="EG113" s="60" t="s">
        <v>81</v>
      </c>
      <c r="EH113" s="60" t="s">
        <v>81</v>
      </c>
      <c r="EI113" s="60" t="s">
        <v>81</v>
      </c>
      <c r="EJ113" s="60" t="s">
        <v>81</v>
      </c>
      <c r="EK113" s="60" t="s">
        <v>81</v>
      </c>
      <c r="EL113" s="60" t="s">
        <v>81</v>
      </c>
      <c r="EM113" s="60" t="s">
        <v>81</v>
      </c>
      <c r="EN113" s="60" t="s">
        <v>81</v>
      </c>
      <c r="EO113" s="60" t="s">
        <v>81</v>
      </c>
      <c r="EP113" s="60" t="s">
        <v>81</v>
      </c>
      <c r="EQ113" s="60" t="s">
        <v>81</v>
      </c>
      <c r="ER113" s="60" t="s">
        <v>81</v>
      </c>
      <c r="ES113" s="60" t="s">
        <v>81</v>
      </c>
      <c r="ET113" s="60" t="s">
        <v>81</v>
      </c>
      <c r="EU113" s="60" t="s">
        <v>81</v>
      </c>
      <c r="EV113" s="60" t="s">
        <v>81</v>
      </c>
      <c r="EW113" s="60" t="s">
        <v>81</v>
      </c>
      <c r="EX113" s="60" t="s">
        <v>81</v>
      </c>
      <c r="EY113" s="60" t="s">
        <v>81</v>
      </c>
      <c r="EZ113" s="60" t="s">
        <v>81</v>
      </c>
      <c r="FA113" s="60" t="s">
        <v>81</v>
      </c>
      <c r="FB113" s="60" t="s">
        <v>81</v>
      </c>
      <c r="FC113" s="60" t="s">
        <v>81</v>
      </c>
      <c r="FD113" s="60" t="s">
        <v>81</v>
      </c>
      <c r="FE113" s="60" t="s">
        <v>81</v>
      </c>
      <c r="FF113" s="60" t="s">
        <v>81</v>
      </c>
      <c r="FG113" s="60" t="s">
        <v>81</v>
      </c>
      <c r="FH113" s="60" t="s">
        <v>81</v>
      </c>
      <c r="FI113" s="60" t="s">
        <v>81</v>
      </c>
      <c r="FJ113" s="60" t="s">
        <v>81</v>
      </c>
      <c r="FK113" s="60" t="s">
        <v>81</v>
      </c>
      <c r="FL113" s="60" t="s">
        <v>81</v>
      </c>
      <c r="FM113" s="60" t="s">
        <v>81</v>
      </c>
      <c r="FN113" s="60" t="s">
        <v>81</v>
      </c>
      <c r="FO113" s="60" t="s">
        <v>81</v>
      </c>
      <c r="FP113" s="60" t="s">
        <v>81</v>
      </c>
      <c r="FQ113" s="60" t="s">
        <v>81</v>
      </c>
      <c r="FR113" s="60" t="s">
        <v>81</v>
      </c>
      <c r="FS113" s="60" t="s">
        <v>81</v>
      </c>
      <c r="FT113" s="60" t="s">
        <v>81</v>
      </c>
      <c r="FU113" s="60" t="s">
        <v>81</v>
      </c>
      <c r="FV113" s="60" t="s">
        <v>81</v>
      </c>
      <c r="FW113" s="60" t="s">
        <v>81</v>
      </c>
      <c r="FX113" s="60" t="s">
        <v>81</v>
      </c>
      <c r="FY113" s="60" t="s">
        <v>81</v>
      </c>
      <c r="FZ113" s="60" t="s">
        <v>81</v>
      </c>
      <c r="GA113" s="60" t="s">
        <v>81</v>
      </c>
      <c r="GB113" s="60" t="s">
        <v>81</v>
      </c>
      <c r="GC113" s="60" t="s">
        <v>81</v>
      </c>
      <c r="GD113" s="60" t="s">
        <v>81</v>
      </c>
      <c r="GE113" s="60" t="s">
        <v>81</v>
      </c>
      <c r="GF113" s="60" t="s">
        <v>81</v>
      </c>
      <c r="GG113" s="60" t="s">
        <v>81</v>
      </c>
      <c r="GH113" s="60" t="s">
        <v>81</v>
      </c>
      <c r="GI113" s="60" t="s">
        <v>81</v>
      </c>
      <c r="GJ113" s="60" t="s">
        <v>81</v>
      </c>
      <c r="GK113" s="60" t="s">
        <v>81</v>
      </c>
      <c r="GL113" s="60" t="s">
        <v>81</v>
      </c>
      <c r="GM113" s="60" t="s">
        <v>81</v>
      </c>
      <c r="GN113" s="60" t="s">
        <v>81</v>
      </c>
      <c r="GO113" s="60" t="s">
        <v>81</v>
      </c>
      <c r="GP113" s="60" t="s">
        <v>81</v>
      </c>
      <c r="GQ113" s="60" t="s">
        <v>81</v>
      </c>
      <c r="GR113" s="60" t="s">
        <v>81</v>
      </c>
      <c r="GS113" s="60" t="s">
        <v>81</v>
      </c>
      <c r="GT113" s="60" t="s">
        <v>81</v>
      </c>
      <c r="GU113" s="60" t="s">
        <v>81</v>
      </c>
      <c r="GV113" s="60" t="s">
        <v>81</v>
      </c>
      <c r="GW113" s="60" t="s">
        <v>81</v>
      </c>
      <c r="GX113" s="60" t="s">
        <v>81</v>
      </c>
      <c r="GY113" s="60" t="s">
        <v>81</v>
      </c>
      <c r="GZ113" s="60" t="s">
        <v>81</v>
      </c>
      <c r="HA113" s="60" t="s">
        <v>81</v>
      </c>
      <c r="HB113" s="60" t="s">
        <v>81</v>
      </c>
      <c r="HC113" s="60" t="s">
        <v>81</v>
      </c>
      <c r="HD113" s="60" t="s">
        <v>81</v>
      </c>
      <c r="HE113" s="60" t="s">
        <v>81</v>
      </c>
      <c r="HF113" s="60" t="s">
        <v>81</v>
      </c>
      <c r="HG113" s="60" t="s">
        <v>81</v>
      </c>
      <c r="HH113" s="60" t="s">
        <v>81</v>
      </c>
      <c r="HI113" s="60" t="s">
        <v>81</v>
      </c>
      <c r="HJ113" s="60" t="s">
        <v>81</v>
      </c>
      <c r="HK113" s="60" t="s">
        <v>81</v>
      </c>
      <c r="HL113" s="60" t="s">
        <v>81</v>
      </c>
      <c r="HM113" s="60" t="s">
        <v>81</v>
      </c>
      <c r="HN113" s="60" t="s">
        <v>81</v>
      </c>
      <c r="HO113" s="60" t="s">
        <v>81</v>
      </c>
      <c r="HP113" s="60" t="s">
        <v>81</v>
      </c>
      <c r="HQ113" s="60" t="s">
        <v>81</v>
      </c>
      <c r="HR113" s="60" t="s">
        <v>81</v>
      </c>
      <c r="HS113" s="60" t="s">
        <v>81</v>
      </c>
      <c r="HT113" s="60" t="s">
        <v>81</v>
      </c>
      <c r="HU113" s="60" t="s">
        <v>81</v>
      </c>
      <c r="HV113" s="60" t="s">
        <v>81</v>
      </c>
      <c r="HW113" s="60" t="s">
        <v>81</v>
      </c>
      <c r="HX113" s="60" t="s">
        <v>81</v>
      </c>
      <c r="HY113" s="60" t="s">
        <v>81</v>
      </c>
      <c r="HZ113" s="60" t="s">
        <v>81</v>
      </c>
      <c r="IA113" s="60" t="s">
        <v>81</v>
      </c>
      <c r="IB113" s="60" t="s">
        <v>81</v>
      </c>
      <c r="IC113" s="60" t="s">
        <v>81</v>
      </c>
      <c r="ID113" s="60" t="s">
        <v>81</v>
      </c>
      <c r="IE113" s="60" t="s">
        <v>81</v>
      </c>
      <c r="IF113" s="60" t="s">
        <v>81</v>
      </c>
      <c r="IG113" s="60" t="s">
        <v>81</v>
      </c>
      <c r="IH113" s="60" t="s">
        <v>81</v>
      </c>
      <c r="II113" s="60" t="s">
        <v>81</v>
      </c>
      <c r="IJ113" s="60" t="s">
        <v>81</v>
      </c>
      <c r="IK113" s="60" t="s">
        <v>81</v>
      </c>
      <c r="IL113" s="60" t="s">
        <v>81</v>
      </c>
      <c r="IM113" s="60" t="s">
        <v>81</v>
      </c>
      <c r="IN113" s="60" t="s">
        <v>81</v>
      </c>
      <c r="IO113" s="60" t="s">
        <v>81</v>
      </c>
      <c r="IP113" s="60" t="s">
        <v>81</v>
      </c>
      <c r="IQ113" s="60" t="s">
        <v>81</v>
      </c>
      <c r="IR113" s="60" t="s">
        <v>81</v>
      </c>
      <c r="IS113" s="60" t="s">
        <v>81</v>
      </c>
      <c r="IT113" s="60" t="s">
        <v>81</v>
      </c>
      <c r="IU113" s="60" t="s">
        <v>81</v>
      </c>
      <c r="IV113" s="60" t="s">
        <v>81</v>
      </c>
    </row>
    <row r="114" spans="1:256">
      <c r="A114">
        <v>12</v>
      </c>
      <c r="B114" t="s">
        <v>60</v>
      </c>
      <c r="C114" t="s">
        <v>61</v>
      </c>
      <c r="D114" t="s">
        <v>82</v>
      </c>
      <c r="E114" s="60" t="s">
        <v>81</v>
      </c>
      <c r="F114" s="60" t="s">
        <v>81</v>
      </c>
      <c r="G114" s="60" t="s">
        <v>81</v>
      </c>
      <c r="H114" s="60" t="s">
        <v>81</v>
      </c>
      <c r="I114" s="60" t="s">
        <v>81</v>
      </c>
      <c r="J114" s="60" t="s">
        <v>81</v>
      </c>
      <c r="K114" s="60" t="s">
        <v>81</v>
      </c>
      <c r="L114" s="60" t="s">
        <v>81</v>
      </c>
      <c r="M114" s="60" t="s">
        <v>81</v>
      </c>
      <c r="N114" s="60" t="s">
        <v>81</v>
      </c>
      <c r="O114" s="60" t="s">
        <v>81</v>
      </c>
      <c r="P114" s="60" t="s">
        <v>81</v>
      </c>
      <c r="Q114" s="60" t="s">
        <v>81</v>
      </c>
      <c r="R114" s="60" t="s">
        <v>81</v>
      </c>
      <c r="S114" s="60" t="s">
        <v>81</v>
      </c>
      <c r="T114" s="60" t="s">
        <v>81</v>
      </c>
      <c r="U114" s="60" t="s">
        <v>81</v>
      </c>
      <c r="V114" s="60" t="s">
        <v>81</v>
      </c>
      <c r="W114" s="60" t="s">
        <v>81</v>
      </c>
      <c r="X114" s="60" t="s">
        <v>81</v>
      </c>
      <c r="Y114" s="60" t="s">
        <v>81</v>
      </c>
      <c r="Z114" s="60" t="s">
        <v>81</v>
      </c>
      <c r="AA114" s="60" t="s">
        <v>81</v>
      </c>
      <c r="AB114" s="60" t="s">
        <v>81</v>
      </c>
      <c r="AC114" s="60" t="s">
        <v>81</v>
      </c>
      <c r="AD114" s="60" t="s">
        <v>81</v>
      </c>
      <c r="AE114" s="60" t="s">
        <v>81</v>
      </c>
      <c r="AF114" s="60" t="s">
        <v>81</v>
      </c>
      <c r="AG114" s="60" t="s">
        <v>81</v>
      </c>
      <c r="AH114" s="60" t="s">
        <v>81</v>
      </c>
      <c r="AI114" s="60" t="s">
        <v>81</v>
      </c>
      <c r="AJ114" s="60" t="s">
        <v>81</v>
      </c>
      <c r="AK114" s="60" t="s">
        <v>81</v>
      </c>
      <c r="AL114" s="60" t="s">
        <v>81</v>
      </c>
      <c r="AM114" s="60" t="s">
        <v>81</v>
      </c>
      <c r="AN114" s="60" t="s">
        <v>81</v>
      </c>
      <c r="AO114" s="60" t="s">
        <v>81</v>
      </c>
      <c r="AP114" s="60" t="s">
        <v>81</v>
      </c>
      <c r="AQ114" s="60" t="s">
        <v>81</v>
      </c>
      <c r="AR114" s="60" t="s">
        <v>81</v>
      </c>
      <c r="AS114" s="60" t="s">
        <v>81</v>
      </c>
      <c r="AT114" s="60" t="s">
        <v>81</v>
      </c>
      <c r="AU114" s="60" t="s">
        <v>81</v>
      </c>
      <c r="AV114" s="60" t="s">
        <v>81</v>
      </c>
      <c r="AW114" s="60" t="s">
        <v>81</v>
      </c>
      <c r="AX114" s="60" t="s">
        <v>81</v>
      </c>
      <c r="AY114" s="60" t="s">
        <v>81</v>
      </c>
      <c r="AZ114" s="60" t="s">
        <v>81</v>
      </c>
      <c r="BA114" s="60" t="s">
        <v>81</v>
      </c>
      <c r="BB114" s="60" t="s">
        <v>81</v>
      </c>
      <c r="BC114" s="60" t="s">
        <v>81</v>
      </c>
      <c r="BD114" s="60" t="s">
        <v>81</v>
      </c>
      <c r="BE114" s="60" t="s">
        <v>81</v>
      </c>
      <c r="BF114" s="60" t="s">
        <v>81</v>
      </c>
      <c r="BG114" s="60" t="s">
        <v>81</v>
      </c>
      <c r="BH114" s="60" t="s">
        <v>81</v>
      </c>
      <c r="BI114" s="60" t="s">
        <v>81</v>
      </c>
      <c r="BJ114" s="60" t="s">
        <v>81</v>
      </c>
      <c r="BK114" s="60" t="s">
        <v>81</v>
      </c>
      <c r="BL114" s="60" t="s">
        <v>81</v>
      </c>
      <c r="BM114" s="60" t="s">
        <v>81</v>
      </c>
      <c r="BN114" s="60" t="s">
        <v>81</v>
      </c>
      <c r="BO114" s="60" t="s">
        <v>81</v>
      </c>
      <c r="BP114" s="60" t="s">
        <v>81</v>
      </c>
      <c r="BQ114" s="60" t="s">
        <v>81</v>
      </c>
      <c r="BR114" s="60" t="s">
        <v>81</v>
      </c>
      <c r="BS114" s="60" t="s">
        <v>81</v>
      </c>
      <c r="BT114" s="60" t="s">
        <v>81</v>
      </c>
      <c r="BU114" s="60" t="s">
        <v>81</v>
      </c>
      <c r="BV114" s="60" t="s">
        <v>81</v>
      </c>
      <c r="BW114" s="60" t="s">
        <v>81</v>
      </c>
      <c r="BX114" s="60" t="s">
        <v>81</v>
      </c>
      <c r="BY114" s="60" t="s">
        <v>81</v>
      </c>
      <c r="BZ114" s="60" t="s">
        <v>81</v>
      </c>
      <c r="CA114" s="60" t="s">
        <v>81</v>
      </c>
      <c r="CB114" s="60" t="s">
        <v>81</v>
      </c>
      <c r="CC114" s="60" t="s">
        <v>81</v>
      </c>
      <c r="CD114" s="60" t="s">
        <v>81</v>
      </c>
      <c r="CE114" s="60" t="s">
        <v>81</v>
      </c>
      <c r="CF114" s="60" t="s">
        <v>81</v>
      </c>
      <c r="CG114" s="60" t="s">
        <v>81</v>
      </c>
      <c r="CH114" s="60" t="s">
        <v>81</v>
      </c>
      <c r="CI114" s="60" t="s">
        <v>81</v>
      </c>
      <c r="CJ114" s="60" t="s">
        <v>81</v>
      </c>
      <c r="CK114" s="60" t="s">
        <v>81</v>
      </c>
      <c r="CL114" s="60" t="s">
        <v>81</v>
      </c>
      <c r="CM114" s="60" t="s">
        <v>81</v>
      </c>
      <c r="CN114" s="60" t="s">
        <v>81</v>
      </c>
      <c r="CO114" s="60" t="s">
        <v>81</v>
      </c>
      <c r="CP114" s="60" t="s">
        <v>81</v>
      </c>
      <c r="CQ114" s="60" t="s">
        <v>81</v>
      </c>
      <c r="CR114" s="60" t="s">
        <v>81</v>
      </c>
      <c r="CS114" s="60" t="s">
        <v>81</v>
      </c>
      <c r="CT114" s="60" t="s">
        <v>81</v>
      </c>
      <c r="CU114" s="60" t="s">
        <v>81</v>
      </c>
      <c r="CV114" s="60" t="s">
        <v>81</v>
      </c>
      <c r="CW114" s="60" t="s">
        <v>81</v>
      </c>
      <c r="CX114" s="60" t="s">
        <v>81</v>
      </c>
      <c r="CY114" s="60" t="s">
        <v>81</v>
      </c>
      <c r="CZ114" s="60" t="s">
        <v>81</v>
      </c>
      <c r="DA114" s="60" t="s">
        <v>81</v>
      </c>
      <c r="DB114" s="60" t="s">
        <v>81</v>
      </c>
      <c r="DC114" s="60" t="s">
        <v>81</v>
      </c>
      <c r="DD114" s="60" t="s">
        <v>81</v>
      </c>
      <c r="DE114" s="60" t="s">
        <v>81</v>
      </c>
      <c r="DF114" s="60" t="s">
        <v>81</v>
      </c>
      <c r="DG114" s="60" t="s">
        <v>81</v>
      </c>
      <c r="DH114" s="60" t="s">
        <v>81</v>
      </c>
      <c r="DI114" s="60" t="s">
        <v>81</v>
      </c>
      <c r="DJ114" s="60" t="s">
        <v>81</v>
      </c>
      <c r="DK114" s="60" t="s">
        <v>81</v>
      </c>
      <c r="DL114" s="60" t="s">
        <v>81</v>
      </c>
      <c r="DM114" s="60" t="s">
        <v>81</v>
      </c>
      <c r="DN114" s="60" t="s">
        <v>81</v>
      </c>
      <c r="DO114" s="60" t="s">
        <v>81</v>
      </c>
      <c r="DP114" s="60" t="s">
        <v>81</v>
      </c>
      <c r="DQ114" s="60" t="s">
        <v>81</v>
      </c>
      <c r="DR114" s="60" t="s">
        <v>81</v>
      </c>
      <c r="DS114" s="60" t="s">
        <v>81</v>
      </c>
      <c r="DT114" s="60" t="s">
        <v>81</v>
      </c>
      <c r="DU114" s="60" t="s">
        <v>81</v>
      </c>
      <c r="DV114" s="60" t="s">
        <v>81</v>
      </c>
      <c r="DW114" s="60" t="s">
        <v>81</v>
      </c>
      <c r="DX114" s="60" t="s">
        <v>81</v>
      </c>
      <c r="DY114" s="60" t="s">
        <v>81</v>
      </c>
      <c r="DZ114" s="60" t="s">
        <v>81</v>
      </c>
      <c r="EA114" s="60" t="s">
        <v>81</v>
      </c>
      <c r="EB114" s="60" t="s">
        <v>81</v>
      </c>
      <c r="EC114" s="60" t="s">
        <v>81</v>
      </c>
      <c r="ED114" s="60" t="s">
        <v>81</v>
      </c>
      <c r="EE114" s="60" t="s">
        <v>81</v>
      </c>
      <c r="EF114" s="60" t="s">
        <v>81</v>
      </c>
      <c r="EG114" s="60" t="s">
        <v>81</v>
      </c>
      <c r="EH114" s="60" t="s">
        <v>81</v>
      </c>
      <c r="EI114" s="60" t="s">
        <v>81</v>
      </c>
      <c r="EJ114" s="60" t="s">
        <v>81</v>
      </c>
      <c r="EK114" s="60" t="s">
        <v>81</v>
      </c>
      <c r="EL114" s="60" t="s">
        <v>81</v>
      </c>
      <c r="EM114" s="60" t="s">
        <v>81</v>
      </c>
      <c r="EN114" s="60" t="s">
        <v>81</v>
      </c>
      <c r="EO114" s="60" t="s">
        <v>81</v>
      </c>
      <c r="EP114" s="60" t="s">
        <v>81</v>
      </c>
      <c r="EQ114" s="60" t="s">
        <v>81</v>
      </c>
      <c r="ER114" s="60" t="s">
        <v>81</v>
      </c>
      <c r="ES114" s="60" t="s">
        <v>81</v>
      </c>
      <c r="ET114" s="60" t="s">
        <v>81</v>
      </c>
      <c r="EU114" s="60" t="s">
        <v>81</v>
      </c>
      <c r="EV114" s="60" t="s">
        <v>81</v>
      </c>
      <c r="EW114" s="60" t="s">
        <v>81</v>
      </c>
      <c r="EX114" s="60" t="s">
        <v>81</v>
      </c>
      <c r="EY114" s="60" t="s">
        <v>81</v>
      </c>
      <c r="EZ114" s="60" t="s">
        <v>81</v>
      </c>
      <c r="FA114" s="60" t="s">
        <v>81</v>
      </c>
      <c r="FB114" s="60" t="s">
        <v>81</v>
      </c>
      <c r="FC114" s="60" t="s">
        <v>81</v>
      </c>
      <c r="FD114" s="60" t="s">
        <v>81</v>
      </c>
      <c r="FE114" s="60" t="s">
        <v>81</v>
      </c>
      <c r="FF114" s="60" t="s">
        <v>81</v>
      </c>
      <c r="FG114" s="60" t="s">
        <v>81</v>
      </c>
      <c r="FH114" s="60" t="s">
        <v>81</v>
      </c>
      <c r="FI114" s="60" t="s">
        <v>81</v>
      </c>
      <c r="FJ114" s="60" t="s">
        <v>81</v>
      </c>
      <c r="FK114" s="60" t="s">
        <v>81</v>
      </c>
      <c r="FL114" s="60" t="s">
        <v>81</v>
      </c>
      <c r="FM114" s="60" t="s">
        <v>81</v>
      </c>
      <c r="FN114" s="60" t="s">
        <v>81</v>
      </c>
      <c r="FO114" s="60" t="s">
        <v>81</v>
      </c>
      <c r="FP114" s="60" t="s">
        <v>81</v>
      </c>
      <c r="FQ114" s="60" t="s">
        <v>81</v>
      </c>
      <c r="FR114" s="60" t="s">
        <v>81</v>
      </c>
      <c r="FS114" s="60" t="s">
        <v>81</v>
      </c>
      <c r="FT114" s="60" t="s">
        <v>81</v>
      </c>
      <c r="FU114" s="60" t="s">
        <v>81</v>
      </c>
      <c r="FV114" s="60" t="s">
        <v>81</v>
      </c>
      <c r="FW114" s="60" t="s">
        <v>81</v>
      </c>
      <c r="FX114" s="60" t="s">
        <v>81</v>
      </c>
      <c r="FY114" s="60" t="s">
        <v>81</v>
      </c>
      <c r="FZ114" s="60" t="s">
        <v>81</v>
      </c>
      <c r="GA114" s="60" t="s">
        <v>81</v>
      </c>
      <c r="GB114" s="60" t="s">
        <v>81</v>
      </c>
      <c r="GC114" s="60" t="s">
        <v>81</v>
      </c>
      <c r="GD114" s="60" t="s">
        <v>81</v>
      </c>
      <c r="GE114" s="60" t="s">
        <v>81</v>
      </c>
      <c r="GF114" s="60" t="s">
        <v>81</v>
      </c>
      <c r="GG114" s="60" t="s">
        <v>81</v>
      </c>
      <c r="GH114" s="60" t="s">
        <v>81</v>
      </c>
      <c r="GI114" s="60" t="s">
        <v>81</v>
      </c>
      <c r="GJ114" s="60" t="s">
        <v>81</v>
      </c>
      <c r="GK114" s="60" t="s">
        <v>81</v>
      </c>
      <c r="GL114" s="60" t="s">
        <v>81</v>
      </c>
      <c r="GM114" s="60" t="s">
        <v>81</v>
      </c>
      <c r="GN114" s="60" t="s">
        <v>81</v>
      </c>
      <c r="GO114" s="60" t="s">
        <v>81</v>
      </c>
      <c r="GP114" s="60" t="s">
        <v>81</v>
      </c>
      <c r="GQ114" s="60" t="s">
        <v>81</v>
      </c>
      <c r="GR114" s="60" t="s">
        <v>81</v>
      </c>
      <c r="GS114" s="60" t="s">
        <v>81</v>
      </c>
      <c r="GT114" s="60" t="s">
        <v>81</v>
      </c>
      <c r="GU114" s="60" t="s">
        <v>81</v>
      </c>
      <c r="GV114" s="60" t="s">
        <v>81</v>
      </c>
      <c r="GW114" s="60" t="s">
        <v>81</v>
      </c>
      <c r="GX114" s="60" t="s">
        <v>81</v>
      </c>
      <c r="GY114" s="60" t="s">
        <v>81</v>
      </c>
      <c r="GZ114" s="60" t="s">
        <v>81</v>
      </c>
      <c r="HA114" s="60" t="s">
        <v>81</v>
      </c>
      <c r="HB114" s="60" t="s">
        <v>81</v>
      </c>
      <c r="HC114" s="60" t="s">
        <v>81</v>
      </c>
      <c r="HD114" s="60" t="s">
        <v>81</v>
      </c>
      <c r="HE114" s="60" t="s">
        <v>81</v>
      </c>
      <c r="HF114" s="60" t="s">
        <v>81</v>
      </c>
      <c r="HG114" s="60" t="s">
        <v>81</v>
      </c>
      <c r="HH114" s="60" t="s">
        <v>81</v>
      </c>
      <c r="HI114" s="60" t="s">
        <v>81</v>
      </c>
      <c r="HJ114" s="60" t="s">
        <v>81</v>
      </c>
      <c r="HK114" s="60" t="s">
        <v>81</v>
      </c>
      <c r="HL114" s="60" t="s">
        <v>81</v>
      </c>
      <c r="HM114" s="60" t="s">
        <v>81</v>
      </c>
      <c r="HN114" s="60" t="s">
        <v>81</v>
      </c>
      <c r="HO114" s="60" t="s">
        <v>81</v>
      </c>
      <c r="HP114" s="60" t="s">
        <v>81</v>
      </c>
      <c r="HQ114" s="60" t="s">
        <v>81</v>
      </c>
      <c r="HR114" s="60" t="s">
        <v>81</v>
      </c>
      <c r="HS114" s="60" t="s">
        <v>81</v>
      </c>
      <c r="HT114" s="60" t="s">
        <v>81</v>
      </c>
      <c r="HU114" s="60" t="s">
        <v>81</v>
      </c>
      <c r="HV114" s="60" t="s">
        <v>81</v>
      </c>
      <c r="HW114" s="60" t="s">
        <v>81</v>
      </c>
      <c r="HX114" s="60" t="s">
        <v>81</v>
      </c>
      <c r="HY114" s="60" t="s">
        <v>81</v>
      </c>
      <c r="HZ114" s="60" t="s">
        <v>81</v>
      </c>
      <c r="IA114" s="60" t="s">
        <v>81</v>
      </c>
      <c r="IB114" s="60" t="s">
        <v>81</v>
      </c>
      <c r="IC114" s="60" t="s">
        <v>81</v>
      </c>
      <c r="ID114" s="60" t="s">
        <v>81</v>
      </c>
      <c r="IE114" s="60" t="s">
        <v>81</v>
      </c>
      <c r="IF114" s="60" t="s">
        <v>81</v>
      </c>
      <c r="IG114" s="60" t="s">
        <v>81</v>
      </c>
      <c r="IH114" s="60" t="s">
        <v>81</v>
      </c>
      <c r="II114" s="60" t="s">
        <v>81</v>
      </c>
      <c r="IJ114" s="60" t="s">
        <v>81</v>
      </c>
      <c r="IK114" s="60" t="s">
        <v>81</v>
      </c>
      <c r="IL114" s="60" t="s">
        <v>81</v>
      </c>
      <c r="IM114" s="60" t="s">
        <v>81</v>
      </c>
      <c r="IN114" s="60" t="s">
        <v>81</v>
      </c>
      <c r="IO114" s="60" t="s">
        <v>81</v>
      </c>
      <c r="IP114" s="60" t="s">
        <v>81</v>
      </c>
      <c r="IQ114" s="60" t="s">
        <v>81</v>
      </c>
      <c r="IR114" s="60" t="s">
        <v>81</v>
      </c>
      <c r="IS114" s="60" t="s">
        <v>81</v>
      </c>
      <c r="IT114" s="60" t="s">
        <v>81</v>
      </c>
      <c r="IU114" s="60" t="s">
        <v>81</v>
      </c>
      <c r="IV114" s="60" t="s">
        <v>81</v>
      </c>
    </row>
  </sheetData>
  <mergeCells count="4">
    <mergeCell ref="E13:P13"/>
    <mergeCell ref="Q13:AB13"/>
    <mergeCell ref="E14:P14"/>
    <mergeCell ref="Q14:AB14"/>
  </mergeCells>
  <conditionalFormatting sqref="E16:AB35">
    <cfRule type="containsText" dxfId="3" priority="2" operator="containsText" text="NA">
      <formula>NOT(ISERROR(SEARCH("NA",E16)))</formula>
    </cfRule>
  </conditionalFormatting>
  <conditionalFormatting sqref="E43:IV114">
    <cfRule type="containsText" dxfId="2" priority="1" operator="containsText" text="NA">
      <formula>NOT(ISERROR(SEARCH("NA",E43)))</formula>
    </cfRule>
  </conditionalFormatting>
  <pageMargins left="0.7" right="0.7" top="0.75" bottom="0.75" header="0.3" footer="0.3"/>
  <legacy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2105DE-8134-47A3-B124-5D15ABE64E73}">
  <sheetPr>
    <tabColor theme="9"/>
  </sheetPr>
  <dimension ref="A1:IV114"/>
  <sheetViews>
    <sheetView topLeftCell="A49" zoomScale="80" zoomScaleNormal="80" workbookViewId="0">
      <selection activeCell="E67" sqref="E67:IV78"/>
    </sheetView>
  </sheetViews>
  <sheetFormatPr defaultColWidth="8.77734375" defaultRowHeight="14.4"/>
  <cols>
    <col min="2" max="2" width="26.21875" customWidth="1"/>
    <col min="3" max="3" width="18.44140625" customWidth="1"/>
    <col min="4" max="4" width="31" customWidth="1"/>
    <col min="5" max="381" width="4.5546875" customWidth="1"/>
  </cols>
  <sheetData>
    <row r="1" spans="1:28">
      <c r="A1" s="1" t="s">
        <v>198</v>
      </c>
    </row>
    <row r="2" spans="1:28">
      <c r="A2" t="s">
        <v>191</v>
      </c>
      <c r="C2" s="45">
        <v>8.5</v>
      </c>
    </row>
    <row r="3" spans="1:28">
      <c r="A3" t="s">
        <v>196</v>
      </c>
      <c r="C3" t="s">
        <v>197</v>
      </c>
    </row>
    <row r="4" spans="1:28">
      <c r="A4" t="s">
        <v>69</v>
      </c>
      <c r="C4" t="s">
        <v>70</v>
      </c>
    </row>
    <row r="5" spans="1:28">
      <c r="A5" t="s">
        <v>71</v>
      </c>
      <c r="C5" t="s">
        <v>72</v>
      </c>
    </row>
    <row r="6" spans="1:28">
      <c r="A6" t="s">
        <v>73</v>
      </c>
      <c r="C6" s="35">
        <v>44705</v>
      </c>
    </row>
    <row r="7" spans="1:28">
      <c r="A7" t="s">
        <v>74</v>
      </c>
      <c r="C7" t="s">
        <v>75</v>
      </c>
    </row>
    <row r="8" spans="1:28">
      <c r="A8" t="s">
        <v>76</v>
      </c>
      <c r="C8" t="s">
        <v>84</v>
      </c>
    </row>
    <row r="9" spans="1:28">
      <c r="A9" t="s">
        <v>78</v>
      </c>
      <c r="C9" t="s">
        <v>79</v>
      </c>
    </row>
    <row r="11" spans="1:28" s="36" customFormat="1">
      <c r="A11" s="36" t="s">
        <v>2</v>
      </c>
    </row>
    <row r="12" spans="1:28" ht="15" thickBot="1"/>
    <row r="13" spans="1:28">
      <c r="C13" s="23"/>
      <c r="D13" s="24"/>
      <c r="E13" s="122" t="s">
        <v>3</v>
      </c>
      <c r="F13" s="122"/>
      <c r="G13" s="122"/>
      <c r="H13" s="122"/>
      <c r="I13" s="122"/>
      <c r="J13" s="122"/>
      <c r="K13" s="122"/>
      <c r="L13" s="122"/>
      <c r="M13" s="122"/>
      <c r="N13" s="122"/>
      <c r="O13" s="122"/>
      <c r="P13" s="122"/>
      <c r="Q13" s="123" t="s">
        <v>80</v>
      </c>
      <c r="R13" s="123"/>
      <c r="S13" s="123"/>
      <c r="T13" s="123"/>
      <c r="U13" s="123"/>
      <c r="V13" s="123"/>
      <c r="W13" s="123"/>
      <c r="X13" s="123"/>
      <c r="Y13" s="123"/>
      <c r="Z13" s="123"/>
      <c r="AA13" s="123"/>
      <c r="AB13" s="124"/>
    </row>
    <row r="14" spans="1:28">
      <c r="C14" s="25"/>
      <c r="D14" s="26"/>
      <c r="E14" s="125" t="s">
        <v>5</v>
      </c>
      <c r="F14" s="125"/>
      <c r="G14" s="125"/>
      <c r="H14" s="125"/>
      <c r="I14" s="125"/>
      <c r="J14" s="125"/>
      <c r="K14" s="125"/>
      <c r="L14" s="125"/>
      <c r="M14" s="125"/>
      <c r="N14" s="125"/>
      <c r="O14" s="125"/>
      <c r="P14" s="125"/>
      <c r="Q14" s="126" t="s">
        <v>5</v>
      </c>
      <c r="R14" s="126"/>
      <c r="S14" s="126"/>
      <c r="T14" s="126"/>
      <c r="U14" s="126"/>
      <c r="V14" s="126"/>
      <c r="W14" s="126"/>
      <c r="X14" s="126"/>
      <c r="Y14" s="126"/>
      <c r="Z14" s="126"/>
      <c r="AA14" s="126"/>
      <c r="AB14" s="127"/>
    </row>
    <row r="15" spans="1:28" ht="28.8">
      <c r="C15" s="27" t="s">
        <v>6</v>
      </c>
      <c r="D15" s="28" t="s">
        <v>7</v>
      </c>
      <c r="E15" s="17" t="s">
        <v>8</v>
      </c>
      <c r="F15" s="17" t="s">
        <v>9</v>
      </c>
      <c r="G15" s="17" t="s">
        <v>10</v>
      </c>
      <c r="H15" s="17" t="s">
        <v>11</v>
      </c>
      <c r="I15" s="17" t="s">
        <v>10</v>
      </c>
      <c r="J15" s="17" t="s">
        <v>8</v>
      </c>
      <c r="K15" s="17" t="s">
        <v>8</v>
      </c>
      <c r="L15" s="17" t="s">
        <v>11</v>
      </c>
      <c r="M15" s="17" t="s">
        <v>12</v>
      </c>
      <c r="N15" s="17" t="s">
        <v>13</v>
      </c>
      <c r="O15" s="17" t="s">
        <v>14</v>
      </c>
      <c r="P15" s="17" t="s">
        <v>15</v>
      </c>
      <c r="Q15" s="29" t="s">
        <v>8</v>
      </c>
      <c r="R15" s="29" t="s">
        <v>9</v>
      </c>
      <c r="S15" s="29" t="s">
        <v>10</v>
      </c>
      <c r="T15" s="29" t="s">
        <v>11</v>
      </c>
      <c r="U15" s="29" t="s">
        <v>10</v>
      </c>
      <c r="V15" s="29" t="s">
        <v>8</v>
      </c>
      <c r="W15" s="29" t="s">
        <v>8</v>
      </c>
      <c r="X15" s="29" t="s">
        <v>11</v>
      </c>
      <c r="Y15" s="29" t="s">
        <v>12</v>
      </c>
      <c r="Z15" s="29" t="s">
        <v>13</v>
      </c>
      <c r="AA15" s="29" t="s">
        <v>14</v>
      </c>
      <c r="AB15" s="30" t="s">
        <v>15</v>
      </c>
    </row>
    <row r="16" spans="1:28">
      <c r="C16" s="31">
        <v>1995</v>
      </c>
      <c r="D16" s="32" t="s">
        <v>16</v>
      </c>
      <c r="E16" s="56" t="s">
        <v>81</v>
      </c>
      <c r="F16" s="56" t="s">
        <v>81</v>
      </c>
      <c r="G16" s="56" t="s">
        <v>81</v>
      </c>
      <c r="H16" s="56" t="s">
        <v>81</v>
      </c>
      <c r="I16" s="56" t="s">
        <v>81</v>
      </c>
      <c r="J16" s="56" t="s">
        <v>81</v>
      </c>
      <c r="K16" s="56" t="s">
        <v>81</v>
      </c>
      <c r="L16" s="56" t="s">
        <v>81</v>
      </c>
      <c r="M16" s="56" t="s">
        <v>81</v>
      </c>
      <c r="N16" s="56" t="s">
        <v>81</v>
      </c>
      <c r="O16" s="56" t="s">
        <v>81</v>
      </c>
      <c r="P16" s="56" t="s">
        <v>81</v>
      </c>
      <c r="Q16" s="56" t="s">
        <v>81</v>
      </c>
      <c r="R16" s="56" t="s">
        <v>81</v>
      </c>
      <c r="S16" s="56" t="s">
        <v>81</v>
      </c>
      <c r="T16" s="56" t="s">
        <v>81</v>
      </c>
      <c r="U16" s="56" t="s">
        <v>81</v>
      </c>
      <c r="V16" s="56" t="s">
        <v>81</v>
      </c>
      <c r="W16" s="56" t="s">
        <v>81</v>
      </c>
      <c r="X16" s="56" t="s">
        <v>81</v>
      </c>
      <c r="Y16" s="56" t="s">
        <v>81</v>
      </c>
      <c r="Z16" s="56" t="s">
        <v>81</v>
      </c>
      <c r="AA16" s="56" t="s">
        <v>81</v>
      </c>
      <c r="AB16" s="57" t="s">
        <v>81</v>
      </c>
    </row>
    <row r="17" spans="3:28">
      <c r="C17" s="31">
        <v>1996</v>
      </c>
      <c r="D17" s="32" t="s">
        <v>16</v>
      </c>
      <c r="E17" s="56" t="s">
        <v>81</v>
      </c>
      <c r="F17" s="56" t="s">
        <v>81</v>
      </c>
      <c r="G17" s="56" t="s">
        <v>81</v>
      </c>
      <c r="H17" s="56" t="s">
        <v>81</v>
      </c>
      <c r="I17" s="56" t="s">
        <v>81</v>
      </c>
      <c r="J17" s="56" t="s">
        <v>81</v>
      </c>
      <c r="K17" s="56" t="s">
        <v>81</v>
      </c>
      <c r="L17" s="56" t="s">
        <v>81</v>
      </c>
      <c r="M17" s="56" t="s">
        <v>81</v>
      </c>
      <c r="N17" s="56" t="s">
        <v>81</v>
      </c>
      <c r="O17" s="56" t="s">
        <v>81</v>
      </c>
      <c r="P17" s="56" t="s">
        <v>81</v>
      </c>
      <c r="Q17" s="56" t="s">
        <v>81</v>
      </c>
      <c r="R17" s="56" t="s">
        <v>81</v>
      </c>
      <c r="S17" s="56" t="s">
        <v>81</v>
      </c>
      <c r="T17" s="56" t="s">
        <v>81</v>
      </c>
      <c r="U17" s="56" t="s">
        <v>81</v>
      </c>
      <c r="V17" s="56" t="s">
        <v>81</v>
      </c>
      <c r="W17" s="56" t="s">
        <v>81</v>
      </c>
      <c r="X17" s="56" t="s">
        <v>81</v>
      </c>
      <c r="Y17" s="56" t="s">
        <v>81</v>
      </c>
      <c r="Z17" s="56" t="s">
        <v>81</v>
      </c>
      <c r="AA17" s="56" t="s">
        <v>81</v>
      </c>
      <c r="AB17" s="57" t="s">
        <v>81</v>
      </c>
    </row>
    <row r="18" spans="3:28">
      <c r="C18" s="31">
        <v>1997</v>
      </c>
      <c r="D18" s="32" t="s">
        <v>16</v>
      </c>
      <c r="E18" s="56" t="s">
        <v>81</v>
      </c>
      <c r="F18" s="56" t="s">
        <v>81</v>
      </c>
      <c r="G18" s="56" t="s">
        <v>81</v>
      </c>
      <c r="H18" s="56" t="s">
        <v>81</v>
      </c>
      <c r="I18" s="56" t="s">
        <v>81</v>
      </c>
      <c r="J18" s="56" t="s">
        <v>81</v>
      </c>
      <c r="K18" s="56" t="s">
        <v>81</v>
      </c>
      <c r="L18" s="56" t="s">
        <v>81</v>
      </c>
      <c r="M18" s="56" t="s">
        <v>81</v>
      </c>
      <c r="N18" s="56" t="s">
        <v>81</v>
      </c>
      <c r="O18" s="56" t="s">
        <v>81</v>
      </c>
      <c r="P18" s="56" t="s">
        <v>81</v>
      </c>
      <c r="Q18" s="56" t="s">
        <v>81</v>
      </c>
      <c r="R18" s="56" t="s">
        <v>81</v>
      </c>
      <c r="S18" s="56" t="s">
        <v>81</v>
      </c>
      <c r="T18" s="56" t="s">
        <v>81</v>
      </c>
      <c r="U18" s="56" t="s">
        <v>81</v>
      </c>
      <c r="V18" s="56" t="s">
        <v>81</v>
      </c>
      <c r="W18" s="56" t="s">
        <v>81</v>
      </c>
      <c r="X18" s="56" t="s">
        <v>81</v>
      </c>
      <c r="Y18" s="56" t="s">
        <v>81</v>
      </c>
      <c r="Z18" s="56" t="s">
        <v>81</v>
      </c>
      <c r="AA18" s="56" t="s">
        <v>81</v>
      </c>
      <c r="AB18" s="57" t="s">
        <v>81</v>
      </c>
    </row>
    <row r="19" spans="3:28">
      <c r="C19" s="31">
        <v>1998</v>
      </c>
      <c r="D19" s="32" t="s">
        <v>16</v>
      </c>
      <c r="E19" s="56" t="s">
        <v>81</v>
      </c>
      <c r="F19" s="56" t="s">
        <v>81</v>
      </c>
      <c r="G19" s="56" t="s">
        <v>81</v>
      </c>
      <c r="H19" s="56" t="s">
        <v>81</v>
      </c>
      <c r="I19" s="56" t="s">
        <v>81</v>
      </c>
      <c r="J19" s="56" t="s">
        <v>81</v>
      </c>
      <c r="K19" s="56" t="s">
        <v>81</v>
      </c>
      <c r="L19" s="56" t="s">
        <v>81</v>
      </c>
      <c r="M19" s="56" t="s">
        <v>81</v>
      </c>
      <c r="N19" s="56" t="s">
        <v>81</v>
      </c>
      <c r="O19" s="56" t="s">
        <v>81</v>
      </c>
      <c r="P19" s="56" t="s">
        <v>81</v>
      </c>
      <c r="Q19" s="56" t="s">
        <v>81</v>
      </c>
      <c r="R19" s="56" t="s">
        <v>81</v>
      </c>
      <c r="S19" s="56" t="s">
        <v>81</v>
      </c>
      <c r="T19" s="56" t="s">
        <v>81</v>
      </c>
      <c r="U19" s="56" t="s">
        <v>81</v>
      </c>
      <c r="V19" s="56" t="s">
        <v>81</v>
      </c>
      <c r="W19" s="56" t="s">
        <v>81</v>
      </c>
      <c r="X19" s="56" t="s">
        <v>81</v>
      </c>
      <c r="Y19" s="56" t="s">
        <v>81</v>
      </c>
      <c r="Z19" s="56" t="s">
        <v>81</v>
      </c>
      <c r="AA19" s="56" t="s">
        <v>81</v>
      </c>
      <c r="AB19" s="57" t="s">
        <v>81</v>
      </c>
    </row>
    <row r="20" spans="3:28">
      <c r="C20" s="31">
        <v>1999</v>
      </c>
      <c r="D20" s="32" t="s">
        <v>16</v>
      </c>
      <c r="E20" s="56" t="s">
        <v>81</v>
      </c>
      <c r="F20" s="56" t="s">
        <v>81</v>
      </c>
      <c r="G20" s="56" t="s">
        <v>81</v>
      </c>
      <c r="H20" s="56" t="s">
        <v>81</v>
      </c>
      <c r="I20" s="56" t="s">
        <v>81</v>
      </c>
      <c r="J20" s="56" t="s">
        <v>81</v>
      </c>
      <c r="K20" s="56" t="s">
        <v>81</v>
      </c>
      <c r="L20" s="56" t="s">
        <v>81</v>
      </c>
      <c r="M20" s="56" t="s">
        <v>81</v>
      </c>
      <c r="N20" s="56" t="s">
        <v>81</v>
      </c>
      <c r="O20" s="56" t="s">
        <v>81</v>
      </c>
      <c r="P20" s="56" t="s">
        <v>81</v>
      </c>
      <c r="Q20" s="56" t="s">
        <v>81</v>
      </c>
      <c r="R20" s="56" t="s">
        <v>81</v>
      </c>
      <c r="S20" s="56" t="s">
        <v>81</v>
      </c>
      <c r="T20" s="56" t="s">
        <v>81</v>
      </c>
      <c r="U20" s="56" t="s">
        <v>81</v>
      </c>
      <c r="V20" s="56" t="s">
        <v>81</v>
      </c>
      <c r="W20" s="56" t="s">
        <v>81</v>
      </c>
      <c r="X20" s="56" t="s">
        <v>81</v>
      </c>
      <c r="Y20" s="56" t="s">
        <v>81</v>
      </c>
      <c r="Z20" s="56" t="s">
        <v>81</v>
      </c>
      <c r="AA20" s="56" t="s">
        <v>81</v>
      </c>
      <c r="AB20" s="57" t="s">
        <v>81</v>
      </c>
    </row>
    <row r="21" spans="3:28">
      <c r="C21" s="31">
        <v>2000</v>
      </c>
      <c r="D21" s="32" t="s">
        <v>16</v>
      </c>
      <c r="E21" s="56" t="s">
        <v>81</v>
      </c>
      <c r="F21" s="56" t="s">
        <v>81</v>
      </c>
      <c r="G21" s="56" t="s">
        <v>81</v>
      </c>
      <c r="H21" s="56" t="s">
        <v>81</v>
      </c>
      <c r="I21" s="56" t="s">
        <v>81</v>
      </c>
      <c r="J21" s="56" t="s">
        <v>81</v>
      </c>
      <c r="K21" s="56" t="s">
        <v>81</v>
      </c>
      <c r="L21" s="56" t="s">
        <v>81</v>
      </c>
      <c r="M21" s="56" t="s">
        <v>81</v>
      </c>
      <c r="N21" s="56" t="s">
        <v>81</v>
      </c>
      <c r="O21" s="56" t="s">
        <v>81</v>
      </c>
      <c r="P21" s="56" t="s">
        <v>81</v>
      </c>
      <c r="Q21" s="56" t="s">
        <v>81</v>
      </c>
      <c r="R21" s="56" t="s">
        <v>81</v>
      </c>
      <c r="S21" s="56" t="s">
        <v>81</v>
      </c>
      <c r="T21" s="56" t="s">
        <v>81</v>
      </c>
      <c r="U21" s="56" t="s">
        <v>81</v>
      </c>
      <c r="V21" s="56" t="s">
        <v>81</v>
      </c>
      <c r="W21" s="56" t="s">
        <v>81</v>
      </c>
      <c r="X21" s="56" t="s">
        <v>81</v>
      </c>
      <c r="Y21" s="56" t="s">
        <v>81</v>
      </c>
      <c r="Z21" s="56" t="s">
        <v>81</v>
      </c>
      <c r="AA21" s="56" t="s">
        <v>81</v>
      </c>
      <c r="AB21" s="57" t="s">
        <v>81</v>
      </c>
    </row>
    <row r="22" spans="3:28">
      <c r="C22" s="31">
        <v>2001</v>
      </c>
      <c r="D22" s="32" t="s">
        <v>15</v>
      </c>
      <c r="E22" s="56" t="s">
        <v>81</v>
      </c>
      <c r="F22" s="56" t="s">
        <v>81</v>
      </c>
      <c r="G22" s="56" t="s">
        <v>81</v>
      </c>
      <c r="H22" s="56" t="s">
        <v>81</v>
      </c>
      <c r="I22" s="56" t="s">
        <v>81</v>
      </c>
      <c r="J22" s="56" t="s">
        <v>81</v>
      </c>
      <c r="K22" s="56" t="s">
        <v>81</v>
      </c>
      <c r="L22" s="56" t="s">
        <v>81</v>
      </c>
      <c r="M22" s="56" t="s">
        <v>81</v>
      </c>
      <c r="N22" s="56" t="s">
        <v>81</v>
      </c>
      <c r="O22" s="56" t="s">
        <v>81</v>
      </c>
      <c r="P22" s="56" t="s">
        <v>81</v>
      </c>
      <c r="Q22" s="56" t="s">
        <v>81</v>
      </c>
      <c r="R22" s="56" t="s">
        <v>81</v>
      </c>
      <c r="S22" s="56" t="s">
        <v>81</v>
      </c>
      <c r="T22" s="56" t="s">
        <v>81</v>
      </c>
      <c r="U22" s="56" t="s">
        <v>81</v>
      </c>
      <c r="V22" s="56" t="s">
        <v>81</v>
      </c>
      <c r="W22" s="56" t="s">
        <v>81</v>
      </c>
      <c r="X22" s="56" t="s">
        <v>81</v>
      </c>
      <c r="Y22" s="56" t="s">
        <v>81</v>
      </c>
      <c r="Z22" s="56" t="s">
        <v>81</v>
      </c>
      <c r="AA22" s="56" t="s">
        <v>81</v>
      </c>
      <c r="AB22" s="57" t="s">
        <v>81</v>
      </c>
    </row>
    <row r="23" spans="3:28">
      <c r="C23" s="31">
        <v>2002</v>
      </c>
      <c r="D23" s="32" t="s">
        <v>15</v>
      </c>
      <c r="E23" s="56" t="s">
        <v>81</v>
      </c>
      <c r="F23" s="56" t="s">
        <v>81</v>
      </c>
      <c r="G23" s="56" t="s">
        <v>81</v>
      </c>
      <c r="H23" s="56" t="s">
        <v>81</v>
      </c>
      <c r="I23" s="56" t="s">
        <v>81</v>
      </c>
      <c r="J23" s="56" t="s">
        <v>81</v>
      </c>
      <c r="K23" s="56" t="s">
        <v>81</v>
      </c>
      <c r="L23" s="56" t="s">
        <v>81</v>
      </c>
      <c r="M23" s="56" t="s">
        <v>81</v>
      </c>
      <c r="N23" s="56" t="s">
        <v>81</v>
      </c>
      <c r="O23" s="56" t="s">
        <v>81</v>
      </c>
      <c r="P23" s="56" t="s">
        <v>81</v>
      </c>
      <c r="Q23" s="56" t="s">
        <v>81</v>
      </c>
      <c r="R23" s="56" t="s">
        <v>81</v>
      </c>
      <c r="S23" s="56" t="s">
        <v>81</v>
      </c>
      <c r="T23" s="56" t="s">
        <v>81</v>
      </c>
      <c r="U23" s="56" t="s">
        <v>81</v>
      </c>
      <c r="V23" s="56" t="s">
        <v>81</v>
      </c>
      <c r="W23" s="56" t="s">
        <v>81</v>
      </c>
      <c r="X23" s="56" t="s">
        <v>81</v>
      </c>
      <c r="Y23" s="56" t="s">
        <v>81</v>
      </c>
      <c r="Z23" s="56" t="s">
        <v>81</v>
      </c>
      <c r="AA23" s="56" t="s">
        <v>81</v>
      </c>
      <c r="AB23" s="57" t="s">
        <v>81</v>
      </c>
    </row>
    <row r="24" spans="3:28">
      <c r="C24" s="31">
        <v>2003</v>
      </c>
      <c r="D24" s="32" t="s">
        <v>17</v>
      </c>
      <c r="E24" s="56" t="s">
        <v>81</v>
      </c>
      <c r="F24" s="56" t="s">
        <v>81</v>
      </c>
      <c r="G24" s="56" t="s">
        <v>81</v>
      </c>
      <c r="H24" s="56" t="s">
        <v>81</v>
      </c>
      <c r="I24" s="56" t="s">
        <v>81</v>
      </c>
      <c r="J24" s="56" t="s">
        <v>81</v>
      </c>
      <c r="K24" s="56" t="s">
        <v>81</v>
      </c>
      <c r="L24" s="56" t="s">
        <v>81</v>
      </c>
      <c r="M24" s="56" t="s">
        <v>81</v>
      </c>
      <c r="N24" s="56" t="s">
        <v>81</v>
      </c>
      <c r="O24" s="56" t="s">
        <v>81</v>
      </c>
      <c r="P24" s="56" t="s">
        <v>81</v>
      </c>
      <c r="Q24" s="56" t="s">
        <v>81</v>
      </c>
      <c r="R24" s="56" t="s">
        <v>81</v>
      </c>
      <c r="S24" s="56" t="s">
        <v>81</v>
      </c>
      <c r="T24" s="56" t="s">
        <v>81</v>
      </c>
      <c r="U24" s="56" t="s">
        <v>81</v>
      </c>
      <c r="V24" s="56" t="s">
        <v>81</v>
      </c>
      <c r="W24" s="56" t="s">
        <v>81</v>
      </c>
      <c r="X24" s="56" t="s">
        <v>81</v>
      </c>
      <c r="Y24" s="56" t="s">
        <v>81</v>
      </c>
      <c r="Z24" s="56" t="s">
        <v>81</v>
      </c>
      <c r="AA24" s="56" t="s">
        <v>81</v>
      </c>
      <c r="AB24" s="57" t="s">
        <v>81</v>
      </c>
    </row>
    <row r="25" spans="3:28">
      <c r="C25" s="31">
        <v>2004</v>
      </c>
      <c r="D25" s="32" t="s">
        <v>18</v>
      </c>
      <c r="E25" s="56" t="s">
        <v>81</v>
      </c>
      <c r="F25" s="56" t="s">
        <v>81</v>
      </c>
      <c r="G25" s="56" t="s">
        <v>81</v>
      </c>
      <c r="H25" s="56" t="s">
        <v>81</v>
      </c>
      <c r="I25" s="56" t="s">
        <v>81</v>
      </c>
      <c r="J25" s="56" t="s">
        <v>81</v>
      </c>
      <c r="K25" s="56" t="s">
        <v>81</v>
      </c>
      <c r="L25" s="56" t="s">
        <v>81</v>
      </c>
      <c r="M25" s="56" t="s">
        <v>81</v>
      </c>
      <c r="N25" s="56" t="s">
        <v>81</v>
      </c>
      <c r="O25" s="56" t="s">
        <v>81</v>
      </c>
      <c r="P25" s="56" t="s">
        <v>81</v>
      </c>
      <c r="Q25" s="56" t="s">
        <v>81</v>
      </c>
      <c r="R25" s="56" t="s">
        <v>81</v>
      </c>
      <c r="S25" s="56" t="s">
        <v>81</v>
      </c>
      <c r="T25" s="56" t="s">
        <v>81</v>
      </c>
      <c r="U25" s="56" t="s">
        <v>81</v>
      </c>
      <c r="V25" s="56" t="s">
        <v>81</v>
      </c>
      <c r="W25" s="56" t="s">
        <v>81</v>
      </c>
      <c r="X25" s="56" t="s">
        <v>81</v>
      </c>
      <c r="Y25" s="56" t="s">
        <v>81</v>
      </c>
      <c r="Z25" s="56" t="s">
        <v>81</v>
      </c>
      <c r="AA25" s="56" t="s">
        <v>81</v>
      </c>
      <c r="AB25" s="57" t="s">
        <v>81</v>
      </c>
    </row>
    <row r="26" spans="3:28">
      <c r="C26" s="31">
        <v>2005</v>
      </c>
      <c r="D26" s="32" t="s">
        <v>18</v>
      </c>
      <c r="E26" s="56" t="s">
        <v>81</v>
      </c>
      <c r="F26" s="56" t="s">
        <v>81</v>
      </c>
      <c r="G26" s="56" t="s">
        <v>81</v>
      </c>
      <c r="H26" s="56" t="s">
        <v>81</v>
      </c>
      <c r="I26" s="56" t="s">
        <v>81</v>
      </c>
      <c r="J26" s="56" t="s">
        <v>81</v>
      </c>
      <c r="K26" s="56" t="s">
        <v>81</v>
      </c>
      <c r="L26" s="56" t="s">
        <v>81</v>
      </c>
      <c r="M26" s="56" t="s">
        <v>81</v>
      </c>
      <c r="N26" s="56" t="s">
        <v>81</v>
      </c>
      <c r="O26" s="56" t="s">
        <v>81</v>
      </c>
      <c r="P26" s="56" t="s">
        <v>81</v>
      </c>
      <c r="Q26" s="56" t="s">
        <v>81</v>
      </c>
      <c r="R26" s="56" t="s">
        <v>81</v>
      </c>
      <c r="S26" s="56" t="s">
        <v>81</v>
      </c>
      <c r="T26" s="56" t="s">
        <v>81</v>
      </c>
      <c r="U26" s="56" t="s">
        <v>81</v>
      </c>
      <c r="V26" s="56" t="s">
        <v>81</v>
      </c>
      <c r="W26" s="56" t="s">
        <v>81</v>
      </c>
      <c r="X26" s="56" t="s">
        <v>81</v>
      </c>
      <c r="Y26" s="56" t="s">
        <v>81</v>
      </c>
      <c r="Z26" s="56" t="s">
        <v>81</v>
      </c>
      <c r="AA26" s="56" t="s">
        <v>81</v>
      </c>
      <c r="AB26" s="57" t="s">
        <v>81</v>
      </c>
    </row>
    <row r="27" spans="3:28">
      <c r="C27" s="31">
        <v>2006</v>
      </c>
      <c r="D27" s="32" t="s">
        <v>16</v>
      </c>
      <c r="E27" s="56" t="s">
        <v>81</v>
      </c>
      <c r="F27" s="56" t="s">
        <v>81</v>
      </c>
      <c r="G27" s="56" t="s">
        <v>81</v>
      </c>
      <c r="H27" s="56" t="s">
        <v>81</v>
      </c>
      <c r="I27" s="56" t="s">
        <v>81</v>
      </c>
      <c r="J27" s="56" t="s">
        <v>81</v>
      </c>
      <c r="K27" s="56" t="s">
        <v>81</v>
      </c>
      <c r="L27" s="56" t="s">
        <v>81</v>
      </c>
      <c r="M27" s="56" t="s">
        <v>81</v>
      </c>
      <c r="N27" s="56" t="s">
        <v>81</v>
      </c>
      <c r="O27" s="56" t="s">
        <v>81</v>
      </c>
      <c r="P27" s="56" t="s">
        <v>81</v>
      </c>
      <c r="Q27" s="56" t="s">
        <v>81</v>
      </c>
      <c r="R27" s="56" t="s">
        <v>81</v>
      </c>
      <c r="S27" s="56" t="s">
        <v>81</v>
      </c>
      <c r="T27" s="56" t="s">
        <v>81</v>
      </c>
      <c r="U27" s="56" t="s">
        <v>81</v>
      </c>
      <c r="V27" s="56" t="s">
        <v>81</v>
      </c>
      <c r="W27" s="56" t="s">
        <v>81</v>
      </c>
      <c r="X27" s="56" t="s">
        <v>81</v>
      </c>
      <c r="Y27" s="56" t="s">
        <v>81</v>
      </c>
      <c r="Z27" s="56" t="s">
        <v>81</v>
      </c>
      <c r="AA27" s="56" t="s">
        <v>81</v>
      </c>
      <c r="AB27" s="57" t="s">
        <v>81</v>
      </c>
    </row>
    <row r="28" spans="3:28">
      <c r="C28" s="31">
        <v>2007</v>
      </c>
      <c r="D28" s="32" t="s">
        <v>15</v>
      </c>
      <c r="E28" s="56" t="s">
        <v>81</v>
      </c>
      <c r="F28" s="56" t="s">
        <v>81</v>
      </c>
      <c r="G28" s="56" t="s">
        <v>81</v>
      </c>
      <c r="H28" s="56" t="s">
        <v>81</v>
      </c>
      <c r="I28" s="56" t="s">
        <v>81</v>
      </c>
      <c r="J28" s="56" t="s">
        <v>81</v>
      </c>
      <c r="K28" s="56" t="s">
        <v>81</v>
      </c>
      <c r="L28" s="56" t="s">
        <v>81</v>
      </c>
      <c r="M28" s="56" t="s">
        <v>81</v>
      </c>
      <c r="N28" s="56" t="s">
        <v>81</v>
      </c>
      <c r="O28" s="56" t="s">
        <v>81</v>
      </c>
      <c r="P28" s="56" t="s">
        <v>81</v>
      </c>
      <c r="Q28" s="56" t="s">
        <v>81</v>
      </c>
      <c r="R28" s="56" t="s">
        <v>81</v>
      </c>
      <c r="S28" s="56" t="s">
        <v>81</v>
      </c>
      <c r="T28" s="56" t="s">
        <v>81</v>
      </c>
      <c r="U28" s="56" t="s">
        <v>81</v>
      </c>
      <c r="V28" s="56" t="s">
        <v>81</v>
      </c>
      <c r="W28" s="56" t="s">
        <v>81</v>
      </c>
      <c r="X28" s="56" t="s">
        <v>81</v>
      </c>
      <c r="Y28" s="56" t="s">
        <v>81</v>
      </c>
      <c r="Z28" s="56" t="s">
        <v>81</v>
      </c>
      <c r="AA28" s="56" t="s">
        <v>81</v>
      </c>
      <c r="AB28" s="57" t="s">
        <v>81</v>
      </c>
    </row>
    <row r="29" spans="3:28">
      <c r="C29" s="31">
        <v>2008</v>
      </c>
      <c r="D29" s="32" t="s">
        <v>19</v>
      </c>
      <c r="E29" s="56" t="s">
        <v>81</v>
      </c>
      <c r="F29" s="56" t="s">
        <v>81</v>
      </c>
      <c r="G29" s="56" t="s">
        <v>81</v>
      </c>
      <c r="H29" s="56" t="s">
        <v>81</v>
      </c>
      <c r="I29" s="56" t="s">
        <v>81</v>
      </c>
      <c r="J29" s="56" t="s">
        <v>81</v>
      </c>
      <c r="K29" s="56" t="s">
        <v>81</v>
      </c>
      <c r="L29" s="56" t="s">
        <v>81</v>
      </c>
      <c r="M29" s="56" t="s">
        <v>81</v>
      </c>
      <c r="N29" s="56" t="s">
        <v>81</v>
      </c>
      <c r="O29" s="56" t="s">
        <v>81</v>
      </c>
      <c r="P29" s="56" t="s">
        <v>81</v>
      </c>
      <c r="Q29" s="56" t="s">
        <v>81</v>
      </c>
      <c r="R29" s="56" t="s">
        <v>81</v>
      </c>
      <c r="S29" s="56" t="s">
        <v>81</v>
      </c>
      <c r="T29" s="56" t="s">
        <v>81</v>
      </c>
      <c r="U29" s="56" t="s">
        <v>81</v>
      </c>
      <c r="V29" s="56" t="s">
        <v>81</v>
      </c>
      <c r="W29" s="56" t="s">
        <v>81</v>
      </c>
      <c r="X29" s="56" t="s">
        <v>81</v>
      </c>
      <c r="Y29" s="56" t="s">
        <v>81</v>
      </c>
      <c r="Z29" s="56" t="s">
        <v>81</v>
      </c>
      <c r="AA29" s="56" t="s">
        <v>81</v>
      </c>
      <c r="AB29" s="57" t="s">
        <v>81</v>
      </c>
    </row>
    <row r="30" spans="3:28">
      <c r="C30" s="31">
        <v>2009</v>
      </c>
      <c r="D30" s="32" t="s">
        <v>15</v>
      </c>
      <c r="E30" s="56" t="s">
        <v>81</v>
      </c>
      <c r="F30" s="56" t="s">
        <v>81</v>
      </c>
      <c r="G30" s="56" t="s">
        <v>81</v>
      </c>
      <c r="H30" s="56" t="s">
        <v>81</v>
      </c>
      <c r="I30" s="56" t="s">
        <v>81</v>
      </c>
      <c r="J30" s="56" t="s">
        <v>81</v>
      </c>
      <c r="K30" s="56" t="s">
        <v>81</v>
      </c>
      <c r="L30" s="56" t="s">
        <v>81</v>
      </c>
      <c r="M30" s="56" t="s">
        <v>81</v>
      </c>
      <c r="N30" s="56" t="s">
        <v>81</v>
      </c>
      <c r="O30" s="56" t="s">
        <v>81</v>
      </c>
      <c r="P30" s="56" t="s">
        <v>81</v>
      </c>
      <c r="Q30" s="56" t="s">
        <v>81</v>
      </c>
      <c r="R30" s="56" t="s">
        <v>81</v>
      </c>
      <c r="S30" s="56" t="s">
        <v>81</v>
      </c>
      <c r="T30" s="56" t="s">
        <v>81</v>
      </c>
      <c r="U30" s="56" t="s">
        <v>81</v>
      </c>
      <c r="V30" s="56" t="s">
        <v>81</v>
      </c>
      <c r="W30" s="56" t="s">
        <v>81</v>
      </c>
      <c r="X30" s="56" t="s">
        <v>81</v>
      </c>
      <c r="Y30" s="56" t="s">
        <v>81</v>
      </c>
      <c r="Z30" s="56" t="s">
        <v>81</v>
      </c>
      <c r="AA30" s="56" t="s">
        <v>81</v>
      </c>
      <c r="AB30" s="57" t="s">
        <v>81</v>
      </c>
    </row>
    <row r="31" spans="3:28">
      <c r="C31" s="31">
        <v>2010</v>
      </c>
      <c r="D31" s="32" t="s">
        <v>18</v>
      </c>
      <c r="E31" s="56" t="s">
        <v>81</v>
      </c>
      <c r="F31" s="56" t="s">
        <v>81</v>
      </c>
      <c r="G31" s="56" t="s">
        <v>81</v>
      </c>
      <c r="H31" s="56" t="s">
        <v>81</v>
      </c>
      <c r="I31" s="56" t="s">
        <v>81</v>
      </c>
      <c r="J31" s="56" t="s">
        <v>81</v>
      </c>
      <c r="K31" s="56" t="s">
        <v>81</v>
      </c>
      <c r="L31" s="56" t="s">
        <v>81</v>
      </c>
      <c r="M31" s="56" t="s">
        <v>81</v>
      </c>
      <c r="N31" s="56" t="s">
        <v>81</v>
      </c>
      <c r="O31" s="56" t="s">
        <v>81</v>
      </c>
      <c r="P31" s="56" t="s">
        <v>81</v>
      </c>
      <c r="Q31" s="56" t="s">
        <v>81</v>
      </c>
      <c r="R31" s="56" t="s">
        <v>81</v>
      </c>
      <c r="S31" s="56" t="s">
        <v>81</v>
      </c>
      <c r="T31" s="56" t="s">
        <v>81</v>
      </c>
      <c r="U31" s="56" t="s">
        <v>81</v>
      </c>
      <c r="V31" s="56" t="s">
        <v>81</v>
      </c>
      <c r="W31" s="56" t="s">
        <v>81</v>
      </c>
      <c r="X31" s="56" t="s">
        <v>81</v>
      </c>
      <c r="Y31" s="56" t="s">
        <v>81</v>
      </c>
      <c r="Z31" s="56" t="s">
        <v>81</v>
      </c>
      <c r="AA31" s="56" t="s">
        <v>81</v>
      </c>
      <c r="AB31" s="57" t="s">
        <v>81</v>
      </c>
    </row>
    <row r="32" spans="3:28">
      <c r="C32" s="31">
        <v>2011</v>
      </c>
      <c r="D32" s="32" t="s">
        <v>16</v>
      </c>
      <c r="E32" s="56" t="s">
        <v>81</v>
      </c>
      <c r="F32" s="56" t="s">
        <v>81</v>
      </c>
      <c r="G32" s="56" t="s">
        <v>81</v>
      </c>
      <c r="H32" s="56" t="s">
        <v>81</v>
      </c>
      <c r="I32" s="56" t="s">
        <v>81</v>
      </c>
      <c r="J32" s="56" t="s">
        <v>81</v>
      </c>
      <c r="K32" s="56" t="s">
        <v>81</v>
      </c>
      <c r="L32" s="56" t="s">
        <v>81</v>
      </c>
      <c r="M32" s="56" t="s">
        <v>81</v>
      </c>
      <c r="N32" s="56" t="s">
        <v>81</v>
      </c>
      <c r="O32" s="56" t="s">
        <v>81</v>
      </c>
      <c r="P32" s="56" t="s">
        <v>81</v>
      </c>
      <c r="Q32" s="56" t="s">
        <v>81</v>
      </c>
      <c r="R32" s="56" t="s">
        <v>81</v>
      </c>
      <c r="S32" s="56" t="s">
        <v>81</v>
      </c>
      <c r="T32" s="56" t="s">
        <v>81</v>
      </c>
      <c r="U32" s="56" t="s">
        <v>81</v>
      </c>
      <c r="V32" s="56" t="s">
        <v>81</v>
      </c>
      <c r="W32" s="56" t="s">
        <v>81</v>
      </c>
      <c r="X32" s="56" t="s">
        <v>81</v>
      </c>
      <c r="Y32" s="56" t="s">
        <v>81</v>
      </c>
      <c r="Z32" s="56" t="s">
        <v>81</v>
      </c>
      <c r="AA32" s="56" t="s">
        <v>81</v>
      </c>
      <c r="AB32" s="57" t="s">
        <v>81</v>
      </c>
    </row>
    <row r="33" spans="1:256">
      <c r="C33" s="31">
        <v>2012</v>
      </c>
      <c r="D33" s="32" t="s">
        <v>18</v>
      </c>
      <c r="E33" s="56" t="s">
        <v>81</v>
      </c>
      <c r="F33" s="56" t="s">
        <v>81</v>
      </c>
      <c r="G33" s="56" t="s">
        <v>81</v>
      </c>
      <c r="H33" s="56" t="s">
        <v>81</v>
      </c>
      <c r="I33" s="56" t="s">
        <v>81</v>
      </c>
      <c r="J33" s="56" t="s">
        <v>81</v>
      </c>
      <c r="K33" s="56" t="s">
        <v>81</v>
      </c>
      <c r="L33" s="56" t="s">
        <v>81</v>
      </c>
      <c r="M33" s="56" t="s">
        <v>81</v>
      </c>
      <c r="N33" s="56" t="s">
        <v>81</v>
      </c>
      <c r="O33" s="56" t="s">
        <v>81</v>
      </c>
      <c r="P33" s="56" t="s">
        <v>81</v>
      </c>
      <c r="Q33" s="56" t="s">
        <v>81</v>
      </c>
      <c r="R33" s="56" t="s">
        <v>81</v>
      </c>
      <c r="S33" s="56" t="s">
        <v>81</v>
      </c>
      <c r="T33" s="56" t="s">
        <v>81</v>
      </c>
      <c r="U33" s="56" t="s">
        <v>81</v>
      </c>
      <c r="V33" s="56" t="s">
        <v>81</v>
      </c>
      <c r="W33" s="56" t="s">
        <v>81</v>
      </c>
      <c r="X33" s="56" t="s">
        <v>81</v>
      </c>
      <c r="Y33" s="56" t="s">
        <v>81</v>
      </c>
      <c r="Z33" s="56" t="s">
        <v>81</v>
      </c>
      <c r="AA33" s="56" t="s">
        <v>81</v>
      </c>
      <c r="AB33" s="57" t="s">
        <v>81</v>
      </c>
    </row>
    <row r="34" spans="1:256">
      <c r="C34" s="31">
        <v>2013</v>
      </c>
      <c r="D34" s="32" t="s">
        <v>15</v>
      </c>
      <c r="E34" s="56" t="s">
        <v>81</v>
      </c>
      <c r="F34" s="56" t="s">
        <v>81</v>
      </c>
      <c r="G34" s="56" t="s">
        <v>81</v>
      </c>
      <c r="H34" s="56" t="s">
        <v>81</v>
      </c>
      <c r="I34" s="56" t="s">
        <v>81</v>
      </c>
      <c r="J34" s="56" t="s">
        <v>81</v>
      </c>
      <c r="K34" s="56" t="s">
        <v>81</v>
      </c>
      <c r="L34" s="56" t="s">
        <v>81</v>
      </c>
      <c r="M34" s="56" t="s">
        <v>81</v>
      </c>
      <c r="N34" s="56" t="s">
        <v>81</v>
      </c>
      <c r="O34" s="56" t="s">
        <v>81</v>
      </c>
      <c r="P34" s="56" t="s">
        <v>81</v>
      </c>
      <c r="Q34" s="56" t="s">
        <v>81</v>
      </c>
      <c r="R34" s="56" t="s">
        <v>81</v>
      </c>
      <c r="S34" s="56" t="s">
        <v>81</v>
      </c>
      <c r="T34" s="56" t="s">
        <v>81</v>
      </c>
      <c r="U34" s="56" t="s">
        <v>81</v>
      </c>
      <c r="V34" s="56" t="s">
        <v>81</v>
      </c>
      <c r="W34" s="56" t="s">
        <v>81</v>
      </c>
      <c r="X34" s="56" t="s">
        <v>81</v>
      </c>
      <c r="Y34" s="56" t="s">
        <v>81</v>
      </c>
      <c r="Z34" s="56" t="s">
        <v>81</v>
      </c>
      <c r="AA34" s="56" t="s">
        <v>81</v>
      </c>
      <c r="AB34" s="57" t="s">
        <v>81</v>
      </c>
    </row>
    <row r="35" spans="1:256" ht="15" thickBot="1">
      <c r="C35" s="33">
        <v>2014</v>
      </c>
      <c r="D35" s="34" t="s">
        <v>19</v>
      </c>
      <c r="E35" s="58" t="s">
        <v>81</v>
      </c>
      <c r="F35" s="58" t="s">
        <v>81</v>
      </c>
      <c r="G35" s="58" t="s">
        <v>81</v>
      </c>
      <c r="H35" s="58" t="s">
        <v>81</v>
      </c>
      <c r="I35" s="58" t="s">
        <v>81</v>
      </c>
      <c r="J35" s="58" t="s">
        <v>81</v>
      </c>
      <c r="K35" s="58" t="s">
        <v>81</v>
      </c>
      <c r="L35" s="58" t="s">
        <v>81</v>
      </c>
      <c r="M35" s="58" t="s">
        <v>81</v>
      </c>
      <c r="N35" s="58" t="s">
        <v>81</v>
      </c>
      <c r="O35" s="58" t="s">
        <v>81</v>
      </c>
      <c r="P35" s="58" t="s">
        <v>81</v>
      </c>
      <c r="Q35" s="58" t="s">
        <v>81</v>
      </c>
      <c r="R35" s="58" t="s">
        <v>81</v>
      </c>
      <c r="S35" s="58" t="s">
        <v>81</v>
      </c>
      <c r="T35" s="58" t="s">
        <v>81</v>
      </c>
      <c r="U35" s="58" t="s">
        <v>81</v>
      </c>
      <c r="V35" s="58" t="s">
        <v>81</v>
      </c>
      <c r="W35" s="58" t="s">
        <v>81</v>
      </c>
      <c r="X35" s="58" t="s">
        <v>81</v>
      </c>
      <c r="Y35" s="58" t="s">
        <v>81</v>
      </c>
      <c r="Z35" s="58" t="s">
        <v>81</v>
      </c>
      <c r="AA35" s="58" t="s">
        <v>81</v>
      </c>
      <c r="AB35" s="59" t="s">
        <v>81</v>
      </c>
    </row>
    <row r="37" spans="1:256" s="36" customFormat="1">
      <c r="A37" s="36" t="s">
        <v>20</v>
      </c>
    </row>
    <row r="38" spans="1:256">
      <c r="E38" s="1" t="s">
        <v>21</v>
      </c>
      <c r="Q38" s="1" t="s">
        <v>21</v>
      </c>
      <c r="AC38" s="1" t="s">
        <v>21</v>
      </c>
      <c r="AO38" s="1" t="s">
        <v>21</v>
      </c>
      <c r="BA38" s="1" t="s">
        <v>21</v>
      </c>
      <c r="BM38" s="1" t="s">
        <v>21</v>
      </c>
      <c r="BY38" s="1" t="s">
        <v>21</v>
      </c>
      <c r="CK38" s="1" t="s">
        <v>21</v>
      </c>
      <c r="CW38" s="1" t="s">
        <v>21</v>
      </c>
      <c r="DI38" s="1" t="s">
        <v>21</v>
      </c>
      <c r="DU38" s="1" t="s">
        <v>21</v>
      </c>
      <c r="EG38" s="1" t="s">
        <v>21</v>
      </c>
      <c r="ES38" s="1" t="s">
        <v>21</v>
      </c>
      <c r="FE38" s="1" t="s">
        <v>21</v>
      </c>
      <c r="FQ38" s="1" t="s">
        <v>21</v>
      </c>
      <c r="GC38" s="1" t="s">
        <v>21</v>
      </c>
      <c r="GO38" s="1" t="s">
        <v>21</v>
      </c>
      <c r="HA38" s="1" t="s">
        <v>21</v>
      </c>
      <c r="HM38" s="1" t="s">
        <v>21</v>
      </c>
      <c r="HY38" s="1" t="s">
        <v>21</v>
      </c>
      <c r="IK38" s="1" t="s">
        <v>21</v>
      </c>
    </row>
    <row r="39" spans="1:256">
      <c r="E39" s="1">
        <v>1</v>
      </c>
      <c r="Q39" s="1">
        <f>E39+1</f>
        <v>2</v>
      </c>
      <c r="AC39" s="1">
        <f>Q39+1</f>
        <v>3</v>
      </c>
      <c r="AO39" s="1">
        <f>AC39+1</f>
        <v>4</v>
      </c>
      <c r="BA39" s="1">
        <f>AO39+1</f>
        <v>5</v>
      </c>
      <c r="BM39" s="1">
        <f>BA39+1</f>
        <v>6</v>
      </c>
      <c r="BY39" s="1">
        <f>BM39+1</f>
        <v>7</v>
      </c>
      <c r="CK39" s="1">
        <f>BY39+1</f>
        <v>8</v>
      </c>
      <c r="CW39" s="1">
        <f>CK39+1</f>
        <v>9</v>
      </c>
      <c r="DI39" s="1">
        <f>CW39+1</f>
        <v>10</v>
      </c>
      <c r="DU39" s="1">
        <f>DI39+1</f>
        <v>11</v>
      </c>
      <c r="EG39" s="1">
        <f>DU39+1</f>
        <v>12</v>
      </c>
      <c r="ES39" s="1">
        <f>EG39+1</f>
        <v>13</v>
      </c>
      <c r="FE39" s="1">
        <f>ES39+1</f>
        <v>14</v>
      </c>
      <c r="FQ39" s="1">
        <f>FE39+1</f>
        <v>15</v>
      </c>
      <c r="GC39" s="1">
        <f>FQ39+1</f>
        <v>16</v>
      </c>
      <c r="GO39" s="1">
        <f>GC39+1</f>
        <v>17</v>
      </c>
      <c r="HA39" s="1">
        <f>GO39+1</f>
        <v>18</v>
      </c>
      <c r="HM39" s="1">
        <f>HA39+1</f>
        <v>19</v>
      </c>
      <c r="HY39" s="1">
        <f>HM39+1</f>
        <v>20</v>
      </c>
      <c r="IK39" s="1">
        <f>HY39+1</f>
        <v>21</v>
      </c>
    </row>
    <row r="40" spans="1:256">
      <c r="E40" s="3" t="s">
        <v>22</v>
      </c>
      <c r="F40" s="3"/>
      <c r="G40" s="3"/>
      <c r="H40" s="3"/>
      <c r="I40" s="3"/>
      <c r="J40" s="3"/>
      <c r="K40" s="3"/>
      <c r="L40" s="3"/>
      <c r="M40" s="3"/>
      <c r="N40" s="3" t="s">
        <v>23</v>
      </c>
      <c r="O40" s="3"/>
      <c r="P40" s="3"/>
      <c r="Q40" s="3"/>
      <c r="R40" s="3"/>
      <c r="S40" s="3"/>
      <c r="T40" s="3"/>
      <c r="U40" s="3"/>
      <c r="V40" s="3"/>
      <c r="W40" s="3"/>
      <c r="X40" s="3"/>
      <c r="Y40" s="3"/>
      <c r="Z40" s="3" t="s">
        <v>24</v>
      </c>
      <c r="AA40" s="3"/>
      <c r="AB40" s="3"/>
      <c r="AC40" s="3"/>
      <c r="AD40" s="3"/>
      <c r="AE40" s="3"/>
      <c r="AF40" s="3"/>
      <c r="AG40" s="3"/>
      <c r="AH40" s="3"/>
      <c r="AI40" s="3"/>
      <c r="AJ40" s="3"/>
      <c r="AK40" s="3"/>
      <c r="AL40" s="3" t="s">
        <v>25</v>
      </c>
      <c r="AM40" s="3"/>
      <c r="AN40" s="3"/>
      <c r="AO40" s="3"/>
      <c r="AP40" s="3"/>
      <c r="AQ40" s="3"/>
      <c r="AR40" s="3"/>
      <c r="AS40" s="3"/>
      <c r="AT40" s="3"/>
      <c r="AU40" s="3"/>
      <c r="AV40" s="3"/>
      <c r="AW40" s="3"/>
      <c r="AX40" s="3" t="s">
        <v>26</v>
      </c>
      <c r="AY40" s="3"/>
      <c r="AZ40" s="3"/>
      <c r="BA40" s="3"/>
      <c r="BB40" s="3"/>
      <c r="BC40" s="3"/>
      <c r="BD40" s="3"/>
      <c r="BE40" s="3"/>
      <c r="BF40" s="3"/>
      <c r="BG40" s="3"/>
      <c r="BH40" s="3"/>
      <c r="BI40" s="3"/>
      <c r="BJ40" s="4" t="s">
        <v>27</v>
      </c>
      <c r="BK40" s="4"/>
      <c r="BL40" s="4"/>
      <c r="BM40" s="4"/>
      <c r="BN40" s="4"/>
      <c r="BO40" s="4"/>
      <c r="BP40" s="4"/>
      <c r="BQ40" s="4"/>
      <c r="BR40" s="4"/>
      <c r="BS40" s="4"/>
      <c r="BT40" s="4"/>
      <c r="BU40" s="4"/>
      <c r="BV40" s="5" t="s">
        <v>28</v>
      </c>
      <c r="BW40" s="5"/>
      <c r="BX40" s="5"/>
      <c r="BY40" s="5"/>
      <c r="BZ40" s="5"/>
      <c r="CA40" s="5"/>
      <c r="CB40" s="5"/>
      <c r="CC40" s="5"/>
      <c r="CD40" s="5"/>
      <c r="CE40" s="5"/>
      <c r="CF40" s="5"/>
      <c r="CG40" s="5"/>
      <c r="CH40" s="5" t="s">
        <v>29</v>
      </c>
      <c r="CI40" s="5"/>
      <c r="CJ40" s="5"/>
      <c r="CK40" s="5"/>
      <c r="CL40" s="5"/>
      <c r="CM40" s="5"/>
      <c r="CN40" s="5"/>
      <c r="CO40" s="5"/>
      <c r="CP40" s="5"/>
      <c r="CQ40" s="5"/>
      <c r="CR40" s="5"/>
      <c r="CS40" s="5"/>
      <c r="CT40" s="6" t="s">
        <v>30</v>
      </c>
      <c r="CU40" s="6"/>
      <c r="CV40" s="6"/>
      <c r="CW40" s="6"/>
      <c r="CX40" s="6"/>
      <c r="CY40" s="6"/>
      <c r="CZ40" s="6"/>
      <c r="DA40" s="6"/>
      <c r="DB40" s="6"/>
      <c r="DC40" s="6"/>
      <c r="DD40" s="6"/>
      <c r="DE40" s="6"/>
      <c r="DF40" s="5" t="s">
        <v>31</v>
      </c>
      <c r="DG40" s="5"/>
      <c r="DH40" s="5"/>
      <c r="DI40" s="5"/>
      <c r="DJ40" s="5"/>
      <c r="DK40" s="5"/>
      <c r="DL40" s="5"/>
      <c r="DM40" s="5"/>
      <c r="DN40" s="5"/>
      <c r="DO40" s="5"/>
      <c r="DP40" s="5"/>
      <c r="DQ40" s="5"/>
      <c r="DR40" s="6" t="s">
        <v>32</v>
      </c>
      <c r="DS40" s="6"/>
      <c r="DT40" s="6"/>
      <c r="DU40" s="6"/>
      <c r="DV40" s="6"/>
      <c r="DW40" s="6"/>
      <c r="DX40" s="6"/>
      <c r="DY40" s="6"/>
      <c r="DZ40" s="6"/>
      <c r="EA40" s="6"/>
      <c r="EB40" s="6"/>
      <c r="EC40" s="6"/>
      <c r="ED40" s="3" t="s">
        <v>33</v>
      </c>
      <c r="EE40" s="3"/>
      <c r="EF40" s="3"/>
      <c r="EG40" s="3"/>
      <c r="EH40" s="3"/>
      <c r="EI40" s="3"/>
      <c r="EJ40" s="3"/>
      <c r="EK40" s="3"/>
      <c r="EL40" s="3"/>
      <c r="EM40" s="3"/>
      <c r="EN40" s="3"/>
      <c r="EO40" s="3"/>
      <c r="EP40" s="7" t="s">
        <v>34</v>
      </c>
      <c r="EQ40" s="7"/>
      <c r="ER40" s="7"/>
      <c r="ES40" s="7"/>
      <c r="ET40" s="7"/>
      <c r="EU40" s="7"/>
      <c r="EV40" s="7"/>
      <c r="EW40" s="7"/>
      <c r="EX40" s="7"/>
      <c r="EY40" s="7"/>
      <c r="EZ40" s="7"/>
      <c r="FA40" s="7"/>
      <c r="FB40" s="7" t="s">
        <v>35</v>
      </c>
      <c r="FC40" s="7"/>
      <c r="FD40" s="7"/>
      <c r="FE40" s="7"/>
      <c r="FF40" s="7"/>
      <c r="FG40" s="7"/>
      <c r="FH40" s="7"/>
      <c r="FI40" s="7"/>
      <c r="FJ40" s="7"/>
      <c r="FK40" s="7"/>
      <c r="FL40" s="7"/>
      <c r="FM40" s="7"/>
      <c r="FN40" s="5" t="s">
        <v>36</v>
      </c>
      <c r="FO40" s="5"/>
      <c r="FP40" s="5"/>
      <c r="FQ40" s="5"/>
      <c r="FR40" s="5"/>
      <c r="FS40" s="5"/>
      <c r="FT40" s="5"/>
      <c r="FU40" s="5"/>
      <c r="FV40" s="5"/>
      <c r="FW40" s="5"/>
      <c r="FX40" s="5"/>
      <c r="FY40" s="5"/>
      <c r="FZ40" s="6" t="s">
        <v>37</v>
      </c>
      <c r="GA40" s="6"/>
      <c r="GB40" s="6"/>
      <c r="GC40" s="6"/>
      <c r="GD40" s="6"/>
      <c r="GE40" s="6"/>
      <c r="GF40" s="6"/>
      <c r="GG40" s="6"/>
      <c r="GH40" s="6"/>
      <c r="GI40" s="6"/>
      <c r="GJ40" s="6"/>
      <c r="GK40" s="6"/>
      <c r="GL40" s="3" t="s">
        <v>38</v>
      </c>
      <c r="GM40" s="3"/>
      <c r="GN40" s="3"/>
      <c r="GO40" s="3"/>
      <c r="GP40" s="3"/>
      <c r="GQ40" s="3"/>
      <c r="GR40" s="3"/>
      <c r="GS40" s="3"/>
      <c r="GT40" s="3"/>
      <c r="GU40" s="3"/>
      <c r="GV40" s="3"/>
      <c r="GW40" s="3"/>
      <c r="GX40" s="5" t="s">
        <v>39</v>
      </c>
      <c r="GY40" s="5"/>
      <c r="GZ40" s="5"/>
      <c r="HA40" s="5"/>
      <c r="HB40" s="5"/>
      <c r="HC40" s="5"/>
      <c r="HD40" s="5"/>
      <c r="HE40" s="5"/>
      <c r="HF40" s="5"/>
      <c r="HG40" s="5"/>
      <c r="HH40" s="5"/>
      <c r="HI40" s="5"/>
      <c r="HJ40" s="7" t="s">
        <v>40</v>
      </c>
      <c r="HK40" s="7"/>
      <c r="HL40" s="7"/>
      <c r="HM40" s="7"/>
      <c r="HN40" s="7"/>
      <c r="HO40" s="7"/>
      <c r="HP40" s="7"/>
      <c r="HQ40" s="7"/>
      <c r="HR40" s="7"/>
      <c r="HS40" s="7"/>
      <c r="HT40" s="7"/>
      <c r="HU40" s="7"/>
      <c r="HV40" s="7" t="s">
        <v>41</v>
      </c>
      <c r="HW40" s="7"/>
      <c r="HX40" s="7"/>
      <c r="HY40" s="7"/>
      <c r="HZ40" s="7"/>
      <c r="IA40" s="7"/>
      <c r="IB40" s="7"/>
      <c r="IC40" s="7"/>
      <c r="ID40" s="7"/>
      <c r="IE40" s="7"/>
      <c r="IF40" s="7"/>
      <c r="IG40" s="7"/>
      <c r="IH40" s="7" t="s">
        <v>42</v>
      </c>
      <c r="II40" s="7"/>
      <c r="IJ40" s="7"/>
      <c r="IK40" s="7"/>
      <c r="IL40" s="7"/>
      <c r="IM40" s="7"/>
      <c r="IN40" s="7"/>
      <c r="IO40" s="7"/>
      <c r="IP40" s="7"/>
      <c r="IQ40" s="7"/>
      <c r="IR40" s="7"/>
      <c r="IS40" s="7"/>
    </row>
    <row r="41" spans="1:256">
      <c r="E41" s="39">
        <v>1995</v>
      </c>
      <c r="F41" s="39">
        <v>1995</v>
      </c>
      <c r="G41" s="39">
        <v>1995</v>
      </c>
      <c r="H41" s="39">
        <v>1995</v>
      </c>
      <c r="I41" s="39">
        <v>1995</v>
      </c>
      <c r="J41" s="39">
        <v>1995</v>
      </c>
      <c r="K41" s="39">
        <v>1995</v>
      </c>
      <c r="L41" s="39">
        <v>1995</v>
      </c>
      <c r="M41" s="39">
        <v>1995</v>
      </c>
      <c r="N41" s="39">
        <v>1995</v>
      </c>
      <c r="O41" s="39">
        <v>1995</v>
      </c>
      <c r="P41" s="39">
        <v>1995</v>
      </c>
      <c r="Q41" s="39">
        <f>E41+1</f>
        <v>1996</v>
      </c>
      <c r="R41" s="39">
        <f t="shared" ref="R41:AB41" si="0">F41+1</f>
        <v>1996</v>
      </c>
      <c r="S41" s="39">
        <f t="shared" si="0"/>
        <v>1996</v>
      </c>
      <c r="T41" s="39">
        <f t="shared" si="0"/>
        <v>1996</v>
      </c>
      <c r="U41" s="39">
        <f t="shared" si="0"/>
        <v>1996</v>
      </c>
      <c r="V41" s="39">
        <f t="shared" si="0"/>
        <v>1996</v>
      </c>
      <c r="W41" s="39">
        <f t="shared" si="0"/>
        <v>1996</v>
      </c>
      <c r="X41" s="39">
        <f t="shared" si="0"/>
        <v>1996</v>
      </c>
      <c r="Y41" s="39">
        <f t="shared" si="0"/>
        <v>1996</v>
      </c>
      <c r="Z41" s="39">
        <f t="shared" si="0"/>
        <v>1996</v>
      </c>
      <c r="AA41" s="39">
        <f t="shared" si="0"/>
        <v>1996</v>
      </c>
      <c r="AB41" s="39">
        <f t="shared" si="0"/>
        <v>1996</v>
      </c>
      <c r="AC41" s="39">
        <f>Q41+1</f>
        <v>1997</v>
      </c>
      <c r="AD41" s="39">
        <f t="shared" ref="AD41:AN41" si="1">R41+1</f>
        <v>1997</v>
      </c>
      <c r="AE41" s="39">
        <f t="shared" si="1"/>
        <v>1997</v>
      </c>
      <c r="AF41" s="39">
        <f t="shared" si="1"/>
        <v>1997</v>
      </c>
      <c r="AG41" s="39">
        <f t="shared" si="1"/>
        <v>1997</v>
      </c>
      <c r="AH41" s="39">
        <f t="shared" si="1"/>
        <v>1997</v>
      </c>
      <c r="AI41" s="39">
        <f t="shared" si="1"/>
        <v>1997</v>
      </c>
      <c r="AJ41" s="39">
        <f t="shared" si="1"/>
        <v>1997</v>
      </c>
      <c r="AK41" s="39">
        <f t="shared" si="1"/>
        <v>1997</v>
      </c>
      <c r="AL41" s="39">
        <f t="shared" si="1"/>
        <v>1997</v>
      </c>
      <c r="AM41" s="39">
        <f t="shared" si="1"/>
        <v>1997</v>
      </c>
      <c r="AN41" s="39">
        <f t="shared" si="1"/>
        <v>1997</v>
      </c>
      <c r="AO41" s="39">
        <f>AC41+1</f>
        <v>1998</v>
      </c>
      <c r="AP41" s="39">
        <f t="shared" ref="AP41:AZ41" si="2">AD41+1</f>
        <v>1998</v>
      </c>
      <c r="AQ41" s="39">
        <f t="shared" si="2"/>
        <v>1998</v>
      </c>
      <c r="AR41" s="39">
        <f t="shared" si="2"/>
        <v>1998</v>
      </c>
      <c r="AS41" s="39">
        <f t="shared" si="2"/>
        <v>1998</v>
      </c>
      <c r="AT41" s="39">
        <f t="shared" si="2"/>
        <v>1998</v>
      </c>
      <c r="AU41" s="39">
        <f t="shared" si="2"/>
        <v>1998</v>
      </c>
      <c r="AV41" s="39">
        <f t="shared" si="2"/>
        <v>1998</v>
      </c>
      <c r="AW41" s="39">
        <f t="shared" si="2"/>
        <v>1998</v>
      </c>
      <c r="AX41" s="39">
        <f t="shared" si="2"/>
        <v>1998</v>
      </c>
      <c r="AY41" s="39">
        <f t="shared" si="2"/>
        <v>1998</v>
      </c>
      <c r="AZ41" s="39">
        <f t="shared" si="2"/>
        <v>1998</v>
      </c>
      <c r="BA41" s="39">
        <f>AO41+1</f>
        <v>1999</v>
      </c>
      <c r="BB41" s="39">
        <f t="shared" ref="BB41:BL41" si="3">AP41+1</f>
        <v>1999</v>
      </c>
      <c r="BC41" s="39">
        <f t="shared" si="3"/>
        <v>1999</v>
      </c>
      <c r="BD41" s="39">
        <f t="shared" si="3"/>
        <v>1999</v>
      </c>
      <c r="BE41" s="39">
        <f t="shared" si="3"/>
        <v>1999</v>
      </c>
      <c r="BF41" s="39">
        <f t="shared" si="3"/>
        <v>1999</v>
      </c>
      <c r="BG41" s="39">
        <f t="shared" si="3"/>
        <v>1999</v>
      </c>
      <c r="BH41" s="39">
        <f t="shared" si="3"/>
        <v>1999</v>
      </c>
      <c r="BI41" s="39">
        <f t="shared" si="3"/>
        <v>1999</v>
      </c>
      <c r="BJ41" s="39">
        <f t="shared" si="3"/>
        <v>1999</v>
      </c>
      <c r="BK41" s="39">
        <f t="shared" si="3"/>
        <v>1999</v>
      </c>
      <c r="BL41" s="39">
        <f t="shared" si="3"/>
        <v>1999</v>
      </c>
      <c r="BM41" s="39">
        <f>BA41+1</f>
        <v>2000</v>
      </c>
      <c r="BN41" s="39">
        <f t="shared" ref="BN41:BX41" si="4">BB41+1</f>
        <v>2000</v>
      </c>
      <c r="BO41" s="39">
        <f t="shared" si="4"/>
        <v>2000</v>
      </c>
      <c r="BP41" s="39">
        <f t="shared" si="4"/>
        <v>2000</v>
      </c>
      <c r="BQ41" s="39">
        <f t="shared" si="4"/>
        <v>2000</v>
      </c>
      <c r="BR41" s="39">
        <f t="shared" si="4"/>
        <v>2000</v>
      </c>
      <c r="BS41" s="39">
        <f t="shared" si="4"/>
        <v>2000</v>
      </c>
      <c r="BT41" s="39">
        <f t="shared" si="4"/>
        <v>2000</v>
      </c>
      <c r="BU41" s="39">
        <f t="shared" si="4"/>
        <v>2000</v>
      </c>
      <c r="BV41" s="39">
        <f t="shared" si="4"/>
        <v>2000</v>
      </c>
      <c r="BW41" s="39">
        <f t="shared" si="4"/>
        <v>2000</v>
      </c>
      <c r="BX41" s="39">
        <f t="shared" si="4"/>
        <v>2000</v>
      </c>
      <c r="BY41" s="39">
        <f>BM41+1</f>
        <v>2001</v>
      </c>
      <c r="BZ41" s="39">
        <f t="shared" ref="BZ41:CJ41" si="5">BN41+1</f>
        <v>2001</v>
      </c>
      <c r="CA41" s="39">
        <f t="shared" si="5"/>
        <v>2001</v>
      </c>
      <c r="CB41" s="39">
        <f t="shared" si="5"/>
        <v>2001</v>
      </c>
      <c r="CC41" s="39">
        <f t="shared" si="5"/>
        <v>2001</v>
      </c>
      <c r="CD41" s="39">
        <f t="shared" si="5"/>
        <v>2001</v>
      </c>
      <c r="CE41" s="39">
        <f t="shared" si="5"/>
        <v>2001</v>
      </c>
      <c r="CF41" s="39">
        <f t="shared" si="5"/>
        <v>2001</v>
      </c>
      <c r="CG41" s="39">
        <f t="shared" si="5"/>
        <v>2001</v>
      </c>
      <c r="CH41" s="39">
        <f t="shared" si="5"/>
        <v>2001</v>
      </c>
      <c r="CI41" s="39">
        <f t="shared" si="5"/>
        <v>2001</v>
      </c>
      <c r="CJ41" s="39">
        <f t="shared" si="5"/>
        <v>2001</v>
      </c>
      <c r="CK41" s="39">
        <f>BY41+1</f>
        <v>2002</v>
      </c>
      <c r="CL41" s="39">
        <f t="shared" ref="CL41:CV41" si="6">BZ41+1</f>
        <v>2002</v>
      </c>
      <c r="CM41" s="39">
        <f t="shared" si="6"/>
        <v>2002</v>
      </c>
      <c r="CN41" s="39">
        <f t="shared" si="6"/>
        <v>2002</v>
      </c>
      <c r="CO41" s="39">
        <f t="shared" si="6"/>
        <v>2002</v>
      </c>
      <c r="CP41" s="39">
        <f t="shared" si="6"/>
        <v>2002</v>
      </c>
      <c r="CQ41" s="39">
        <f t="shared" si="6"/>
        <v>2002</v>
      </c>
      <c r="CR41" s="39">
        <f t="shared" si="6"/>
        <v>2002</v>
      </c>
      <c r="CS41" s="39">
        <f t="shared" si="6"/>
        <v>2002</v>
      </c>
      <c r="CT41" s="39">
        <f t="shared" si="6"/>
        <v>2002</v>
      </c>
      <c r="CU41" s="39">
        <f t="shared" si="6"/>
        <v>2002</v>
      </c>
      <c r="CV41" s="39">
        <f t="shared" si="6"/>
        <v>2002</v>
      </c>
      <c r="CW41" s="39">
        <f>CK41+1</f>
        <v>2003</v>
      </c>
      <c r="CX41" s="39">
        <f t="shared" ref="CX41:DH41" si="7">CL41+1</f>
        <v>2003</v>
      </c>
      <c r="CY41" s="39">
        <f t="shared" si="7"/>
        <v>2003</v>
      </c>
      <c r="CZ41" s="39">
        <f t="shared" si="7"/>
        <v>2003</v>
      </c>
      <c r="DA41" s="39">
        <f t="shared" si="7"/>
        <v>2003</v>
      </c>
      <c r="DB41" s="39">
        <f t="shared" si="7"/>
        <v>2003</v>
      </c>
      <c r="DC41" s="39">
        <f t="shared" si="7"/>
        <v>2003</v>
      </c>
      <c r="DD41" s="39">
        <f t="shared" si="7"/>
        <v>2003</v>
      </c>
      <c r="DE41" s="39">
        <f t="shared" si="7"/>
        <v>2003</v>
      </c>
      <c r="DF41" s="39">
        <f t="shared" si="7"/>
        <v>2003</v>
      </c>
      <c r="DG41" s="39">
        <f t="shared" si="7"/>
        <v>2003</v>
      </c>
      <c r="DH41" s="39">
        <f t="shared" si="7"/>
        <v>2003</v>
      </c>
      <c r="DI41" s="39">
        <f>CW41+1</f>
        <v>2004</v>
      </c>
      <c r="DJ41" s="39">
        <f t="shared" ref="DJ41:DT41" si="8">CX41+1</f>
        <v>2004</v>
      </c>
      <c r="DK41" s="39">
        <f t="shared" si="8"/>
        <v>2004</v>
      </c>
      <c r="DL41" s="39">
        <f t="shared" si="8"/>
        <v>2004</v>
      </c>
      <c r="DM41" s="39">
        <f t="shared" si="8"/>
        <v>2004</v>
      </c>
      <c r="DN41" s="39">
        <f t="shared" si="8"/>
        <v>2004</v>
      </c>
      <c r="DO41" s="39">
        <f t="shared" si="8"/>
        <v>2004</v>
      </c>
      <c r="DP41" s="39">
        <f t="shared" si="8"/>
        <v>2004</v>
      </c>
      <c r="DQ41" s="39">
        <f t="shared" si="8"/>
        <v>2004</v>
      </c>
      <c r="DR41" s="39">
        <f t="shared" si="8"/>
        <v>2004</v>
      </c>
      <c r="DS41" s="39">
        <f t="shared" si="8"/>
        <v>2004</v>
      </c>
      <c r="DT41" s="39">
        <f t="shared" si="8"/>
        <v>2004</v>
      </c>
      <c r="DU41" s="39">
        <f>DI41+1</f>
        <v>2005</v>
      </c>
      <c r="DV41" s="39">
        <f t="shared" ref="DV41:EF41" si="9">DJ41+1</f>
        <v>2005</v>
      </c>
      <c r="DW41" s="39">
        <f t="shared" si="9"/>
        <v>2005</v>
      </c>
      <c r="DX41" s="39">
        <f t="shared" si="9"/>
        <v>2005</v>
      </c>
      <c r="DY41" s="39">
        <f t="shared" si="9"/>
        <v>2005</v>
      </c>
      <c r="DZ41" s="39">
        <f t="shared" si="9"/>
        <v>2005</v>
      </c>
      <c r="EA41" s="39">
        <f t="shared" si="9"/>
        <v>2005</v>
      </c>
      <c r="EB41" s="39">
        <f t="shared" si="9"/>
        <v>2005</v>
      </c>
      <c r="EC41" s="39">
        <f t="shared" si="9"/>
        <v>2005</v>
      </c>
      <c r="ED41" s="39">
        <f t="shared" si="9"/>
        <v>2005</v>
      </c>
      <c r="EE41" s="39">
        <f t="shared" si="9"/>
        <v>2005</v>
      </c>
      <c r="EF41" s="39">
        <f t="shared" si="9"/>
        <v>2005</v>
      </c>
      <c r="EG41" s="39">
        <f>DU41+1</f>
        <v>2006</v>
      </c>
      <c r="EH41" s="39">
        <f t="shared" ref="EH41:ER41" si="10">DV41+1</f>
        <v>2006</v>
      </c>
      <c r="EI41" s="39">
        <f t="shared" si="10"/>
        <v>2006</v>
      </c>
      <c r="EJ41" s="39">
        <f t="shared" si="10"/>
        <v>2006</v>
      </c>
      <c r="EK41" s="39">
        <f t="shared" si="10"/>
        <v>2006</v>
      </c>
      <c r="EL41" s="39">
        <f t="shared" si="10"/>
        <v>2006</v>
      </c>
      <c r="EM41" s="39">
        <f t="shared" si="10"/>
        <v>2006</v>
      </c>
      <c r="EN41" s="39">
        <f t="shared" si="10"/>
        <v>2006</v>
      </c>
      <c r="EO41" s="39">
        <f t="shared" si="10"/>
        <v>2006</v>
      </c>
      <c r="EP41" s="39">
        <f t="shared" si="10"/>
        <v>2006</v>
      </c>
      <c r="EQ41" s="39">
        <f t="shared" si="10"/>
        <v>2006</v>
      </c>
      <c r="ER41" s="39">
        <f t="shared" si="10"/>
        <v>2006</v>
      </c>
      <c r="ES41" s="39">
        <f>EG41+1</f>
        <v>2007</v>
      </c>
      <c r="ET41" s="39">
        <f t="shared" ref="ET41:FD41" si="11">EH41+1</f>
        <v>2007</v>
      </c>
      <c r="EU41" s="39">
        <f t="shared" si="11"/>
        <v>2007</v>
      </c>
      <c r="EV41" s="39">
        <f t="shared" si="11"/>
        <v>2007</v>
      </c>
      <c r="EW41" s="39">
        <f t="shared" si="11"/>
        <v>2007</v>
      </c>
      <c r="EX41" s="39">
        <f t="shared" si="11"/>
        <v>2007</v>
      </c>
      <c r="EY41" s="39">
        <f t="shared" si="11"/>
        <v>2007</v>
      </c>
      <c r="EZ41" s="39">
        <f t="shared" si="11"/>
        <v>2007</v>
      </c>
      <c r="FA41" s="39">
        <f t="shared" si="11"/>
        <v>2007</v>
      </c>
      <c r="FB41" s="39">
        <f t="shared" si="11"/>
        <v>2007</v>
      </c>
      <c r="FC41" s="39">
        <f t="shared" si="11"/>
        <v>2007</v>
      </c>
      <c r="FD41" s="39">
        <f t="shared" si="11"/>
        <v>2007</v>
      </c>
      <c r="FE41" s="39">
        <f>ES41+1</f>
        <v>2008</v>
      </c>
      <c r="FF41" s="39">
        <f t="shared" ref="FF41:FP41" si="12">ET41+1</f>
        <v>2008</v>
      </c>
      <c r="FG41" s="39">
        <f t="shared" si="12"/>
        <v>2008</v>
      </c>
      <c r="FH41" s="39">
        <f t="shared" si="12"/>
        <v>2008</v>
      </c>
      <c r="FI41" s="39">
        <f t="shared" si="12"/>
        <v>2008</v>
      </c>
      <c r="FJ41" s="39">
        <f t="shared" si="12"/>
        <v>2008</v>
      </c>
      <c r="FK41" s="39">
        <f t="shared" si="12"/>
        <v>2008</v>
      </c>
      <c r="FL41" s="39">
        <f t="shared" si="12"/>
        <v>2008</v>
      </c>
      <c r="FM41" s="39">
        <f t="shared" si="12"/>
        <v>2008</v>
      </c>
      <c r="FN41" s="39">
        <f t="shared" si="12"/>
        <v>2008</v>
      </c>
      <c r="FO41" s="39">
        <f t="shared" si="12"/>
        <v>2008</v>
      </c>
      <c r="FP41" s="39">
        <f t="shared" si="12"/>
        <v>2008</v>
      </c>
      <c r="FQ41" s="39">
        <f>FE41+1</f>
        <v>2009</v>
      </c>
      <c r="FR41" s="39">
        <f t="shared" ref="FR41:GB41" si="13">FF41+1</f>
        <v>2009</v>
      </c>
      <c r="FS41" s="39">
        <f t="shared" si="13"/>
        <v>2009</v>
      </c>
      <c r="FT41" s="39">
        <f t="shared" si="13"/>
        <v>2009</v>
      </c>
      <c r="FU41" s="39">
        <f t="shared" si="13"/>
        <v>2009</v>
      </c>
      <c r="FV41" s="39">
        <f t="shared" si="13"/>
        <v>2009</v>
      </c>
      <c r="FW41" s="39">
        <f t="shared" si="13"/>
        <v>2009</v>
      </c>
      <c r="FX41" s="39">
        <f t="shared" si="13"/>
        <v>2009</v>
      </c>
      <c r="FY41" s="39">
        <f t="shared" si="13"/>
        <v>2009</v>
      </c>
      <c r="FZ41" s="39">
        <f t="shared" si="13"/>
        <v>2009</v>
      </c>
      <c r="GA41" s="39">
        <f t="shared" si="13"/>
        <v>2009</v>
      </c>
      <c r="GB41" s="39">
        <f t="shared" si="13"/>
        <v>2009</v>
      </c>
      <c r="GC41" s="39">
        <f>FQ41+1</f>
        <v>2010</v>
      </c>
      <c r="GD41" s="39">
        <f t="shared" ref="GD41:GN41" si="14">FR41+1</f>
        <v>2010</v>
      </c>
      <c r="GE41" s="39">
        <f t="shared" si="14"/>
        <v>2010</v>
      </c>
      <c r="GF41" s="39">
        <f t="shared" si="14"/>
        <v>2010</v>
      </c>
      <c r="GG41" s="39">
        <f t="shared" si="14"/>
        <v>2010</v>
      </c>
      <c r="GH41" s="39">
        <f t="shared" si="14"/>
        <v>2010</v>
      </c>
      <c r="GI41" s="39">
        <f t="shared" si="14"/>
        <v>2010</v>
      </c>
      <c r="GJ41" s="39">
        <f t="shared" si="14"/>
        <v>2010</v>
      </c>
      <c r="GK41" s="39">
        <f t="shared" si="14"/>
        <v>2010</v>
      </c>
      <c r="GL41" s="39">
        <f t="shared" si="14"/>
        <v>2010</v>
      </c>
      <c r="GM41" s="39">
        <f t="shared" si="14"/>
        <v>2010</v>
      </c>
      <c r="GN41" s="39">
        <f t="shared" si="14"/>
        <v>2010</v>
      </c>
      <c r="GO41" s="39">
        <f>GC41+1</f>
        <v>2011</v>
      </c>
      <c r="GP41" s="39">
        <f t="shared" ref="GP41:GZ41" si="15">GD41+1</f>
        <v>2011</v>
      </c>
      <c r="GQ41" s="39">
        <f t="shared" si="15"/>
        <v>2011</v>
      </c>
      <c r="GR41" s="39">
        <f t="shared" si="15"/>
        <v>2011</v>
      </c>
      <c r="GS41" s="39">
        <f t="shared" si="15"/>
        <v>2011</v>
      </c>
      <c r="GT41" s="39">
        <f t="shared" si="15"/>
        <v>2011</v>
      </c>
      <c r="GU41" s="39">
        <f t="shared" si="15"/>
        <v>2011</v>
      </c>
      <c r="GV41" s="39">
        <f t="shared" si="15"/>
        <v>2011</v>
      </c>
      <c r="GW41" s="39">
        <f t="shared" si="15"/>
        <v>2011</v>
      </c>
      <c r="GX41" s="39">
        <f t="shared" si="15"/>
        <v>2011</v>
      </c>
      <c r="GY41" s="39">
        <f t="shared" si="15"/>
        <v>2011</v>
      </c>
      <c r="GZ41" s="39">
        <f t="shared" si="15"/>
        <v>2011</v>
      </c>
      <c r="HA41" s="39">
        <f>GO41+1</f>
        <v>2012</v>
      </c>
      <c r="HB41" s="39">
        <f t="shared" ref="HB41:HL41" si="16">GP41+1</f>
        <v>2012</v>
      </c>
      <c r="HC41" s="39">
        <f t="shared" si="16"/>
        <v>2012</v>
      </c>
      <c r="HD41" s="39">
        <f t="shared" si="16"/>
        <v>2012</v>
      </c>
      <c r="HE41" s="39">
        <f t="shared" si="16"/>
        <v>2012</v>
      </c>
      <c r="HF41" s="39">
        <f t="shared" si="16"/>
        <v>2012</v>
      </c>
      <c r="HG41" s="39">
        <f t="shared" si="16"/>
        <v>2012</v>
      </c>
      <c r="HH41" s="39">
        <f t="shared" si="16"/>
        <v>2012</v>
      </c>
      <c r="HI41" s="39">
        <f t="shared" si="16"/>
        <v>2012</v>
      </c>
      <c r="HJ41" s="39">
        <f t="shared" si="16"/>
        <v>2012</v>
      </c>
      <c r="HK41" s="39">
        <f t="shared" si="16"/>
        <v>2012</v>
      </c>
      <c r="HL41" s="39">
        <f t="shared" si="16"/>
        <v>2012</v>
      </c>
      <c r="HM41" s="39">
        <f>HA41+1</f>
        <v>2013</v>
      </c>
      <c r="HN41" s="39">
        <f t="shared" ref="HN41:HX41" si="17">HB41+1</f>
        <v>2013</v>
      </c>
      <c r="HO41" s="39">
        <f t="shared" si="17"/>
        <v>2013</v>
      </c>
      <c r="HP41" s="39">
        <f t="shared" si="17"/>
        <v>2013</v>
      </c>
      <c r="HQ41" s="39">
        <f t="shared" si="17"/>
        <v>2013</v>
      </c>
      <c r="HR41" s="39">
        <f t="shared" si="17"/>
        <v>2013</v>
      </c>
      <c r="HS41" s="39">
        <f t="shared" si="17"/>
        <v>2013</v>
      </c>
      <c r="HT41" s="39">
        <f t="shared" si="17"/>
        <v>2013</v>
      </c>
      <c r="HU41" s="39">
        <f t="shared" si="17"/>
        <v>2013</v>
      </c>
      <c r="HV41" s="39">
        <f t="shared" si="17"/>
        <v>2013</v>
      </c>
      <c r="HW41" s="39">
        <f t="shared" si="17"/>
        <v>2013</v>
      </c>
      <c r="HX41" s="39">
        <f t="shared" si="17"/>
        <v>2013</v>
      </c>
      <c r="HY41" s="39">
        <f>HM41+1</f>
        <v>2014</v>
      </c>
      <c r="HZ41" s="39">
        <f t="shared" ref="HZ41:IJ41" si="18">HN41+1</f>
        <v>2014</v>
      </c>
      <c r="IA41" s="39">
        <f t="shared" si="18"/>
        <v>2014</v>
      </c>
      <c r="IB41" s="39">
        <f t="shared" si="18"/>
        <v>2014</v>
      </c>
      <c r="IC41" s="39">
        <f t="shared" si="18"/>
        <v>2014</v>
      </c>
      <c r="ID41" s="39">
        <f t="shared" si="18"/>
        <v>2014</v>
      </c>
      <c r="IE41" s="39">
        <f t="shared" si="18"/>
        <v>2014</v>
      </c>
      <c r="IF41" s="39">
        <f t="shared" si="18"/>
        <v>2014</v>
      </c>
      <c r="IG41" s="39">
        <f t="shared" si="18"/>
        <v>2014</v>
      </c>
      <c r="IH41" s="39">
        <f t="shared" si="18"/>
        <v>2014</v>
      </c>
      <c r="II41" s="39">
        <f t="shared" si="18"/>
        <v>2014</v>
      </c>
      <c r="IJ41" s="39">
        <f t="shared" si="18"/>
        <v>2014</v>
      </c>
      <c r="IK41" s="39">
        <f>HY41+1</f>
        <v>2015</v>
      </c>
      <c r="IL41" s="2"/>
      <c r="IM41" s="2"/>
      <c r="IN41" s="2"/>
      <c r="IO41" s="2"/>
      <c r="IP41" s="2"/>
      <c r="IQ41" s="2"/>
      <c r="IR41" s="2"/>
      <c r="IS41" s="2"/>
      <c r="IT41" s="2"/>
      <c r="IU41" s="2"/>
      <c r="IV41" s="2"/>
    </row>
    <row r="42" spans="1:256">
      <c r="A42" s="1" t="s">
        <v>43</v>
      </c>
      <c r="B42" s="1" t="s">
        <v>44</v>
      </c>
      <c r="C42" s="1" t="s">
        <v>45</v>
      </c>
      <c r="D42" s="1" t="s">
        <v>46</v>
      </c>
      <c r="E42" s="10" t="s">
        <v>8</v>
      </c>
      <c r="F42" s="10" t="s">
        <v>9</v>
      </c>
      <c r="G42" s="10" t="s">
        <v>10</v>
      </c>
      <c r="H42" s="10" t="s">
        <v>11</v>
      </c>
      <c r="I42" s="10" t="s">
        <v>10</v>
      </c>
      <c r="J42" s="10" t="s">
        <v>8</v>
      </c>
      <c r="K42" s="10" t="s">
        <v>8</v>
      </c>
      <c r="L42" s="10" t="s">
        <v>11</v>
      </c>
      <c r="M42" s="10" t="s">
        <v>12</v>
      </c>
      <c r="N42" s="10" t="s">
        <v>13</v>
      </c>
      <c r="O42" s="10" t="s">
        <v>14</v>
      </c>
      <c r="P42" s="10" t="s">
        <v>15</v>
      </c>
      <c r="Q42" s="10" t="s">
        <v>8</v>
      </c>
      <c r="R42" s="10" t="s">
        <v>9</v>
      </c>
      <c r="S42" s="10" t="s">
        <v>10</v>
      </c>
      <c r="T42" s="10" t="s">
        <v>11</v>
      </c>
      <c r="U42" s="10" t="s">
        <v>10</v>
      </c>
      <c r="V42" s="10" t="s">
        <v>8</v>
      </c>
      <c r="W42" s="10" t="s">
        <v>8</v>
      </c>
      <c r="X42" s="10" t="s">
        <v>11</v>
      </c>
      <c r="Y42" s="10" t="s">
        <v>12</v>
      </c>
      <c r="Z42" s="10" t="s">
        <v>13</v>
      </c>
      <c r="AA42" s="10" t="s">
        <v>14</v>
      </c>
      <c r="AB42" s="10" t="s">
        <v>15</v>
      </c>
      <c r="AC42" s="10" t="s">
        <v>8</v>
      </c>
      <c r="AD42" s="10" t="s">
        <v>9</v>
      </c>
      <c r="AE42" s="10" t="s">
        <v>10</v>
      </c>
      <c r="AF42" s="10" t="s">
        <v>11</v>
      </c>
      <c r="AG42" s="10" t="s">
        <v>10</v>
      </c>
      <c r="AH42" s="10" t="s">
        <v>8</v>
      </c>
      <c r="AI42" s="10" t="s">
        <v>8</v>
      </c>
      <c r="AJ42" s="10" t="s">
        <v>11</v>
      </c>
      <c r="AK42" s="10" t="s">
        <v>12</v>
      </c>
      <c r="AL42" s="10" t="s">
        <v>13</v>
      </c>
      <c r="AM42" s="10" t="s">
        <v>14</v>
      </c>
      <c r="AN42" s="10" t="s">
        <v>15</v>
      </c>
      <c r="AO42" s="10" t="s">
        <v>8</v>
      </c>
      <c r="AP42" s="10" t="s">
        <v>9</v>
      </c>
      <c r="AQ42" s="10" t="s">
        <v>10</v>
      </c>
      <c r="AR42" s="10" t="s">
        <v>11</v>
      </c>
      <c r="AS42" s="10" t="s">
        <v>10</v>
      </c>
      <c r="AT42" s="10" t="s">
        <v>8</v>
      </c>
      <c r="AU42" s="10" t="s">
        <v>8</v>
      </c>
      <c r="AV42" s="10" t="s">
        <v>11</v>
      </c>
      <c r="AW42" s="10" t="s">
        <v>12</v>
      </c>
      <c r="AX42" s="10" t="s">
        <v>13</v>
      </c>
      <c r="AY42" s="10" t="s">
        <v>14</v>
      </c>
      <c r="AZ42" s="10" t="s">
        <v>15</v>
      </c>
      <c r="BA42" s="10" t="s">
        <v>8</v>
      </c>
      <c r="BB42" s="10" t="s">
        <v>9</v>
      </c>
      <c r="BC42" s="10" t="s">
        <v>10</v>
      </c>
      <c r="BD42" s="10" t="s">
        <v>11</v>
      </c>
      <c r="BE42" s="10" t="s">
        <v>10</v>
      </c>
      <c r="BF42" s="10" t="s">
        <v>8</v>
      </c>
      <c r="BG42" s="10" t="s">
        <v>8</v>
      </c>
      <c r="BH42" s="10" t="s">
        <v>11</v>
      </c>
      <c r="BI42" s="10" t="s">
        <v>12</v>
      </c>
      <c r="BJ42" s="10" t="s">
        <v>13</v>
      </c>
      <c r="BK42" s="10" t="s">
        <v>14</v>
      </c>
      <c r="BL42" s="10" t="s">
        <v>15</v>
      </c>
      <c r="BM42" s="10" t="s">
        <v>8</v>
      </c>
      <c r="BN42" s="10" t="s">
        <v>9</v>
      </c>
      <c r="BO42" s="10" t="s">
        <v>10</v>
      </c>
      <c r="BP42" s="10" t="s">
        <v>11</v>
      </c>
      <c r="BQ42" s="10" t="s">
        <v>10</v>
      </c>
      <c r="BR42" s="10" t="s">
        <v>8</v>
      </c>
      <c r="BS42" s="10" t="s">
        <v>8</v>
      </c>
      <c r="BT42" s="10" t="s">
        <v>11</v>
      </c>
      <c r="BU42" s="10" t="s">
        <v>12</v>
      </c>
      <c r="BV42" s="10" t="s">
        <v>13</v>
      </c>
      <c r="BW42" s="10" t="s">
        <v>14</v>
      </c>
      <c r="BX42" s="10" t="s">
        <v>15</v>
      </c>
      <c r="BY42" s="10" t="s">
        <v>8</v>
      </c>
      <c r="BZ42" s="10" t="s">
        <v>9</v>
      </c>
      <c r="CA42" s="10" t="s">
        <v>10</v>
      </c>
      <c r="CB42" s="10" t="s">
        <v>11</v>
      </c>
      <c r="CC42" s="10" t="s">
        <v>10</v>
      </c>
      <c r="CD42" s="10" t="s">
        <v>8</v>
      </c>
      <c r="CE42" s="10" t="s">
        <v>8</v>
      </c>
      <c r="CF42" s="10" t="s">
        <v>11</v>
      </c>
      <c r="CG42" s="10" t="s">
        <v>12</v>
      </c>
      <c r="CH42" s="10" t="s">
        <v>13</v>
      </c>
      <c r="CI42" s="10" t="s">
        <v>14</v>
      </c>
      <c r="CJ42" s="10" t="s">
        <v>15</v>
      </c>
      <c r="CK42" s="10" t="s">
        <v>8</v>
      </c>
      <c r="CL42" s="10" t="s">
        <v>9</v>
      </c>
      <c r="CM42" s="10" t="s">
        <v>10</v>
      </c>
      <c r="CN42" s="10" t="s">
        <v>11</v>
      </c>
      <c r="CO42" s="10" t="s">
        <v>10</v>
      </c>
      <c r="CP42" s="10" t="s">
        <v>8</v>
      </c>
      <c r="CQ42" s="10" t="s">
        <v>8</v>
      </c>
      <c r="CR42" s="10" t="s">
        <v>11</v>
      </c>
      <c r="CS42" s="10" t="s">
        <v>12</v>
      </c>
      <c r="CT42" s="10" t="s">
        <v>13</v>
      </c>
      <c r="CU42" s="10" t="s">
        <v>14</v>
      </c>
      <c r="CV42" s="10" t="s">
        <v>15</v>
      </c>
      <c r="CW42" s="10" t="s">
        <v>8</v>
      </c>
      <c r="CX42" s="10" t="s">
        <v>9</v>
      </c>
      <c r="CY42" s="10" t="s">
        <v>10</v>
      </c>
      <c r="CZ42" s="10" t="s">
        <v>11</v>
      </c>
      <c r="DA42" s="10" t="s">
        <v>10</v>
      </c>
      <c r="DB42" s="10" t="s">
        <v>8</v>
      </c>
      <c r="DC42" s="10" t="s">
        <v>8</v>
      </c>
      <c r="DD42" s="10" t="s">
        <v>11</v>
      </c>
      <c r="DE42" s="10" t="s">
        <v>12</v>
      </c>
      <c r="DF42" s="10" t="s">
        <v>13</v>
      </c>
      <c r="DG42" s="10" t="s">
        <v>14</v>
      </c>
      <c r="DH42" s="10" t="s">
        <v>15</v>
      </c>
      <c r="DI42" s="10" t="s">
        <v>8</v>
      </c>
      <c r="DJ42" s="10" t="s">
        <v>9</v>
      </c>
      <c r="DK42" s="10" t="s">
        <v>10</v>
      </c>
      <c r="DL42" s="10" t="s">
        <v>11</v>
      </c>
      <c r="DM42" s="10" t="s">
        <v>10</v>
      </c>
      <c r="DN42" s="10" t="s">
        <v>8</v>
      </c>
      <c r="DO42" s="10" t="s">
        <v>8</v>
      </c>
      <c r="DP42" s="10" t="s">
        <v>11</v>
      </c>
      <c r="DQ42" s="10" t="s">
        <v>12</v>
      </c>
      <c r="DR42" s="10" t="s">
        <v>13</v>
      </c>
      <c r="DS42" s="10" t="s">
        <v>14</v>
      </c>
      <c r="DT42" s="10" t="s">
        <v>15</v>
      </c>
      <c r="DU42" s="10" t="s">
        <v>8</v>
      </c>
      <c r="DV42" s="10" t="s">
        <v>9</v>
      </c>
      <c r="DW42" s="10" t="s">
        <v>10</v>
      </c>
      <c r="DX42" s="10" t="s">
        <v>11</v>
      </c>
      <c r="DY42" s="10" t="s">
        <v>10</v>
      </c>
      <c r="DZ42" s="10" t="s">
        <v>8</v>
      </c>
      <c r="EA42" s="10" t="s">
        <v>8</v>
      </c>
      <c r="EB42" s="10" t="s">
        <v>11</v>
      </c>
      <c r="EC42" s="10" t="s">
        <v>12</v>
      </c>
      <c r="ED42" s="10" t="s">
        <v>13</v>
      </c>
      <c r="EE42" s="10" t="s">
        <v>14</v>
      </c>
      <c r="EF42" s="10" t="s">
        <v>15</v>
      </c>
      <c r="EG42" s="10" t="s">
        <v>8</v>
      </c>
      <c r="EH42" s="10" t="s">
        <v>9</v>
      </c>
      <c r="EI42" s="10" t="s">
        <v>10</v>
      </c>
      <c r="EJ42" s="10" t="s">
        <v>11</v>
      </c>
      <c r="EK42" s="10" t="s">
        <v>10</v>
      </c>
      <c r="EL42" s="10" t="s">
        <v>8</v>
      </c>
      <c r="EM42" s="10" t="s">
        <v>8</v>
      </c>
      <c r="EN42" s="10" t="s">
        <v>11</v>
      </c>
      <c r="EO42" s="10" t="s">
        <v>12</v>
      </c>
      <c r="EP42" s="10" t="s">
        <v>13</v>
      </c>
      <c r="EQ42" s="10" t="s">
        <v>14</v>
      </c>
      <c r="ER42" s="10" t="s">
        <v>15</v>
      </c>
      <c r="ES42" s="10" t="s">
        <v>8</v>
      </c>
      <c r="ET42" s="10" t="s">
        <v>9</v>
      </c>
      <c r="EU42" s="10" t="s">
        <v>10</v>
      </c>
      <c r="EV42" s="10" t="s">
        <v>11</v>
      </c>
      <c r="EW42" s="10" t="s">
        <v>10</v>
      </c>
      <c r="EX42" s="10" t="s">
        <v>8</v>
      </c>
      <c r="EY42" s="10" t="s">
        <v>8</v>
      </c>
      <c r="EZ42" s="10" t="s">
        <v>11</v>
      </c>
      <c r="FA42" s="10" t="s">
        <v>12</v>
      </c>
      <c r="FB42" s="10" t="s">
        <v>13</v>
      </c>
      <c r="FC42" s="10" t="s">
        <v>14</v>
      </c>
      <c r="FD42" s="10" t="s">
        <v>15</v>
      </c>
      <c r="FE42" s="10" t="s">
        <v>8</v>
      </c>
      <c r="FF42" s="10" t="s">
        <v>9</v>
      </c>
      <c r="FG42" s="10" t="s">
        <v>10</v>
      </c>
      <c r="FH42" s="10" t="s">
        <v>11</v>
      </c>
      <c r="FI42" s="10" t="s">
        <v>10</v>
      </c>
      <c r="FJ42" s="10" t="s">
        <v>8</v>
      </c>
      <c r="FK42" s="10" t="s">
        <v>8</v>
      </c>
      <c r="FL42" s="10" t="s">
        <v>11</v>
      </c>
      <c r="FM42" s="10" t="s">
        <v>12</v>
      </c>
      <c r="FN42" s="10" t="s">
        <v>13</v>
      </c>
      <c r="FO42" s="10" t="s">
        <v>14</v>
      </c>
      <c r="FP42" s="10" t="s">
        <v>15</v>
      </c>
      <c r="FQ42" s="10" t="s">
        <v>8</v>
      </c>
      <c r="FR42" s="10" t="s">
        <v>9</v>
      </c>
      <c r="FS42" s="10" t="s">
        <v>10</v>
      </c>
      <c r="FT42" s="10" t="s">
        <v>11</v>
      </c>
      <c r="FU42" s="10" t="s">
        <v>10</v>
      </c>
      <c r="FV42" s="10" t="s">
        <v>8</v>
      </c>
      <c r="FW42" s="10" t="s">
        <v>8</v>
      </c>
      <c r="FX42" s="10" t="s">
        <v>11</v>
      </c>
      <c r="FY42" s="10" t="s">
        <v>12</v>
      </c>
      <c r="FZ42" s="10" t="s">
        <v>13</v>
      </c>
      <c r="GA42" s="10" t="s">
        <v>14</v>
      </c>
      <c r="GB42" s="10" t="s">
        <v>15</v>
      </c>
      <c r="GC42" s="10" t="s">
        <v>8</v>
      </c>
      <c r="GD42" s="10" t="s">
        <v>9</v>
      </c>
      <c r="GE42" s="10" t="s">
        <v>10</v>
      </c>
      <c r="GF42" s="10" t="s">
        <v>11</v>
      </c>
      <c r="GG42" s="10" t="s">
        <v>10</v>
      </c>
      <c r="GH42" s="10" t="s">
        <v>8</v>
      </c>
      <c r="GI42" s="10" t="s">
        <v>8</v>
      </c>
      <c r="GJ42" s="10" t="s">
        <v>11</v>
      </c>
      <c r="GK42" s="10" t="s">
        <v>12</v>
      </c>
      <c r="GL42" s="10" t="s">
        <v>13</v>
      </c>
      <c r="GM42" s="10" t="s">
        <v>14</v>
      </c>
      <c r="GN42" s="10" t="s">
        <v>15</v>
      </c>
      <c r="GO42" s="10" t="s">
        <v>8</v>
      </c>
      <c r="GP42" s="10" t="s">
        <v>9</v>
      </c>
      <c r="GQ42" s="10" t="s">
        <v>10</v>
      </c>
      <c r="GR42" s="10" t="s">
        <v>11</v>
      </c>
      <c r="GS42" s="10" t="s">
        <v>10</v>
      </c>
      <c r="GT42" s="10" t="s">
        <v>8</v>
      </c>
      <c r="GU42" s="10" t="s">
        <v>8</v>
      </c>
      <c r="GV42" s="10" t="s">
        <v>11</v>
      </c>
      <c r="GW42" s="10" t="s">
        <v>12</v>
      </c>
      <c r="GX42" s="10" t="s">
        <v>13</v>
      </c>
      <c r="GY42" s="10" t="s">
        <v>14</v>
      </c>
      <c r="GZ42" s="10" t="s">
        <v>15</v>
      </c>
      <c r="HA42" s="10" t="s">
        <v>8</v>
      </c>
      <c r="HB42" s="10" t="s">
        <v>9</v>
      </c>
      <c r="HC42" s="10" t="s">
        <v>10</v>
      </c>
      <c r="HD42" s="10" t="s">
        <v>11</v>
      </c>
      <c r="HE42" s="10" t="s">
        <v>10</v>
      </c>
      <c r="HF42" s="10" t="s">
        <v>8</v>
      </c>
      <c r="HG42" s="10" t="s">
        <v>8</v>
      </c>
      <c r="HH42" s="10" t="s">
        <v>11</v>
      </c>
      <c r="HI42" s="10" t="s">
        <v>12</v>
      </c>
      <c r="HJ42" s="10" t="s">
        <v>13</v>
      </c>
      <c r="HK42" s="10" t="s">
        <v>14</v>
      </c>
      <c r="HL42" s="10" t="s">
        <v>15</v>
      </c>
      <c r="HM42" s="10" t="s">
        <v>8</v>
      </c>
      <c r="HN42" s="10" t="s">
        <v>9</v>
      </c>
      <c r="HO42" s="10" t="s">
        <v>10</v>
      </c>
      <c r="HP42" s="10" t="s">
        <v>11</v>
      </c>
      <c r="HQ42" s="10" t="s">
        <v>10</v>
      </c>
      <c r="HR42" s="10" t="s">
        <v>8</v>
      </c>
      <c r="HS42" s="10" t="s">
        <v>8</v>
      </c>
      <c r="HT42" s="10" t="s">
        <v>11</v>
      </c>
      <c r="HU42" s="10" t="s">
        <v>12</v>
      </c>
      <c r="HV42" s="10" t="s">
        <v>13</v>
      </c>
      <c r="HW42" s="10" t="s">
        <v>14</v>
      </c>
      <c r="HX42" s="10" t="s">
        <v>15</v>
      </c>
      <c r="HY42" s="10" t="s">
        <v>8</v>
      </c>
      <c r="HZ42" s="10" t="s">
        <v>9</v>
      </c>
      <c r="IA42" s="10" t="s">
        <v>10</v>
      </c>
      <c r="IB42" s="10" t="s">
        <v>11</v>
      </c>
      <c r="IC42" s="10" t="s">
        <v>10</v>
      </c>
      <c r="ID42" s="10" t="s">
        <v>8</v>
      </c>
      <c r="IE42" s="10" t="s">
        <v>8</v>
      </c>
      <c r="IF42" s="10" t="s">
        <v>11</v>
      </c>
      <c r="IG42" s="10" t="s">
        <v>12</v>
      </c>
      <c r="IH42" s="10" t="s">
        <v>13</v>
      </c>
      <c r="II42" s="10" t="s">
        <v>14</v>
      </c>
      <c r="IJ42" s="10" t="s">
        <v>15</v>
      </c>
      <c r="IK42" s="10" t="s">
        <v>8</v>
      </c>
      <c r="IL42" s="10" t="s">
        <v>9</v>
      </c>
      <c r="IM42" s="10" t="s">
        <v>10</v>
      </c>
      <c r="IN42" s="10" t="s">
        <v>11</v>
      </c>
      <c r="IO42" s="10" t="s">
        <v>10</v>
      </c>
      <c r="IP42" s="10" t="s">
        <v>8</v>
      </c>
      <c r="IQ42" s="10" t="s">
        <v>8</v>
      </c>
      <c r="IR42" s="10" t="s">
        <v>11</v>
      </c>
      <c r="IS42" s="10" t="s">
        <v>12</v>
      </c>
      <c r="IT42" s="10" t="s">
        <v>13</v>
      </c>
      <c r="IU42" s="10" t="s">
        <v>14</v>
      </c>
      <c r="IV42" s="10" t="s">
        <v>15</v>
      </c>
    </row>
    <row r="43" spans="1:256">
      <c r="A43">
        <v>1</v>
      </c>
      <c r="B43" t="s">
        <v>47</v>
      </c>
      <c r="C43" t="s">
        <v>48</v>
      </c>
      <c r="D43" t="s">
        <v>49</v>
      </c>
      <c r="E43" s="60" t="s">
        <v>81</v>
      </c>
      <c r="F43" s="60" t="s">
        <v>81</v>
      </c>
      <c r="G43" s="60" t="s">
        <v>81</v>
      </c>
      <c r="H43" s="60" t="s">
        <v>81</v>
      </c>
      <c r="I43" s="60" t="s">
        <v>81</v>
      </c>
      <c r="J43" s="60" t="s">
        <v>81</v>
      </c>
      <c r="K43" s="60" t="s">
        <v>81</v>
      </c>
      <c r="L43" s="60" t="s">
        <v>81</v>
      </c>
      <c r="M43" s="60" t="s">
        <v>81</v>
      </c>
      <c r="N43" s="60" t="s">
        <v>81</v>
      </c>
      <c r="O43" s="60" t="s">
        <v>81</v>
      </c>
      <c r="P43" s="60" t="s">
        <v>81</v>
      </c>
      <c r="Q43" s="60" t="s">
        <v>81</v>
      </c>
      <c r="R43" s="60" t="s">
        <v>81</v>
      </c>
      <c r="S43" s="60" t="s">
        <v>81</v>
      </c>
      <c r="T43" s="60" t="s">
        <v>81</v>
      </c>
      <c r="U43" s="60" t="s">
        <v>81</v>
      </c>
      <c r="V43" s="60" t="s">
        <v>81</v>
      </c>
      <c r="W43" s="60" t="s">
        <v>81</v>
      </c>
      <c r="X43" s="60" t="s">
        <v>81</v>
      </c>
      <c r="Y43" s="60" t="s">
        <v>81</v>
      </c>
      <c r="Z43" s="60" t="s">
        <v>81</v>
      </c>
      <c r="AA43" s="60" t="s">
        <v>81</v>
      </c>
      <c r="AB43" s="60" t="s">
        <v>81</v>
      </c>
      <c r="AC43" s="60" t="s">
        <v>81</v>
      </c>
      <c r="AD43" s="60" t="s">
        <v>81</v>
      </c>
      <c r="AE43" s="60" t="s">
        <v>81</v>
      </c>
      <c r="AF43" s="60" t="s">
        <v>81</v>
      </c>
      <c r="AG43" s="60" t="s">
        <v>81</v>
      </c>
      <c r="AH43" s="60" t="s">
        <v>81</v>
      </c>
      <c r="AI43" s="60" t="s">
        <v>81</v>
      </c>
      <c r="AJ43" s="60" t="s">
        <v>81</v>
      </c>
      <c r="AK43" s="60" t="s">
        <v>81</v>
      </c>
      <c r="AL43" s="60" t="s">
        <v>81</v>
      </c>
      <c r="AM43" s="60" t="s">
        <v>81</v>
      </c>
      <c r="AN43" s="60" t="s">
        <v>81</v>
      </c>
      <c r="AO43" s="60" t="s">
        <v>81</v>
      </c>
      <c r="AP43" s="60" t="s">
        <v>81</v>
      </c>
      <c r="AQ43" s="60" t="s">
        <v>81</v>
      </c>
      <c r="AR43" s="60" t="s">
        <v>81</v>
      </c>
      <c r="AS43" s="60" t="s">
        <v>81</v>
      </c>
      <c r="AT43" s="60" t="s">
        <v>81</v>
      </c>
      <c r="AU43" s="60" t="s">
        <v>81</v>
      </c>
      <c r="AV43" s="60" t="s">
        <v>81</v>
      </c>
      <c r="AW43" s="60" t="s">
        <v>81</v>
      </c>
      <c r="AX43" s="60" t="s">
        <v>81</v>
      </c>
      <c r="AY43" s="60" t="s">
        <v>81</v>
      </c>
      <c r="AZ43" s="60" t="s">
        <v>81</v>
      </c>
      <c r="BA43" s="60" t="s">
        <v>81</v>
      </c>
      <c r="BB43" s="60" t="s">
        <v>81</v>
      </c>
      <c r="BC43" s="60" t="s">
        <v>81</v>
      </c>
      <c r="BD43" s="60" t="s">
        <v>81</v>
      </c>
      <c r="BE43" s="60" t="s">
        <v>81</v>
      </c>
      <c r="BF43" s="60" t="s">
        <v>81</v>
      </c>
      <c r="BG43" s="60" t="s">
        <v>81</v>
      </c>
      <c r="BH43" s="60" t="s">
        <v>81</v>
      </c>
      <c r="BI43" s="60" t="s">
        <v>81</v>
      </c>
      <c r="BJ43" s="60" t="s">
        <v>81</v>
      </c>
      <c r="BK43" s="60" t="s">
        <v>81</v>
      </c>
      <c r="BL43" s="60" t="s">
        <v>81</v>
      </c>
      <c r="BM43" s="60" t="s">
        <v>81</v>
      </c>
      <c r="BN43" s="60" t="s">
        <v>81</v>
      </c>
      <c r="BO43" s="60" t="s">
        <v>81</v>
      </c>
      <c r="BP43" s="60" t="s">
        <v>81</v>
      </c>
      <c r="BQ43" s="60" t="s">
        <v>81</v>
      </c>
      <c r="BR43" s="60" t="s">
        <v>81</v>
      </c>
      <c r="BS43" s="60" t="s">
        <v>81</v>
      </c>
      <c r="BT43" s="60" t="s">
        <v>81</v>
      </c>
      <c r="BU43" s="60" t="s">
        <v>81</v>
      </c>
      <c r="BV43" s="60" t="s">
        <v>81</v>
      </c>
      <c r="BW43" s="60" t="s">
        <v>81</v>
      </c>
      <c r="BX43" s="60" t="s">
        <v>81</v>
      </c>
      <c r="BY43" s="60" t="s">
        <v>81</v>
      </c>
      <c r="BZ43" s="60" t="s">
        <v>81</v>
      </c>
      <c r="CA43" s="60" t="s">
        <v>81</v>
      </c>
      <c r="CB43" s="60" t="s">
        <v>81</v>
      </c>
      <c r="CC43" s="60" t="s">
        <v>81</v>
      </c>
      <c r="CD43" s="60" t="s">
        <v>81</v>
      </c>
      <c r="CE43" s="60" t="s">
        <v>81</v>
      </c>
      <c r="CF43" s="60" t="s">
        <v>81</v>
      </c>
      <c r="CG43" s="60" t="s">
        <v>81</v>
      </c>
      <c r="CH43" s="60" t="s">
        <v>81</v>
      </c>
      <c r="CI43" s="60" t="s">
        <v>81</v>
      </c>
      <c r="CJ43" s="60" t="s">
        <v>81</v>
      </c>
      <c r="CK43" s="60" t="s">
        <v>81</v>
      </c>
      <c r="CL43" s="60" t="s">
        <v>81</v>
      </c>
      <c r="CM43" s="60" t="s">
        <v>81</v>
      </c>
      <c r="CN43" s="60" t="s">
        <v>81</v>
      </c>
      <c r="CO43" s="60" t="s">
        <v>81</v>
      </c>
      <c r="CP43" s="60" t="s">
        <v>81</v>
      </c>
      <c r="CQ43" s="60" t="s">
        <v>81</v>
      </c>
      <c r="CR43" s="60" t="s">
        <v>81</v>
      </c>
      <c r="CS43" s="60" t="s">
        <v>81</v>
      </c>
      <c r="CT43" s="60" t="s">
        <v>81</v>
      </c>
      <c r="CU43" s="60" t="s">
        <v>81</v>
      </c>
      <c r="CV43" s="60" t="s">
        <v>81</v>
      </c>
      <c r="CW43" s="60" t="s">
        <v>81</v>
      </c>
      <c r="CX43" s="60" t="s">
        <v>81</v>
      </c>
      <c r="CY43" s="60" t="s">
        <v>81</v>
      </c>
      <c r="CZ43" s="60" t="s">
        <v>81</v>
      </c>
      <c r="DA43" s="60" t="s">
        <v>81</v>
      </c>
      <c r="DB43" s="60" t="s">
        <v>81</v>
      </c>
      <c r="DC43" s="60" t="s">
        <v>81</v>
      </c>
      <c r="DD43" s="60" t="s">
        <v>81</v>
      </c>
      <c r="DE43" s="60" t="s">
        <v>81</v>
      </c>
      <c r="DF43" s="60" t="s">
        <v>81</v>
      </c>
      <c r="DG43" s="60" t="s">
        <v>81</v>
      </c>
      <c r="DH43" s="60" t="s">
        <v>81</v>
      </c>
      <c r="DI43" s="60" t="s">
        <v>81</v>
      </c>
      <c r="DJ43" s="60" t="s">
        <v>81</v>
      </c>
      <c r="DK43" s="60" t="s">
        <v>81</v>
      </c>
      <c r="DL43" s="60" t="s">
        <v>81</v>
      </c>
      <c r="DM43" s="60" t="s">
        <v>81</v>
      </c>
      <c r="DN43" s="60" t="s">
        <v>81</v>
      </c>
      <c r="DO43" s="60" t="s">
        <v>81</v>
      </c>
      <c r="DP43" s="60" t="s">
        <v>81</v>
      </c>
      <c r="DQ43" s="60" t="s">
        <v>81</v>
      </c>
      <c r="DR43" s="60" t="s">
        <v>81</v>
      </c>
      <c r="DS43" s="60" t="s">
        <v>81</v>
      </c>
      <c r="DT43" s="60" t="s">
        <v>81</v>
      </c>
      <c r="DU43" s="60" t="s">
        <v>81</v>
      </c>
      <c r="DV43" s="60" t="s">
        <v>81</v>
      </c>
      <c r="DW43" s="60" t="s">
        <v>81</v>
      </c>
      <c r="DX43" s="60" t="s">
        <v>81</v>
      </c>
      <c r="DY43" s="60" t="s">
        <v>81</v>
      </c>
      <c r="DZ43" s="60" t="s">
        <v>81</v>
      </c>
      <c r="EA43" s="60" t="s">
        <v>81</v>
      </c>
      <c r="EB43" s="60" t="s">
        <v>81</v>
      </c>
      <c r="EC43" s="60" t="s">
        <v>81</v>
      </c>
      <c r="ED43" s="60" t="s">
        <v>81</v>
      </c>
      <c r="EE43" s="60" t="s">
        <v>81</v>
      </c>
      <c r="EF43" s="60" t="s">
        <v>81</v>
      </c>
      <c r="EG43" s="60" t="s">
        <v>81</v>
      </c>
      <c r="EH43" s="60" t="s">
        <v>81</v>
      </c>
      <c r="EI43" s="60" t="s">
        <v>81</v>
      </c>
      <c r="EJ43" s="60" t="s">
        <v>81</v>
      </c>
      <c r="EK43" s="60" t="s">
        <v>81</v>
      </c>
      <c r="EL43" s="60" t="s">
        <v>81</v>
      </c>
      <c r="EM43" s="60" t="s">
        <v>81</v>
      </c>
      <c r="EN43" s="60" t="s">
        <v>81</v>
      </c>
      <c r="EO43" s="60" t="s">
        <v>81</v>
      </c>
      <c r="EP43" s="60" t="s">
        <v>81</v>
      </c>
      <c r="EQ43" s="60" t="s">
        <v>81</v>
      </c>
      <c r="ER43" s="60" t="s">
        <v>81</v>
      </c>
      <c r="ES43" s="60" t="s">
        <v>81</v>
      </c>
      <c r="ET43" s="60" t="s">
        <v>81</v>
      </c>
      <c r="EU43" s="60" t="s">
        <v>81</v>
      </c>
      <c r="EV43" s="60" t="s">
        <v>81</v>
      </c>
      <c r="EW43" s="60" t="s">
        <v>81</v>
      </c>
      <c r="EX43" s="60" t="s">
        <v>81</v>
      </c>
      <c r="EY43" s="60" t="s">
        <v>81</v>
      </c>
      <c r="EZ43" s="60" t="s">
        <v>81</v>
      </c>
      <c r="FA43" s="60" t="s">
        <v>81</v>
      </c>
      <c r="FB43" s="60" t="s">
        <v>81</v>
      </c>
      <c r="FC43" s="60" t="s">
        <v>81</v>
      </c>
      <c r="FD43" s="60" t="s">
        <v>81</v>
      </c>
      <c r="FE43" s="60" t="s">
        <v>81</v>
      </c>
      <c r="FF43" s="60" t="s">
        <v>81</v>
      </c>
      <c r="FG43" s="60" t="s">
        <v>81</v>
      </c>
      <c r="FH43" s="60" t="s">
        <v>81</v>
      </c>
      <c r="FI43" s="60" t="s">
        <v>81</v>
      </c>
      <c r="FJ43" s="60" t="s">
        <v>81</v>
      </c>
      <c r="FK43" s="60" t="s">
        <v>81</v>
      </c>
      <c r="FL43" s="60" t="s">
        <v>81</v>
      </c>
      <c r="FM43" s="60" t="s">
        <v>81</v>
      </c>
      <c r="FN43" s="60" t="s">
        <v>81</v>
      </c>
      <c r="FO43" s="60" t="s">
        <v>81</v>
      </c>
      <c r="FP43" s="60" t="s">
        <v>81</v>
      </c>
      <c r="FQ43" s="60" t="s">
        <v>81</v>
      </c>
      <c r="FR43" s="60" t="s">
        <v>81</v>
      </c>
      <c r="FS43" s="60" t="s">
        <v>81</v>
      </c>
      <c r="FT43" s="60" t="s">
        <v>81</v>
      </c>
      <c r="FU43" s="60" t="s">
        <v>81</v>
      </c>
      <c r="FV43" s="60" t="s">
        <v>81</v>
      </c>
      <c r="FW43" s="60" t="s">
        <v>81</v>
      </c>
      <c r="FX43" s="60" t="s">
        <v>81</v>
      </c>
      <c r="FY43" s="60" t="s">
        <v>81</v>
      </c>
      <c r="FZ43" s="60" t="s">
        <v>81</v>
      </c>
      <c r="GA43" s="60" t="s">
        <v>81</v>
      </c>
      <c r="GB43" s="60" t="s">
        <v>81</v>
      </c>
      <c r="GC43" s="60" t="s">
        <v>81</v>
      </c>
      <c r="GD43" s="60" t="s">
        <v>81</v>
      </c>
      <c r="GE43" s="60" t="s">
        <v>81</v>
      </c>
      <c r="GF43" s="60" t="s">
        <v>81</v>
      </c>
      <c r="GG43" s="60" t="s">
        <v>81</v>
      </c>
      <c r="GH43" s="60" t="s">
        <v>81</v>
      </c>
      <c r="GI43" s="60" t="s">
        <v>81</v>
      </c>
      <c r="GJ43" s="60" t="s">
        <v>81</v>
      </c>
      <c r="GK43" s="60" t="s">
        <v>81</v>
      </c>
      <c r="GL43" s="60" t="s">
        <v>81</v>
      </c>
      <c r="GM43" s="60" t="s">
        <v>81</v>
      </c>
      <c r="GN43" s="60" t="s">
        <v>81</v>
      </c>
      <c r="GO43" s="60" t="s">
        <v>81</v>
      </c>
      <c r="GP43" s="60" t="s">
        <v>81</v>
      </c>
      <c r="GQ43" s="60" t="s">
        <v>81</v>
      </c>
      <c r="GR43" s="60" t="s">
        <v>81</v>
      </c>
      <c r="GS43" s="60" t="s">
        <v>81</v>
      </c>
      <c r="GT43" s="60" t="s">
        <v>81</v>
      </c>
      <c r="GU43" s="60" t="s">
        <v>81</v>
      </c>
      <c r="GV43" s="60" t="s">
        <v>81</v>
      </c>
      <c r="GW43" s="60" t="s">
        <v>81</v>
      </c>
      <c r="GX43" s="60" t="s">
        <v>81</v>
      </c>
      <c r="GY43" s="60" t="s">
        <v>81</v>
      </c>
      <c r="GZ43" s="60" t="s">
        <v>81</v>
      </c>
      <c r="HA43" s="60" t="s">
        <v>81</v>
      </c>
      <c r="HB43" s="60" t="s">
        <v>81</v>
      </c>
      <c r="HC43" s="60" t="s">
        <v>81</v>
      </c>
      <c r="HD43" s="60" t="s">
        <v>81</v>
      </c>
      <c r="HE43" s="60" t="s">
        <v>81</v>
      </c>
      <c r="HF43" s="60" t="s">
        <v>81</v>
      </c>
      <c r="HG43" s="60" t="s">
        <v>81</v>
      </c>
      <c r="HH43" s="60" t="s">
        <v>81</v>
      </c>
      <c r="HI43" s="60" t="s">
        <v>81</v>
      </c>
      <c r="HJ43" s="60" t="s">
        <v>81</v>
      </c>
      <c r="HK43" s="60" t="s">
        <v>81</v>
      </c>
      <c r="HL43" s="60" t="s">
        <v>81</v>
      </c>
      <c r="HM43" s="60" t="s">
        <v>81</v>
      </c>
      <c r="HN43" s="60" t="s">
        <v>81</v>
      </c>
      <c r="HO43" s="60" t="s">
        <v>81</v>
      </c>
      <c r="HP43" s="60" t="s">
        <v>81</v>
      </c>
      <c r="HQ43" s="60" t="s">
        <v>81</v>
      </c>
      <c r="HR43" s="60" t="s">
        <v>81</v>
      </c>
      <c r="HS43" s="60" t="s">
        <v>81</v>
      </c>
      <c r="HT43" s="60" t="s">
        <v>81</v>
      </c>
      <c r="HU43" s="60" t="s">
        <v>81</v>
      </c>
      <c r="HV43" s="60" t="s">
        <v>81</v>
      </c>
      <c r="HW43" s="60" t="s">
        <v>81</v>
      </c>
      <c r="HX43" s="60" t="s">
        <v>81</v>
      </c>
      <c r="HY43" s="60" t="s">
        <v>81</v>
      </c>
      <c r="HZ43" s="60" t="s">
        <v>81</v>
      </c>
      <c r="IA43" s="60" t="s">
        <v>81</v>
      </c>
      <c r="IB43" s="60" t="s">
        <v>81</v>
      </c>
      <c r="IC43" s="60" t="s">
        <v>81</v>
      </c>
      <c r="ID43" s="60" t="s">
        <v>81</v>
      </c>
      <c r="IE43" s="60" t="s">
        <v>81</v>
      </c>
      <c r="IF43" s="60" t="s">
        <v>81</v>
      </c>
      <c r="IG43" s="60" t="s">
        <v>81</v>
      </c>
      <c r="IH43" s="60" t="s">
        <v>81</v>
      </c>
      <c r="II43" s="60" t="s">
        <v>81</v>
      </c>
      <c r="IJ43" s="60" t="s">
        <v>81</v>
      </c>
      <c r="IK43" s="60" t="s">
        <v>81</v>
      </c>
      <c r="IL43" s="60" t="s">
        <v>81</v>
      </c>
      <c r="IM43" s="60" t="s">
        <v>81</v>
      </c>
      <c r="IN43" s="60" t="s">
        <v>81</v>
      </c>
      <c r="IO43" s="60" t="s">
        <v>81</v>
      </c>
      <c r="IP43" s="60" t="s">
        <v>81</v>
      </c>
      <c r="IQ43" s="60" t="s">
        <v>81</v>
      </c>
      <c r="IR43" s="60" t="s">
        <v>81</v>
      </c>
      <c r="IS43" s="60" t="s">
        <v>81</v>
      </c>
      <c r="IT43" s="60" t="s">
        <v>81</v>
      </c>
      <c r="IU43" s="60" t="s">
        <v>81</v>
      </c>
      <c r="IV43" s="60" t="s">
        <v>81</v>
      </c>
    </row>
    <row r="44" spans="1:256">
      <c r="A44">
        <v>2</v>
      </c>
      <c r="B44" t="s">
        <v>50</v>
      </c>
      <c r="C44" t="s">
        <v>48</v>
      </c>
      <c r="D44" t="s">
        <v>49</v>
      </c>
      <c r="E44" s="60" t="s">
        <v>81</v>
      </c>
      <c r="F44" s="60" t="s">
        <v>81</v>
      </c>
      <c r="G44" s="60" t="s">
        <v>81</v>
      </c>
      <c r="H44" s="60" t="s">
        <v>81</v>
      </c>
      <c r="I44" s="60" t="s">
        <v>81</v>
      </c>
      <c r="J44" s="60" t="s">
        <v>81</v>
      </c>
      <c r="K44" s="60" t="s">
        <v>81</v>
      </c>
      <c r="L44" s="60" t="s">
        <v>81</v>
      </c>
      <c r="M44" s="60" t="s">
        <v>81</v>
      </c>
      <c r="N44" s="60" t="s">
        <v>81</v>
      </c>
      <c r="O44" s="60" t="s">
        <v>81</v>
      </c>
      <c r="P44" s="60" t="s">
        <v>81</v>
      </c>
      <c r="Q44" s="60" t="s">
        <v>81</v>
      </c>
      <c r="R44" s="60" t="s">
        <v>81</v>
      </c>
      <c r="S44" s="60" t="s">
        <v>81</v>
      </c>
      <c r="T44" s="60" t="s">
        <v>81</v>
      </c>
      <c r="U44" s="60" t="s">
        <v>81</v>
      </c>
      <c r="V44" s="60" t="s">
        <v>81</v>
      </c>
      <c r="W44" s="60" t="s">
        <v>81</v>
      </c>
      <c r="X44" s="60" t="s">
        <v>81</v>
      </c>
      <c r="Y44" s="60" t="s">
        <v>81</v>
      </c>
      <c r="Z44" s="60" t="s">
        <v>81</v>
      </c>
      <c r="AA44" s="60" t="s">
        <v>81</v>
      </c>
      <c r="AB44" s="60" t="s">
        <v>81</v>
      </c>
      <c r="AC44" s="60" t="s">
        <v>81</v>
      </c>
      <c r="AD44" s="60" t="s">
        <v>81</v>
      </c>
      <c r="AE44" s="60" t="s">
        <v>81</v>
      </c>
      <c r="AF44" s="60" t="s">
        <v>81</v>
      </c>
      <c r="AG44" s="60" t="s">
        <v>81</v>
      </c>
      <c r="AH44" s="60" t="s">
        <v>81</v>
      </c>
      <c r="AI44" s="60" t="s">
        <v>81</v>
      </c>
      <c r="AJ44" s="60" t="s">
        <v>81</v>
      </c>
      <c r="AK44" s="60" t="s">
        <v>81</v>
      </c>
      <c r="AL44" s="60" t="s">
        <v>81</v>
      </c>
      <c r="AM44" s="60" t="s">
        <v>81</v>
      </c>
      <c r="AN44" s="60" t="s">
        <v>81</v>
      </c>
      <c r="AO44" s="60" t="s">
        <v>81</v>
      </c>
      <c r="AP44" s="60" t="s">
        <v>81</v>
      </c>
      <c r="AQ44" s="60" t="s">
        <v>81</v>
      </c>
      <c r="AR44" s="60" t="s">
        <v>81</v>
      </c>
      <c r="AS44" s="60" t="s">
        <v>81</v>
      </c>
      <c r="AT44" s="60" t="s">
        <v>81</v>
      </c>
      <c r="AU44" s="60" t="s">
        <v>81</v>
      </c>
      <c r="AV44" s="60" t="s">
        <v>81</v>
      </c>
      <c r="AW44" s="60" t="s">
        <v>81</v>
      </c>
      <c r="AX44" s="60" t="s">
        <v>81</v>
      </c>
      <c r="AY44" s="60" t="s">
        <v>81</v>
      </c>
      <c r="AZ44" s="60" t="s">
        <v>81</v>
      </c>
      <c r="BA44" s="60" t="s">
        <v>81</v>
      </c>
      <c r="BB44" s="60" t="s">
        <v>81</v>
      </c>
      <c r="BC44" s="60" t="s">
        <v>81</v>
      </c>
      <c r="BD44" s="60" t="s">
        <v>81</v>
      </c>
      <c r="BE44" s="60" t="s">
        <v>81</v>
      </c>
      <c r="BF44" s="60" t="s">
        <v>81</v>
      </c>
      <c r="BG44" s="60" t="s">
        <v>81</v>
      </c>
      <c r="BH44" s="60" t="s">
        <v>81</v>
      </c>
      <c r="BI44" s="60" t="s">
        <v>81</v>
      </c>
      <c r="BJ44" s="60" t="s">
        <v>81</v>
      </c>
      <c r="BK44" s="60" t="s">
        <v>81</v>
      </c>
      <c r="BL44" s="60" t="s">
        <v>81</v>
      </c>
      <c r="BM44" s="60" t="s">
        <v>81</v>
      </c>
      <c r="BN44" s="60" t="s">
        <v>81</v>
      </c>
      <c r="BO44" s="60" t="s">
        <v>81</v>
      </c>
      <c r="BP44" s="60" t="s">
        <v>81</v>
      </c>
      <c r="BQ44" s="60" t="s">
        <v>81</v>
      </c>
      <c r="BR44" s="60" t="s">
        <v>81</v>
      </c>
      <c r="BS44" s="60" t="s">
        <v>81</v>
      </c>
      <c r="BT44" s="60" t="s">
        <v>81</v>
      </c>
      <c r="BU44" s="60" t="s">
        <v>81</v>
      </c>
      <c r="BV44" s="60" t="s">
        <v>81</v>
      </c>
      <c r="BW44" s="60" t="s">
        <v>81</v>
      </c>
      <c r="BX44" s="60" t="s">
        <v>81</v>
      </c>
      <c r="BY44" s="60" t="s">
        <v>81</v>
      </c>
      <c r="BZ44" s="60" t="s">
        <v>81</v>
      </c>
      <c r="CA44" s="60" t="s">
        <v>81</v>
      </c>
      <c r="CB44" s="60" t="s">
        <v>81</v>
      </c>
      <c r="CC44" s="60" t="s">
        <v>81</v>
      </c>
      <c r="CD44" s="60" t="s">
        <v>81</v>
      </c>
      <c r="CE44" s="60" t="s">
        <v>81</v>
      </c>
      <c r="CF44" s="60" t="s">
        <v>81</v>
      </c>
      <c r="CG44" s="60" t="s">
        <v>81</v>
      </c>
      <c r="CH44" s="60" t="s">
        <v>81</v>
      </c>
      <c r="CI44" s="60" t="s">
        <v>81</v>
      </c>
      <c r="CJ44" s="60" t="s">
        <v>81</v>
      </c>
      <c r="CK44" s="60" t="s">
        <v>81</v>
      </c>
      <c r="CL44" s="60" t="s">
        <v>81</v>
      </c>
      <c r="CM44" s="60" t="s">
        <v>81</v>
      </c>
      <c r="CN44" s="60" t="s">
        <v>81</v>
      </c>
      <c r="CO44" s="60" t="s">
        <v>81</v>
      </c>
      <c r="CP44" s="60" t="s">
        <v>81</v>
      </c>
      <c r="CQ44" s="60" t="s">
        <v>81</v>
      </c>
      <c r="CR44" s="60" t="s">
        <v>81</v>
      </c>
      <c r="CS44" s="60" t="s">
        <v>81</v>
      </c>
      <c r="CT44" s="60" t="s">
        <v>81</v>
      </c>
      <c r="CU44" s="60" t="s">
        <v>81</v>
      </c>
      <c r="CV44" s="60" t="s">
        <v>81</v>
      </c>
      <c r="CW44" s="60" t="s">
        <v>81</v>
      </c>
      <c r="CX44" s="60" t="s">
        <v>81</v>
      </c>
      <c r="CY44" s="60" t="s">
        <v>81</v>
      </c>
      <c r="CZ44" s="60" t="s">
        <v>81</v>
      </c>
      <c r="DA44" s="60" t="s">
        <v>81</v>
      </c>
      <c r="DB44" s="60" t="s">
        <v>81</v>
      </c>
      <c r="DC44" s="60" t="s">
        <v>81</v>
      </c>
      <c r="DD44" s="60" t="s">
        <v>81</v>
      </c>
      <c r="DE44" s="60" t="s">
        <v>81</v>
      </c>
      <c r="DF44" s="60" t="s">
        <v>81</v>
      </c>
      <c r="DG44" s="60" t="s">
        <v>81</v>
      </c>
      <c r="DH44" s="60" t="s">
        <v>81</v>
      </c>
      <c r="DI44" s="60" t="s">
        <v>81</v>
      </c>
      <c r="DJ44" s="60" t="s">
        <v>81</v>
      </c>
      <c r="DK44" s="60" t="s">
        <v>81</v>
      </c>
      <c r="DL44" s="60" t="s">
        <v>81</v>
      </c>
      <c r="DM44" s="60" t="s">
        <v>81</v>
      </c>
      <c r="DN44" s="60" t="s">
        <v>81</v>
      </c>
      <c r="DO44" s="60" t="s">
        <v>81</v>
      </c>
      <c r="DP44" s="60" t="s">
        <v>81</v>
      </c>
      <c r="DQ44" s="60" t="s">
        <v>81</v>
      </c>
      <c r="DR44" s="60" t="s">
        <v>81</v>
      </c>
      <c r="DS44" s="60" t="s">
        <v>81</v>
      </c>
      <c r="DT44" s="60" t="s">
        <v>81</v>
      </c>
      <c r="DU44" s="60" t="s">
        <v>81</v>
      </c>
      <c r="DV44" s="60" t="s">
        <v>81</v>
      </c>
      <c r="DW44" s="60" t="s">
        <v>81</v>
      </c>
      <c r="DX44" s="60" t="s">
        <v>81</v>
      </c>
      <c r="DY44" s="60" t="s">
        <v>81</v>
      </c>
      <c r="DZ44" s="60" t="s">
        <v>81</v>
      </c>
      <c r="EA44" s="60" t="s">
        <v>81</v>
      </c>
      <c r="EB44" s="60" t="s">
        <v>81</v>
      </c>
      <c r="EC44" s="60" t="s">
        <v>81</v>
      </c>
      <c r="ED44" s="60" t="s">
        <v>81</v>
      </c>
      <c r="EE44" s="60" t="s">
        <v>81</v>
      </c>
      <c r="EF44" s="60" t="s">
        <v>81</v>
      </c>
      <c r="EG44" s="60" t="s">
        <v>81</v>
      </c>
      <c r="EH44" s="60" t="s">
        <v>81</v>
      </c>
      <c r="EI44" s="60" t="s">
        <v>81</v>
      </c>
      <c r="EJ44" s="60" t="s">
        <v>81</v>
      </c>
      <c r="EK44" s="60" t="s">
        <v>81</v>
      </c>
      <c r="EL44" s="60" t="s">
        <v>81</v>
      </c>
      <c r="EM44" s="60" t="s">
        <v>81</v>
      </c>
      <c r="EN44" s="60" t="s">
        <v>81</v>
      </c>
      <c r="EO44" s="60" t="s">
        <v>81</v>
      </c>
      <c r="EP44" s="60" t="s">
        <v>81</v>
      </c>
      <c r="EQ44" s="60" t="s">
        <v>81</v>
      </c>
      <c r="ER44" s="60" t="s">
        <v>81</v>
      </c>
      <c r="ES44" s="60" t="s">
        <v>81</v>
      </c>
      <c r="ET44" s="60" t="s">
        <v>81</v>
      </c>
      <c r="EU44" s="60" t="s">
        <v>81</v>
      </c>
      <c r="EV44" s="60" t="s">
        <v>81</v>
      </c>
      <c r="EW44" s="60" t="s">
        <v>81</v>
      </c>
      <c r="EX44" s="60" t="s">
        <v>81</v>
      </c>
      <c r="EY44" s="60" t="s">
        <v>81</v>
      </c>
      <c r="EZ44" s="60" t="s">
        <v>81</v>
      </c>
      <c r="FA44" s="60" t="s">
        <v>81</v>
      </c>
      <c r="FB44" s="60" t="s">
        <v>81</v>
      </c>
      <c r="FC44" s="60" t="s">
        <v>81</v>
      </c>
      <c r="FD44" s="60" t="s">
        <v>81</v>
      </c>
      <c r="FE44" s="60" t="s">
        <v>81</v>
      </c>
      <c r="FF44" s="60" t="s">
        <v>81</v>
      </c>
      <c r="FG44" s="60" t="s">
        <v>81</v>
      </c>
      <c r="FH44" s="60" t="s">
        <v>81</v>
      </c>
      <c r="FI44" s="60" t="s">
        <v>81</v>
      </c>
      <c r="FJ44" s="60" t="s">
        <v>81</v>
      </c>
      <c r="FK44" s="60" t="s">
        <v>81</v>
      </c>
      <c r="FL44" s="60" t="s">
        <v>81</v>
      </c>
      <c r="FM44" s="60" t="s">
        <v>81</v>
      </c>
      <c r="FN44" s="60" t="s">
        <v>81</v>
      </c>
      <c r="FO44" s="60" t="s">
        <v>81</v>
      </c>
      <c r="FP44" s="60" t="s">
        <v>81</v>
      </c>
      <c r="FQ44" s="60" t="s">
        <v>81</v>
      </c>
      <c r="FR44" s="60" t="s">
        <v>81</v>
      </c>
      <c r="FS44" s="60" t="s">
        <v>81</v>
      </c>
      <c r="FT44" s="60" t="s">
        <v>81</v>
      </c>
      <c r="FU44" s="60" t="s">
        <v>81</v>
      </c>
      <c r="FV44" s="60" t="s">
        <v>81</v>
      </c>
      <c r="FW44" s="60" t="s">
        <v>81</v>
      </c>
      <c r="FX44" s="60" t="s">
        <v>81</v>
      </c>
      <c r="FY44" s="60" t="s">
        <v>81</v>
      </c>
      <c r="FZ44" s="60" t="s">
        <v>81</v>
      </c>
      <c r="GA44" s="60" t="s">
        <v>81</v>
      </c>
      <c r="GB44" s="60" t="s">
        <v>81</v>
      </c>
      <c r="GC44" s="60" t="s">
        <v>81</v>
      </c>
      <c r="GD44" s="60" t="s">
        <v>81</v>
      </c>
      <c r="GE44" s="60" t="s">
        <v>81</v>
      </c>
      <c r="GF44" s="60" t="s">
        <v>81</v>
      </c>
      <c r="GG44" s="60" t="s">
        <v>81</v>
      </c>
      <c r="GH44" s="60" t="s">
        <v>81</v>
      </c>
      <c r="GI44" s="60" t="s">
        <v>81</v>
      </c>
      <c r="GJ44" s="60" t="s">
        <v>81</v>
      </c>
      <c r="GK44" s="60" t="s">
        <v>81</v>
      </c>
      <c r="GL44" s="60" t="s">
        <v>81</v>
      </c>
      <c r="GM44" s="60" t="s">
        <v>81</v>
      </c>
      <c r="GN44" s="60" t="s">
        <v>81</v>
      </c>
      <c r="GO44" s="60" t="s">
        <v>81</v>
      </c>
      <c r="GP44" s="60" t="s">
        <v>81</v>
      </c>
      <c r="GQ44" s="60" t="s">
        <v>81</v>
      </c>
      <c r="GR44" s="60" t="s">
        <v>81</v>
      </c>
      <c r="GS44" s="60" t="s">
        <v>81</v>
      </c>
      <c r="GT44" s="60" t="s">
        <v>81</v>
      </c>
      <c r="GU44" s="60" t="s">
        <v>81</v>
      </c>
      <c r="GV44" s="60" t="s">
        <v>81</v>
      </c>
      <c r="GW44" s="60" t="s">
        <v>81</v>
      </c>
      <c r="GX44" s="60" t="s">
        <v>81</v>
      </c>
      <c r="GY44" s="60" t="s">
        <v>81</v>
      </c>
      <c r="GZ44" s="60" t="s">
        <v>81</v>
      </c>
      <c r="HA44" s="60" t="s">
        <v>81</v>
      </c>
      <c r="HB44" s="60" t="s">
        <v>81</v>
      </c>
      <c r="HC44" s="60" t="s">
        <v>81</v>
      </c>
      <c r="HD44" s="60" t="s">
        <v>81</v>
      </c>
      <c r="HE44" s="60" t="s">
        <v>81</v>
      </c>
      <c r="HF44" s="60" t="s">
        <v>81</v>
      </c>
      <c r="HG44" s="60" t="s">
        <v>81</v>
      </c>
      <c r="HH44" s="60" t="s">
        <v>81</v>
      </c>
      <c r="HI44" s="60" t="s">
        <v>81</v>
      </c>
      <c r="HJ44" s="60" t="s">
        <v>81</v>
      </c>
      <c r="HK44" s="60" t="s">
        <v>81</v>
      </c>
      <c r="HL44" s="60" t="s">
        <v>81</v>
      </c>
      <c r="HM44" s="60" t="s">
        <v>81</v>
      </c>
      <c r="HN44" s="60" t="s">
        <v>81</v>
      </c>
      <c r="HO44" s="60" t="s">
        <v>81</v>
      </c>
      <c r="HP44" s="60" t="s">
        <v>81</v>
      </c>
      <c r="HQ44" s="60" t="s">
        <v>81</v>
      </c>
      <c r="HR44" s="60" t="s">
        <v>81</v>
      </c>
      <c r="HS44" s="60" t="s">
        <v>81</v>
      </c>
      <c r="HT44" s="60" t="s">
        <v>81</v>
      </c>
      <c r="HU44" s="60" t="s">
        <v>81</v>
      </c>
      <c r="HV44" s="60" t="s">
        <v>81</v>
      </c>
      <c r="HW44" s="60" t="s">
        <v>81</v>
      </c>
      <c r="HX44" s="60" t="s">
        <v>81</v>
      </c>
      <c r="HY44" s="60" t="s">
        <v>81</v>
      </c>
      <c r="HZ44" s="60" t="s">
        <v>81</v>
      </c>
      <c r="IA44" s="60" t="s">
        <v>81</v>
      </c>
      <c r="IB44" s="60" t="s">
        <v>81</v>
      </c>
      <c r="IC44" s="60" t="s">
        <v>81</v>
      </c>
      <c r="ID44" s="60" t="s">
        <v>81</v>
      </c>
      <c r="IE44" s="60" t="s">
        <v>81</v>
      </c>
      <c r="IF44" s="60" t="s">
        <v>81</v>
      </c>
      <c r="IG44" s="60" t="s">
        <v>81</v>
      </c>
      <c r="IH44" s="60" t="s">
        <v>81</v>
      </c>
      <c r="II44" s="60" t="s">
        <v>81</v>
      </c>
      <c r="IJ44" s="60" t="s">
        <v>81</v>
      </c>
      <c r="IK44" s="60" t="s">
        <v>81</v>
      </c>
      <c r="IL44" s="60" t="s">
        <v>81</v>
      </c>
      <c r="IM44" s="60" t="s">
        <v>81</v>
      </c>
      <c r="IN44" s="60" t="s">
        <v>81</v>
      </c>
      <c r="IO44" s="60" t="s">
        <v>81</v>
      </c>
      <c r="IP44" s="60" t="s">
        <v>81</v>
      </c>
      <c r="IQ44" s="60" t="s">
        <v>81</v>
      </c>
      <c r="IR44" s="60" t="s">
        <v>81</v>
      </c>
      <c r="IS44" s="60" t="s">
        <v>81</v>
      </c>
      <c r="IT44" s="60" t="s">
        <v>81</v>
      </c>
      <c r="IU44" s="60" t="s">
        <v>81</v>
      </c>
      <c r="IV44" s="60" t="s">
        <v>81</v>
      </c>
    </row>
    <row r="45" spans="1:256">
      <c r="A45">
        <v>3</v>
      </c>
      <c r="B45" t="s">
        <v>51</v>
      </c>
      <c r="C45" t="s">
        <v>48</v>
      </c>
      <c r="D45" t="s">
        <v>49</v>
      </c>
      <c r="E45" s="60" t="s">
        <v>81</v>
      </c>
      <c r="F45" s="60" t="s">
        <v>81</v>
      </c>
      <c r="G45" s="60" t="s">
        <v>81</v>
      </c>
      <c r="H45" s="60" t="s">
        <v>81</v>
      </c>
      <c r="I45" s="60" t="s">
        <v>81</v>
      </c>
      <c r="J45" s="60" t="s">
        <v>81</v>
      </c>
      <c r="K45" s="60" t="s">
        <v>81</v>
      </c>
      <c r="L45" s="60" t="s">
        <v>81</v>
      </c>
      <c r="M45" s="60" t="s">
        <v>81</v>
      </c>
      <c r="N45" s="60" t="s">
        <v>81</v>
      </c>
      <c r="O45" s="60" t="s">
        <v>81</v>
      </c>
      <c r="P45" s="60" t="s">
        <v>81</v>
      </c>
      <c r="Q45" s="60" t="s">
        <v>81</v>
      </c>
      <c r="R45" s="60" t="s">
        <v>81</v>
      </c>
      <c r="S45" s="60" t="s">
        <v>81</v>
      </c>
      <c r="T45" s="60" t="s">
        <v>81</v>
      </c>
      <c r="U45" s="60" t="s">
        <v>81</v>
      </c>
      <c r="V45" s="60" t="s">
        <v>81</v>
      </c>
      <c r="W45" s="60" t="s">
        <v>81</v>
      </c>
      <c r="X45" s="60" t="s">
        <v>81</v>
      </c>
      <c r="Y45" s="60" t="s">
        <v>81</v>
      </c>
      <c r="Z45" s="60" t="s">
        <v>81</v>
      </c>
      <c r="AA45" s="60" t="s">
        <v>81</v>
      </c>
      <c r="AB45" s="60" t="s">
        <v>81</v>
      </c>
      <c r="AC45" s="60" t="s">
        <v>81</v>
      </c>
      <c r="AD45" s="60" t="s">
        <v>81</v>
      </c>
      <c r="AE45" s="60" t="s">
        <v>81</v>
      </c>
      <c r="AF45" s="60" t="s">
        <v>81</v>
      </c>
      <c r="AG45" s="60" t="s">
        <v>81</v>
      </c>
      <c r="AH45" s="60" t="s">
        <v>81</v>
      </c>
      <c r="AI45" s="60" t="s">
        <v>81</v>
      </c>
      <c r="AJ45" s="60" t="s">
        <v>81</v>
      </c>
      <c r="AK45" s="60" t="s">
        <v>81</v>
      </c>
      <c r="AL45" s="60" t="s">
        <v>81</v>
      </c>
      <c r="AM45" s="60" t="s">
        <v>81</v>
      </c>
      <c r="AN45" s="60" t="s">
        <v>81</v>
      </c>
      <c r="AO45" s="60" t="s">
        <v>81</v>
      </c>
      <c r="AP45" s="60" t="s">
        <v>81</v>
      </c>
      <c r="AQ45" s="60" t="s">
        <v>81</v>
      </c>
      <c r="AR45" s="60" t="s">
        <v>81</v>
      </c>
      <c r="AS45" s="60" t="s">
        <v>81</v>
      </c>
      <c r="AT45" s="60" t="s">
        <v>81</v>
      </c>
      <c r="AU45" s="60" t="s">
        <v>81</v>
      </c>
      <c r="AV45" s="60" t="s">
        <v>81</v>
      </c>
      <c r="AW45" s="60" t="s">
        <v>81</v>
      </c>
      <c r="AX45" s="60" t="s">
        <v>81</v>
      </c>
      <c r="AY45" s="60" t="s">
        <v>81</v>
      </c>
      <c r="AZ45" s="60" t="s">
        <v>81</v>
      </c>
      <c r="BA45" s="60" t="s">
        <v>81</v>
      </c>
      <c r="BB45" s="60" t="s">
        <v>81</v>
      </c>
      <c r="BC45" s="60" t="s">
        <v>81</v>
      </c>
      <c r="BD45" s="60" t="s">
        <v>81</v>
      </c>
      <c r="BE45" s="60" t="s">
        <v>81</v>
      </c>
      <c r="BF45" s="60" t="s">
        <v>81</v>
      </c>
      <c r="BG45" s="60" t="s">
        <v>81</v>
      </c>
      <c r="BH45" s="60" t="s">
        <v>81</v>
      </c>
      <c r="BI45" s="60" t="s">
        <v>81</v>
      </c>
      <c r="BJ45" s="60" t="s">
        <v>81</v>
      </c>
      <c r="BK45" s="60" t="s">
        <v>81</v>
      </c>
      <c r="BL45" s="60" t="s">
        <v>81</v>
      </c>
      <c r="BM45" s="60" t="s">
        <v>81</v>
      </c>
      <c r="BN45" s="60" t="s">
        <v>81</v>
      </c>
      <c r="BO45" s="60" t="s">
        <v>81</v>
      </c>
      <c r="BP45" s="60" t="s">
        <v>81</v>
      </c>
      <c r="BQ45" s="60" t="s">
        <v>81</v>
      </c>
      <c r="BR45" s="60" t="s">
        <v>81</v>
      </c>
      <c r="BS45" s="60" t="s">
        <v>81</v>
      </c>
      <c r="BT45" s="60" t="s">
        <v>81</v>
      </c>
      <c r="BU45" s="60" t="s">
        <v>81</v>
      </c>
      <c r="BV45" s="60" t="s">
        <v>81</v>
      </c>
      <c r="BW45" s="60" t="s">
        <v>81</v>
      </c>
      <c r="BX45" s="60" t="s">
        <v>81</v>
      </c>
      <c r="BY45" s="60" t="s">
        <v>81</v>
      </c>
      <c r="BZ45" s="60" t="s">
        <v>81</v>
      </c>
      <c r="CA45" s="60" t="s">
        <v>81</v>
      </c>
      <c r="CB45" s="60" t="s">
        <v>81</v>
      </c>
      <c r="CC45" s="60" t="s">
        <v>81</v>
      </c>
      <c r="CD45" s="60" t="s">
        <v>81</v>
      </c>
      <c r="CE45" s="60" t="s">
        <v>81</v>
      </c>
      <c r="CF45" s="60" t="s">
        <v>81</v>
      </c>
      <c r="CG45" s="60" t="s">
        <v>81</v>
      </c>
      <c r="CH45" s="60" t="s">
        <v>81</v>
      </c>
      <c r="CI45" s="60" t="s">
        <v>81</v>
      </c>
      <c r="CJ45" s="60" t="s">
        <v>81</v>
      </c>
      <c r="CK45" s="60" t="s">
        <v>81</v>
      </c>
      <c r="CL45" s="60" t="s">
        <v>81</v>
      </c>
      <c r="CM45" s="60" t="s">
        <v>81</v>
      </c>
      <c r="CN45" s="60" t="s">
        <v>81</v>
      </c>
      <c r="CO45" s="60" t="s">
        <v>81</v>
      </c>
      <c r="CP45" s="60" t="s">
        <v>81</v>
      </c>
      <c r="CQ45" s="60" t="s">
        <v>81</v>
      </c>
      <c r="CR45" s="60" t="s">
        <v>81</v>
      </c>
      <c r="CS45" s="60" t="s">
        <v>81</v>
      </c>
      <c r="CT45" s="60" t="s">
        <v>81</v>
      </c>
      <c r="CU45" s="60" t="s">
        <v>81</v>
      </c>
      <c r="CV45" s="60" t="s">
        <v>81</v>
      </c>
      <c r="CW45" s="60" t="s">
        <v>81</v>
      </c>
      <c r="CX45" s="60" t="s">
        <v>81</v>
      </c>
      <c r="CY45" s="60" t="s">
        <v>81</v>
      </c>
      <c r="CZ45" s="60" t="s">
        <v>81</v>
      </c>
      <c r="DA45" s="60" t="s">
        <v>81</v>
      </c>
      <c r="DB45" s="60" t="s">
        <v>81</v>
      </c>
      <c r="DC45" s="60" t="s">
        <v>81</v>
      </c>
      <c r="DD45" s="60" t="s">
        <v>81</v>
      </c>
      <c r="DE45" s="60" t="s">
        <v>81</v>
      </c>
      <c r="DF45" s="60" t="s">
        <v>81</v>
      </c>
      <c r="DG45" s="60" t="s">
        <v>81</v>
      </c>
      <c r="DH45" s="60" t="s">
        <v>81</v>
      </c>
      <c r="DI45" s="60" t="s">
        <v>81</v>
      </c>
      <c r="DJ45" s="60" t="s">
        <v>81</v>
      </c>
      <c r="DK45" s="60" t="s">
        <v>81</v>
      </c>
      <c r="DL45" s="60" t="s">
        <v>81</v>
      </c>
      <c r="DM45" s="60" t="s">
        <v>81</v>
      </c>
      <c r="DN45" s="60" t="s">
        <v>81</v>
      </c>
      <c r="DO45" s="60" t="s">
        <v>81</v>
      </c>
      <c r="DP45" s="60" t="s">
        <v>81</v>
      </c>
      <c r="DQ45" s="60" t="s">
        <v>81</v>
      </c>
      <c r="DR45" s="60" t="s">
        <v>81</v>
      </c>
      <c r="DS45" s="60" t="s">
        <v>81</v>
      </c>
      <c r="DT45" s="60" t="s">
        <v>81</v>
      </c>
      <c r="DU45" s="60" t="s">
        <v>81</v>
      </c>
      <c r="DV45" s="60" t="s">
        <v>81</v>
      </c>
      <c r="DW45" s="60" t="s">
        <v>81</v>
      </c>
      <c r="DX45" s="60" t="s">
        <v>81</v>
      </c>
      <c r="DY45" s="60" t="s">
        <v>81</v>
      </c>
      <c r="DZ45" s="60" t="s">
        <v>81</v>
      </c>
      <c r="EA45" s="60" t="s">
        <v>81</v>
      </c>
      <c r="EB45" s="60" t="s">
        <v>81</v>
      </c>
      <c r="EC45" s="60" t="s">
        <v>81</v>
      </c>
      <c r="ED45" s="60" t="s">
        <v>81</v>
      </c>
      <c r="EE45" s="60" t="s">
        <v>81</v>
      </c>
      <c r="EF45" s="60" t="s">
        <v>81</v>
      </c>
      <c r="EG45" s="60" t="s">
        <v>81</v>
      </c>
      <c r="EH45" s="60" t="s">
        <v>81</v>
      </c>
      <c r="EI45" s="60" t="s">
        <v>81</v>
      </c>
      <c r="EJ45" s="60" t="s">
        <v>81</v>
      </c>
      <c r="EK45" s="60" t="s">
        <v>81</v>
      </c>
      <c r="EL45" s="60" t="s">
        <v>81</v>
      </c>
      <c r="EM45" s="60" t="s">
        <v>81</v>
      </c>
      <c r="EN45" s="60" t="s">
        <v>81</v>
      </c>
      <c r="EO45" s="60" t="s">
        <v>81</v>
      </c>
      <c r="EP45" s="60" t="s">
        <v>81</v>
      </c>
      <c r="EQ45" s="60" t="s">
        <v>81</v>
      </c>
      <c r="ER45" s="60" t="s">
        <v>81</v>
      </c>
      <c r="ES45" s="60" t="s">
        <v>81</v>
      </c>
      <c r="ET45" s="60" t="s">
        <v>81</v>
      </c>
      <c r="EU45" s="60" t="s">
        <v>81</v>
      </c>
      <c r="EV45" s="60" t="s">
        <v>81</v>
      </c>
      <c r="EW45" s="60" t="s">
        <v>81</v>
      </c>
      <c r="EX45" s="60" t="s">
        <v>81</v>
      </c>
      <c r="EY45" s="60" t="s">
        <v>81</v>
      </c>
      <c r="EZ45" s="60" t="s">
        <v>81</v>
      </c>
      <c r="FA45" s="60" t="s">
        <v>81</v>
      </c>
      <c r="FB45" s="60" t="s">
        <v>81</v>
      </c>
      <c r="FC45" s="60" t="s">
        <v>81</v>
      </c>
      <c r="FD45" s="60" t="s">
        <v>81</v>
      </c>
      <c r="FE45" s="60" t="s">
        <v>81</v>
      </c>
      <c r="FF45" s="60" t="s">
        <v>81</v>
      </c>
      <c r="FG45" s="60" t="s">
        <v>81</v>
      </c>
      <c r="FH45" s="60" t="s">
        <v>81</v>
      </c>
      <c r="FI45" s="60" t="s">
        <v>81</v>
      </c>
      <c r="FJ45" s="60" t="s">
        <v>81</v>
      </c>
      <c r="FK45" s="60" t="s">
        <v>81</v>
      </c>
      <c r="FL45" s="60" t="s">
        <v>81</v>
      </c>
      <c r="FM45" s="60" t="s">
        <v>81</v>
      </c>
      <c r="FN45" s="60" t="s">
        <v>81</v>
      </c>
      <c r="FO45" s="60" t="s">
        <v>81</v>
      </c>
      <c r="FP45" s="60" t="s">
        <v>81</v>
      </c>
      <c r="FQ45" s="60" t="s">
        <v>81</v>
      </c>
      <c r="FR45" s="60" t="s">
        <v>81</v>
      </c>
      <c r="FS45" s="60" t="s">
        <v>81</v>
      </c>
      <c r="FT45" s="60" t="s">
        <v>81</v>
      </c>
      <c r="FU45" s="60" t="s">
        <v>81</v>
      </c>
      <c r="FV45" s="60" t="s">
        <v>81</v>
      </c>
      <c r="FW45" s="60" t="s">
        <v>81</v>
      </c>
      <c r="FX45" s="60" t="s">
        <v>81</v>
      </c>
      <c r="FY45" s="60" t="s">
        <v>81</v>
      </c>
      <c r="FZ45" s="60" t="s">
        <v>81</v>
      </c>
      <c r="GA45" s="60" t="s">
        <v>81</v>
      </c>
      <c r="GB45" s="60" t="s">
        <v>81</v>
      </c>
      <c r="GC45" s="60" t="s">
        <v>81</v>
      </c>
      <c r="GD45" s="60" t="s">
        <v>81</v>
      </c>
      <c r="GE45" s="60" t="s">
        <v>81</v>
      </c>
      <c r="GF45" s="60" t="s">
        <v>81</v>
      </c>
      <c r="GG45" s="60" t="s">
        <v>81</v>
      </c>
      <c r="GH45" s="60" t="s">
        <v>81</v>
      </c>
      <c r="GI45" s="60" t="s">
        <v>81</v>
      </c>
      <c r="GJ45" s="60" t="s">
        <v>81</v>
      </c>
      <c r="GK45" s="60" t="s">
        <v>81</v>
      </c>
      <c r="GL45" s="60" t="s">
        <v>81</v>
      </c>
      <c r="GM45" s="60" t="s">
        <v>81</v>
      </c>
      <c r="GN45" s="60" t="s">
        <v>81</v>
      </c>
      <c r="GO45" s="60" t="s">
        <v>81</v>
      </c>
      <c r="GP45" s="60" t="s">
        <v>81</v>
      </c>
      <c r="GQ45" s="60" t="s">
        <v>81</v>
      </c>
      <c r="GR45" s="60" t="s">
        <v>81</v>
      </c>
      <c r="GS45" s="60" t="s">
        <v>81</v>
      </c>
      <c r="GT45" s="60" t="s">
        <v>81</v>
      </c>
      <c r="GU45" s="60" t="s">
        <v>81</v>
      </c>
      <c r="GV45" s="60" t="s">
        <v>81</v>
      </c>
      <c r="GW45" s="60" t="s">
        <v>81</v>
      </c>
      <c r="GX45" s="60" t="s">
        <v>81</v>
      </c>
      <c r="GY45" s="60" t="s">
        <v>81</v>
      </c>
      <c r="GZ45" s="60" t="s">
        <v>81</v>
      </c>
      <c r="HA45" s="60" t="s">
        <v>81</v>
      </c>
      <c r="HB45" s="60" t="s">
        <v>81</v>
      </c>
      <c r="HC45" s="60" t="s">
        <v>81</v>
      </c>
      <c r="HD45" s="60" t="s">
        <v>81</v>
      </c>
      <c r="HE45" s="60" t="s">
        <v>81</v>
      </c>
      <c r="HF45" s="60" t="s">
        <v>81</v>
      </c>
      <c r="HG45" s="60" t="s">
        <v>81</v>
      </c>
      <c r="HH45" s="60" t="s">
        <v>81</v>
      </c>
      <c r="HI45" s="60" t="s">
        <v>81</v>
      </c>
      <c r="HJ45" s="60" t="s">
        <v>81</v>
      </c>
      <c r="HK45" s="60" t="s">
        <v>81</v>
      </c>
      <c r="HL45" s="60" t="s">
        <v>81</v>
      </c>
      <c r="HM45" s="60" t="s">
        <v>81</v>
      </c>
      <c r="HN45" s="60" t="s">
        <v>81</v>
      </c>
      <c r="HO45" s="60" t="s">
        <v>81</v>
      </c>
      <c r="HP45" s="60" t="s">
        <v>81</v>
      </c>
      <c r="HQ45" s="60" t="s">
        <v>81</v>
      </c>
      <c r="HR45" s="60" t="s">
        <v>81</v>
      </c>
      <c r="HS45" s="60" t="s">
        <v>81</v>
      </c>
      <c r="HT45" s="60" t="s">
        <v>81</v>
      </c>
      <c r="HU45" s="60" t="s">
        <v>81</v>
      </c>
      <c r="HV45" s="60" t="s">
        <v>81</v>
      </c>
      <c r="HW45" s="60" t="s">
        <v>81</v>
      </c>
      <c r="HX45" s="60" t="s">
        <v>81</v>
      </c>
      <c r="HY45" s="60" t="s">
        <v>81</v>
      </c>
      <c r="HZ45" s="60" t="s">
        <v>81</v>
      </c>
      <c r="IA45" s="60" t="s">
        <v>81</v>
      </c>
      <c r="IB45" s="60" t="s">
        <v>81</v>
      </c>
      <c r="IC45" s="60" t="s">
        <v>81</v>
      </c>
      <c r="ID45" s="60" t="s">
        <v>81</v>
      </c>
      <c r="IE45" s="60" t="s">
        <v>81</v>
      </c>
      <c r="IF45" s="60" t="s">
        <v>81</v>
      </c>
      <c r="IG45" s="60" t="s">
        <v>81</v>
      </c>
      <c r="IH45" s="60" t="s">
        <v>81</v>
      </c>
      <c r="II45" s="60" t="s">
        <v>81</v>
      </c>
      <c r="IJ45" s="60" t="s">
        <v>81</v>
      </c>
      <c r="IK45" s="60" t="s">
        <v>81</v>
      </c>
      <c r="IL45" s="60" t="s">
        <v>81</v>
      </c>
      <c r="IM45" s="60" t="s">
        <v>81</v>
      </c>
      <c r="IN45" s="60" t="s">
        <v>81</v>
      </c>
      <c r="IO45" s="60" t="s">
        <v>81</v>
      </c>
      <c r="IP45" s="60" t="s">
        <v>81</v>
      </c>
      <c r="IQ45" s="60" t="s">
        <v>81</v>
      </c>
      <c r="IR45" s="60" t="s">
        <v>81</v>
      </c>
      <c r="IS45" s="60" t="s">
        <v>81</v>
      </c>
      <c r="IT45" s="60" t="s">
        <v>81</v>
      </c>
      <c r="IU45" s="60" t="s">
        <v>81</v>
      </c>
      <c r="IV45" s="60" t="s">
        <v>81</v>
      </c>
    </row>
    <row r="46" spans="1:256">
      <c r="A46">
        <v>4</v>
      </c>
      <c r="B46" t="s">
        <v>52</v>
      </c>
      <c r="C46" t="s">
        <v>48</v>
      </c>
      <c r="D46" t="s">
        <v>49</v>
      </c>
      <c r="E46" s="60" t="s">
        <v>81</v>
      </c>
      <c r="F46" s="60" t="s">
        <v>81</v>
      </c>
      <c r="G46" s="60" t="s">
        <v>81</v>
      </c>
      <c r="H46" s="60" t="s">
        <v>81</v>
      </c>
      <c r="I46" s="60" t="s">
        <v>81</v>
      </c>
      <c r="J46" s="60" t="s">
        <v>81</v>
      </c>
      <c r="K46" s="60" t="s">
        <v>81</v>
      </c>
      <c r="L46" s="60" t="s">
        <v>81</v>
      </c>
      <c r="M46" s="60" t="s">
        <v>81</v>
      </c>
      <c r="N46" s="60" t="s">
        <v>81</v>
      </c>
      <c r="O46" s="60" t="s">
        <v>81</v>
      </c>
      <c r="P46" s="60" t="s">
        <v>81</v>
      </c>
      <c r="Q46" s="60" t="s">
        <v>81</v>
      </c>
      <c r="R46" s="60" t="s">
        <v>81</v>
      </c>
      <c r="S46" s="60" t="s">
        <v>81</v>
      </c>
      <c r="T46" s="60" t="s">
        <v>81</v>
      </c>
      <c r="U46" s="60" t="s">
        <v>81</v>
      </c>
      <c r="V46" s="60" t="s">
        <v>81</v>
      </c>
      <c r="W46" s="60" t="s">
        <v>81</v>
      </c>
      <c r="X46" s="60" t="s">
        <v>81</v>
      </c>
      <c r="Y46" s="60" t="s">
        <v>81</v>
      </c>
      <c r="Z46" s="60" t="s">
        <v>81</v>
      </c>
      <c r="AA46" s="60" t="s">
        <v>81</v>
      </c>
      <c r="AB46" s="60" t="s">
        <v>81</v>
      </c>
      <c r="AC46" s="60" t="s">
        <v>81</v>
      </c>
      <c r="AD46" s="60" t="s">
        <v>81</v>
      </c>
      <c r="AE46" s="60" t="s">
        <v>81</v>
      </c>
      <c r="AF46" s="60" t="s">
        <v>81</v>
      </c>
      <c r="AG46" s="60" t="s">
        <v>81</v>
      </c>
      <c r="AH46" s="60" t="s">
        <v>81</v>
      </c>
      <c r="AI46" s="60" t="s">
        <v>81</v>
      </c>
      <c r="AJ46" s="60" t="s">
        <v>81</v>
      </c>
      <c r="AK46" s="60" t="s">
        <v>81</v>
      </c>
      <c r="AL46" s="60" t="s">
        <v>81</v>
      </c>
      <c r="AM46" s="60" t="s">
        <v>81</v>
      </c>
      <c r="AN46" s="60" t="s">
        <v>81</v>
      </c>
      <c r="AO46" s="60" t="s">
        <v>81</v>
      </c>
      <c r="AP46" s="60" t="s">
        <v>81</v>
      </c>
      <c r="AQ46" s="60" t="s">
        <v>81</v>
      </c>
      <c r="AR46" s="60" t="s">
        <v>81</v>
      </c>
      <c r="AS46" s="60" t="s">
        <v>81</v>
      </c>
      <c r="AT46" s="60" t="s">
        <v>81</v>
      </c>
      <c r="AU46" s="60" t="s">
        <v>81</v>
      </c>
      <c r="AV46" s="60" t="s">
        <v>81</v>
      </c>
      <c r="AW46" s="60" t="s">
        <v>81</v>
      </c>
      <c r="AX46" s="60" t="s">
        <v>81</v>
      </c>
      <c r="AY46" s="60" t="s">
        <v>81</v>
      </c>
      <c r="AZ46" s="60" t="s">
        <v>81</v>
      </c>
      <c r="BA46" s="60" t="s">
        <v>81</v>
      </c>
      <c r="BB46" s="60" t="s">
        <v>81</v>
      </c>
      <c r="BC46" s="60" t="s">
        <v>81</v>
      </c>
      <c r="BD46" s="60" t="s">
        <v>81</v>
      </c>
      <c r="BE46" s="60" t="s">
        <v>81</v>
      </c>
      <c r="BF46" s="60" t="s">
        <v>81</v>
      </c>
      <c r="BG46" s="60" t="s">
        <v>81</v>
      </c>
      <c r="BH46" s="60" t="s">
        <v>81</v>
      </c>
      <c r="BI46" s="60" t="s">
        <v>81</v>
      </c>
      <c r="BJ46" s="60" t="s">
        <v>81</v>
      </c>
      <c r="BK46" s="60" t="s">
        <v>81</v>
      </c>
      <c r="BL46" s="60" t="s">
        <v>81</v>
      </c>
      <c r="BM46" s="60" t="s">
        <v>81</v>
      </c>
      <c r="BN46" s="60" t="s">
        <v>81</v>
      </c>
      <c r="BO46" s="60" t="s">
        <v>81</v>
      </c>
      <c r="BP46" s="60" t="s">
        <v>81</v>
      </c>
      <c r="BQ46" s="60" t="s">
        <v>81</v>
      </c>
      <c r="BR46" s="60" t="s">
        <v>81</v>
      </c>
      <c r="BS46" s="60" t="s">
        <v>81</v>
      </c>
      <c r="BT46" s="60" t="s">
        <v>81</v>
      </c>
      <c r="BU46" s="60" t="s">
        <v>81</v>
      </c>
      <c r="BV46" s="60" t="s">
        <v>81</v>
      </c>
      <c r="BW46" s="60" t="s">
        <v>81</v>
      </c>
      <c r="BX46" s="60" t="s">
        <v>81</v>
      </c>
      <c r="BY46" s="60" t="s">
        <v>81</v>
      </c>
      <c r="BZ46" s="60" t="s">
        <v>81</v>
      </c>
      <c r="CA46" s="60" t="s">
        <v>81</v>
      </c>
      <c r="CB46" s="60" t="s">
        <v>81</v>
      </c>
      <c r="CC46" s="60" t="s">
        <v>81</v>
      </c>
      <c r="CD46" s="60" t="s">
        <v>81</v>
      </c>
      <c r="CE46" s="60" t="s">
        <v>81</v>
      </c>
      <c r="CF46" s="60" t="s">
        <v>81</v>
      </c>
      <c r="CG46" s="60" t="s">
        <v>81</v>
      </c>
      <c r="CH46" s="60" t="s">
        <v>81</v>
      </c>
      <c r="CI46" s="60" t="s">
        <v>81</v>
      </c>
      <c r="CJ46" s="60" t="s">
        <v>81</v>
      </c>
      <c r="CK46" s="60" t="s">
        <v>81</v>
      </c>
      <c r="CL46" s="60" t="s">
        <v>81</v>
      </c>
      <c r="CM46" s="60" t="s">
        <v>81</v>
      </c>
      <c r="CN46" s="60" t="s">
        <v>81</v>
      </c>
      <c r="CO46" s="60" t="s">
        <v>81</v>
      </c>
      <c r="CP46" s="60" t="s">
        <v>81</v>
      </c>
      <c r="CQ46" s="60" t="s">
        <v>81</v>
      </c>
      <c r="CR46" s="60" t="s">
        <v>81</v>
      </c>
      <c r="CS46" s="60" t="s">
        <v>81</v>
      </c>
      <c r="CT46" s="60" t="s">
        <v>81</v>
      </c>
      <c r="CU46" s="60" t="s">
        <v>81</v>
      </c>
      <c r="CV46" s="60" t="s">
        <v>81</v>
      </c>
      <c r="CW46" s="60" t="s">
        <v>81</v>
      </c>
      <c r="CX46" s="60" t="s">
        <v>81</v>
      </c>
      <c r="CY46" s="60" t="s">
        <v>81</v>
      </c>
      <c r="CZ46" s="60" t="s">
        <v>81</v>
      </c>
      <c r="DA46" s="60" t="s">
        <v>81</v>
      </c>
      <c r="DB46" s="60" t="s">
        <v>81</v>
      </c>
      <c r="DC46" s="60" t="s">
        <v>81</v>
      </c>
      <c r="DD46" s="60" t="s">
        <v>81</v>
      </c>
      <c r="DE46" s="60" t="s">
        <v>81</v>
      </c>
      <c r="DF46" s="60" t="s">
        <v>81</v>
      </c>
      <c r="DG46" s="60" t="s">
        <v>81</v>
      </c>
      <c r="DH46" s="60" t="s">
        <v>81</v>
      </c>
      <c r="DI46" s="60" t="s">
        <v>81</v>
      </c>
      <c r="DJ46" s="60" t="s">
        <v>81</v>
      </c>
      <c r="DK46" s="60" t="s">
        <v>81</v>
      </c>
      <c r="DL46" s="60" t="s">
        <v>81</v>
      </c>
      <c r="DM46" s="60" t="s">
        <v>81</v>
      </c>
      <c r="DN46" s="60" t="s">
        <v>81</v>
      </c>
      <c r="DO46" s="60" t="s">
        <v>81</v>
      </c>
      <c r="DP46" s="60" t="s">
        <v>81</v>
      </c>
      <c r="DQ46" s="60" t="s">
        <v>81</v>
      </c>
      <c r="DR46" s="60" t="s">
        <v>81</v>
      </c>
      <c r="DS46" s="60" t="s">
        <v>81</v>
      </c>
      <c r="DT46" s="60" t="s">
        <v>81</v>
      </c>
      <c r="DU46" s="60" t="s">
        <v>81</v>
      </c>
      <c r="DV46" s="60" t="s">
        <v>81</v>
      </c>
      <c r="DW46" s="60" t="s">
        <v>81</v>
      </c>
      <c r="DX46" s="60" t="s">
        <v>81</v>
      </c>
      <c r="DY46" s="60" t="s">
        <v>81</v>
      </c>
      <c r="DZ46" s="60" t="s">
        <v>81</v>
      </c>
      <c r="EA46" s="60" t="s">
        <v>81</v>
      </c>
      <c r="EB46" s="60" t="s">
        <v>81</v>
      </c>
      <c r="EC46" s="60" t="s">
        <v>81</v>
      </c>
      <c r="ED46" s="60" t="s">
        <v>81</v>
      </c>
      <c r="EE46" s="60" t="s">
        <v>81</v>
      </c>
      <c r="EF46" s="60" t="s">
        <v>81</v>
      </c>
      <c r="EG46" s="60" t="s">
        <v>81</v>
      </c>
      <c r="EH46" s="60" t="s">
        <v>81</v>
      </c>
      <c r="EI46" s="60" t="s">
        <v>81</v>
      </c>
      <c r="EJ46" s="60" t="s">
        <v>81</v>
      </c>
      <c r="EK46" s="60" t="s">
        <v>81</v>
      </c>
      <c r="EL46" s="60" t="s">
        <v>81</v>
      </c>
      <c r="EM46" s="60" t="s">
        <v>81</v>
      </c>
      <c r="EN46" s="60" t="s">
        <v>81</v>
      </c>
      <c r="EO46" s="60" t="s">
        <v>81</v>
      </c>
      <c r="EP46" s="60" t="s">
        <v>81</v>
      </c>
      <c r="EQ46" s="60" t="s">
        <v>81</v>
      </c>
      <c r="ER46" s="60" t="s">
        <v>81</v>
      </c>
      <c r="ES46" s="60" t="s">
        <v>81</v>
      </c>
      <c r="ET46" s="60" t="s">
        <v>81</v>
      </c>
      <c r="EU46" s="60" t="s">
        <v>81</v>
      </c>
      <c r="EV46" s="60" t="s">
        <v>81</v>
      </c>
      <c r="EW46" s="60" t="s">
        <v>81</v>
      </c>
      <c r="EX46" s="60" t="s">
        <v>81</v>
      </c>
      <c r="EY46" s="60" t="s">
        <v>81</v>
      </c>
      <c r="EZ46" s="60" t="s">
        <v>81</v>
      </c>
      <c r="FA46" s="60" t="s">
        <v>81</v>
      </c>
      <c r="FB46" s="60" t="s">
        <v>81</v>
      </c>
      <c r="FC46" s="60" t="s">
        <v>81</v>
      </c>
      <c r="FD46" s="60" t="s">
        <v>81</v>
      </c>
      <c r="FE46" s="60" t="s">
        <v>81</v>
      </c>
      <c r="FF46" s="60" t="s">
        <v>81</v>
      </c>
      <c r="FG46" s="60" t="s">
        <v>81</v>
      </c>
      <c r="FH46" s="60" t="s">
        <v>81</v>
      </c>
      <c r="FI46" s="60" t="s">
        <v>81</v>
      </c>
      <c r="FJ46" s="60" t="s">
        <v>81</v>
      </c>
      <c r="FK46" s="60" t="s">
        <v>81</v>
      </c>
      <c r="FL46" s="60" t="s">
        <v>81</v>
      </c>
      <c r="FM46" s="60" t="s">
        <v>81</v>
      </c>
      <c r="FN46" s="60" t="s">
        <v>81</v>
      </c>
      <c r="FO46" s="60" t="s">
        <v>81</v>
      </c>
      <c r="FP46" s="60" t="s">
        <v>81</v>
      </c>
      <c r="FQ46" s="60" t="s">
        <v>81</v>
      </c>
      <c r="FR46" s="60" t="s">
        <v>81</v>
      </c>
      <c r="FS46" s="60" t="s">
        <v>81</v>
      </c>
      <c r="FT46" s="60" t="s">
        <v>81</v>
      </c>
      <c r="FU46" s="60" t="s">
        <v>81</v>
      </c>
      <c r="FV46" s="60" t="s">
        <v>81</v>
      </c>
      <c r="FW46" s="60" t="s">
        <v>81</v>
      </c>
      <c r="FX46" s="60" t="s">
        <v>81</v>
      </c>
      <c r="FY46" s="60" t="s">
        <v>81</v>
      </c>
      <c r="FZ46" s="60" t="s">
        <v>81</v>
      </c>
      <c r="GA46" s="60" t="s">
        <v>81</v>
      </c>
      <c r="GB46" s="60" t="s">
        <v>81</v>
      </c>
      <c r="GC46" s="60" t="s">
        <v>81</v>
      </c>
      <c r="GD46" s="60" t="s">
        <v>81</v>
      </c>
      <c r="GE46" s="60" t="s">
        <v>81</v>
      </c>
      <c r="GF46" s="60" t="s">
        <v>81</v>
      </c>
      <c r="GG46" s="60" t="s">
        <v>81</v>
      </c>
      <c r="GH46" s="60" t="s">
        <v>81</v>
      </c>
      <c r="GI46" s="60" t="s">
        <v>81</v>
      </c>
      <c r="GJ46" s="60" t="s">
        <v>81</v>
      </c>
      <c r="GK46" s="60" t="s">
        <v>81</v>
      </c>
      <c r="GL46" s="60" t="s">
        <v>81</v>
      </c>
      <c r="GM46" s="60" t="s">
        <v>81</v>
      </c>
      <c r="GN46" s="60" t="s">
        <v>81</v>
      </c>
      <c r="GO46" s="60" t="s">
        <v>81</v>
      </c>
      <c r="GP46" s="60" t="s">
        <v>81</v>
      </c>
      <c r="GQ46" s="60" t="s">
        <v>81</v>
      </c>
      <c r="GR46" s="60" t="s">
        <v>81</v>
      </c>
      <c r="GS46" s="60" t="s">
        <v>81</v>
      </c>
      <c r="GT46" s="60" t="s">
        <v>81</v>
      </c>
      <c r="GU46" s="60" t="s">
        <v>81</v>
      </c>
      <c r="GV46" s="60" t="s">
        <v>81</v>
      </c>
      <c r="GW46" s="60" t="s">
        <v>81</v>
      </c>
      <c r="GX46" s="60" t="s">
        <v>81</v>
      </c>
      <c r="GY46" s="60" t="s">
        <v>81</v>
      </c>
      <c r="GZ46" s="60" t="s">
        <v>81</v>
      </c>
      <c r="HA46" s="60" t="s">
        <v>81</v>
      </c>
      <c r="HB46" s="60" t="s">
        <v>81</v>
      </c>
      <c r="HC46" s="60" t="s">
        <v>81</v>
      </c>
      <c r="HD46" s="60" t="s">
        <v>81</v>
      </c>
      <c r="HE46" s="60" t="s">
        <v>81</v>
      </c>
      <c r="HF46" s="60" t="s">
        <v>81</v>
      </c>
      <c r="HG46" s="60" t="s">
        <v>81</v>
      </c>
      <c r="HH46" s="60" t="s">
        <v>81</v>
      </c>
      <c r="HI46" s="60" t="s">
        <v>81</v>
      </c>
      <c r="HJ46" s="60" t="s">
        <v>81</v>
      </c>
      <c r="HK46" s="60" t="s">
        <v>81</v>
      </c>
      <c r="HL46" s="60" t="s">
        <v>81</v>
      </c>
      <c r="HM46" s="60" t="s">
        <v>81</v>
      </c>
      <c r="HN46" s="60" t="s">
        <v>81</v>
      </c>
      <c r="HO46" s="60" t="s">
        <v>81</v>
      </c>
      <c r="HP46" s="60" t="s">
        <v>81</v>
      </c>
      <c r="HQ46" s="60" t="s">
        <v>81</v>
      </c>
      <c r="HR46" s="60" t="s">
        <v>81</v>
      </c>
      <c r="HS46" s="60" t="s">
        <v>81</v>
      </c>
      <c r="HT46" s="60" t="s">
        <v>81</v>
      </c>
      <c r="HU46" s="60" t="s">
        <v>81</v>
      </c>
      <c r="HV46" s="60" t="s">
        <v>81</v>
      </c>
      <c r="HW46" s="60" t="s">
        <v>81</v>
      </c>
      <c r="HX46" s="60" t="s">
        <v>81</v>
      </c>
      <c r="HY46" s="60" t="s">
        <v>81</v>
      </c>
      <c r="HZ46" s="60" t="s">
        <v>81</v>
      </c>
      <c r="IA46" s="60" t="s">
        <v>81</v>
      </c>
      <c r="IB46" s="60" t="s">
        <v>81</v>
      </c>
      <c r="IC46" s="60" t="s">
        <v>81</v>
      </c>
      <c r="ID46" s="60" t="s">
        <v>81</v>
      </c>
      <c r="IE46" s="60" t="s">
        <v>81</v>
      </c>
      <c r="IF46" s="60" t="s">
        <v>81</v>
      </c>
      <c r="IG46" s="60" t="s">
        <v>81</v>
      </c>
      <c r="IH46" s="60" t="s">
        <v>81</v>
      </c>
      <c r="II46" s="60" t="s">
        <v>81</v>
      </c>
      <c r="IJ46" s="60" t="s">
        <v>81</v>
      </c>
      <c r="IK46" s="60" t="s">
        <v>81</v>
      </c>
      <c r="IL46" s="60" t="s">
        <v>81</v>
      </c>
      <c r="IM46" s="60" t="s">
        <v>81</v>
      </c>
      <c r="IN46" s="60" t="s">
        <v>81</v>
      </c>
      <c r="IO46" s="60" t="s">
        <v>81</v>
      </c>
      <c r="IP46" s="60" t="s">
        <v>81</v>
      </c>
      <c r="IQ46" s="60" t="s">
        <v>81</v>
      </c>
      <c r="IR46" s="60" t="s">
        <v>81</v>
      </c>
      <c r="IS46" s="60" t="s">
        <v>81</v>
      </c>
      <c r="IT46" s="60" t="s">
        <v>81</v>
      </c>
      <c r="IU46" s="60" t="s">
        <v>81</v>
      </c>
      <c r="IV46" s="60" t="s">
        <v>81</v>
      </c>
    </row>
    <row r="47" spans="1:256">
      <c r="A47">
        <v>5</v>
      </c>
      <c r="B47" t="s">
        <v>53</v>
      </c>
      <c r="C47" t="s">
        <v>48</v>
      </c>
      <c r="D47" t="s">
        <v>49</v>
      </c>
      <c r="E47" s="60" t="s">
        <v>81</v>
      </c>
      <c r="F47" s="60" t="s">
        <v>81</v>
      </c>
      <c r="G47" s="60" t="s">
        <v>81</v>
      </c>
      <c r="H47" s="60" t="s">
        <v>81</v>
      </c>
      <c r="I47" s="60" t="s">
        <v>81</v>
      </c>
      <c r="J47" s="60" t="s">
        <v>81</v>
      </c>
      <c r="K47" s="60" t="s">
        <v>81</v>
      </c>
      <c r="L47" s="60" t="s">
        <v>81</v>
      </c>
      <c r="M47" s="60" t="s">
        <v>81</v>
      </c>
      <c r="N47" s="60" t="s">
        <v>81</v>
      </c>
      <c r="O47" s="60" t="s">
        <v>81</v>
      </c>
      <c r="P47" s="60" t="s">
        <v>81</v>
      </c>
      <c r="Q47" s="60" t="s">
        <v>81</v>
      </c>
      <c r="R47" s="60" t="s">
        <v>81</v>
      </c>
      <c r="S47" s="60" t="s">
        <v>81</v>
      </c>
      <c r="T47" s="60" t="s">
        <v>81</v>
      </c>
      <c r="U47" s="60" t="s">
        <v>81</v>
      </c>
      <c r="V47" s="60" t="s">
        <v>81</v>
      </c>
      <c r="W47" s="60" t="s">
        <v>81</v>
      </c>
      <c r="X47" s="60" t="s">
        <v>81</v>
      </c>
      <c r="Y47" s="60" t="s">
        <v>81</v>
      </c>
      <c r="Z47" s="60" t="s">
        <v>81</v>
      </c>
      <c r="AA47" s="60" t="s">
        <v>81</v>
      </c>
      <c r="AB47" s="60" t="s">
        <v>81</v>
      </c>
      <c r="AC47" s="60" t="s">
        <v>81</v>
      </c>
      <c r="AD47" s="60" t="s">
        <v>81</v>
      </c>
      <c r="AE47" s="60" t="s">
        <v>81</v>
      </c>
      <c r="AF47" s="60" t="s">
        <v>81</v>
      </c>
      <c r="AG47" s="60" t="s">
        <v>81</v>
      </c>
      <c r="AH47" s="60" t="s">
        <v>81</v>
      </c>
      <c r="AI47" s="60" t="s">
        <v>81</v>
      </c>
      <c r="AJ47" s="60" t="s">
        <v>81</v>
      </c>
      <c r="AK47" s="60" t="s">
        <v>81</v>
      </c>
      <c r="AL47" s="60" t="s">
        <v>81</v>
      </c>
      <c r="AM47" s="60" t="s">
        <v>81</v>
      </c>
      <c r="AN47" s="60" t="s">
        <v>81</v>
      </c>
      <c r="AO47" s="60" t="s">
        <v>81</v>
      </c>
      <c r="AP47" s="60" t="s">
        <v>81</v>
      </c>
      <c r="AQ47" s="60" t="s">
        <v>81</v>
      </c>
      <c r="AR47" s="60" t="s">
        <v>81</v>
      </c>
      <c r="AS47" s="60" t="s">
        <v>81</v>
      </c>
      <c r="AT47" s="60" t="s">
        <v>81</v>
      </c>
      <c r="AU47" s="60" t="s">
        <v>81</v>
      </c>
      <c r="AV47" s="60" t="s">
        <v>81</v>
      </c>
      <c r="AW47" s="60" t="s">
        <v>81</v>
      </c>
      <c r="AX47" s="60" t="s">
        <v>81</v>
      </c>
      <c r="AY47" s="60" t="s">
        <v>81</v>
      </c>
      <c r="AZ47" s="60" t="s">
        <v>81</v>
      </c>
      <c r="BA47" s="60" t="s">
        <v>81</v>
      </c>
      <c r="BB47" s="60" t="s">
        <v>81</v>
      </c>
      <c r="BC47" s="60" t="s">
        <v>81</v>
      </c>
      <c r="BD47" s="60" t="s">
        <v>81</v>
      </c>
      <c r="BE47" s="60" t="s">
        <v>81</v>
      </c>
      <c r="BF47" s="60" t="s">
        <v>81</v>
      </c>
      <c r="BG47" s="60" t="s">
        <v>81</v>
      </c>
      <c r="BH47" s="60" t="s">
        <v>81</v>
      </c>
      <c r="BI47" s="60" t="s">
        <v>81</v>
      </c>
      <c r="BJ47" s="60" t="s">
        <v>81</v>
      </c>
      <c r="BK47" s="60" t="s">
        <v>81</v>
      </c>
      <c r="BL47" s="60" t="s">
        <v>81</v>
      </c>
      <c r="BM47" s="60" t="s">
        <v>81</v>
      </c>
      <c r="BN47" s="60" t="s">
        <v>81</v>
      </c>
      <c r="BO47" s="60" t="s">
        <v>81</v>
      </c>
      <c r="BP47" s="60" t="s">
        <v>81</v>
      </c>
      <c r="BQ47" s="60" t="s">
        <v>81</v>
      </c>
      <c r="BR47" s="60" t="s">
        <v>81</v>
      </c>
      <c r="BS47" s="60" t="s">
        <v>81</v>
      </c>
      <c r="BT47" s="60" t="s">
        <v>81</v>
      </c>
      <c r="BU47" s="60" t="s">
        <v>81</v>
      </c>
      <c r="BV47" s="60" t="s">
        <v>81</v>
      </c>
      <c r="BW47" s="60" t="s">
        <v>81</v>
      </c>
      <c r="BX47" s="60" t="s">
        <v>81</v>
      </c>
      <c r="BY47" s="60" t="s">
        <v>81</v>
      </c>
      <c r="BZ47" s="60" t="s">
        <v>81</v>
      </c>
      <c r="CA47" s="60" t="s">
        <v>81</v>
      </c>
      <c r="CB47" s="60" t="s">
        <v>81</v>
      </c>
      <c r="CC47" s="60" t="s">
        <v>81</v>
      </c>
      <c r="CD47" s="60" t="s">
        <v>81</v>
      </c>
      <c r="CE47" s="60" t="s">
        <v>81</v>
      </c>
      <c r="CF47" s="60" t="s">
        <v>81</v>
      </c>
      <c r="CG47" s="60" t="s">
        <v>81</v>
      </c>
      <c r="CH47" s="60" t="s">
        <v>81</v>
      </c>
      <c r="CI47" s="60" t="s">
        <v>81</v>
      </c>
      <c r="CJ47" s="60" t="s">
        <v>81</v>
      </c>
      <c r="CK47" s="60" t="s">
        <v>81</v>
      </c>
      <c r="CL47" s="60" t="s">
        <v>81</v>
      </c>
      <c r="CM47" s="60" t="s">
        <v>81</v>
      </c>
      <c r="CN47" s="60" t="s">
        <v>81</v>
      </c>
      <c r="CO47" s="60" t="s">
        <v>81</v>
      </c>
      <c r="CP47" s="60" t="s">
        <v>81</v>
      </c>
      <c r="CQ47" s="60" t="s">
        <v>81</v>
      </c>
      <c r="CR47" s="60" t="s">
        <v>81</v>
      </c>
      <c r="CS47" s="60" t="s">
        <v>81</v>
      </c>
      <c r="CT47" s="60" t="s">
        <v>81</v>
      </c>
      <c r="CU47" s="60" t="s">
        <v>81</v>
      </c>
      <c r="CV47" s="60" t="s">
        <v>81</v>
      </c>
      <c r="CW47" s="60" t="s">
        <v>81</v>
      </c>
      <c r="CX47" s="60" t="s">
        <v>81</v>
      </c>
      <c r="CY47" s="60" t="s">
        <v>81</v>
      </c>
      <c r="CZ47" s="60" t="s">
        <v>81</v>
      </c>
      <c r="DA47" s="60" t="s">
        <v>81</v>
      </c>
      <c r="DB47" s="60" t="s">
        <v>81</v>
      </c>
      <c r="DC47" s="60" t="s">
        <v>81</v>
      </c>
      <c r="DD47" s="60" t="s">
        <v>81</v>
      </c>
      <c r="DE47" s="60" t="s">
        <v>81</v>
      </c>
      <c r="DF47" s="60" t="s">
        <v>81</v>
      </c>
      <c r="DG47" s="60" t="s">
        <v>81</v>
      </c>
      <c r="DH47" s="60" t="s">
        <v>81</v>
      </c>
      <c r="DI47" s="60" t="s">
        <v>81</v>
      </c>
      <c r="DJ47" s="60" t="s">
        <v>81</v>
      </c>
      <c r="DK47" s="60" t="s">
        <v>81</v>
      </c>
      <c r="DL47" s="60" t="s">
        <v>81</v>
      </c>
      <c r="DM47" s="60" t="s">
        <v>81</v>
      </c>
      <c r="DN47" s="60" t="s">
        <v>81</v>
      </c>
      <c r="DO47" s="60" t="s">
        <v>81</v>
      </c>
      <c r="DP47" s="60" t="s">
        <v>81</v>
      </c>
      <c r="DQ47" s="60" t="s">
        <v>81</v>
      </c>
      <c r="DR47" s="60" t="s">
        <v>81</v>
      </c>
      <c r="DS47" s="60" t="s">
        <v>81</v>
      </c>
      <c r="DT47" s="60" t="s">
        <v>81</v>
      </c>
      <c r="DU47" s="60" t="s">
        <v>81</v>
      </c>
      <c r="DV47" s="60" t="s">
        <v>81</v>
      </c>
      <c r="DW47" s="60" t="s">
        <v>81</v>
      </c>
      <c r="DX47" s="60" t="s">
        <v>81</v>
      </c>
      <c r="DY47" s="60" t="s">
        <v>81</v>
      </c>
      <c r="DZ47" s="60" t="s">
        <v>81</v>
      </c>
      <c r="EA47" s="60" t="s">
        <v>81</v>
      </c>
      <c r="EB47" s="60" t="s">
        <v>81</v>
      </c>
      <c r="EC47" s="60" t="s">
        <v>81</v>
      </c>
      <c r="ED47" s="60" t="s">
        <v>81</v>
      </c>
      <c r="EE47" s="60" t="s">
        <v>81</v>
      </c>
      <c r="EF47" s="60" t="s">
        <v>81</v>
      </c>
      <c r="EG47" s="60" t="s">
        <v>81</v>
      </c>
      <c r="EH47" s="60" t="s">
        <v>81</v>
      </c>
      <c r="EI47" s="60" t="s">
        <v>81</v>
      </c>
      <c r="EJ47" s="60" t="s">
        <v>81</v>
      </c>
      <c r="EK47" s="60" t="s">
        <v>81</v>
      </c>
      <c r="EL47" s="60" t="s">
        <v>81</v>
      </c>
      <c r="EM47" s="60" t="s">
        <v>81</v>
      </c>
      <c r="EN47" s="60" t="s">
        <v>81</v>
      </c>
      <c r="EO47" s="60" t="s">
        <v>81</v>
      </c>
      <c r="EP47" s="60" t="s">
        <v>81</v>
      </c>
      <c r="EQ47" s="60" t="s">
        <v>81</v>
      </c>
      <c r="ER47" s="60" t="s">
        <v>81</v>
      </c>
      <c r="ES47" s="60" t="s">
        <v>81</v>
      </c>
      <c r="ET47" s="60" t="s">
        <v>81</v>
      </c>
      <c r="EU47" s="60" t="s">
        <v>81</v>
      </c>
      <c r="EV47" s="60" t="s">
        <v>81</v>
      </c>
      <c r="EW47" s="60" t="s">
        <v>81</v>
      </c>
      <c r="EX47" s="60" t="s">
        <v>81</v>
      </c>
      <c r="EY47" s="60" t="s">
        <v>81</v>
      </c>
      <c r="EZ47" s="60" t="s">
        <v>81</v>
      </c>
      <c r="FA47" s="60" t="s">
        <v>81</v>
      </c>
      <c r="FB47" s="60" t="s">
        <v>81</v>
      </c>
      <c r="FC47" s="60" t="s">
        <v>81</v>
      </c>
      <c r="FD47" s="60" t="s">
        <v>81</v>
      </c>
      <c r="FE47" s="60" t="s">
        <v>81</v>
      </c>
      <c r="FF47" s="60" t="s">
        <v>81</v>
      </c>
      <c r="FG47" s="60" t="s">
        <v>81</v>
      </c>
      <c r="FH47" s="60" t="s">
        <v>81</v>
      </c>
      <c r="FI47" s="60" t="s">
        <v>81</v>
      </c>
      <c r="FJ47" s="60" t="s">
        <v>81</v>
      </c>
      <c r="FK47" s="60" t="s">
        <v>81</v>
      </c>
      <c r="FL47" s="60" t="s">
        <v>81</v>
      </c>
      <c r="FM47" s="60" t="s">
        <v>81</v>
      </c>
      <c r="FN47" s="60" t="s">
        <v>81</v>
      </c>
      <c r="FO47" s="60" t="s">
        <v>81</v>
      </c>
      <c r="FP47" s="60" t="s">
        <v>81</v>
      </c>
      <c r="FQ47" s="60" t="s">
        <v>81</v>
      </c>
      <c r="FR47" s="60" t="s">
        <v>81</v>
      </c>
      <c r="FS47" s="60" t="s">
        <v>81</v>
      </c>
      <c r="FT47" s="60" t="s">
        <v>81</v>
      </c>
      <c r="FU47" s="60" t="s">
        <v>81</v>
      </c>
      <c r="FV47" s="60" t="s">
        <v>81</v>
      </c>
      <c r="FW47" s="60" t="s">
        <v>81</v>
      </c>
      <c r="FX47" s="60" t="s">
        <v>81</v>
      </c>
      <c r="FY47" s="60" t="s">
        <v>81</v>
      </c>
      <c r="FZ47" s="60" t="s">
        <v>81</v>
      </c>
      <c r="GA47" s="60" t="s">
        <v>81</v>
      </c>
      <c r="GB47" s="60" t="s">
        <v>81</v>
      </c>
      <c r="GC47" s="60" t="s">
        <v>81</v>
      </c>
      <c r="GD47" s="60" t="s">
        <v>81</v>
      </c>
      <c r="GE47" s="60" t="s">
        <v>81</v>
      </c>
      <c r="GF47" s="60" t="s">
        <v>81</v>
      </c>
      <c r="GG47" s="60" t="s">
        <v>81</v>
      </c>
      <c r="GH47" s="60" t="s">
        <v>81</v>
      </c>
      <c r="GI47" s="60" t="s">
        <v>81</v>
      </c>
      <c r="GJ47" s="60" t="s">
        <v>81</v>
      </c>
      <c r="GK47" s="60" t="s">
        <v>81</v>
      </c>
      <c r="GL47" s="60" t="s">
        <v>81</v>
      </c>
      <c r="GM47" s="60" t="s">
        <v>81</v>
      </c>
      <c r="GN47" s="60" t="s">
        <v>81</v>
      </c>
      <c r="GO47" s="60" t="s">
        <v>81</v>
      </c>
      <c r="GP47" s="60" t="s">
        <v>81</v>
      </c>
      <c r="GQ47" s="60" t="s">
        <v>81</v>
      </c>
      <c r="GR47" s="60" t="s">
        <v>81</v>
      </c>
      <c r="GS47" s="60" t="s">
        <v>81</v>
      </c>
      <c r="GT47" s="60" t="s">
        <v>81</v>
      </c>
      <c r="GU47" s="60" t="s">
        <v>81</v>
      </c>
      <c r="GV47" s="60" t="s">
        <v>81</v>
      </c>
      <c r="GW47" s="60" t="s">
        <v>81</v>
      </c>
      <c r="GX47" s="60" t="s">
        <v>81</v>
      </c>
      <c r="GY47" s="60" t="s">
        <v>81</v>
      </c>
      <c r="GZ47" s="60" t="s">
        <v>81</v>
      </c>
      <c r="HA47" s="60" t="s">
        <v>81</v>
      </c>
      <c r="HB47" s="60" t="s">
        <v>81</v>
      </c>
      <c r="HC47" s="60" t="s">
        <v>81</v>
      </c>
      <c r="HD47" s="60" t="s">
        <v>81</v>
      </c>
      <c r="HE47" s="60" t="s">
        <v>81</v>
      </c>
      <c r="HF47" s="60" t="s">
        <v>81</v>
      </c>
      <c r="HG47" s="60" t="s">
        <v>81</v>
      </c>
      <c r="HH47" s="60" t="s">
        <v>81</v>
      </c>
      <c r="HI47" s="60" t="s">
        <v>81</v>
      </c>
      <c r="HJ47" s="60" t="s">
        <v>81</v>
      </c>
      <c r="HK47" s="60" t="s">
        <v>81</v>
      </c>
      <c r="HL47" s="60" t="s">
        <v>81</v>
      </c>
      <c r="HM47" s="60" t="s">
        <v>81</v>
      </c>
      <c r="HN47" s="60" t="s">
        <v>81</v>
      </c>
      <c r="HO47" s="60" t="s">
        <v>81</v>
      </c>
      <c r="HP47" s="60" t="s">
        <v>81</v>
      </c>
      <c r="HQ47" s="60" t="s">
        <v>81</v>
      </c>
      <c r="HR47" s="60" t="s">
        <v>81</v>
      </c>
      <c r="HS47" s="60" t="s">
        <v>81</v>
      </c>
      <c r="HT47" s="60" t="s">
        <v>81</v>
      </c>
      <c r="HU47" s="60" t="s">
        <v>81</v>
      </c>
      <c r="HV47" s="60" t="s">
        <v>81</v>
      </c>
      <c r="HW47" s="60" t="s">
        <v>81</v>
      </c>
      <c r="HX47" s="60" t="s">
        <v>81</v>
      </c>
      <c r="HY47" s="60" t="s">
        <v>81</v>
      </c>
      <c r="HZ47" s="60" t="s">
        <v>81</v>
      </c>
      <c r="IA47" s="60" t="s">
        <v>81</v>
      </c>
      <c r="IB47" s="60" t="s">
        <v>81</v>
      </c>
      <c r="IC47" s="60" t="s">
        <v>81</v>
      </c>
      <c r="ID47" s="60" t="s">
        <v>81</v>
      </c>
      <c r="IE47" s="60" t="s">
        <v>81</v>
      </c>
      <c r="IF47" s="60" t="s">
        <v>81</v>
      </c>
      <c r="IG47" s="60" t="s">
        <v>81</v>
      </c>
      <c r="IH47" s="60" t="s">
        <v>81</v>
      </c>
      <c r="II47" s="60" t="s">
        <v>81</v>
      </c>
      <c r="IJ47" s="60" t="s">
        <v>81</v>
      </c>
      <c r="IK47" s="60" t="s">
        <v>81</v>
      </c>
      <c r="IL47" s="60" t="s">
        <v>81</v>
      </c>
      <c r="IM47" s="60" t="s">
        <v>81</v>
      </c>
      <c r="IN47" s="60" t="s">
        <v>81</v>
      </c>
      <c r="IO47" s="60" t="s">
        <v>81</v>
      </c>
      <c r="IP47" s="60" t="s">
        <v>81</v>
      </c>
      <c r="IQ47" s="60" t="s">
        <v>81</v>
      </c>
      <c r="IR47" s="60" t="s">
        <v>81</v>
      </c>
      <c r="IS47" s="60" t="s">
        <v>81</v>
      </c>
      <c r="IT47" s="60" t="s">
        <v>81</v>
      </c>
      <c r="IU47" s="60" t="s">
        <v>81</v>
      </c>
      <c r="IV47" s="60" t="s">
        <v>81</v>
      </c>
    </row>
    <row r="48" spans="1:256">
      <c r="A48">
        <v>6</v>
      </c>
      <c r="B48" t="s">
        <v>54</v>
      </c>
      <c r="C48" t="s">
        <v>48</v>
      </c>
      <c r="D48" t="s">
        <v>49</v>
      </c>
      <c r="E48" s="60" t="s">
        <v>81</v>
      </c>
      <c r="F48" s="60" t="s">
        <v>81</v>
      </c>
      <c r="G48" s="60" t="s">
        <v>81</v>
      </c>
      <c r="H48" s="60" t="s">
        <v>81</v>
      </c>
      <c r="I48" s="60" t="s">
        <v>81</v>
      </c>
      <c r="J48" s="60" t="s">
        <v>81</v>
      </c>
      <c r="K48" s="60" t="s">
        <v>81</v>
      </c>
      <c r="L48" s="60" t="s">
        <v>81</v>
      </c>
      <c r="M48" s="60" t="s">
        <v>81</v>
      </c>
      <c r="N48" s="60" t="s">
        <v>81</v>
      </c>
      <c r="O48" s="60" t="s">
        <v>81</v>
      </c>
      <c r="P48" s="60" t="s">
        <v>81</v>
      </c>
      <c r="Q48" s="60" t="s">
        <v>81</v>
      </c>
      <c r="R48" s="60" t="s">
        <v>81</v>
      </c>
      <c r="S48" s="60" t="s">
        <v>81</v>
      </c>
      <c r="T48" s="60" t="s">
        <v>81</v>
      </c>
      <c r="U48" s="60" t="s">
        <v>81</v>
      </c>
      <c r="V48" s="60" t="s">
        <v>81</v>
      </c>
      <c r="W48" s="60" t="s">
        <v>81</v>
      </c>
      <c r="X48" s="60" t="s">
        <v>81</v>
      </c>
      <c r="Y48" s="60" t="s">
        <v>81</v>
      </c>
      <c r="Z48" s="60" t="s">
        <v>81</v>
      </c>
      <c r="AA48" s="60" t="s">
        <v>81</v>
      </c>
      <c r="AB48" s="60" t="s">
        <v>81</v>
      </c>
      <c r="AC48" s="60" t="s">
        <v>81</v>
      </c>
      <c r="AD48" s="60" t="s">
        <v>81</v>
      </c>
      <c r="AE48" s="60" t="s">
        <v>81</v>
      </c>
      <c r="AF48" s="60" t="s">
        <v>81</v>
      </c>
      <c r="AG48" s="60" t="s">
        <v>81</v>
      </c>
      <c r="AH48" s="60" t="s">
        <v>81</v>
      </c>
      <c r="AI48" s="60" t="s">
        <v>81</v>
      </c>
      <c r="AJ48" s="60" t="s">
        <v>81</v>
      </c>
      <c r="AK48" s="60" t="s">
        <v>81</v>
      </c>
      <c r="AL48" s="60" t="s">
        <v>81</v>
      </c>
      <c r="AM48" s="60" t="s">
        <v>81</v>
      </c>
      <c r="AN48" s="60" t="s">
        <v>81</v>
      </c>
      <c r="AO48" s="60" t="s">
        <v>81</v>
      </c>
      <c r="AP48" s="60" t="s">
        <v>81</v>
      </c>
      <c r="AQ48" s="60" t="s">
        <v>81</v>
      </c>
      <c r="AR48" s="60" t="s">
        <v>81</v>
      </c>
      <c r="AS48" s="60" t="s">
        <v>81</v>
      </c>
      <c r="AT48" s="60" t="s">
        <v>81</v>
      </c>
      <c r="AU48" s="60" t="s">
        <v>81</v>
      </c>
      <c r="AV48" s="60" t="s">
        <v>81</v>
      </c>
      <c r="AW48" s="60" t="s">
        <v>81</v>
      </c>
      <c r="AX48" s="60" t="s">
        <v>81</v>
      </c>
      <c r="AY48" s="60" t="s">
        <v>81</v>
      </c>
      <c r="AZ48" s="60" t="s">
        <v>81</v>
      </c>
      <c r="BA48" s="60" t="s">
        <v>81</v>
      </c>
      <c r="BB48" s="60" t="s">
        <v>81</v>
      </c>
      <c r="BC48" s="60" t="s">
        <v>81</v>
      </c>
      <c r="BD48" s="60" t="s">
        <v>81</v>
      </c>
      <c r="BE48" s="60" t="s">
        <v>81</v>
      </c>
      <c r="BF48" s="60" t="s">
        <v>81</v>
      </c>
      <c r="BG48" s="60" t="s">
        <v>81</v>
      </c>
      <c r="BH48" s="60" t="s">
        <v>81</v>
      </c>
      <c r="BI48" s="60" t="s">
        <v>81</v>
      </c>
      <c r="BJ48" s="60" t="s">
        <v>81</v>
      </c>
      <c r="BK48" s="60" t="s">
        <v>81</v>
      </c>
      <c r="BL48" s="60" t="s">
        <v>81</v>
      </c>
      <c r="BM48" s="60" t="s">
        <v>81</v>
      </c>
      <c r="BN48" s="60" t="s">
        <v>81</v>
      </c>
      <c r="BO48" s="60" t="s">
        <v>81</v>
      </c>
      <c r="BP48" s="60" t="s">
        <v>81</v>
      </c>
      <c r="BQ48" s="60" t="s">
        <v>81</v>
      </c>
      <c r="BR48" s="60" t="s">
        <v>81</v>
      </c>
      <c r="BS48" s="60" t="s">
        <v>81</v>
      </c>
      <c r="BT48" s="60" t="s">
        <v>81</v>
      </c>
      <c r="BU48" s="60" t="s">
        <v>81</v>
      </c>
      <c r="BV48" s="60" t="s">
        <v>81</v>
      </c>
      <c r="BW48" s="60" t="s">
        <v>81</v>
      </c>
      <c r="BX48" s="60" t="s">
        <v>81</v>
      </c>
      <c r="BY48" s="60" t="s">
        <v>81</v>
      </c>
      <c r="BZ48" s="60" t="s">
        <v>81</v>
      </c>
      <c r="CA48" s="60" t="s">
        <v>81</v>
      </c>
      <c r="CB48" s="60" t="s">
        <v>81</v>
      </c>
      <c r="CC48" s="60" t="s">
        <v>81</v>
      </c>
      <c r="CD48" s="60" t="s">
        <v>81</v>
      </c>
      <c r="CE48" s="60" t="s">
        <v>81</v>
      </c>
      <c r="CF48" s="60" t="s">
        <v>81</v>
      </c>
      <c r="CG48" s="60" t="s">
        <v>81</v>
      </c>
      <c r="CH48" s="60" t="s">
        <v>81</v>
      </c>
      <c r="CI48" s="60" t="s">
        <v>81</v>
      </c>
      <c r="CJ48" s="60" t="s">
        <v>81</v>
      </c>
      <c r="CK48" s="60" t="s">
        <v>81</v>
      </c>
      <c r="CL48" s="60" t="s">
        <v>81</v>
      </c>
      <c r="CM48" s="60" t="s">
        <v>81</v>
      </c>
      <c r="CN48" s="60" t="s">
        <v>81</v>
      </c>
      <c r="CO48" s="60" t="s">
        <v>81</v>
      </c>
      <c r="CP48" s="60" t="s">
        <v>81</v>
      </c>
      <c r="CQ48" s="60" t="s">
        <v>81</v>
      </c>
      <c r="CR48" s="60" t="s">
        <v>81</v>
      </c>
      <c r="CS48" s="60" t="s">
        <v>81</v>
      </c>
      <c r="CT48" s="60" t="s">
        <v>81</v>
      </c>
      <c r="CU48" s="60" t="s">
        <v>81</v>
      </c>
      <c r="CV48" s="60" t="s">
        <v>81</v>
      </c>
      <c r="CW48" s="60" t="s">
        <v>81</v>
      </c>
      <c r="CX48" s="60" t="s">
        <v>81</v>
      </c>
      <c r="CY48" s="60" t="s">
        <v>81</v>
      </c>
      <c r="CZ48" s="60" t="s">
        <v>81</v>
      </c>
      <c r="DA48" s="60" t="s">
        <v>81</v>
      </c>
      <c r="DB48" s="60" t="s">
        <v>81</v>
      </c>
      <c r="DC48" s="60" t="s">
        <v>81</v>
      </c>
      <c r="DD48" s="60" t="s">
        <v>81</v>
      </c>
      <c r="DE48" s="60" t="s">
        <v>81</v>
      </c>
      <c r="DF48" s="60" t="s">
        <v>81</v>
      </c>
      <c r="DG48" s="60" t="s">
        <v>81</v>
      </c>
      <c r="DH48" s="60" t="s">
        <v>81</v>
      </c>
      <c r="DI48" s="60" t="s">
        <v>81</v>
      </c>
      <c r="DJ48" s="60" t="s">
        <v>81</v>
      </c>
      <c r="DK48" s="60" t="s">
        <v>81</v>
      </c>
      <c r="DL48" s="60" t="s">
        <v>81</v>
      </c>
      <c r="DM48" s="60" t="s">
        <v>81</v>
      </c>
      <c r="DN48" s="60" t="s">
        <v>81</v>
      </c>
      <c r="DO48" s="60" t="s">
        <v>81</v>
      </c>
      <c r="DP48" s="60" t="s">
        <v>81</v>
      </c>
      <c r="DQ48" s="60" t="s">
        <v>81</v>
      </c>
      <c r="DR48" s="60" t="s">
        <v>81</v>
      </c>
      <c r="DS48" s="60" t="s">
        <v>81</v>
      </c>
      <c r="DT48" s="60" t="s">
        <v>81</v>
      </c>
      <c r="DU48" s="60" t="s">
        <v>81</v>
      </c>
      <c r="DV48" s="60" t="s">
        <v>81</v>
      </c>
      <c r="DW48" s="60" t="s">
        <v>81</v>
      </c>
      <c r="DX48" s="60" t="s">
        <v>81</v>
      </c>
      <c r="DY48" s="60" t="s">
        <v>81</v>
      </c>
      <c r="DZ48" s="60" t="s">
        <v>81</v>
      </c>
      <c r="EA48" s="60" t="s">
        <v>81</v>
      </c>
      <c r="EB48" s="60" t="s">
        <v>81</v>
      </c>
      <c r="EC48" s="60" t="s">
        <v>81</v>
      </c>
      <c r="ED48" s="60" t="s">
        <v>81</v>
      </c>
      <c r="EE48" s="60" t="s">
        <v>81</v>
      </c>
      <c r="EF48" s="60" t="s">
        <v>81</v>
      </c>
      <c r="EG48" s="60" t="s">
        <v>81</v>
      </c>
      <c r="EH48" s="60" t="s">
        <v>81</v>
      </c>
      <c r="EI48" s="60" t="s">
        <v>81</v>
      </c>
      <c r="EJ48" s="60" t="s">
        <v>81</v>
      </c>
      <c r="EK48" s="60" t="s">
        <v>81</v>
      </c>
      <c r="EL48" s="60" t="s">
        <v>81</v>
      </c>
      <c r="EM48" s="60" t="s">
        <v>81</v>
      </c>
      <c r="EN48" s="60" t="s">
        <v>81</v>
      </c>
      <c r="EO48" s="60" t="s">
        <v>81</v>
      </c>
      <c r="EP48" s="60" t="s">
        <v>81</v>
      </c>
      <c r="EQ48" s="60" t="s">
        <v>81</v>
      </c>
      <c r="ER48" s="60" t="s">
        <v>81</v>
      </c>
      <c r="ES48" s="60" t="s">
        <v>81</v>
      </c>
      <c r="ET48" s="60" t="s">
        <v>81</v>
      </c>
      <c r="EU48" s="60" t="s">
        <v>81</v>
      </c>
      <c r="EV48" s="60" t="s">
        <v>81</v>
      </c>
      <c r="EW48" s="60" t="s">
        <v>81</v>
      </c>
      <c r="EX48" s="60" t="s">
        <v>81</v>
      </c>
      <c r="EY48" s="60" t="s">
        <v>81</v>
      </c>
      <c r="EZ48" s="60" t="s">
        <v>81</v>
      </c>
      <c r="FA48" s="60" t="s">
        <v>81</v>
      </c>
      <c r="FB48" s="60" t="s">
        <v>81</v>
      </c>
      <c r="FC48" s="60" t="s">
        <v>81</v>
      </c>
      <c r="FD48" s="60" t="s">
        <v>81</v>
      </c>
      <c r="FE48" s="60" t="s">
        <v>81</v>
      </c>
      <c r="FF48" s="60" t="s">
        <v>81</v>
      </c>
      <c r="FG48" s="60" t="s">
        <v>81</v>
      </c>
      <c r="FH48" s="60" t="s">
        <v>81</v>
      </c>
      <c r="FI48" s="60" t="s">
        <v>81</v>
      </c>
      <c r="FJ48" s="60" t="s">
        <v>81</v>
      </c>
      <c r="FK48" s="60" t="s">
        <v>81</v>
      </c>
      <c r="FL48" s="60" t="s">
        <v>81</v>
      </c>
      <c r="FM48" s="60" t="s">
        <v>81</v>
      </c>
      <c r="FN48" s="60" t="s">
        <v>81</v>
      </c>
      <c r="FO48" s="60" t="s">
        <v>81</v>
      </c>
      <c r="FP48" s="60" t="s">
        <v>81</v>
      </c>
      <c r="FQ48" s="60" t="s">
        <v>81</v>
      </c>
      <c r="FR48" s="60" t="s">
        <v>81</v>
      </c>
      <c r="FS48" s="60" t="s">
        <v>81</v>
      </c>
      <c r="FT48" s="60" t="s">
        <v>81</v>
      </c>
      <c r="FU48" s="60" t="s">
        <v>81</v>
      </c>
      <c r="FV48" s="60" t="s">
        <v>81</v>
      </c>
      <c r="FW48" s="60" t="s">
        <v>81</v>
      </c>
      <c r="FX48" s="60" t="s">
        <v>81</v>
      </c>
      <c r="FY48" s="60" t="s">
        <v>81</v>
      </c>
      <c r="FZ48" s="60" t="s">
        <v>81</v>
      </c>
      <c r="GA48" s="60" t="s">
        <v>81</v>
      </c>
      <c r="GB48" s="60" t="s">
        <v>81</v>
      </c>
      <c r="GC48" s="60" t="s">
        <v>81</v>
      </c>
      <c r="GD48" s="60" t="s">
        <v>81</v>
      </c>
      <c r="GE48" s="60" t="s">
        <v>81</v>
      </c>
      <c r="GF48" s="60" t="s">
        <v>81</v>
      </c>
      <c r="GG48" s="60" t="s">
        <v>81</v>
      </c>
      <c r="GH48" s="60" t="s">
        <v>81</v>
      </c>
      <c r="GI48" s="60" t="s">
        <v>81</v>
      </c>
      <c r="GJ48" s="60" t="s">
        <v>81</v>
      </c>
      <c r="GK48" s="60" t="s">
        <v>81</v>
      </c>
      <c r="GL48" s="60" t="s">
        <v>81</v>
      </c>
      <c r="GM48" s="60" t="s">
        <v>81</v>
      </c>
      <c r="GN48" s="60" t="s">
        <v>81</v>
      </c>
      <c r="GO48" s="60" t="s">
        <v>81</v>
      </c>
      <c r="GP48" s="60" t="s">
        <v>81</v>
      </c>
      <c r="GQ48" s="60" t="s">
        <v>81</v>
      </c>
      <c r="GR48" s="60" t="s">
        <v>81</v>
      </c>
      <c r="GS48" s="60" t="s">
        <v>81</v>
      </c>
      <c r="GT48" s="60" t="s">
        <v>81</v>
      </c>
      <c r="GU48" s="60" t="s">
        <v>81</v>
      </c>
      <c r="GV48" s="60" t="s">
        <v>81</v>
      </c>
      <c r="GW48" s="60" t="s">
        <v>81</v>
      </c>
      <c r="GX48" s="60" t="s">
        <v>81</v>
      </c>
      <c r="GY48" s="60" t="s">
        <v>81</v>
      </c>
      <c r="GZ48" s="60" t="s">
        <v>81</v>
      </c>
      <c r="HA48" s="60" t="s">
        <v>81</v>
      </c>
      <c r="HB48" s="60" t="s">
        <v>81</v>
      </c>
      <c r="HC48" s="60" t="s">
        <v>81</v>
      </c>
      <c r="HD48" s="60" t="s">
        <v>81</v>
      </c>
      <c r="HE48" s="60" t="s">
        <v>81</v>
      </c>
      <c r="HF48" s="60" t="s">
        <v>81</v>
      </c>
      <c r="HG48" s="60" t="s">
        <v>81</v>
      </c>
      <c r="HH48" s="60" t="s">
        <v>81</v>
      </c>
      <c r="HI48" s="60" t="s">
        <v>81</v>
      </c>
      <c r="HJ48" s="60" t="s">
        <v>81</v>
      </c>
      <c r="HK48" s="60" t="s">
        <v>81</v>
      </c>
      <c r="HL48" s="60" t="s">
        <v>81</v>
      </c>
      <c r="HM48" s="60" t="s">
        <v>81</v>
      </c>
      <c r="HN48" s="60" t="s">
        <v>81</v>
      </c>
      <c r="HO48" s="60" t="s">
        <v>81</v>
      </c>
      <c r="HP48" s="60" t="s">
        <v>81</v>
      </c>
      <c r="HQ48" s="60" t="s">
        <v>81</v>
      </c>
      <c r="HR48" s="60" t="s">
        <v>81</v>
      </c>
      <c r="HS48" s="60" t="s">
        <v>81</v>
      </c>
      <c r="HT48" s="60" t="s">
        <v>81</v>
      </c>
      <c r="HU48" s="60" t="s">
        <v>81</v>
      </c>
      <c r="HV48" s="60" t="s">
        <v>81</v>
      </c>
      <c r="HW48" s="60" t="s">
        <v>81</v>
      </c>
      <c r="HX48" s="60" t="s">
        <v>81</v>
      </c>
      <c r="HY48" s="60" t="s">
        <v>81</v>
      </c>
      <c r="HZ48" s="60" t="s">
        <v>81</v>
      </c>
      <c r="IA48" s="60" t="s">
        <v>81</v>
      </c>
      <c r="IB48" s="60" t="s">
        <v>81</v>
      </c>
      <c r="IC48" s="60" t="s">
        <v>81</v>
      </c>
      <c r="ID48" s="60" t="s">
        <v>81</v>
      </c>
      <c r="IE48" s="60" t="s">
        <v>81</v>
      </c>
      <c r="IF48" s="60" t="s">
        <v>81</v>
      </c>
      <c r="IG48" s="60" t="s">
        <v>81</v>
      </c>
      <c r="IH48" s="60" t="s">
        <v>81</v>
      </c>
      <c r="II48" s="60" t="s">
        <v>81</v>
      </c>
      <c r="IJ48" s="60" t="s">
        <v>81</v>
      </c>
      <c r="IK48" s="60" t="s">
        <v>81</v>
      </c>
      <c r="IL48" s="60" t="s">
        <v>81</v>
      </c>
      <c r="IM48" s="60" t="s">
        <v>81</v>
      </c>
      <c r="IN48" s="60" t="s">
        <v>81</v>
      </c>
      <c r="IO48" s="60" t="s">
        <v>81</v>
      </c>
      <c r="IP48" s="60" t="s">
        <v>81</v>
      </c>
      <c r="IQ48" s="60" t="s">
        <v>81</v>
      </c>
      <c r="IR48" s="60" t="s">
        <v>81</v>
      </c>
      <c r="IS48" s="60" t="s">
        <v>81</v>
      </c>
      <c r="IT48" s="60" t="s">
        <v>81</v>
      </c>
      <c r="IU48" s="60" t="s">
        <v>81</v>
      </c>
      <c r="IV48" s="60" t="s">
        <v>81</v>
      </c>
    </row>
    <row r="49" spans="1:256">
      <c r="A49">
        <v>7</v>
      </c>
      <c r="B49" t="s">
        <v>55</v>
      </c>
      <c r="C49" t="s">
        <v>48</v>
      </c>
      <c r="D49" t="s">
        <v>49</v>
      </c>
      <c r="E49" s="60" t="s">
        <v>81</v>
      </c>
      <c r="F49" s="60" t="s">
        <v>81</v>
      </c>
      <c r="G49" s="60" t="s">
        <v>81</v>
      </c>
      <c r="H49" s="60" t="s">
        <v>81</v>
      </c>
      <c r="I49" s="60" t="s">
        <v>81</v>
      </c>
      <c r="J49" s="60" t="s">
        <v>81</v>
      </c>
      <c r="K49" s="60" t="s">
        <v>81</v>
      </c>
      <c r="L49" s="60" t="s">
        <v>81</v>
      </c>
      <c r="M49" s="60" t="s">
        <v>81</v>
      </c>
      <c r="N49" s="60" t="s">
        <v>81</v>
      </c>
      <c r="O49" s="60" t="s">
        <v>81</v>
      </c>
      <c r="P49" s="60" t="s">
        <v>81</v>
      </c>
      <c r="Q49" s="60" t="s">
        <v>81</v>
      </c>
      <c r="R49" s="60" t="s">
        <v>81</v>
      </c>
      <c r="S49" s="60" t="s">
        <v>81</v>
      </c>
      <c r="T49" s="60" t="s">
        <v>81</v>
      </c>
      <c r="U49" s="60" t="s">
        <v>81</v>
      </c>
      <c r="V49" s="60" t="s">
        <v>81</v>
      </c>
      <c r="W49" s="60" t="s">
        <v>81</v>
      </c>
      <c r="X49" s="60" t="s">
        <v>81</v>
      </c>
      <c r="Y49" s="60" t="s">
        <v>81</v>
      </c>
      <c r="Z49" s="60" t="s">
        <v>81</v>
      </c>
      <c r="AA49" s="60" t="s">
        <v>81</v>
      </c>
      <c r="AB49" s="60" t="s">
        <v>81</v>
      </c>
      <c r="AC49" s="60" t="s">
        <v>81</v>
      </c>
      <c r="AD49" s="60" t="s">
        <v>81</v>
      </c>
      <c r="AE49" s="60" t="s">
        <v>81</v>
      </c>
      <c r="AF49" s="60" t="s">
        <v>81</v>
      </c>
      <c r="AG49" s="60" t="s">
        <v>81</v>
      </c>
      <c r="AH49" s="60" t="s">
        <v>81</v>
      </c>
      <c r="AI49" s="60" t="s">
        <v>81</v>
      </c>
      <c r="AJ49" s="60" t="s">
        <v>81</v>
      </c>
      <c r="AK49" s="60" t="s">
        <v>81</v>
      </c>
      <c r="AL49" s="60" t="s">
        <v>81</v>
      </c>
      <c r="AM49" s="60" t="s">
        <v>81</v>
      </c>
      <c r="AN49" s="60" t="s">
        <v>81</v>
      </c>
      <c r="AO49" s="60" t="s">
        <v>81</v>
      </c>
      <c r="AP49" s="60" t="s">
        <v>81</v>
      </c>
      <c r="AQ49" s="60" t="s">
        <v>81</v>
      </c>
      <c r="AR49" s="60" t="s">
        <v>81</v>
      </c>
      <c r="AS49" s="60" t="s">
        <v>81</v>
      </c>
      <c r="AT49" s="60" t="s">
        <v>81</v>
      </c>
      <c r="AU49" s="60" t="s">
        <v>81</v>
      </c>
      <c r="AV49" s="60" t="s">
        <v>81</v>
      </c>
      <c r="AW49" s="60" t="s">
        <v>81</v>
      </c>
      <c r="AX49" s="60" t="s">
        <v>81</v>
      </c>
      <c r="AY49" s="60" t="s">
        <v>81</v>
      </c>
      <c r="AZ49" s="60" t="s">
        <v>81</v>
      </c>
      <c r="BA49" s="60" t="s">
        <v>81</v>
      </c>
      <c r="BB49" s="60" t="s">
        <v>81</v>
      </c>
      <c r="BC49" s="60" t="s">
        <v>81</v>
      </c>
      <c r="BD49" s="60" t="s">
        <v>81</v>
      </c>
      <c r="BE49" s="60" t="s">
        <v>81</v>
      </c>
      <c r="BF49" s="60" t="s">
        <v>81</v>
      </c>
      <c r="BG49" s="60" t="s">
        <v>81</v>
      </c>
      <c r="BH49" s="60" t="s">
        <v>81</v>
      </c>
      <c r="BI49" s="60" t="s">
        <v>81</v>
      </c>
      <c r="BJ49" s="60" t="s">
        <v>81</v>
      </c>
      <c r="BK49" s="60" t="s">
        <v>81</v>
      </c>
      <c r="BL49" s="60" t="s">
        <v>81</v>
      </c>
      <c r="BM49" s="60" t="s">
        <v>81</v>
      </c>
      <c r="BN49" s="60" t="s">
        <v>81</v>
      </c>
      <c r="BO49" s="60" t="s">
        <v>81</v>
      </c>
      <c r="BP49" s="60" t="s">
        <v>81</v>
      </c>
      <c r="BQ49" s="60" t="s">
        <v>81</v>
      </c>
      <c r="BR49" s="60" t="s">
        <v>81</v>
      </c>
      <c r="BS49" s="60" t="s">
        <v>81</v>
      </c>
      <c r="BT49" s="60" t="s">
        <v>81</v>
      </c>
      <c r="BU49" s="60" t="s">
        <v>81</v>
      </c>
      <c r="BV49" s="60" t="s">
        <v>81</v>
      </c>
      <c r="BW49" s="60" t="s">
        <v>81</v>
      </c>
      <c r="BX49" s="60" t="s">
        <v>81</v>
      </c>
      <c r="BY49" s="60" t="s">
        <v>81</v>
      </c>
      <c r="BZ49" s="60" t="s">
        <v>81</v>
      </c>
      <c r="CA49" s="60" t="s">
        <v>81</v>
      </c>
      <c r="CB49" s="60" t="s">
        <v>81</v>
      </c>
      <c r="CC49" s="60" t="s">
        <v>81</v>
      </c>
      <c r="CD49" s="60" t="s">
        <v>81</v>
      </c>
      <c r="CE49" s="60" t="s">
        <v>81</v>
      </c>
      <c r="CF49" s="60" t="s">
        <v>81</v>
      </c>
      <c r="CG49" s="60" t="s">
        <v>81</v>
      </c>
      <c r="CH49" s="60" t="s">
        <v>81</v>
      </c>
      <c r="CI49" s="60" t="s">
        <v>81</v>
      </c>
      <c r="CJ49" s="60" t="s">
        <v>81</v>
      </c>
      <c r="CK49" s="60" t="s">
        <v>81</v>
      </c>
      <c r="CL49" s="60" t="s">
        <v>81</v>
      </c>
      <c r="CM49" s="60" t="s">
        <v>81</v>
      </c>
      <c r="CN49" s="60" t="s">
        <v>81</v>
      </c>
      <c r="CO49" s="60" t="s">
        <v>81</v>
      </c>
      <c r="CP49" s="60" t="s">
        <v>81</v>
      </c>
      <c r="CQ49" s="60" t="s">
        <v>81</v>
      </c>
      <c r="CR49" s="60" t="s">
        <v>81</v>
      </c>
      <c r="CS49" s="60" t="s">
        <v>81</v>
      </c>
      <c r="CT49" s="60" t="s">
        <v>81</v>
      </c>
      <c r="CU49" s="60" t="s">
        <v>81</v>
      </c>
      <c r="CV49" s="60" t="s">
        <v>81</v>
      </c>
      <c r="CW49" s="60" t="s">
        <v>81</v>
      </c>
      <c r="CX49" s="60" t="s">
        <v>81</v>
      </c>
      <c r="CY49" s="60" t="s">
        <v>81</v>
      </c>
      <c r="CZ49" s="60" t="s">
        <v>81</v>
      </c>
      <c r="DA49" s="60" t="s">
        <v>81</v>
      </c>
      <c r="DB49" s="60" t="s">
        <v>81</v>
      </c>
      <c r="DC49" s="60" t="s">
        <v>81</v>
      </c>
      <c r="DD49" s="60" t="s">
        <v>81</v>
      </c>
      <c r="DE49" s="60" t="s">
        <v>81</v>
      </c>
      <c r="DF49" s="60" t="s">
        <v>81</v>
      </c>
      <c r="DG49" s="60" t="s">
        <v>81</v>
      </c>
      <c r="DH49" s="60" t="s">
        <v>81</v>
      </c>
      <c r="DI49" s="60" t="s">
        <v>81</v>
      </c>
      <c r="DJ49" s="60" t="s">
        <v>81</v>
      </c>
      <c r="DK49" s="60" t="s">
        <v>81</v>
      </c>
      <c r="DL49" s="60" t="s">
        <v>81</v>
      </c>
      <c r="DM49" s="60" t="s">
        <v>81</v>
      </c>
      <c r="DN49" s="60" t="s">
        <v>81</v>
      </c>
      <c r="DO49" s="60" t="s">
        <v>81</v>
      </c>
      <c r="DP49" s="60" t="s">
        <v>81</v>
      </c>
      <c r="DQ49" s="60" t="s">
        <v>81</v>
      </c>
      <c r="DR49" s="60" t="s">
        <v>81</v>
      </c>
      <c r="DS49" s="60" t="s">
        <v>81</v>
      </c>
      <c r="DT49" s="60" t="s">
        <v>81</v>
      </c>
      <c r="DU49" s="60" t="s">
        <v>81</v>
      </c>
      <c r="DV49" s="60" t="s">
        <v>81</v>
      </c>
      <c r="DW49" s="60" t="s">
        <v>81</v>
      </c>
      <c r="DX49" s="60" t="s">
        <v>81</v>
      </c>
      <c r="DY49" s="60" t="s">
        <v>81</v>
      </c>
      <c r="DZ49" s="60" t="s">
        <v>81</v>
      </c>
      <c r="EA49" s="60" t="s">
        <v>81</v>
      </c>
      <c r="EB49" s="60" t="s">
        <v>81</v>
      </c>
      <c r="EC49" s="60" t="s">
        <v>81</v>
      </c>
      <c r="ED49" s="60" t="s">
        <v>81</v>
      </c>
      <c r="EE49" s="60" t="s">
        <v>81</v>
      </c>
      <c r="EF49" s="60" t="s">
        <v>81</v>
      </c>
      <c r="EG49" s="60" t="s">
        <v>81</v>
      </c>
      <c r="EH49" s="60" t="s">
        <v>81</v>
      </c>
      <c r="EI49" s="60" t="s">
        <v>81</v>
      </c>
      <c r="EJ49" s="60" t="s">
        <v>81</v>
      </c>
      <c r="EK49" s="60" t="s">
        <v>81</v>
      </c>
      <c r="EL49" s="60" t="s">
        <v>81</v>
      </c>
      <c r="EM49" s="60" t="s">
        <v>81</v>
      </c>
      <c r="EN49" s="60" t="s">
        <v>81</v>
      </c>
      <c r="EO49" s="60" t="s">
        <v>81</v>
      </c>
      <c r="EP49" s="60" t="s">
        <v>81</v>
      </c>
      <c r="EQ49" s="60" t="s">
        <v>81</v>
      </c>
      <c r="ER49" s="60" t="s">
        <v>81</v>
      </c>
      <c r="ES49" s="60" t="s">
        <v>81</v>
      </c>
      <c r="ET49" s="60" t="s">
        <v>81</v>
      </c>
      <c r="EU49" s="60" t="s">
        <v>81</v>
      </c>
      <c r="EV49" s="60" t="s">
        <v>81</v>
      </c>
      <c r="EW49" s="60" t="s">
        <v>81</v>
      </c>
      <c r="EX49" s="60" t="s">
        <v>81</v>
      </c>
      <c r="EY49" s="60" t="s">
        <v>81</v>
      </c>
      <c r="EZ49" s="60" t="s">
        <v>81</v>
      </c>
      <c r="FA49" s="60" t="s">
        <v>81</v>
      </c>
      <c r="FB49" s="60" t="s">
        <v>81</v>
      </c>
      <c r="FC49" s="60" t="s">
        <v>81</v>
      </c>
      <c r="FD49" s="60" t="s">
        <v>81</v>
      </c>
      <c r="FE49" s="60" t="s">
        <v>81</v>
      </c>
      <c r="FF49" s="60" t="s">
        <v>81</v>
      </c>
      <c r="FG49" s="60" t="s">
        <v>81</v>
      </c>
      <c r="FH49" s="60" t="s">
        <v>81</v>
      </c>
      <c r="FI49" s="60" t="s">
        <v>81</v>
      </c>
      <c r="FJ49" s="60" t="s">
        <v>81</v>
      </c>
      <c r="FK49" s="60" t="s">
        <v>81</v>
      </c>
      <c r="FL49" s="60" t="s">
        <v>81</v>
      </c>
      <c r="FM49" s="60" t="s">
        <v>81</v>
      </c>
      <c r="FN49" s="60" t="s">
        <v>81</v>
      </c>
      <c r="FO49" s="60" t="s">
        <v>81</v>
      </c>
      <c r="FP49" s="60" t="s">
        <v>81</v>
      </c>
      <c r="FQ49" s="60" t="s">
        <v>81</v>
      </c>
      <c r="FR49" s="60" t="s">
        <v>81</v>
      </c>
      <c r="FS49" s="60" t="s">
        <v>81</v>
      </c>
      <c r="FT49" s="60" t="s">
        <v>81</v>
      </c>
      <c r="FU49" s="60" t="s">
        <v>81</v>
      </c>
      <c r="FV49" s="60" t="s">
        <v>81</v>
      </c>
      <c r="FW49" s="60" t="s">
        <v>81</v>
      </c>
      <c r="FX49" s="60" t="s">
        <v>81</v>
      </c>
      <c r="FY49" s="60" t="s">
        <v>81</v>
      </c>
      <c r="FZ49" s="60" t="s">
        <v>81</v>
      </c>
      <c r="GA49" s="60" t="s">
        <v>81</v>
      </c>
      <c r="GB49" s="60" t="s">
        <v>81</v>
      </c>
      <c r="GC49" s="60" t="s">
        <v>81</v>
      </c>
      <c r="GD49" s="60" t="s">
        <v>81</v>
      </c>
      <c r="GE49" s="60" t="s">
        <v>81</v>
      </c>
      <c r="GF49" s="60" t="s">
        <v>81</v>
      </c>
      <c r="GG49" s="60" t="s">
        <v>81</v>
      </c>
      <c r="GH49" s="60" t="s">
        <v>81</v>
      </c>
      <c r="GI49" s="60" t="s">
        <v>81</v>
      </c>
      <c r="GJ49" s="60" t="s">
        <v>81</v>
      </c>
      <c r="GK49" s="60" t="s">
        <v>81</v>
      </c>
      <c r="GL49" s="60" t="s">
        <v>81</v>
      </c>
      <c r="GM49" s="60" t="s">
        <v>81</v>
      </c>
      <c r="GN49" s="60" t="s">
        <v>81</v>
      </c>
      <c r="GO49" s="60" t="s">
        <v>81</v>
      </c>
      <c r="GP49" s="60" t="s">
        <v>81</v>
      </c>
      <c r="GQ49" s="60" t="s">
        <v>81</v>
      </c>
      <c r="GR49" s="60" t="s">
        <v>81</v>
      </c>
      <c r="GS49" s="60" t="s">
        <v>81</v>
      </c>
      <c r="GT49" s="60" t="s">
        <v>81</v>
      </c>
      <c r="GU49" s="60" t="s">
        <v>81</v>
      </c>
      <c r="GV49" s="60" t="s">
        <v>81</v>
      </c>
      <c r="GW49" s="60" t="s">
        <v>81</v>
      </c>
      <c r="GX49" s="60" t="s">
        <v>81</v>
      </c>
      <c r="GY49" s="60" t="s">
        <v>81</v>
      </c>
      <c r="GZ49" s="60" t="s">
        <v>81</v>
      </c>
      <c r="HA49" s="60" t="s">
        <v>81</v>
      </c>
      <c r="HB49" s="60" t="s">
        <v>81</v>
      </c>
      <c r="HC49" s="60" t="s">
        <v>81</v>
      </c>
      <c r="HD49" s="60" t="s">
        <v>81</v>
      </c>
      <c r="HE49" s="60" t="s">
        <v>81</v>
      </c>
      <c r="HF49" s="60" t="s">
        <v>81</v>
      </c>
      <c r="HG49" s="60" t="s">
        <v>81</v>
      </c>
      <c r="HH49" s="60" t="s">
        <v>81</v>
      </c>
      <c r="HI49" s="60" t="s">
        <v>81</v>
      </c>
      <c r="HJ49" s="60" t="s">
        <v>81</v>
      </c>
      <c r="HK49" s="60" t="s">
        <v>81</v>
      </c>
      <c r="HL49" s="60" t="s">
        <v>81</v>
      </c>
      <c r="HM49" s="60" t="s">
        <v>81</v>
      </c>
      <c r="HN49" s="60" t="s">
        <v>81</v>
      </c>
      <c r="HO49" s="60" t="s">
        <v>81</v>
      </c>
      <c r="HP49" s="60" t="s">
        <v>81</v>
      </c>
      <c r="HQ49" s="60" t="s">
        <v>81</v>
      </c>
      <c r="HR49" s="60" t="s">
        <v>81</v>
      </c>
      <c r="HS49" s="60" t="s">
        <v>81</v>
      </c>
      <c r="HT49" s="60" t="s">
        <v>81</v>
      </c>
      <c r="HU49" s="60" t="s">
        <v>81</v>
      </c>
      <c r="HV49" s="60" t="s">
        <v>81</v>
      </c>
      <c r="HW49" s="60" t="s">
        <v>81</v>
      </c>
      <c r="HX49" s="60" t="s">
        <v>81</v>
      </c>
      <c r="HY49" s="60" t="s">
        <v>81</v>
      </c>
      <c r="HZ49" s="60" t="s">
        <v>81</v>
      </c>
      <c r="IA49" s="60" t="s">
        <v>81</v>
      </c>
      <c r="IB49" s="60" t="s">
        <v>81</v>
      </c>
      <c r="IC49" s="60" t="s">
        <v>81</v>
      </c>
      <c r="ID49" s="60" t="s">
        <v>81</v>
      </c>
      <c r="IE49" s="60" t="s">
        <v>81</v>
      </c>
      <c r="IF49" s="60" t="s">
        <v>81</v>
      </c>
      <c r="IG49" s="60" t="s">
        <v>81</v>
      </c>
      <c r="IH49" s="60" t="s">
        <v>81</v>
      </c>
      <c r="II49" s="60" t="s">
        <v>81</v>
      </c>
      <c r="IJ49" s="60" t="s">
        <v>81</v>
      </c>
      <c r="IK49" s="60" t="s">
        <v>81</v>
      </c>
      <c r="IL49" s="60" t="s">
        <v>81</v>
      </c>
      <c r="IM49" s="60" t="s">
        <v>81</v>
      </c>
      <c r="IN49" s="60" t="s">
        <v>81</v>
      </c>
      <c r="IO49" s="60" t="s">
        <v>81</v>
      </c>
      <c r="IP49" s="60" t="s">
        <v>81</v>
      </c>
      <c r="IQ49" s="60" t="s">
        <v>81</v>
      </c>
      <c r="IR49" s="60" t="s">
        <v>81</v>
      </c>
      <c r="IS49" s="60" t="s">
        <v>81</v>
      </c>
      <c r="IT49" s="60" t="s">
        <v>81</v>
      </c>
      <c r="IU49" s="60" t="s">
        <v>81</v>
      </c>
      <c r="IV49" s="60" t="s">
        <v>81</v>
      </c>
    </row>
    <row r="50" spans="1:256">
      <c r="A50">
        <v>8</v>
      </c>
      <c r="B50" t="s">
        <v>56</v>
      </c>
      <c r="C50" t="s">
        <v>48</v>
      </c>
      <c r="D50" t="s">
        <v>49</v>
      </c>
      <c r="E50" s="60" t="s">
        <v>81</v>
      </c>
      <c r="F50" s="60" t="s">
        <v>81</v>
      </c>
      <c r="G50" s="60" t="s">
        <v>81</v>
      </c>
      <c r="H50" s="60" t="s">
        <v>81</v>
      </c>
      <c r="I50" s="60" t="s">
        <v>81</v>
      </c>
      <c r="J50" s="60" t="s">
        <v>81</v>
      </c>
      <c r="K50" s="60" t="s">
        <v>81</v>
      </c>
      <c r="L50" s="60" t="s">
        <v>81</v>
      </c>
      <c r="M50" s="60" t="s">
        <v>81</v>
      </c>
      <c r="N50" s="60" t="s">
        <v>81</v>
      </c>
      <c r="O50" s="60" t="s">
        <v>81</v>
      </c>
      <c r="P50" s="60" t="s">
        <v>81</v>
      </c>
      <c r="Q50" s="60" t="s">
        <v>81</v>
      </c>
      <c r="R50" s="60" t="s">
        <v>81</v>
      </c>
      <c r="S50" s="60" t="s">
        <v>81</v>
      </c>
      <c r="T50" s="60" t="s">
        <v>81</v>
      </c>
      <c r="U50" s="60" t="s">
        <v>81</v>
      </c>
      <c r="V50" s="60" t="s">
        <v>81</v>
      </c>
      <c r="W50" s="60" t="s">
        <v>81</v>
      </c>
      <c r="X50" s="60" t="s">
        <v>81</v>
      </c>
      <c r="Y50" s="60" t="s">
        <v>81</v>
      </c>
      <c r="Z50" s="60" t="s">
        <v>81</v>
      </c>
      <c r="AA50" s="60" t="s">
        <v>81</v>
      </c>
      <c r="AB50" s="60" t="s">
        <v>81</v>
      </c>
      <c r="AC50" s="60" t="s">
        <v>81</v>
      </c>
      <c r="AD50" s="60" t="s">
        <v>81</v>
      </c>
      <c r="AE50" s="60" t="s">
        <v>81</v>
      </c>
      <c r="AF50" s="60" t="s">
        <v>81</v>
      </c>
      <c r="AG50" s="60" t="s">
        <v>81</v>
      </c>
      <c r="AH50" s="60" t="s">
        <v>81</v>
      </c>
      <c r="AI50" s="60" t="s">
        <v>81</v>
      </c>
      <c r="AJ50" s="60" t="s">
        <v>81</v>
      </c>
      <c r="AK50" s="60" t="s">
        <v>81</v>
      </c>
      <c r="AL50" s="60" t="s">
        <v>81</v>
      </c>
      <c r="AM50" s="60" t="s">
        <v>81</v>
      </c>
      <c r="AN50" s="60" t="s">
        <v>81</v>
      </c>
      <c r="AO50" s="60" t="s">
        <v>81</v>
      </c>
      <c r="AP50" s="60" t="s">
        <v>81</v>
      </c>
      <c r="AQ50" s="60" t="s">
        <v>81</v>
      </c>
      <c r="AR50" s="60" t="s">
        <v>81</v>
      </c>
      <c r="AS50" s="60" t="s">
        <v>81</v>
      </c>
      <c r="AT50" s="60" t="s">
        <v>81</v>
      </c>
      <c r="AU50" s="60" t="s">
        <v>81</v>
      </c>
      <c r="AV50" s="60" t="s">
        <v>81</v>
      </c>
      <c r="AW50" s="60" t="s">
        <v>81</v>
      </c>
      <c r="AX50" s="60" t="s">
        <v>81</v>
      </c>
      <c r="AY50" s="60" t="s">
        <v>81</v>
      </c>
      <c r="AZ50" s="60" t="s">
        <v>81</v>
      </c>
      <c r="BA50" s="60" t="s">
        <v>81</v>
      </c>
      <c r="BB50" s="60" t="s">
        <v>81</v>
      </c>
      <c r="BC50" s="60" t="s">
        <v>81</v>
      </c>
      <c r="BD50" s="60" t="s">
        <v>81</v>
      </c>
      <c r="BE50" s="60" t="s">
        <v>81</v>
      </c>
      <c r="BF50" s="60" t="s">
        <v>81</v>
      </c>
      <c r="BG50" s="60" t="s">
        <v>81</v>
      </c>
      <c r="BH50" s="60" t="s">
        <v>81</v>
      </c>
      <c r="BI50" s="60" t="s">
        <v>81</v>
      </c>
      <c r="BJ50" s="60" t="s">
        <v>81</v>
      </c>
      <c r="BK50" s="60" t="s">
        <v>81</v>
      </c>
      <c r="BL50" s="60" t="s">
        <v>81</v>
      </c>
      <c r="BM50" s="60" t="s">
        <v>81</v>
      </c>
      <c r="BN50" s="60" t="s">
        <v>81</v>
      </c>
      <c r="BO50" s="60" t="s">
        <v>81</v>
      </c>
      <c r="BP50" s="60" t="s">
        <v>81</v>
      </c>
      <c r="BQ50" s="60" t="s">
        <v>81</v>
      </c>
      <c r="BR50" s="60" t="s">
        <v>81</v>
      </c>
      <c r="BS50" s="60" t="s">
        <v>81</v>
      </c>
      <c r="BT50" s="60" t="s">
        <v>81</v>
      </c>
      <c r="BU50" s="60" t="s">
        <v>81</v>
      </c>
      <c r="BV50" s="60" t="s">
        <v>81</v>
      </c>
      <c r="BW50" s="60" t="s">
        <v>81</v>
      </c>
      <c r="BX50" s="60" t="s">
        <v>81</v>
      </c>
      <c r="BY50" s="60" t="s">
        <v>81</v>
      </c>
      <c r="BZ50" s="60" t="s">
        <v>81</v>
      </c>
      <c r="CA50" s="60" t="s">
        <v>81</v>
      </c>
      <c r="CB50" s="60" t="s">
        <v>81</v>
      </c>
      <c r="CC50" s="60" t="s">
        <v>81</v>
      </c>
      <c r="CD50" s="60" t="s">
        <v>81</v>
      </c>
      <c r="CE50" s="60" t="s">
        <v>81</v>
      </c>
      <c r="CF50" s="60" t="s">
        <v>81</v>
      </c>
      <c r="CG50" s="60" t="s">
        <v>81</v>
      </c>
      <c r="CH50" s="60" t="s">
        <v>81</v>
      </c>
      <c r="CI50" s="60" t="s">
        <v>81</v>
      </c>
      <c r="CJ50" s="60" t="s">
        <v>81</v>
      </c>
      <c r="CK50" s="60" t="s">
        <v>81</v>
      </c>
      <c r="CL50" s="60" t="s">
        <v>81</v>
      </c>
      <c r="CM50" s="60" t="s">
        <v>81</v>
      </c>
      <c r="CN50" s="60" t="s">
        <v>81</v>
      </c>
      <c r="CO50" s="60" t="s">
        <v>81</v>
      </c>
      <c r="CP50" s="60" t="s">
        <v>81</v>
      </c>
      <c r="CQ50" s="60" t="s">
        <v>81</v>
      </c>
      <c r="CR50" s="60" t="s">
        <v>81</v>
      </c>
      <c r="CS50" s="60" t="s">
        <v>81</v>
      </c>
      <c r="CT50" s="60" t="s">
        <v>81</v>
      </c>
      <c r="CU50" s="60" t="s">
        <v>81</v>
      </c>
      <c r="CV50" s="60" t="s">
        <v>81</v>
      </c>
      <c r="CW50" s="60" t="s">
        <v>81</v>
      </c>
      <c r="CX50" s="60" t="s">
        <v>81</v>
      </c>
      <c r="CY50" s="60" t="s">
        <v>81</v>
      </c>
      <c r="CZ50" s="60" t="s">
        <v>81</v>
      </c>
      <c r="DA50" s="60" t="s">
        <v>81</v>
      </c>
      <c r="DB50" s="60" t="s">
        <v>81</v>
      </c>
      <c r="DC50" s="60" t="s">
        <v>81</v>
      </c>
      <c r="DD50" s="60" t="s">
        <v>81</v>
      </c>
      <c r="DE50" s="60" t="s">
        <v>81</v>
      </c>
      <c r="DF50" s="60" t="s">
        <v>81</v>
      </c>
      <c r="DG50" s="60" t="s">
        <v>81</v>
      </c>
      <c r="DH50" s="60" t="s">
        <v>81</v>
      </c>
      <c r="DI50" s="60" t="s">
        <v>81</v>
      </c>
      <c r="DJ50" s="60" t="s">
        <v>81</v>
      </c>
      <c r="DK50" s="60" t="s">
        <v>81</v>
      </c>
      <c r="DL50" s="60" t="s">
        <v>81</v>
      </c>
      <c r="DM50" s="60" t="s">
        <v>81</v>
      </c>
      <c r="DN50" s="60" t="s">
        <v>81</v>
      </c>
      <c r="DO50" s="60" t="s">
        <v>81</v>
      </c>
      <c r="DP50" s="60" t="s">
        <v>81</v>
      </c>
      <c r="DQ50" s="60" t="s">
        <v>81</v>
      </c>
      <c r="DR50" s="60" t="s">
        <v>81</v>
      </c>
      <c r="DS50" s="60" t="s">
        <v>81</v>
      </c>
      <c r="DT50" s="60" t="s">
        <v>81</v>
      </c>
      <c r="DU50" s="60" t="s">
        <v>81</v>
      </c>
      <c r="DV50" s="60" t="s">
        <v>81</v>
      </c>
      <c r="DW50" s="60" t="s">
        <v>81</v>
      </c>
      <c r="DX50" s="60" t="s">
        <v>81</v>
      </c>
      <c r="DY50" s="60" t="s">
        <v>81</v>
      </c>
      <c r="DZ50" s="60" t="s">
        <v>81</v>
      </c>
      <c r="EA50" s="60" t="s">
        <v>81</v>
      </c>
      <c r="EB50" s="60" t="s">
        <v>81</v>
      </c>
      <c r="EC50" s="60" t="s">
        <v>81</v>
      </c>
      <c r="ED50" s="60" t="s">
        <v>81</v>
      </c>
      <c r="EE50" s="60" t="s">
        <v>81</v>
      </c>
      <c r="EF50" s="60" t="s">
        <v>81</v>
      </c>
      <c r="EG50" s="60" t="s">
        <v>81</v>
      </c>
      <c r="EH50" s="60" t="s">
        <v>81</v>
      </c>
      <c r="EI50" s="60" t="s">
        <v>81</v>
      </c>
      <c r="EJ50" s="60" t="s">
        <v>81</v>
      </c>
      <c r="EK50" s="60" t="s">
        <v>81</v>
      </c>
      <c r="EL50" s="60" t="s">
        <v>81</v>
      </c>
      <c r="EM50" s="60" t="s">
        <v>81</v>
      </c>
      <c r="EN50" s="60" t="s">
        <v>81</v>
      </c>
      <c r="EO50" s="60" t="s">
        <v>81</v>
      </c>
      <c r="EP50" s="60" t="s">
        <v>81</v>
      </c>
      <c r="EQ50" s="60" t="s">
        <v>81</v>
      </c>
      <c r="ER50" s="60" t="s">
        <v>81</v>
      </c>
      <c r="ES50" s="60" t="s">
        <v>81</v>
      </c>
      <c r="ET50" s="60" t="s">
        <v>81</v>
      </c>
      <c r="EU50" s="60" t="s">
        <v>81</v>
      </c>
      <c r="EV50" s="60" t="s">
        <v>81</v>
      </c>
      <c r="EW50" s="60" t="s">
        <v>81</v>
      </c>
      <c r="EX50" s="60" t="s">
        <v>81</v>
      </c>
      <c r="EY50" s="60" t="s">
        <v>81</v>
      </c>
      <c r="EZ50" s="60" t="s">
        <v>81</v>
      </c>
      <c r="FA50" s="60" t="s">
        <v>81</v>
      </c>
      <c r="FB50" s="60" t="s">
        <v>81</v>
      </c>
      <c r="FC50" s="60" t="s">
        <v>81</v>
      </c>
      <c r="FD50" s="60" t="s">
        <v>81</v>
      </c>
      <c r="FE50" s="60" t="s">
        <v>81</v>
      </c>
      <c r="FF50" s="60" t="s">
        <v>81</v>
      </c>
      <c r="FG50" s="60" t="s">
        <v>81</v>
      </c>
      <c r="FH50" s="60" t="s">
        <v>81</v>
      </c>
      <c r="FI50" s="60" t="s">
        <v>81</v>
      </c>
      <c r="FJ50" s="60" t="s">
        <v>81</v>
      </c>
      <c r="FK50" s="60" t="s">
        <v>81</v>
      </c>
      <c r="FL50" s="60" t="s">
        <v>81</v>
      </c>
      <c r="FM50" s="60" t="s">
        <v>81</v>
      </c>
      <c r="FN50" s="60" t="s">
        <v>81</v>
      </c>
      <c r="FO50" s="60" t="s">
        <v>81</v>
      </c>
      <c r="FP50" s="60" t="s">
        <v>81</v>
      </c>
      <c r="FQ50" s="60" t="s">
        <v>81</v>
      </c>
      <c r="FR50" s="60" t="s">
        <v>81</v>
      </c>
      <c r="FS50" s="60" t="s">
        <v>81</v>
      </c>
      <c r="FT50" s="60" t="s">
        <v>81</v>
      </c>
      <c r="FU50" s="60" t="s">
        <v>81</v>
      </c>
      <c r="FV50" s="60" t="s">
        <v>81</v>
      </c>
      <c r="FW50" s="60" t="s">
        <v>81</v>
      </c>
      <c r="FX50" s="60" t="s">
        <v>81</v>
      </c>
      <c r="FY50" s="60" t="s">
        <v>81</v>
      </c>
      <c r="FZ50" s="60" t="s">
        <v>81</v>
      </c>
      <c r="GA50" s="60" t="s">
        <v>81</v>
      </c>
      <c r="GB50" s="60" t="s">
        <v>81</v>
      </c>
      <c r="GC50" s="60" t="s">
        <v>81</v>
      </c>
      <c r="GD50" s="60" t="s">
        <v>81</v>
      </c>
      <c r="GE50" s="60" t="s">
        <v>81</v>
      </c>
      <c r="GF50" s="60" t="s">
        <v>81</v>
      </c>
      <c r="GG50" s="60" t="s">
        <v>81</v>
      </c>
      <c r="GH50" s="60" t="s">
        <v>81</v>
      </c>
      <c r="GI50" s="60" t="s">
        <v>81</v>
      </c>
      <c r="GJ50" s="60" t="s">
        <v>81</v>
      </c>
      <c r="GK50" s="60" t="s">
        <v>81</v>
      </c>
      <c r="GL50" s="60" t="s">
        <v>81</v>
      </c>
      <c r="GM50" s="60" t="s">
        <v>81</v>
      </c>
      <c r="GN50" s="60" t="s">
        <v>81</v>
      </c>
      <c r="GO50" s="60" t="s">
        <v>81</v>
      </c>
      <c r="GP50" s="60" t="s">
        <v>81</v>
      </c>
      <c r="GQ50" s="60" t="s">
        <v>81</v>
      </c>
      <c r="GR50" s="60" t="s">
        <v>81</v>
      </c>
      <c r="GS50" s="60" t="s">
        <v>81</v>
      </c>
      <c r="GT50" s="60" t="s">
        <v>81</v>
      </c>
      <c r="GU50" s="60" t="s">
        <v>81</v>
      </c>
      <c r="GV50" s="60" t="s">
        <v>81</v>
      </c>
      <c r="GW50" s="60" t="s">
        <v>81</v>
      </c>
      <c r="GX50" s="60" t="s">
        <v>81</v>
      </c>
      <c r="GY50" s="60" t="s">
        <v>81</v>
      </c>
      <c r="GZ50" s="60" t="s">
        <v>81</v>
      </c>
      <c r="HA50" s="60" t="s">
        <v>81</v>
      </c>
      <c r="HB50" s="60" t="s">
        <v>81</v>
      </c>
      <c r="HC50" s="60" t="s">
        <v>81</v>
      </c>
      <c r="HD50" s="60" t="s">
        <v>81</v>
      </c>
      <c r="HE50" s="60" t="s">
        <v>81</v>
      </c>
      <c r="HF50" s="60" t="s">
        <v>81</v>
      </c>
      <c r="HG50" s="60" t="s">
        <v>81</v>
      </c>
      <c r="HH50" s="60" t="s">
        <v>81</v>
      </c>
      <c r="HI50" s="60" t="s">
        <v>81</v>
      </c>
      <c r="HJ50" s="60" t="s">
        <v>81</v>
      </c>
      <c r="HK50" s="60" t="s">
        <v>81</v>
      </c>
      <c r="HL50" s="60" t="s">
        <v>81</v>
      </c>
      <c r="HM50" s="60" t="s">
        <v>81</v>
      </c>
      <c r="HN50" s="60" t="s">
        <v>81</v>
      </c>
      <c r="HO50" s="60" t="s">
        <v>81</v>
      </c>
      <c r="HP50" s="60" t="s">
        <v>81</v>
      </c>
      <c r="HQ50" s="60" t="s">
        <v>81</v>
      </c>
      <c r="HR50" s="60" t="s">
        <v>81</v>
      </c>
      <c r="HS50" s="60" t="s">
        <v>81</v>
      </c>
      <c r="HT50" s="60" t="s">
        <v>81</v>
      </c>
      <c r="HU50" s="60" t="s">
        <v>81</v>
      </c>
      <c r="HV50" s="60" t="s">
        <v>81</v>
      </c>
      <c r="HW50" s="60" t="s">
        <v>81</v>
      </c>
      <c r="HX50" s="60" t="s">
        <v>81</v>
      </c>
      <c r="HY50" s="60" t="s">
        <v>81</v>
      </c>
      <c r="HZ50" s="60" t="s">
        <v>81</v>
      </c>
      <c r="IA50" s="60" t="s">
        <v>81</v>
      </c>
      <c r="IB50" s="60" t="s">
        <v>81</v>
      </c>
      <c r="IC50" s="60" t="s">
        <v>81</v>
      </c>
      <c r="ID50" s="60" t="s">
        <v>81</v>
      </c>
      <c r="IE50" s="60" t="s">
        <v>81</v>
      </c>
      <c r="IF50" s="60" t="s">
        <v>81</v>
      </c>
      <c r="IG50" s="60" t="s">
        <v>81</v>
      </c>
      <c r="IH50" s="60" t="s">
        <v>81</v>
      </c>
      <c r="II50" s="60" t="s">
        <v>81</v>
      </c>
      <c r="IJ50" s="60" t="s">
        <v>81</v>
      </c>
      <c r="IK50" s="60" t="s">
        <v>81</v>
      </c>
      <c r="IL50" s="60" t="s">
        <v>81</v>
      </c>
      <c r="IM50" s="60" t="s">
        <v>81</v>
      </c>
      <c r="IN50" s="60" t="s">
        <v>81</v>
      </c>
      <c r="IO50" s="60" t="s">
        <v>81</v>
      </c>
      <c r="IP50" s="60" t="s">
        <v>81</v>
      </c>
      <c r="IQ50" s="60" t="s">
        <v>81</v>
      </c>
      <c r="IR50" s="60" t="s">
        <v>81</v>
      </c>
      <c r="IS50" s="60" t="s">
        <v>81</v>
      </c>
      <c r="IT50" s="60" t="s">
        <v>81</v>
      </c>
      <c r="IU50" s="60" t="s">
        <v>81</v>
      </c>
      <c r="IV50" s="60" t="s">
        <v>81</v>
      </c>
    </row>
    <row r="51" spans="1:256">
      <c r="A51">
        <v>9</v>
      </c>
      <c r="B51" t="s">
        <v>57</v>
      </c>
      <c r="C51" t="s">
        <v>48</v>
      </c>
      <c r="D51" t="s">
        <v>49</v>
      </c>
      <c r="E51" s="60" t="s">
        <v>81</v>
      </c>
      <c r="F51" s="60" t="s">
        <v>81</v>
      </c>
      <c r="G51" s="60" t="s">
        <v>81</v>
      </c>
      <c r="H51" s="60" t="s">
        <v>81</v>
      </c>
      <c r="I51" s="60" t="s">
        <v>81</v>
      </c>
      <c r="J51" s="60" t="s">
        <v>81</v>
      </c>
      <c r="K51" s="60" t="s">
        <v>81</v>
      </c>
      <c r="L51" s="60" t="s">
        <v>81</v>
      </c>
      <c r="M51" s="60" t="s">
        <v>81</v>
      </c>
      <c r="N51" s="60" t="s">
        <v>81</v>
      </c>
      <c r="O51" s="60" t="s">
        <v>81</v>
      </c>
      <c r="P51" s="60" t="s">
        <v>81</v>
      </c>
      <c r="Q51" s="60" t="s">
        <v>81</v>
      </c>
      <c r="R51" s="60" t="s">
        <v>81</v>
      </c>
      <c r="S51" s="60" t="s">
        <v>81</v>
      </c>
      <c r="T51" s="60" t="s">
        <v>81</v>
      </c>
      <c r="U51" s="60" t="s">
        <v>81</v>
      </c>
      <c r="V51" s="60" t="s">
        <v>81</v>
      </c>
      <c r="W51" s="60" t="s">
        <v>81</v>
      </c>
      <c r="X51" s="60" t="s">
        <v>81</v>
      </c>
      <c r="Y51" s="60" t="s">
        <v>81</v>
      </c>
      <c r="Z51" s="60" t="s">
        <v>81</v>
      </c>
      <c r="AA51" s="60" t="s">
        <v>81</v>
      </c>
      <c r="AB51" s="60" t="s">
        <v>81</v>
      </c>
      <c r="AC51" s="60" t="s">
        <v>81</v>
      </c>
      <c r="AD51" s="60" t="s">
        <v>81</v>
      </c>
      <c r="AE51" s="60" t="s">
        <v>81</v>
      </c>
      <c r="AF51" s="60" t="s">
        <v>81</v>
      </c>
      <c r="AG51" s="60" t="s">
        <v>81</v>
      </c>
      <c r="AH51" s="60" t="s">
        <v>81</v>
      </c>
      <c r="AI51" s="60" t="s">
        <v>81</v>
      </c>
      <c r="AJ51" s="60" t="s">
        <v>81</v>
      </c>
      <c r="AK51" s="60" t="s">
        <v>81</v>
      </c>
      <c r="AL51" s="60" t="s">
        <v>81</v>
      </c>
      <c r="AM51" s="60" t="s">
        <v>81</v>
      </c>
      <c r="AN51" s="60" t="s">
        <v>81</v>
      </c>
      <c r="AO51" s="60" t="s">
        <v>81</v>
      </c>
      <c r="AP51" s="60" t="s">
        <v>81</v>
      </c>
      <c r="AQ51" s="60" t="s">
        <v>81</v>
      </c>
      <c r="AR51" s="60" t="s">
        <v>81</v>
      </c>
      <c r="AS51" s="60" t="s">
        <v>81</v>
      </c>
      <c r="AT51" s="60" t="s">
        <v>81</v>
      </c>
      <c r="AU51" s="60" t="s">
        <v>81</v>
      </c>
      <c r="AV51" s="60" t="s">
        <v>81</v>
      </c>
      <c r="AW51" s="60" t="s">
        <v>81</v>
      </c>
      <c r="AX51" s="60" t="s">
        <v>81</v>
      </c>
      <c r="AY51" s="60" t="s">
        <v>81</v>
      </c>
      <c r="AZ51" s="60" t="s">
        <v>81</v>
      </c>
      <c r="BA51" s="60" t="s">
        <v>81</v>
      </c>
      <c r="BB51" s="60" t="s">
        <v>81</v>
      </c>
      <c r="BC51" s="60" t="s">
        <v>81</v>
      </c>
      <c r="BD51" s="60" t="s">
        <v>81</v>
      </c>
      <c r="BE51" s="60" t="s">
        <v>81</v>
      </c>
      <c r="BF51" s="60" t="s">
        <v>81</v>
      </c>
      <c r="BG51" s="60" t="s">
        <v>81</v>
      </c>
      <c r="BH51" s="60" t="s">
        <v>81</v>
      </c>
      <c r="BI51" s="60" t="s">
        <v>81</v>
      </c>
      <c r="BJ51" s="60" t="s">
        <v>81</v>
      </c>
      <c r="BK51" s="60" t="s">
        <v>81</v>
      </c>
      <c r="BL51" s="60" t="s">
        <v>81</v>
      </c>
      <c r="BM51" s="60" t="s">
        <v>81</v>
      </c>
      <c r="BN51" s="60" t="s">
        <v>81</v>
      </c>
      <c r="BO51" s="60" t="s">
        <v>81</v>
      </c>
      <c r="BP51" s="60" t="s">
        <v>81</v>
      </c>
      <c r="BQ51" s="60" t="s">
        <v>81</v>
      </c>
      <c r="BR51" s="60" t="s">
        <v>81</v>
      </c>
      <c r="BS51" s="60" t="s">
        <v>81</v>
      </c>
      <c r="BT51" s="60" t="s">
        <v>81</v>
      </c>
      <c r="BU51" s="60" t="s">
        <v>81</v>
      </c>
      <c r="BV51" s="60" t="s">
        <v>81</v>
      </c>
      <c r="BW51" s="60" t="s">
        <v>81</v>
      </c>
      <c r="BX51" s="60" t="s">
        <v>81</v>
      </c>
      <c r="BY51" s="60" t="s">
        <v>81</v>
      </c>
      <c r="BZ51" s="60" t="s">
        <v>81</v>
      </c>
      <c r="CA51" s="60" t="s">
        <v>81</v>
      </c>
      <c r="CB51" s="60" t="s">
        <v>81</v>
      </c>
      <c r="CC51" s="60" t="s">
        <v>81</v>
      </c>
      <c r="CD51" s="60" t="s">
        <v>81</v>
      </c>
      <c r="CE51" s="60" t="s">
        <v>81</v>
      </c>
      <c r="CF51" s="60" t="s">
        <v>81</v>
      </c>
      <c r="CG51" s="60" t="s">
        <v>81</v>
      </c>
      <c r="CH51" s="60" t="s">
        <v>81</v>
      </c>
      <c r="CI51" s="60" t="s">
        <v>81</v>
      </c>
      <c r="CJ51" s="60" t="s">
        <v>81</v>
      </c>
      <c r="CK51" s="60" t="s">
        <v>81</v>
      </c>
      <c r="CL51" s="60" t="s">
        <v>81</v>
      </c>
      <c r="CM51" s="60" t="s">
        <v>81</v>
      </c>
      <c r="CN51" s="60" t="s">
        <v>81</v>
      </c>
      <c r="CO51" s="60" t="s">
        <v>81</v>
      </c>
      <c r="CP51" s="60" t="s">
        <v>81</v>
      </c>
      <c r="CQ51" s="60" t="s">
        <v>81</v>
      </c>
      <c r="CR51" s="60" t="s">
        <v>81</v>
      </c>
      <c r="CS51" s="60" t="s">
        <v>81</v>
      </c>
      <c r="CT51" s="60" t="s">
        <v>81</v>
      </c>
      <c r="CU51" s="60" t="s">
        <v>81</v>
      </c>
      <c r="CV51" s="60" t="s">
        <v>81</v>
      </c>
      <c r="CW51" s="60" t="s">
        <v>81</v>
      </c>
      <c r="CX51" s="60" t="s">
        <v>81</v>
      </c>
      <c r="CY51" s="60" t="s">
        <v>81</v>
      </c>
      <c r="CZ51" s="60" t="s">
        <v>81</v>
      </c>
      <c r="DA51" s="60" t="s">
        <v>81</v>
      </c>
      <c r="DB51" s="60" t="s">
        <v>81</v>
      </c>
      <c r="DC51" s="60" t="s">
        <v>81</v>
      </c>
      <c r="DD51" s="60" t="s">
        <v>81</v>
      </c>
      <c r="DE51" s="60" t="s">
        <v>81</v>
      </c>
      <c r="DF51" s="60" t="s">
        <v>81</v>
      </c>
      <c r="DG51" s="60" t="s">
        <v>81</v>
      </c>
      <c r="DH51" s="60" t="s">
        <v>81</v>
      </c>
      <c r="DI51" s="60" t="s">
        <v>81</v>
      </c>
      <c r="DJ51" s="60" t="s">
        <v>81</v>
      </c>
      <c r="DK51" s="60" t="s">
        <v>81</v>
      </c>
      <c r="DL51" s="60" t="s">
        <v>81</v>
      </c>
      <c r="DM51" s="60" t="s">
        <v>81</v>
      </c>
      <c r="DN51" s="60" t="s">
        <v>81</v>
      </c>
      <c r="DO51" s="60" t="s">
        <v>81</v>
      </c>
      <c r="DP51" s="60" t="s">
        <v>81</v>
      </c>
      <c r="DQ51" s="60" t="s">
        <v>81</v>
      </c>
      <c r="DR51" s="60" t="s">
        <v>81</v>
      </c>
      <c r="DS51" s="60" t="s">
        <v>81</v>
      </c>
      <c r="DT51" s="60" t="s">
        <v>81</v>
      </c>
      <c r="DU51" s="60" t="s">
        <v>81</v>
      </c>
      <c r="DV51" s="60" t="s">
        <v>81</v>
      </c>
      <c r="DW51" s="60" t="s">
        <v>81</v>
      </c>
      <c r="DX51" s="60" t="s">
        <v>81</v>
      </c>
      <c r="DY51" s="60" t="s">
        <v>81</v>
      </c>
      <c r="DZ51" s="60" t="s">
        <v>81</v>
      </c>
      <c r="EA51" s="60" t="s">
        <v>81</v>
      </c>
      <c r="EB51" s="60" t="s">
        <v>81</v>
      </c>
      <c r="EC51" s="60" t="s">
        <v>81</v>
      </c>
      <c r="ED51" s="60" t="s">
        <v>81</v>
      </c>
      <c r="EE51" s="60" t="s">
        <v>81</v>
      </c>
      <c r="EF51" s="60" t="s">
        <v>81</v>
      </c>
      <c r="EG51" s="60" t="s">
        <v>81</v>
      </c>
      <c r="EH51" s="60" t="s">
        <v>81</v>
      </c>
      <c r="EI51" s="60" t="s">
        <v>81</v>
      </c>
      <c r="EJ51" s="60" t="s">
        <v>81</v>
      </c>
      <c r="EK51" s="60" t="s">
        <v>81</v>
      </c>
      <c r="EL51" s="60" t="s">
        <v>81</v>
      </c>
      <c r="EM51" s="60" t="s">
        <v>81</v>
      </c>
      <c r="EN51" s="60" t="s">
        <v>81</v>
      </c>
      <c r="EO51" s="60" t="s">
        <v>81</v>
      </c>
      <c r="EP51" s="60" t="s">
        <v>81</v>
      </c>
      <c r="EQ51" s="60" t="s">
        <v>81</v>
      </c>
      <c r="ER51" s="60" t="s">
        <v>81</v>
      </c>
      <c r="ES51" s="60" t="s">
        <v>81</v>
      </c>
      <c r="ET51" s="60" t="s">
        <v>81</v>
      </c>
      <c r="EU51" s="60" t="s">
        <v>81</v>
      </c>
      <c r="EV51" s="60" t="s">
        <v>81</v>
      </c>
      <c r="EW51" s="60" t="s">
        <v>81</v>
      </c>
      <c r="EX51" s="60" t="s">
        <v>81</v>
      </c>
      <c r="EY51" s="60" t="s">
        <v>81</v>
      </c>
      <c r="EZ51" s="60" t="s">
        <v>81</v>
      </c>
      <c r="FA51" s="60" t="s">
        <v>81</v>
      </c>
      <c r="FB51" s="60" t="s">
        <v>81</v>
      </c>
      <c r="FC51" s="60" t="s">
        <v>81</v>
      </c>
      <c r="FD51" s="60" t="s">
        <v>81</v>
      </c>
      <c r="FE51" s="60" t="s">
        <v>81</v>
      </c>
      <c r="FF51" s="60" t="s">
        <v>81</v>
      </c>
      <c r="FG51" s="60" t="s">
        <v>81</v>
      </c>
      <c r="FH51" s="60" t="s">
        <v>81</v>
      </c>
      <c r="FI51" s="60" t="s">
        <v>81</v>
      </c>
      <c r="FJ51" s="60" t="s">
        <v>81</v>
      </c>
      <c r="FK51" s="60" t="s">
        <v>81</v>
      </c>
      <c r="FL51" s="60" t="s">
        <v>81</v>
      </c>
      <c r="FM51" s="60" t="s">
        <v>81</v>
      </c>
      <c r="FN51" s="60" t="s">
        <v>81</v>
      </c>
      <c r="FO51" s="60" t="s">
        <v>81</v>
      </c>
      <c r="FP51" s="60" t="s">
        <v>81</v>
      </c>
      <c r="FQ51" s="60" t="s">
        <v>81</v>
      </c>
      <c r="FR51" s="60" t="s">
        <v>81</v>
      </c>
      <c r="FS51" s="60" t="s">
        <v>81</v>
      </c>
      <c r="FT51" s="60" t="s">
        <v>81</v>
      </c>
      <c r="FU51" s="60" t="s">
        <v>81</v>
      </c>
      <c r="FV51" s="60" t="s">
        <v>81</v>
      </c>
      <c r="FW51" s="60" t="s">
        <v>81</v>
      </c>
      <c r="FX51" s="60" t="s">
        <v>81</v>
      </c>
      <c r="FY51" s="60" t="s">
        <v>81</v>
      </c>
      <c r="FZ51" s="60" t="s">
        <v>81</v>
      </c>
      <c r="GA51" s="60" t="s">
        <v>81</v>
      </c>
      <c r="GB51" s="60" t="s">
        <v>81</v>
      </c>
      <c r="GC51" s="60" t="s">
        <v>81</v>
      </c>
      <c r="GD51" s="60" t="s">
        <v>81</v>
      </c>
      <c r="GE51" s="60" t="s">
        <v>81</v>
      </c>
      <c r="GF51" s="60" t="s">
        <v>81</v>
      </c>
      <c r="GG51" s="60" t="s">
        <v>81</v>
      </c>
      <c r="GH51" s="60" t="s">
        <v>81</v>
      </c>
      <c r="GI51" s="60" t="s">
        <v>81</v>
      </c>
      <c r="GJ51" s="60" t="s">
        <v>81</v>
      </c>
      <c r="GK51" s="60" t="s">
        <v>81</v>
      </c>
      <c r="GL51" s="60" t="s">
        <v>81</v>
      </c>
      <c r="GM51" s="60" t="s">
        <v>81</v>
      </c>
      <c r="GN51" s="60" t="s">
        <v>81</v>
      </c>
      <c r="GO51" s="60" t="s">
        <v>81</v>
      </c>
      <c r="GP51" s="60" t="s">
        <v>81</v>
      </c>
      <c r="GQ51" s="60" t="s">
        <v>81</v>
      </c>
      <c r="GR51" s="60" t="s">
        <v>81</v>
      </c>
      <c r="GS51" s="60" t="s">
        <v>81</v>
      </c>
      <c r="GT51" s="60" t="s">
        <v>81</v>
      </c>
      <c r="GU51" s="60" t="s">
        <v>81</v>
      </c>
      <c r="GV51" s="60" t="s">
        <v>81</v>
      </c>
      <c r="GW51" s="60" t="s">
        <v>81</v>
      </c>
      <c r="GX51" s="60" t="s">
        <v>81</v>
      </c>
      <c r="GY51" s="60" t="s">
        <v>81</v>
      </c>
      <c r="GZ51" s="60" t="s">
        <v>81</v>
      </c>
      <c r="HA51" s="60" t="s">
        <v>81</v>
      </c>
      <c r="HB51" s="60" t="s">
        <v>81</v>
      </c>
      <c r="HC51" s="60" t="s">
        <v>81</v>
      </c>
      <c r="HD51" s="60" t="s">
        <v>81</v>
      </c>
      <c r="HE51" s="60" t="s">
        <v>81</v>
      </c>
      <c r="HF51" s="60" t="s">
        <v>81</v>
      </c>
      <c r="HG51" s="60" t="s">
        <v>81</v>
      </c>
      <c r="HH51" s="60" t="s">
        <v>81</v>
      </c>
      <c r="HI51" s="60" t="s">
        <v>81</v>
      </c>
      <c r="HJ51" s="60" t="s">
        <v>81</v>
      </c>
      <c r="HK51" s="60" t="s">
        <v>81</v>
      </c>
      <c r="HL51" s="60" t="s">
        <v>81</v>
      </c>
      <c r="HM51" s="60" t="s">
        <v>81</v>
      </c>
      <c r="HN51" s="60" t="s">
        <v>81</v>
      </c>
      <c r="HO51" s="60" t="s">
        <v>81</v>
      </c>
      <c r="HP51" s="60" t="s">
        <v>81</v>
      </c>
      <c r="HQ51" s="60" t="s">
        <v>81</v>
      </c>
      <c r="HR51" s="60" t="s">
        <v>81</v>
      </c>
      <c r="HS51" s="60" t="s">
        <v>81</v>
      </c>
      <c r="HT51" s="60" t="s">
        <v>81</v>
      </c>
      <c r="HU51" s="60" t="s">
        <v>81</v>
      </c>
      <c r="HV51" s="60" t="s">
        <v>81</v>
      </c>
      <c r="HW51" s="60" t="s">
        <v>81</v>
      </c>
      <c r="HX51" s="60" t="s">
        <v>81</v>
      </c>
      <c r="HY51" s="60" t="s">
        <v>81</v>
      </c>
      <c r="HZ51" s="60" t="s">
        <v>81</v>
      </c>
      <c r="IA51" s="60" t="s">
        <v>81</v>
      </c>
      <c r="IB51" s="60" t="s">
        <v>81</v>
      </c>
      <c r="IC51" s="60" t="s">
        <v>81</v>
      </c>
      <c r="ID51" s="60" t="s">
        <v>81</v>
      </c>
      <c r="IE51" s="60" t="s">
        <v>81</v>
      </c>
      <c r="IF51" s="60" t="s">
        <v>81</v>
      </c>
      <c r="IG51" s="60" t="s">
        <v>81</v>
      </c>
      <c r="IH51" s="60" t="s">
        <v>81</v>
      </c>
      <c r="II51" s="60" t="s">
        <v>81</v>
      </c>
      <c r="IJ51" s="60" t="s">
        <v>81</v>
      </c>
      <c r="IK51" s="60" t="s">
        <v>81</v>
      </c>
      <c r="IL51" s="60" t="s">
        <v>81</v>
      </c>
      <c r="IM51" s="60" t="s">
        <v>81</v>
      </c>
      <c r="IN51" s="60" t="s">
        <v>81</v>
      </c>
      <c r="IO51" s="60" t="s">
        <v>81</v>
      </c>
      <c r="IP51" s="60" t="s">
        <v>81</v>
      </c>
      <c r="IQ51" s="60" t="s">
        <v>81</v>
      </c>
      <c r="IR51" s="60" t="s">
        <v>81</v>
      </c>
      <c r="IS51" s="60" t="s">
        <v>81</v>
      </c>
      <c r="IT51" s="60" t="s">
        <v>81</v>
      </c>
      <c r="IU51" s="60" t="s">
        <v>81</v>
      </c>
      <c r="IV51" s="60" t="s">
        <v>81</v>
      </c>
    </row>
    <row r="52" spans="1:256">
      <c r="A52">
        <v>10</v>
      </c>
      <c r="B52" t="s">
        <v>58</v>
      </c>
      <c r="C52" t="s">
        <v>48</v>
      </c>
      <c r="D52" t="s">
        <v>49</v>
      </c>
      <c r="E52" s="60" t="s">
        <v>81</v>
      </c>
      <c r="F52" s="60" t="s">
        <v>81</v>
      </c>
      <c r="G52" s="60" t="s">
        <v>81</v>
      </c>
      <c r="H52" s="60" t="s">
        <v>81</v>
      </c>
      <c r="I52" s="60" t="s">
        <v>81</v>
      </c>
      <c r="J52" s="60" t="s">
        <v>81</v>
      </c>
      <c r="K52" s="60" t="s">
        <v>81</v>
      </c>
      <c r="L52" s="60" t="s">
        <v>81</v>
      </c>
      <c r="M52" s="60" t="s">
        <v>81</v>
      </c>
      <c r="N52" s="60" t="s">
        <v>81</v>
      </c>
      <c r="O52" s="60" t="s">
        <v>81</v>
      </c>
      <c r="P52" s="60" t="s">
        <v>81</v>
      </c>
      <c r="Q52" s="60" t="s">
        <v>81</v>
      </c>
      <c r="R52" s="60" t="s">
        <v>81</v>
      </c>
      <c r="S52" s="60" t="s">
        <v>81</v>
      </c>
      <c r="T52" s="60" t="s">
        <v>81</v>
      </c>
      <c r="U52" s="60" t="s">
        <v>81</v>
      </c>
      <c r="V52" s="60" t="s">
        <v>81</v>
      </c>
      <c r="W52" s="60" t="s">
        <v>81</v>
      </c>
      <c r="X52" s="60" t="s">
        <v>81</v>
      </c>
      <c r="Y52" s="60" t="s">
        <v>81</v>
      </c>
      <c r="Z52" s="60" t="s">
        <v>81</v>
      </c>
      <c r="AA52" s="60" t="s">
        <v>81</v>
      </c>
      <c r="AB52" s="60" t="s">
        <v>81</v>
      </c>
      <c r="AC52" s="60" t="s">
        <v>81</v>
      </c>
      <c r="AD52" s="60" t="s">
        <v>81</v>
      </c>
      <c r="AE52" s="60" t="s">
        <v>81</v>
      </c>
      <c r="AF52" s="60" t="s">
        <v>81</v>
      </c>
      <c r="AG52" s="60" t="s">
        <v>81</v>
      </c>
      <c r="AH52" s="60" t="s">
        <v>81</v>
      </c>
      <c r="AI52" s="60" t="s">
        <v>81</v>
      </c>
      <c r="AJ52" s="60" t="s">
        <v>81</v>
      </c>
      <c r="AK52" s="60" t="s">
        <v>81</v>
      </c>
      <c r="AL52" s="60" t="s">
        <v>81</v>
      </c>
      <c r="AM52" s="60" t="s">
        <v>81</v>
      </c>
      <c r="AN52" s="60" t="s">
        <v>81</v>
      </c>
      <c r="AO52" s="60" t="s">
        <v>81</v>
      </c>
      <c r="AP52" s="60" t="s">
        <v>81</v>
      </c>
      <c r="AQ52" s="60" t="s">
        <v>81</v>
      </c>
      <c r="AR52" s="60" t="s">
        <v>81</v>
      </c>
      <c r="AS52" s="60" t="s">
        <v>81</v>
      </c>
      <c r="AT52" s="60" t="s">
        <v>81</v>
      </c>
      <c r="AU52" s="60" t="s">
        <v>81</v>
      </c>
      <c r="AV52" s="60" t="s">
        <v>81</v>
      </c>
      <c r="AW52" s="60" t="s">
        <v>81</v>
      </c>
      <c r="AX52" s="60" t="s">
        <v>81</v>
      </c>
      <c r="AY52" s="60" t="s">
        <v>81</v>
      </c>
      <c r="AZ52" s="60" t="s">
        <v>81</v>
      </c>
      <c r="BA52" s="60" t="s">
        <v>81</v>
      </c>
      <c r="BB52" s="60" t="s">
        <v>81</v>
      </c>
      <c r="BC52" s="60" t="s">
        <v>81</v>
      </c>
      <c r="BD52" s="60" t="s">
        <v>81</v>
      </c>
      <c r="BE52" s="60" t="s">
        <v>81</v>
      </c>
      <c r="BF52" s="60" t="s">
        <v>81</v>
      </c>
      <c r="BG52" s="60" t="s">
        <v>81</v>
      </c>
      <c r="BH52" s="60" t="s">
        <v>81</v>
      </c>
      <c r="BI52" s="60" t="s">
        <v>81</v>
      </c>
      <c r="BJ52" s="60" t="s">
        <v>81</v>
      </c>
      <c r="BK52" s="60" t="s">
        <v>81</v>
      </c>
      <c r="BL52" s="60" t="s">
        <v>81</v>
      </c>
      <c r="BM52" s="60" t="s">
        <v>81</v>
      </c>
      <c r="BN52" s="60" t="s">
        <v>81</v>
      </c>
      <c r="BO52" s="60" t="s">
        <v>81</v>
      </c>
      <c r="BP52" s="60" t="s">
        <v>81</v>
      </c>
      <c r="BQ52" s="60" t="s">
        <v>81</v>
      </c>
      <c r="BR52" s="60" t="s">
        <v>81</v>
      </c>
      <c r="BS52" s="60" t="s">
        <v>81</v>
      </c>
      <c r="BT52" s="60" t="s">
        <v>81</v>
      </c>
      <c r="BU52" s="60" t="s">
        <v>81</v>
      </c>
      <c r="BV52" s="60" t="s">
        <v>81</v>
      </c>
      <c r="BW52" s="60" t="s">
        <v>81</v>
      </c>
      <c r="BX52" s="60" t="s">
        <v>81</v>
      </c>
      <c r="BY52" s="60" t="s">
        <v>81</v>
      </c>
      <c r="BZ52" s="60" t="s">
        <v>81</v>
      </c>
      <c r="CA52" s="60" t="s">
        <v>81</v>
      </c>
      <c r="CB52" s="60" t="s">
        <v>81</v>
      </c>
      <c r="CC52" s="60" t="s">
        <v>81</v>
      </c>
      <c r="CD52" s="60" t="s">
        <v>81</v>
      </c>
      <c r="CE52" s="60" t="s">
        <v>81</v>
      </c>
      <c r="CF52" s="60" t="s">
        <v>81</v>
      </c>
      <c r="CG52" s="60" t="s">
        <v>81</v>
      </c>
      <c r="CH52" s="60" t="s">
        <v>81</v>
      </c>
      <c r="CI52" s="60" t="s">
        <v>81</v>
      </c>
      <c r="CJ52" s="60" t="s">
        <v>81</v>
      </c>
      <c r="CK52" s="60" t="s">
        <v>81</v>
      </c>
      <c r="CL52" s="60" t="s">
        <v>81</v>
      </c>
      <c r="CM52" s="60" t="s">
        <v>81</v>
      </c>
      <c r="CN52" s="60" t="s">
        <v>81</v>
      </c>
      <c r="CO52" s="60" t="s">
        <v>81</v>
      </c>
      <c r="CP52" s="60" t="s">
        <v>81</v>
      </c>
      <c r="CQ52" s="60" t="s">
        <v>81</v>
      </c>
      <c r="CR52" s="60" t="s">
        <v>81</v>
      </c>
      <c r="CS52" s="60" t="s">
        <v>81</v>
      </c>
      <c r="CT52" s="60" t="s">
        <v>81</v>
      </c>
      <c r="CU52" s="60" t="s">
        <v>81</v>
      </c>
      <c r="CV52" s="60" t="s">
        <v>81</v>
      </c>
      <c r="CW52" s="60" t="s">
        <v>81</v>
      </c>
      <c r="CX52" s="60" t="s">
        <v>81</v>
      </c>
      <c r="CY52" s="60" t="s">
        <v>81</v>
      </c>
      <c r="CZ52" s="60" t="s">
        <v>81</v>
      </c>
      <c r="DA52" s="60" t="s">
        <v>81</v>
      </c>
      <c r="DB52" s="60" t="s">
        <v>81</v>
      </c>
      <c r="DC52" s="60" t="s">
        <v>81</v>
      </c>
      <c r="DD52" s="60" t="s">
        <v>81</v>
      </c>
      <c r="DE52" s="60" t="s">
        <v>81</v>
      </c>
      <c r="DF52" s="60" t="s">
        <v>81</v>
      </c>
      <c r="DG52" s="60" t="s">
        <v>81</v>
      </c>
      <c r="DH52" s="60" t="s">
        <v>81</v>
      </c>
      <c r="DI52" s="60" t="s">
        <v>81</v>
      </c>
      <c r="DJ52" s="60" t="s">
        <v>81</v>
      </c>
      <c r="DK52" s="60" t="s">
        <v>81</v>
      </c>
      <c r="DL52" s="60" t="s">
        <v>81</v>
      </c>
      <c r="DM52" s="60" t="s">
        <v>81</v>
      </c>
      <c r="DN52" s="60" t="s">
        <v>81</v>
      </c>
      <c r="DO52" s="60" t="s">
        <v>81</v>
      </c>
      <c r="DP52" s="60" t="s">
        <v>81</v>
      </c>
      <c r="DQ52" s="60" t="s">
        <v>81</v>
      </c>
      <c r="DR52" s="60" t="s">
        <v>81</v>
      </c>
      <c r="DS52" s="60" t="s">
        <v>81</v>
      </c>
      <c r="DT52" s="60" t="s">
        <v>81</v>
      </c>
      <c r="DU52" s="60" t="s">
        <v>81</v>
      </c>
      <c r="DV52" s="60" t="s">
        <v>81</v>
      </c>
      <c r="DW52" s="60" t="s">
        <v>81</v>
      </c>
      <c r="DX52" s="60" t="s">
        <v>81</v>
      </c>
      <c r="DY52" s="60" t="s">
        <v>81</v>
      </c>
      <c r="DZ52" s="60" t="s">
        <v>81</v>
      </c>
      <c r="EA52" s="60" t="s">
        <v>81</v>
      </c>
      <c r="EB52" s="60" t="s">
        <v>81</v>
      </c>
      <c r="EC52" s="60" t="s">
        <v>81</v>
      </c>
      <c r="ED52" s="60" t="s">
        <v>81</v>
      </c>
      <c r="EE52" s="60" t="s">
        <v>81</v>
      </c>
      <c r="EF52" s="60" t="s">
        <v>81</v>
      </c>
      <c r="EG52" s="60" t="s">
        <v>81</v>
      </c>
      <c r="EH52" s="60" t="s">
        <v>81</v>
      </c>
      <c r="EI52" s="60" t="s">
        <v>81</v>
      </c>
      <c r="EJ52" s="60" t="s">
        <v>81</v>
      </c>
      <c r="EK52" s="60" t="s">
        <v>81</v>
      </c>
      <c r="EL52" s="60" t="s">
        <v>81</v>
      </c>
      <c r="EM52" s="60" t="s">
        <v>81</v>
      </c>
      <c r="EN52" s="60" t="s">
        <v>81</v>
      </c>
      <c r="EO52" s="60" t="s">
        <v>81</v>
      </c>
      <c r="EP52" s="60" t="s">
        <v>81</v>
      </c>
      <c r="EQ52" s="60" t="s">
        <v>81</v>
      </c>
      <c r="ER52" s="60" t="s">
        <v>81</v>
      </c>
      <c r="ES52" s="60" t="s">
        <v>81</v>
      </c>
      <c r="ET52" s="60" t="s">
        <v>81</v>
      </c>
      <c r="EU52" s="60" t="s">
        <v>81</v>
      </c>
      <c r="EV52" s="60" t="s">
        <v>81</v>
      </c>
      <c r="EW52" s="60" t="s">
        <v>81</v>
      </c>
      <c r="EX52" s="60" t="s">
        <v>81</v>
      </c>
      <c r="EY52" s="60" t="s">
        <v>81</v>
      </c>
      <c r="EZ52" s="60" t="s">
        <v>81</v>
      </c>
      <c r="FA52" s="60" t="s">
        <v>81</v>
      </c>
      <c r="FB52" s="60" t="s">
        <v>81</v>
      </c>
      <c r="FC52" s="60" t="s">
        <v>81</v>
      </c>
      <c r="FD52" s="60" t="s">
        <v>81</v>
      </c>
      <c r="FE52" s="60" t="s">
        <v>81</v>
      </c>
      <c r="FF52" s="60" t="s">
        <v>81</v>
      </c>
      <c r="FG52" s="60" t="s">
        <v>81</v>
      </c>
      <c r="FH52" s="60" t="s">
        <v>81</v>
      </c>
      <c r="FI52" s="60" t="s">
        <v>81</v>
      </c>
      <c r="FJ52" s="60" t="s">
        <v>81</v>
      </c>
      <c r="FK52" s="60" t="s">
        <v>81</v>
      </c>
      <c r="FL52" s="60" t="s">
        <v>81</v>
      </c>
      <c r="FM52" s="60" t="s">
        <v>81</v>
      </c>
      <c r="FN52" s="60" t="s">
        <v>81</v>
      </c>
      <c r="FO52" s="60" t="s">
        <v>81</v>
      </c>
      <c r="FP52" s="60" t="s">
        <v>81</v>
      </c>
      <c r="FQ52" s="60" t="s">
        <v>81</v>
      </c>
      <c r="FR52" s="60" t="s">
        <v>81</v>
      </c>
      <c r="FS52" s="60" t="s">
        <v>81</v>
      </c>
      <c r="FT52" s="60" t="s">
        <v>81</v>
      </c>
      <c r="FU52" s="60" t="s">
        <v>81</v>
      </c>
      <c r="FV52" s="60" t="s">
        <v>81</v>
      </c>
      <c r="FW52" s="60" t="s">
        <v>81</v>
      </c>
      <c r="FX52" s="60" t="s">
        <v>81</v>
      </c>
      <c r="FY52" s="60" t="s">
        <v>81</v>
      </c>
      <c r="FZ52" s="60" t="s">
        <v>81</v>
      </c>
      <c r="GA52" s="60" t="s">
        <v>81</v>
      </c>
      <c r="GB52" s="60" t="s">
        <v>81</v>
      </c>
      <c r="GC52" s="60" t="s">
        <v>81</v>
      </c>
      <c r="GD52" s="60" t="s">
        <v>81</v>
      </c>
      <c r="GE52" s="60" t="s">
        <v>81</v>
      </c>
      <c r="GF52" s="60" t="s">
        <v>81</v>
      </c>
      <c r="GG52" s="60" t="s">
        <v>81</v>
      </c>
      <c r="GH52" s="60" t="s">
        <v>81</v>
      </c>
      <c r="GI52" s="60" t="s">
        <v>81</v>
      </c>
      <c r="GJ52" s="60" t="s">
        <v>81</v>
      </c>
      <c r="GK52" s="60" t="s">
        <v>81</v>
      </c>
      <c r="GL52" s="60" t="s">
        <v>81</v>
      </c>
      <c r="GM52" s="60" t="s">
        <v>81</v>
      </c>
      <c r="GN52" s="60" t="s">
        <v>81</v>
      </c>
      <c r="GO52" s="60" t="s">
        <v>81</v>
      </c>
      <c r="GP52" s="60" t="s">
        <v>81</v>
      </c>
      <c r="GQ52" s="60" t="s">
        <v>81</v>
      </c>
      <c r="GR52" s="60" t="s">
        <v>81</v>
      </c>
      <c r="GS52" s="60" t="s">
        <v>81</v>
      </c>
      <c r="GT52" s="60" t="s">
        <v>81</v>
      </c>
      <c r="GU52" s="60" t="s">
        <v>81</v>
      </c>
      <c r="GV52" s="60" t="s">
        <v>81</v>
      </c>
      <c r="GW52" s="60" t="s">
        <v>81</v>
      </c>
      <c r="GX52" s="60" t="s">
        <v>81</v>
      </c>
      <c r="GY52" s="60" t="s">
        <v>81</v>
      </c>
      <c r="GZ52" s="60" t="s">
        <v>81</v>
      </c>
      <c r="HA52" s="60" t="s">
        <v>81</v>
      </c>
      <c r="HB52" s="60" t="s">
        <v>81</v>
      </c>
      <c r="HC52" s="60" t="s">
        <v>81</v>
      </c>
      <c r="HD52" s="60" t="s">
        <v>81</v>
      </c>
      <c r="HE52" s="60" t="s">
        <v>81</v>
      </c>
      <c r="HF52" s="60" t="s">
        <v>81</v>
      </c>
      <c r="HG52" s="60" t="s">
        <v>81</v>
      </c>
      <c r="HH52" s="60" t="s">
        <v>81</v>
      </c>
      <c r="HI52" s="60" t="s">
        <v>81</v>
      </c>
      <c r="HJ52" s="60" t="s">
        <v>81</v>
      </c>
      <c r="HK52" s="60" t="s">
        <v>81</v>
      </c>
      <c r="HL52" s="60" t="s">
        <v>81</v>
      </c>
      <c r="HM52" s="60" t="s">
        <v>81</v>
      </c>
      <c r="HN52" s="60" t="s">
        <v>81</v>
      </c>
      <c r="HO52" s="60" t="s">
        <v>81</v>
      </c>
      <c r="HP52" s="60" t="s">
        <v>81</v>
      </c>
      <c r="HQ52" s="60" t="s">
        <v>81</v>
      </c>
      <c r="HR52" s="60" t="s">
        <v>81</v>
      </c>
      <c r="HS52" s="60" t="s">
        <v>81</v>
      </c>
      <c r="HT52" s="60" t="s">
        <v>81</v>
      </c>
      <c r="HU52" s="60" t="s">
        <v>81</v>
      </c>
      <c r="HV52" s="60" t="s">
        <v>81</v>
      </c>
      <c r="HW52" s="60" t="s">
        <v>81</v>
      </c>
      <c r="HX52" s="60" t="s">
        <v>81</v>
      </c>
      <c r="HY52" s="60" t="s">
        <v>81</v>
      </c>
      <c r="HZ52" s="60" t="s">
        <v>81</v>
      </c>
      <c r="IA52" s="60" t="s">
        <v>81</v>
      </c>
      <c r="IB52" s="60" t="s">
        <v>81</v>
      </c>
      <c r="IC52" s="60" t="s">
        <v>81</v>
      </c>
      <c r="ID52" s="60" t="s">
        <v>81</v>
      </c>
      <c r="IE52" s="60" t="s">
        <v>81</v>
      </c>
      <c r="IF52" s="60" t="s">
        <v>81</v>
      </c>
      <c r="IG52" s="60" t="s">
        <v>81</v>
      </c>
      <c r="IH52" s="60" t="s">
        <v>81</v>
      </c>
      <c r="II52" s="60" t="s">
        <v>81</v>
      </c>
      <c r="IJ52" s="60" t="s">
        <v>81</v>
      </c>
      <c r="IK52" s="60" t="s">
        <v>81</v>
      </c>
      <c r="IL52" s="60" t="s">
        <v>81</v>
      </c>
      <c r="IM52" s="60" t="s">
        <v>81</v>
      </c>
      <c r="IN52" s="60" t="s">
        <v>81</v>
      </c>
      <c r="IO52" s="60" t="s">
        <v>81</v>
      </c>
      <c r="IP52" s="60" t="s">
        <v>81</v>
      </c>
      <c r="IQ52" s="60" t="s">
        <v>81</v>
      </c>
      <c r="IR52" s="60" t="s">
        <v>81</v>
      </c>
      <c r="IS52" s="60" t="s">
        <v>81</v>
      </c>
      <c r="IT52" s="60" t="s">
        <v>81</v>
      </c>
      <c r="IU52" s="60" t="s">
        <v>81</v>
      </c>
      <c r="IV52" s="60" t="s">
        <v>81</v>
      </c>
    </row>
    <row r="53" spans="1:256">
      <c r="A53">
        <v>11</v>
      </c>
      <c r="B53" t="s">
        <v>59</v>
      </c>
      <c r="C53" t="s">
        <v>48</v>
      </c>
      <c r="D53" t="s">
        <v>49</v>
      </c>
      <c r="E53" s="60" t="s">
        <v>81</v>
      </c>
      <c r="F53" s="60" t="s">
        <v>81</v>
      </c>
      <c r="G53" s="60" t="s">
        <v>81</v>
      </c>
      <c r="H53" s="60" t="s">
        <v>81</v>
      </c>
      <c r="I53" s="60" t="s">
        <v>81</v>
      </c>
      <c r="J53" s="60" t="s">
        <v>81</v>
      </c>
      <c r="K53" s="60" t="s">
        <v>81</v>
      </c>
      <c r="L53" s="60" t="s">
        <v>81</v>
      </c>
      <c r="M53" s="60" t="s">
        <v>81</v>
      </c>
      <c r="N53" s="60" t="s">
        <v>81</v>
      </c>
      <c r="O53" s="60" t="s">
        <v>81</v>
      </c>
      <c r="P53" s="60" t="s">
        <v>81</v>
      </c>
      <c r="Q53" s="60" t="s">
        <v>81</v>
      </c>
      <c r="R53" s="60" t="s">
        <v>81</v>
      </c>
      <c r="S53" s="60" t="s">
        <v>81</v>
      </c>
      <c r="T53" s="60" t="s">
        <v>81</v>
      </c>
      <c r="U53" s="60" t="s">
        <v>81</v>
      </c>
      <c r="V53" s="60" t="s">
        <v>81</v>
      </c>
      <c r="W53" s="60" t="s">
        <v>81</v>
      </c>
      <c r="X53" s="60" t="s">
        <v>81</v>
      </c>
      <c r="Y53" s="60" t="s">
        <v>81</v>
      </c>
      <c r="Z53" s="60" t="s">
        <v>81</v>
      </c>
      <c r="AA53" s="60" t="s">
        <v>81</v>
      </c>
      <c r="AB53" s="60" t="s">
        <v>81</v>
      </c>
      <c r="AC53" s="60" t="s">
        <v>81</v>
      </c>
      <c r="AD53" s="60" t="s">
        <v>81</v>
      </c>
      <c r="AE53" s="60" t="s">
        <v>81</v>
      </c>
      <c r="AF53" s="60" t="s">
        <v>81</v>
      </c>
      <c r="AG53" s="60" t="s">
        <v>81</v>
      </c>
      <c r="AH53" s="60" t="s">
        <v>81</v>
      </c>
      <c r="AI53" s="60" t="s">
        <v>81</v>
      </c>
      <c r="AJ53" s="60" t="s">
        <v>81</v>
      </c>
      <c r="AK53" s="60" t="s">
        <v>81</v>
      </c>
      <c r="AL53" s="60" t="s">
        <v>81</v>
      </c>
      <c r="AM53" s="60" t="s">
        <v>81</v>
      </c>
      <c r="AN53" s="60" t="s">
        <v>81</v>
      </c>
      <c r="AO53" s="60" t="s">
        <v>81</v>
      </c>
      <c r="AP53" s="60" t="s">
        <v>81</v>
      </c>
      <c r="AQ53" s="60" t="s">
        <v>81</v>
      </c>
      <c r="AR53" s="60" t="s">
        <v>81</v>
      </c>
      <c r="AS53" s="60" t="s">
        <v>81</v>
      </c>
      <c r="AT53" s="60" t="s">
        <v>81</v>
      </c>
      <c r="AU53" s="60" t="s">
        <v>81</v>
      </c>
      <c r="AV53" s="60" t="s">
        <v>81</v>
      </c>
      <c r="AW53" s="60" t="s">
        <v>81</v>
      </c>
      <c r="AX53" s="60" t="s">
        <v>81</v>
      </c>
      <c r="AY53" s="60" t="s">
        <v>81</v>
      </c>
      <c r="AZ53" s="60" t="s">
        <v>81</v>
      </c>
      <c r="BA53" s="60" t="s">
        <v>81</v>
      </c>
      <c r="BB53" s="60" t="s">
        <v>81</v>
      </c>
      <c r="BC53" s="60" t="s">
        <v>81</v>
      </c>
      <c r="BD53" s="60" t="s">
        <v>81</v>
      </c>
      <c r="BE53" s="60" t="s">
        <v>81</v>
      </c>
      <c r="BF53" s="60" t="s">
        <v>81</v>
      </c>
      <c r="BG53" s="60" t="s">
        <v>81</v>
      </c>
      <c r="BH53" s="60" t="s">
        <v>81</v>
      </c>
      <c r="BI53" s="60" t="s">
        <v>81</v>
      </c>
      <c r="BJ53" s="60" t="s">
        <v>81</v>
      </c>
      <c r="BK53" s="60" t="s">
        <v>81</v>
      </c>
      <c r="BL53" s="60" t="s">
        <v>81</v>
      </c>
      <c r="BM53" s="60" t="s">
        <v>81</v>
      </c>
      <c r="BN53" s="60" t="s">
        <v>81</v>
      </c>
      <c r="BO53" s="60" t="s">
        <v>81</v>
      </c>
      <c r="BP53" s="60" t="s">
        <v>81</v>
      </c>
      <c r="BQ53" s="60" t="s">
        <v>81</v>
      </c>
      <c r="BR53" s="60" t="s">
        <v>81</v>
      </c>
      <c r="BS53" s="60" t="s">
        <v>81</v>
      </c>
      <c r="BT53" s="60" t="s">
        <v>81</v>
      </c>
      <c r="BU53" s="60" t="s">
        <v>81</v>
      </c>
      <c r="BV53" s="60" t="s">
        <v>81</v>
      </c>
      <c r="BW53" s="60" t="s">
        <v>81</v>
      </c>
      <c r="BX53" s="60" t="s">
        <v>81</v>
      </c>
      <c r="BY53" s="60" t="s">
        <v>81</v>
      </c>
      <c r="BZ53" s="60" t="s">
        <v>81</v>
      </c>
      <c r="CA53" s="60" t="s">
        <v>81</v>
      </c>
      <c r="CB53" s="60" t="s">
        <v>81</v>
      </c>
      <c r="CC53" s="60" t="s">
        <v>81</v>
      </c>
      <c r="CD53" s="60" t="s">
        <v>81</v>
      </c>
      <c r="CE53" s="60" t="s">
        <v>81</v>
      </c>
      <c r="CF53" s="60" t="s">
        <v>81</v>
      </c>
      <c r="CG53" s="60" t="s">
        <v>81</v>
      </c>
      <c r="CH53" s="60" t="s">
        <v>81</v>
      </c>
      <c r="CI53" s="60" t="s">
        <v>81</v>
      </c>
      <c r="CJ53" s="60" t="s">
        <v>81</v>
      </c>
      <c r="CK53" s="60" t="s">
        <v>81</v>
      </c>
      <c r="CL53" s="60" t="s">
        <v>81</v>
      </c>
      <c r="CM53" s="60" t="s">
        <v>81</v>
      </c>
      <c r="CN53" s="60" t="s">
        <v>81</v>
      </c>
      <c r="CO53" s="60" t="s">
        <v>81</v>
      </c>
      <c r="CP53" s="60" t="s">
        <v>81</v>
      </c>
      <c r="CQ53" s="60" t="s">
        <v>81</v>
      </c>
      <c r="CR53" s="60" t="s">
        <v>81</v>
      </c>
      <c r="CS53" s="60" t="s">
        <v>81</v>
      </c>
      <c r="CT53" s="60" t="s">
        <v>81</v>
      </c>
      <c r="CU53" s="60" t="s">
        <v>81</v>
      </c>
      <c r="CV53" s="60" t="s">
        <v>81</v>
      </c>
      <c r="CW53" s="60" t="s">
        <v>81</v>
      </c>
      <c r="CX53" s="60" t="s">
        <v>81</v>
      </c>
      <c r="CY53" s="60" t="s">
        <v>81</v>
      </c>
      <c r="CZ53" s="60" t="s">
        <v>81</v>
      </c>
      <c r="DA53" s="60" t="s">
        <v>81</v>
      </c>
      <c r="DB53" s="60" t="s">
        <v>81</v>
      </c>
      <c r="DC53" s="60" t="s">
        <v>81</v>
      </c>
      <c r="DD53" s="60" t="s">
        <v>81</v>
      </c>
      <c r="DE53" s="60" t="s">
        <v>81</v>
      </c>
      <c r="DF53" s="60" t="s">
        <v>81</v>
      </c>
      <c r="DG53" s="60" t="s">
        <v>81</v>
      </c>
      <c r="DH53" s="60" t="s">
        <v>81</v>
      </c>
      <c r="DI53" s="60" t="s">
        <v>81</v>
      </c>
      <c r="DJ53" s="60" t="s">
        <v>81</v>
      </c>
      <c r="DK53" s="60" t="s">
        <v>81</v>
      </c>
      <c r="DL53" s="60" t="s">
        <v>81</v>
      </c>
      <c r="DM53" s="60" t="s">
        <v>81</v>
      </c>
      <c r="DN53" s="60" t="s">
        <v>81</v>
      </c>
      <c r="DO53" s="60" t="s">
        <v>81</v>
      </c>
      <c r="DP53" s="60" t="s">
        <v>81</v>
      </c>
      <c r="DQ53" s="60" t="s">
        <v>81</v>
      </c>
      <c r="DR53" s="60" t="s">
        <v>81</v>
      </c>
      <c r="DS53" s="60" t="s">
        <v>81</v>
      </c>
      <c r="DT53" s="60" t="s">
        <v>81</v>
      </c>
      <c r="DU53" s="60" t="s">
        <v>81</v>
      </c>
      <c r="DV53" s="60" t="s">
        <v>81</v>
      </c>
      <c r="DW53" s="60" t="s">
        <v>81</v>
      </c>
      <c r="DX53" s="60" t="s">
        <v>81</v>
      </c>
      <c r="DY53" s="60" t="s">
        <v>81</v>
      </c>
      <c r="DZ53" s="60" t="s">
        <v>81</v>
      </c>
      <c r="EA53" s="60" t="s">
        <v>81</v>
      </c>
      <c r="EB53" s="60" t="s">
        <v>81</v>
      </c>
      <c r="EC53" s="60" t="s">
        <v>81</v>
      </c>
      <c r="ED53" s="60" t="s">
        <v>81</v>
      </c>
      <c r="EE53" s="60" t="s">
        <v>81</v>
      </c>
      <c r="EF53" s="60" t="s">
        <v>81</v>
      </c>
      <c r="EG53" s="60" t="s">
        <v>81</v>
      </c>
      <c r="EH53" s="60" t="s">
        <v>81</v>
      </c>
      <c r="EI53" s="60" t="s">
        <v>81</v>
      </c>
      <c r="EJ53" s="60" t="s">
        <v>81</v>
      </c>
      <c r="EK53" s="60" t="s">
        <v>81</v>
      </c>
      <c r="EL53" s="60" t="s">
        <v>81</v>
      </c>
      <c r="EM53" s="60" t="s">
        <v>81</v>
      </c>
      <c r="EN53" s="60" t="s">
        <v>81</v>
      </c>
      <c r="EO53" s="60" t="s">
        <v>81</v>
      </c>
      <c r="EP53" s="60" t="s">
        <v>81</v>
      </c>
      <c r="EQ53" s="60" t="s">
        <v>81</v>
      </c>
      <c r="ER53" s="60" t="s">
        <v>81</v>
      </c>
      <c r="ES53" s="60" t="s">
        <v>81</v>
      </c>
      <c r="ET53" s="60" t="s">
        <v>81</v>
      </c>
      <c r="EU53" s="60" t="s">
        <v>81</v>
      </c>
      <c r="EV53" s="60" t="s">
        <v>81</v>
      </c>
      <c r="EW53" s="60" t="s">
        <v>81</v>
      </c>
      <c r="EX53" s="60" t="s">
        <v>81</v>
      </c>
      <c r="EY53" s="60" t="s">
        <v>81</v>
      </c>
      <c r="EZ53" s="60" t="s">
        <v>81</v>
      </c>
      <c r="FA53" s="60" t="s">
        <v>81</v>
      </c>
      <c r="FB53" s="60" t="s">
        <v>81</v>
      </c>
      <c r="FC53" s="60" t="s">
        <v>81</v>
      </c>
      <c r="FD53" s="60" t="s">
        <v>81</v>
      </c>
      <c r="FE53" s="60" t="s">
        <v>81</v>
      </c>
      <c r="FF53" s="60" t="s">
        <v>81</v>
      </c>
      <c r="FG53" s="60" t="s">
        <v>81</v>
      </c>
      <c r="FH53" s="60" t="s">
        <v>81</v>
      </c>
      <c r="FI53" s="60" t="s">
        <v>81</v>
      </c>
      <c r="FJ53" s="60" t="s">
        <v>81</v>
      </c>
      <c r="FK53" s="60" t="s">
        <v>81</v>
      </c>
      <c r="FL53" s="60" t="s">
        <v>81</v>
      </c>
      <c r="FM53" s="60" t="s">
        <v>81</v>
      </c>
      <c r="FN53" s="60" t="s">
        <v>81</v>
      </c>
      <c r="FO53" s="60" t="s">
        <v>81</v>
      </c>
      <c r="FP53" s="60" t="s">
        <v>81</v>
      </c>
      <c r="FQ53" s="60" t="s">
        <v>81</v>
      </c>
      <c r="FR53" s="60" t="s">
        <v>81</v>
      </c>
      <c r="FS53" s="60" t="s">
        <v>81</v>
      </c>
      <c r="FT53" s="60" t="s">
        <v>81</v>
      </c>
      <c r="FU53" s="60" t="s">
        <v>81</v>
      </c>
      <c r="FV53" s="60" t="s">
        <v>81</v>
      </c>
      <c r="FW53" s="60" t="s">
        <v>81</v>
      </c>
      <c r="FX53" s="60" t="s">
        <v>81</v>
      </c>
      <c r="FY53" s="60" t="s">
        <v>81</v>
      </c>
      <c r="FZ53" s="60" t="s">
        <v>81</v>
      </c>
      <c r="GA53" s="60" t="s">
        <v>81</v>
      </c>
      <c r="GB53" s="60" t="s">
        <v>81</v>
      </c>
      <c r="GC53" s="60" t="s">
        <v>81</v>
      </c>
      <c r="GD53" s="60" t="s">
        <v>81</v>
      </c>
      <c r="GE53" s="60" t="s">
        <v>81</v>
      </c>
      <c r="GF53" s="60" t="s">
        <v>81</v>
      </c>
      <c r="GG53" s="60" t="s">
        <v>81</v>
      </c>
      <c r="GH53" s="60" t="s">
        <v>81</v>
      </c>
      <c r="GI53" s="60" t="s">
        <v>81</v>
      </c>
      <c r="GJ53" s="60" t="s">
        <v>81</v>
      </c>
      <c r="GK53" s="60" t="s">
        <v>81</v>
      </c>
      <c r="GL53" s="60" t="s">
        <v>81</v>
      </c>
      <c r="GM53" s="60" t="s">
        <v>81</v>
      </c>
      <c r="GN53" s="60" t="s">
        <v>81</v>
      </c>
      <c r="GO53" s="60" t="s">
        <v>81</v>
      </c>
      <c r="GP53" s="60" t="s">
        <v>81</v>
      </c>
      <c r="GQ53" s="60" t="s">
        <v>81</v>
      </c>
      <c r="GR53" s="60" t="s">
        <v>81</v>
      </c>
      <c r="GS53" s="60" t="s">
        <v>81</v>
      </c>
      <c r="GT53" s="60" t="s">
        <v>81</v>
      </c>
      <c r="GU53" s="60" t="s">
        <v>81</v>
      </c>
      <c r="GV53" s="60" t="s">
        <v>81</v>
      </c>
      <c r="GW53" s="60" t="s">
        <v>81</v>
      </c>
      <c r="GX53" s="60" t="s">
        <v>81</v>
      </c>
      <c r="GY53" s="60" t="s">
        <v>81</v>
      </c>
      <c r="GZ53" s="60" t="s">
        <v>81</v>
      </c>
      <c r="HA53" s="60" t="s">
        <v>81</v>
      </c>
      <c r="HB53" s="60" t="s">
        <v>81</v>
      </c>
      <c r="HC53" s="60" t="s">
        <v>81</v>
      </c>
      <c r="HD53" s="60" t="s">
        <v>81</v>
      </c>
      <c r="HE53" s="60" t="s">
        <v>81</v>
      </c>
      <c r="HF53" s="60" t="s">
        <v>81</v>
      </c>
      <c r="HG53" s="60" t="s">
        <v>81</v>
      </c>
      <c r="HH53" s="60" t="s">
        <v>81</v>
      </c>
      <c r="HI53" s="60" t="s">
        <v>81</v>
      </c>
      <c r="HJ53" s="60" t="s">
        <v>81</v>
      </c>
      <c r="HK53" s="60" t="s">
        <v>81</v>
      </c>
      <c r="HL53" s="60" t="s">
        <v>81</v>
      </c>
      <c r="HM53" s="60" t="s">
        <v>81</v>
      </c>
      <c r="HN53" s="60" t="s">
        <v>81</v>
      </c>
      <c r="HO53" s="60" t="s">
        <v>81</v>
      </c>
      <c r="HP53" s="60" t="s">
        <v>81</v>
      </c>
      <c r="HQ53" s="60" t="s">
        <v>81</v>
      </c>
      <c r="HR53" s="60" t="s">
        <v>81</v>
      </c>
      <c r="HS53" s="60" t="s">
        <v>81</v>
      </c>
      <c r="HT53" s="60" t="s">
        <v>81</v>
      </c>
      <c r="HU53" s="60" t="s">
        <v>81</v>
      </c>
      <c r="HV53" s="60" t="s">
        <v>81</v>
      </c>
      <c r="HW53" s="60" t="s">
        <v>81</v>
      </c>
      <c r="HX53" s="60" t="s">
        <v>81</v>
      </c>
      <c r="HY53" s="60" t="s">
        <v>81</v>
      </c>
      <c r="HZ53" s="60" t="s">
        <v>81</v>
      </c>
      <c r="IA53" s="60" t="s">
        <v>81</v>
      </c>
      <c r="IB53" s="60" t="s">
        <v>81</v>
      </c>
      <c r="IC53" s="60" t="s">
        <v>81</v>
      </c>
      <c r="ID53" s="60" t="s">
        <v>81</v>
      </c>
      <c r="IE53" s="60" t="s">
        <v>81</v>
      </c>
      <c r="IF53" s="60" t="s">
        <v>81</v>
      </c>
      <c r="IG53" s="60" t="s">
        <v>81</v>
      </c>
      <c r="IH53" s="60" t="s">
        <v>81</v>
      </c>
      <c r="II53" s="60" t="s">
        <v>81</v>
      </c>
      <c r="IJ53" s="60" t="s">
        <v>81</v>
      </c>
      <c r="IK53" s="60" t="s">
        <v>81</v>
      </c>
      <c r="IL53" s="60" t="s">
        <v>81</v>
      </c>
      <c r="IM53" s="60" t="s">
        <v>81</v>
      </c>
      <c r="IN53" s="60" t="s">
        <v>81</v>
      </c>
      <c r="IO53" s="60" t="s">
        <v>81</v>
      </c>
      <c r="IP53" s="60" t="s">
        <v>81</v>
      </c>
      <c r="IQ53" s="60" t="s">
        <v>81</v>
      </c>
      <c r="IR53" s="60" t="s">
        <v>81</v>
      </c>
      <c r="IS53" s="60" t="s">
        <v>81</v>
      </c>
      <c r="IT53" s="60" t="s">
        <v>81</v>
      </c>
      <c r="IU53" s="60" t="s">
        <v>81</v>
      </c>
      <c r="IV53" s="60" t="s">
        <v>81</v>
      </c>
    </row>
    <row r="54" spans="1:256">
      <c r="A54">
        <v>12</v>
      </c>
      <c r="B54" t="s">
        <v>60</v>
      </c>
      <c r="C54" t="s">
        <v>48</v>
      </c>
      <c r="D54" t="s">
        <v>49</v>
      </c>
      <c r="E54" s="60" t="s">
        <v>81</v>
      </c>
      <c r="F54" s="60" t="s">
        <v>81</v>
      </c>
      <c r="G54" s="60" t="s">
        <v>81</v>
      </c>
      <c r="H54" s="60" t="s">
        <v>81</v>
      </c>
      <c r="I54" s="60" t="s">
        <v>81</v>
      </c>
      <c r="J54" s="60" t="s">
        <v>81</v>
      </c>
      <c r="K54" s="60" t="s">
        <v>81</v>
      </c>
      <c r="L54" s="60" t="s">
        <v>81</v>
      </c>
      <c r="M54" s="60" t="s">
        <v>81</v>
      </c>
      <c r="N54" s="60" t="s">
        <v>81</v>
      </c>
      <c r="O54" s="60" t="s">
        <v>81</v>
      </c>
      <c r="P54" s="60" t="s">
        <v>81</v>
      </c>
      <c r="Q54" s="60" t="s">
        <v>81</v>
      </c>
      <c r="R54" s="60" t="s">
        <v>81</v>
      </c>
      <c r="S54" s="60" t="s">
        <v>81</v>
      </c>
      <c r="T54" s="60" t="s">
        <v>81</v>
      </c>
      <c r="U54" s="60" t="s">
        <v>81</v>
      </c>
      <c r="V54" s="60" t="s">
        <v>81</v>
      </c>
      <c r="W54" s="60" t="s">
        <v>81</v>
      </c>
      <c r="X54" s="60" t="s">
        <v>81</v>
      </c>
      <c r="Y54" s="60" t="s">
        <v>81</v>
      </c>
      <c r="Z54" s="60" t="s">
        <v>81</v>
      </c>
      <c r="AA54" s="60" t="s">
        <v>81</v>
      </c>
      <c r="AB54" s="60" t="s">
        <v>81</v>
      </c>
      <c r="AC54" s="60" t="s">
        <v>81</v>
      </c>
      <c r="AD54" s="60" t="s">
        <v>81</v>
      </c>
      <c r="AE54" s="60" t="s">
        <v>81</v>
      </c>
      <c r="AF54" s="60" t="s">
        <v>81</v>
      </c>
      <c r="AG54" s="60" t="s">
        <v>81</v>
      </c>
      <c r="AH54" s="60" t="s">
        <v>81</v>
      </c>
      <c r="AI54" s="60" t="s">
        <v>81</v>
      </c>
      <c r="AJ54" s="60" t="s">
        <v>81</v>
      </c>
      <c r="AK54" s="60" t="s">
        <v>81</v>
      </c>
      <c r="AL54" s="60" t="s">
        <v>81</v>
      </c>
      <c r="AM54" s="60" t="s">
        <v>81</v>
      </c>
      <c r="AN54" s="60" t="s">
        <v>81</v>
      </c>
      <c r="AO54" s="60" t="s">
        <v>81</v>
      </c>
      <c r="AP54" s="60" t="s">
        <v>81</v>
      </c>
      <c r="AQ54" s="60" t="s">
        <v>81</v>
      </c>
      <c r="AR54" s="60" t="s">
        <v>81</v>
      </c>
      <c r="AS54" s="60" t="s">
        <v>81</v>
      </c>
      <c r="AT54" s="60" t="s">
        <v>81</v>
      </c>
      <c r="AU54" s="60" t="s">
        <v>81</v>
      </c>
      <c r="AV54" s="60" t="s">
        <v>81</v>
      </c>
      <c r="AW54" s="60" t="s">
        <v>81</v>
      </c>
      <c r="AX54" s="60" t="s">
        <v>81</v>
      </c>
      <c r="AY54" s="60" t="s">
        <v>81</v>
      </c>
      <c r="AZ54" s="60" t="s">
        <v>81</v>
      </c>
      <c r="BA54" s="60" t="s">
        <v>81</v>
      </c>
      <c r="BB54" s="60" t="s">
        <v>81</v>
      </c>
      <c r="BC54" s="60" t="s">
        <v>81</v>
      </c>
      <c r="BD54" s="60" t="s">
        <v>81</v>
      </c>
      <c r="BE54" s="60" t="s">
        <v>81</v>
      </c>
      <c r="BF54" s="60" t="s">
        <v>81</v>
      </c>
      <c r="BG54" s="60" t="s">
        <v>81</v>
      </c>
      <c r="BH54" s="60" t="s">
        <v>81</v>
      </c>
      <c r="BI54" s="60" t="s">
        <v>81</v>
      </c>
      <c r="BJ54" s="60" t="s">
        <v>81</v>
      </c>
      <c r="BK54" s="60" t="s">
        <v>81</v>
      </c>
      <c r="BL54" s="60" t="s">
        <v>81</v>
      </c>
      <c r="BM54" s="60" t="s">
        <v>81</v>
      </c>
      <c r="BN54" s="60" t="s">
        <v>81</v>
      </c>
      <c r="BO54" s="60" t="s">
        <v>81</v>
      </c>
      <c r="BP54" s="60" t="s">
        <v>81</v>
      </c>
      <c r="BQ54" s="60" t="s">
        <v>81</v>
      </c>
      <c r="BR54" s="60" t="s">
        <v>81</v>
      </c>
      <c r="BS54" s="60" t="s">
        <v>81</v>
      </c>
      <c r="BT54" s="60" t="s">
        <v>81</v>
      </c>
      <c r="BU54" s="60" t="s">
        <v>81</v>
      </c>
      <c r="BV54" s="60" t="s">
        <v>81</v>
      </c>
      <c r="BW54" s="60" t="s">
        <v>81</v>
      </c>
      <c r="BX54" s="60" t="s">
        <v>81</v>
      </c>
      <c r="BY54" s="60" t="s">
        <v>81</v>
      </c>
      <c r="BZ54" s="60" t="s">
        <v>81</v>
      </c>
      <c r="CA54" s="60" t="s">
        <v>81</v>
      </c>
      <c r="CB54" s="60" t="s">
        <v>81</v>
      </c>
      <c r="CC54" s="60" t="s">
        <v>81</v>
      </c>
      <c r="CD54" s="60" t="s">
        <v>81</v>
      </c>
      <c r="CE54" s="60" t="s">
        <v>81</v>
      </c>
      <c r="CF54" s="60" t="s">
        <v>81</v>
      </c>
      <c r="CG54" s="60" t="s">
        <v>81</v>
      </c>
      <c r="CH54" s="60" t="s">
        <v>81</v>
      </c>
      <c r="CI54" s="60" t="s">
        <v>81</v>
      </c>
      <c r="CJ54" s="60" t="s">
        <v>81</v>
      </c>
      <c r="CK54" s="60" t="s">
        <v>81</v>
      </c>
      <c r="CL54" s="60" t="s">
        <v>81</v>
      </c>
      <c r="CM54" s="60" t="s">
        <v>81</v>
      </c>
      <c r="CN54" s="60" t="s">
        <v>81</v>
      </c>
      <c r="CO54" s="60" t="s">
        <v>81</v>
      </c>
      <c r="CP54" s="60" t="s">
        <v>81</v>
      </c>
      <c r="CQ54" s="60" t="s">
        <v>81</v>
      </c>
      <c r="CR54" s="60" t="s">
        <v>81</v>
      </c>
      <c r="CS54" s="60" t="s">
        <v>81</v>
      </c>
      <c r="CT54" s="60" t="s">
        <v>81</v>
      </c>
      <c r="CU54" s="60" t="s">
        <v>81</v>
      </c>
      <c r="CV54" s="60" t="s">
        <v>81</v>
      </c>
      <c r="CW54" s="60" t="s">
        <v>81</v>
      </c>
      <c r="CX54" s="60" t="s">
        <v>81</v>
      </c>
      <c r="CY54" s="60" t="s">
        <v>81</v>
      </c>
      <c r="CZ54" s="60" t="s">
        <v>81</v>
      </c>
      <c r="DA54" s="60" t="s">
        <v>81</v>
      </c>
      <c r="DB54" s="60" t="s">
        <v>81</v>
      </c>
      <c r="DC54" s="60" t="s">
        <v>81</v>
      </c>
      <c r="DD54" s="60" t="s">
        <v>81</v>
      </c>
      <c r="DE54" s="60" t="s">
        <v>81</v>
      </c>
      <c r="DF54" s="60" t="s">
        <v>81</v>
      </c>
      <c r="DG54" s="60" t="s">
        <v>81</v>
      </c>
      <c r="DH54" s="60" t="s">
        <v>81</v>
      </c>
      <c r="DI54" s="60" t="s">
        <v>81</v>
      </c>
      <c r="DJ54" s="60" t="s">
        <v>81</v>
      </c>
      <c r="DK54" s="60" t="s">
        <v>81</v>
      </c>
      <c r="DL54" s="60" t="s">
        <v>81</v>
      </c>
      <c r="DM54" s="60" t="s">
        <v>81</v>
      </c>
      <c r="DN54" s="60" t="s">
        <v>81</v>
      </c>
      <c r="DO54" s="60" t="s">
        <v>81</v>
      </c>
      <c r="DP54" s="60" t="s">
        <v>81</v>
      </c>
      <c r="DQ54" s="60" t="s">
        <v>81</v>
      </c>
      <c r="DR54" s="60" t="s">
        <v>81</v>
      </c>
      <c r="DS54" s="60" t="s">
        <v>81</v>
      </c>
      <c r="DT54" s="60" t="s">
        <v>81</v>
      </c>
      <c r="DU54" s="60" t="s">
        <v>81</v>
      </c>
      <c r="DV54" s="60" t="s">
        <v>81</v>
      </c>
      <c r="DW54" s="60" t="s">
        <v>81</v>
      </c>
      <c r="DX54" s="60" t="s">
        <v>81</v>
      </c>
      <c r="DY54" s="60" t="s">
        <v>81</v>
      </c>
      <c r="DZ54" s="60" t="s">
        <v>81</v>
      </c>
      <c r="EA54" s="60" t="s">
        <v>81</v>
      </c>
      <c r="EB54" s="60" t="s">
        <v>81</v>
      </c>
      <c r="EC54" s="60" t="s">
        <v>81</v>
      </c>
      <c r="ED54" s="60" t="s">
        <v>81</v>
      </c>
      <c r="EE54" s="60" t="s">
        <v>81</v>
      </c>
      <c r="EF54" s="60" t="s">
        <v>81</v>
      </c>
      <c r="EG54" s="60" t="s">
        <v>81</v>
      </c>
      <c r="EH54" s="60" t="s">
        <v>81</v>
      </c>
      <c r="EI54" s="60" t="s">
        <v>81</v>
      </c>
      <c r="EJ54" s="60" t="s">
        <v>81</v>
      </c>
      <c r="EK54" s="60" t="s">
        <v>81</v>
      </c>
      <c r="EL54" s="60" t="s">
        <v>81</v>
      </c>
      <c r="EM54" s="60" t="s">
        <v>81</v>
      </c>
      <c r="EN54" s="60" t="s">
        <v>81</v>
      </c>
      <c r="EO54" s="60" t="s">
        <v>81</v>
      </c>
      <c r="EP54" s="60" t="s">
        <v>81</v>
      </c>
      <c r="EQ54" s="60" t="s">
        <v>81</v>
      </c>
      <c r="ER54" s="60" t="s">
        <v>81</v>
      </c>
      <c r="ES54" s="60" t="s">
        <v>81</v>
      </c>
      <c r="ET54" s="60" t="s">
        <v>81</v>
      </c>
      <c r="EU54" s="60" t="s">
        <v>81</v>
      </c>
      <c r="EV54" s="60" t="s">
        <v>81</v>
      </c>
      <c r="EW54" s="60" t="s">
        <v>81</v>
      </c>
      <c r="EX54" s="60" t="s">
        <v>81</v>
      </c>
      <c r="EY54" s="60" t="s">
        <v>81</v>
      </c>
      <c r="EZ54" s="60" t="s">
        <v>81</v>
      </c>
      <c r="FA54" s="60" t="s">
        <v>81</v>
      </c>
      <c r="FB54" s="60" t="s">
        <v>81</v>
      </c>
      <c r="FC54" s="60" t="s">
        <v>81</v>
      </c>
      <c r="FD54" s="60" t="s">
        <v>81</v>
      </c>
      <c r="FE54" s="60" t="s">
        <v>81</v>
      </c>
      <c r="FF54" s="60" t="s">
        <v>81</v>
      </c>
      <c r="FG54" s="60" t="s">
        <v>81</v>
      </c>
      <c r="FH54" s="60" t="s">
        <v>81</v>
      </c>
      <c r="FI54" s="60" t="s">
        <v>81</v>
      </c>
      <c r="FJ54" s="60" t="s">
        <v>81</v>
      </c>
      <c r="FK54" s="60" t="s">
        <v>81</v>
      </c>
      <c r="FL54" s="60" t="s">
        <v>81</v>
      </c>
      <c r="FM54" s="60" t="s">
        <v>81</v>
      </c>
      <c r="FN54" s="60" t="s">
        <v>81</v>
      </c>
      <c r="FO54" s="60" t="s">
        <v>81</v>
      </c>
      <c r="FP54" s="60" t="s">
        <v>81</v>
      </c>
      <c r="FQ54" s="60" t="s">
        <v>81</v>
      </c>
      <c r="FR54" s="60" t="s">
        <v>81</v>
      </c>
      <c r="FS54" s="60" t="s">
        <v>81</v>
      </c>
      <c r="FT54" s="60" t="s">
        <v>81</v>
      </c>
      <c r="FU54" s="60" t="s">
        <v>81</v>
      </c>
      <c r="FV54" s="60" t="s">
        <v>81</v>
      </c>
      <c r="FW54" s="60" t="s">
        <v>81</v>
      </c>
      <c r="FX54" s="60" t="s">
        <v>81</v>
      </c>
      <c r="FY54" s="60" t="s">
        <v>81</v>
      </c>
      <c r="FZ54" s="60" t="s">
        <v>81</v>
      </c>
      <c r="GA54" s="60" t="s">
        <v>81</v>
      </c>
      <c r="GB54" s="60" t="s">
        <v>81</v>
      </c>
      <c r="GC54" s="60" t="s">
        <v>81</v>
      </c>
      <c r="GD54" s="60" t="s">
        <v>81</v>
      </c>
      <c r="GE54" s="60" t="s">
        <v>81</v>
      </c>
      <c r="GF54" s="60" t="s">
        <v>81</v>
      </c>
      <c r="GG54" s="60" t="s">
        <v>81</v>
      </c>
      <c r="GH54" s="60" t="s">
        <v>81</v>
      </c>
      <c r="GI54" s="60" t="s">
        <v>81</v>
      </c>
      <c r="GJ54" s="60" t="s">
        <v>81</v>
      </c>
      <c r="GK54" s="60" t="s">
        <v>81</v>
      </c>
      <c r="GL54" s="60" t="s">
        <v>81</v>
      </c>
      <c r="GM54" s="60" t="s">
        <v>81</v>
      </c>
      <c r="GN54" s="60" t="s">
        <v>81</v>
      </c>
      <c r="GO54" s="60" t="s">
        <v>81</v>
      </c>
      <c r="GP54" s="60" t="s">
        <v>81</v>
      </c>
      <c r="GQ54" s="60" t="s">
        <v>81</v>
      </c>
      <c r="GR54" s="60" t="s">
        <v>81</v>
      </c>
      <c r="GS54" s="60" t="s">
        <v>81</v>
      </c>
      <c r="GT54" s="60" t="s">
        <v>81</v>
      </c>
      <c r="GU54" s="60" t="s">
        <v>81</v>
      </c>
      <c r="GV54" s="60" t="s">
        <v>81</v>
      </c>
      <c r="GW54" s="60" t="s">
        <v>81</v>
      </c>
      <c r="GX54" s="60" t="s">
        <v>81</v>
      </c>
      <c r="GY54" s="60" t="s">
        <v>81</v>
      </c>
      <c r="GZ54" s="60" t="s">
        <v>81</v>
      </c>
      <c r="HA54" s="60" t="s">
        <v>81</v>
      </c>
      <c r="HB54" s="60" t="s">
        <v>81</v>
      </c>
      <c r="HC54" s="60" t="s">
        <v>81</v>
      </c>
      <c r="HD54" s="60" t="s">
        <v>81</v>
      </c>
      <c r="HE54" s="60" t="s">
        <v>81</v>
      </c>
      <c r="HF54" s="60" t="s">
        <v>81</v>
      </c>
      <c r="HG54" s="60" t="s">
        <v>81</v>
      </c>
      <c r="HH54" s="60" t="s">
        <v>81</v>
      </c>
      <c r="HI54" s="60" t="s">
        <v>81</v>
      </c>
      <c r="HJ54" s="60" t="s">
        <v>81</v>
      </c>
      <c r="HK54" s="60" t="s">
        <v>81</v>
      </c>
      <c r="HL54" s="60" t="s">
        <v>81</v>
      </c>
      <c r="HM54" s="60" t="s">
        <v>81</v>
      </c>
      <c r="HN54" s="60" t="s">
        <v>81</v>
      </c>
      <c r="HO54" s="60" t="s">
        <v>81</v>
      </c>
      <c r="HP54" s="60" t="s">
        <v>81</v>
      </c>
      <c r="HQ54" s="60" t="s">
        <v>81</v>
      </c>
      <c r="HR54" s="60" t="s">
        <v>81</v>
      </c>
      <c r="HS54" s="60" t="s">
        <v>81</v>
      </c>
      <c r="HT54" s="60" t="s">
        <v>81</v>
      </c>
      <c r="HU54" s="60" t="s">
        <v>81</v>
      </c>
      <c r="HV54" s="60" t="s">
        <v>81</v>
      </c>
      <c r="HW54" s="60" t="s">
        <v>81</v>
      </c>
      <c r="HX54" s="60" t="s">
        <v>81</v>
      </c>
      <c r="HY54" s="60" t="s">
        <v>81</v>
      </c>
      <c r="HZ54" s="60" t="s">
        <v>81</v>
      </c>
      <c r="IA54" s="60" t="s">
        <v>81</v>
      </c>
      <c r="IB54" s="60" t="s">
        <v>81</v>
      </c>
      <c r="IC54" s="60" t="s">
        <v>81</v>
      </c>
      <c r="ID54" s="60" t="s">
        <v>81</v>
      </c>
      <c r="IE54" s="60" t="s">
        <v>81</v>
      </c>
      <c r="IF54" s="60" t="s">
        <v>81</v>
      </c>
      <c r="IG54" s="60" t="s">
        <v>81</v>
      </c>
      <c r="IH54" s="60" t="s">
        <v>81</v>
      </c>
      <c r="II54" s="60" t="s">
        <v>81</v>
      </c>
      <c r="IJ54" s="60" t="s">
        <v>81</v>
      </c>
      <c r="IK54" s="60" t="s">
        <v>81</v>
      </c>
      <c r="IL54" s="60" t="s">
        <v>81</v>
      </c>
      <c r="IM54" s="60" t="s">
        <v>81</v>
      </c>
      <c r="IN54" s="60" t="s">
        <v>81</v>
      </c>
      <c r="IO54" s="60" t="s">
        <v>81</v>
      </c>
      <c r="IP54" s="60" t="s">
        <v>81</v>
      </c>
      <c r="IQ54" s="60" t="s">
        <v>81</v>
      </c>
      <c r="IR54" s="60" t="s">
        <v>81</v>
      </c>
      <c r="IS54" s="60" t="s">
        <v>81</v>
      </c>
      <c r="IT54" s="60" t="s">
        <v>81</v>
      </c>
      <c r="IU54" s="60" t="s">
        <v>81</v>
      </c>
      <c r="IV54" s="60" t="s">
        <v>81</v>
      </c>
    </row>
    <row r="55" spans="1:256">
      <c r="A55">
        <v>1</v>
      </c>
      <c r="B55" t="s">
        <v>47</v>
      </c>
      <c r="C55" t="s">
        <v>61</v>
      </c>
      <c r="D55" t="s">
        <v>62</v>
      </c>
      <c r="E55" s="60" t="s">
        <v>81</v>
      </c>
      <c r="F55" s="60" t="s">
        <v>81</v>
      </c>
      <c r="G55" s="60" t="s">
        <v>81</v>
      </c>
      <c r="H55" s="60" t="s">
        <v>81</v>
      </c>
      <c r="I55" s="60" t="s">
        <v>81</v>
      </c>
      <c r="J55" s="60" t="s">
        <v>81</v>
      </c>
      <c r="K55" s="60" t="s">
        <v>81</v>
      </c>
      <c r="L55" s="60" t="s">
        <v>81</v>
      </c>
      <c r="M55" s="60" t="s">
        <v>81</v>
      </c>
      <c r="N55" s="60" t="s">
        <v>81</v>
      </c>
      <c r="O55" s="60" t="s">
        <v>81</v>
      </c>
      <c r="P55" s="60" t="s">
        <v>81</v>
      </c>
      <c r="Q55" s="60" t="s">
        <v>81</v>
      </c>
      <c r="R55" s="60" t="s">
        <v>81</v>
      </c>
      <c r="S55" s="60" t="s">
        <v>81</v>
      </c>
      <c r="T55" s="60" t="s">
        <v>81</v>
      </c>
      <c r="U55" s="60" t="s">
        <v>81</v>
      </c>
      <c r="V55" s="60" t="s">
        <v>81</v>
      </c>
      <c r="W55" s="60" t="s">
        <v>81</v>
      </c>
      <c r="X55" s="60" t="s">
        <v>81</v>
      </c>
      <c r="Y55" s="60" t="s">
        <v>81</v>
      </c>
      <c r="Z55" s="60" t="s">
        <v>81</v>
      </c>
      <c r="AA55" s="60" t="s">
        <v>81</v>
      </c>
      <c r="AB55" s="60" t="s">
        <v>81</v>
      </c>
      <c r="AC55" s="60" t="s">
        <v>81</v>
      </c>
      <c r="AD55" s="60" t="s">
        <v>81</v>
      </c>
      <c r="AE55" s="60" t="s">
        <v>81</v>
      </c>
      <c r="AF55" s="60" t="s">
        <v>81</v>
      </c>
      <c r="AG55" s="60" t="s">
        <v>81</v>
      </c>
      <c r="AH55" s="60" t="s">
        <v>81</v>
      </c>
      <c r="AI55" s="60" t="s">
        <v>81</v>
      </c>
      <c r="AJ55" s="60" t="s">
        <v>81</v>
      </c>
      <c r="AK55" s="60" t="s">
        <v>81</v>
      </c>
      <c r="AL55" s="60" t="s">
        <v>81</v>
      </c>
      <c r="AM55" s="60" t="s">
        <v>81</v>
      </c>
      <c r="AN55" s="60" t="s">
        <v>81</v>
      </c>
      <c r="AO55" s="60" t="s">
        <v>81</v>
      </c>
      <c r="AP55" s="60" t="s">
        <v>81</v>
      </c>
      <c r="AQ55" s="60" t="s">
        <v>81</v>
      </c>
      <c r="AR55" s="60" t="s">
        <v>81</v>
      </c>
      <c r="AS55" s="60" t="s">
        <v>81</v>
      </c>
      <c r="AT55" s="60" t="s">
        <v>81</v>
      </c>
      <c r="AU55" s="60" t="s">
        <v>81</v>
      </c>
      <c r="AV55" s="60" t="s">
        <v>81</v>
      </c>
      <c r="AW55" s="60" t="s">
        <v>81</v>
      </c>
      <c r="AX55" s="60" t="s">
        <v>81</v>
      </c>
      <c r="AY55" s="60" t="s">
        <v>81</v>
      </c>
      <c r="AZ55" s="60" t="s">
        <v>81</v>
      </c>
      <c r="BA55" s="60" t="s">
        <v>81</v>
      </c>
      <c r="BB55" s="60" t="s">
        <v>81</v>
      </c>
      <c r="BC55" s="60" t="s">
        <v>81</v>
      </c>
      <c r="BD55" s="60" t="s">
        <v>81</v>
      </c>
      <c r="BE55" s="60" t="s">
        <v>81</v>
      </c>
      <c r="BF55" s="60" t="s">
        <v>81</v>
      </c>
      <c r="BG55" s="60" t="s">
        <v>81</v>
      </c>
      <c r="BH55" s="60" t="s">
        <v>81</v>
      </c>
      <c r="BI55" s="60" t="s">
        <v>81</v>
      </c>
      <c r="BJ55" s="60" t="s">
        <v>81</v>
      </c>
      <c r="BK55" s="60" t="s">
        <v>81</v>
      </c>
      <c r="BL55" s="60" t="s">
        <v>81</v>
      </c>
      <c r="BM55" s="60" t="s">
        <v>81</v>
      </c>
      <c r="BN55" s="60" t="s">
        <v>81</v>
      </c>
      <c r="BO55" s="60" t="s">
        <v>81</v>
      </c>
      <c r="BP55" s="60" t="s">
        <v>81</v>
      </c>
      <c r="BQ55" s="60" t="s">
        <v>81</v>
      </c>
      <c r="BR55" s="60" t="s">
        <v>81</v>
      </c>
      <c r="BS55" s="60" t="s">
        <v>81</v>
      </c>
      <c r="BT55" s="60" t="s">
        <v>81</v>
      </c>
      <c r="BU55" s="60" t="s">
        <v>81</v>
      </c>
      <c r="BV55" s="60" t="s">
        <v>81</v>
      </c>
      <c r="BW55" s="60" t="s">
        <v>81</v>
      </c>
      <c r="BX55" s="60" t="s">
        <v>81</v>
      </c>
      <c r="BY55" s="60" t="s">
        <v>81</v>
      </c>
      <c r="BZ55" s="60" t="s">
        <v>81</v>
      </c>
      <c r="CA55" s="60" t="s">
        <v>81</v>
      </c>
      <c r="CB55" s="60" t="s">
        <v>81</v>
      </c>
      <c r="CC55" s="60" t="s">
        <v>81</v>
      </c>
      <c r="CD55" s="60" t="s">
        <v>81</v>
      </c>
      <c r="CE55" s="60" t="s">
        <v>81</v>
      </c>
      <c r="CF55" s="60" t="s">
        <v>81</v>
      </c>
      <c r="CG55" s="60" t="s">
        <v>81</v>
      </c>
      <c r="CH55" s="60" t="s">
        <v>81</v>
      </c>
      <c r="CI55" s="60" t="s">
        <v>81</v>
      </c>
      <c r="CJ55" s="60" t="s">
        <v>81</v>
      </c>
      <c r="CK55" s="60" t="s">
        <v>81</v>
      </c>
      <c r="CL55" s="60" t="s">
        <v>81</v>
      </c>
      <c r="CM55" s="60" t="s">
        <v>81</v>
      </c>
      <c r="CN55" s="60" t="s">
        <v>81</v>
      </c>
      <c r="CO55" s="60" t="s">
        <v>81</v>
      </c>
      <c r="CP55" s="60" t="s">
        <v>81</v>
      </c>
      <c r="CQ55" s="60" t="s">
        <v>81</v>
      </c>
      <c r="CR55" s="60" t="s">
        <v>81</v>
      </c>
      <c r="CS55" s="60" t="s">
        <v>81</v>
      </c>
      <c r="CT55" s="60" t="s">
        <v>81</v>
      </c>
      <c r="CU55" s="60" t="s">
        <v>81</v>
      </c>
      <c r="CV55" s="60" t="s">
        <v>81</v>
      </c>
      <c r="CW55" s="60" t="s">
        <v>81</v>
      </c>
      <c r="CX55" s="60" t="s">
        <v>81</v>
      </c>
      <c r="CY55" s="60" t="s">
        <v>81</v>
      </c>
      <c r="CZ55" s="60" t="s">
        <v>81</v>
      </c>
      <c r="DA55" s="60" t="s">
        <v>81</v>
      </c>
      <c r="DB55" s="60" t="s">
        <v>81</v>
      </c>
      <c r="DC55" s="60" t="s">
        <v>81</v>
      </c>
      <c r="DD55" s="60" t="s">
        <v>81</v>
      </c>
      <c r="DE55" s="60" t="s">
        <v>81</v>
      </c>
      <c r="DF55" s="60" t="s">
        <v>81</v>
      </c>
      <c r="DG55" s="60" t="s">
        <v>81</v>
      </c>
      <c r="DH55" s="60" t="s">
        <v>81</v>
      </c>
      <c r="DI55" s="60" t="s">
        <v>81</v>
      </c>
      <c r="DJ55" s="60" t="s">
        <v>81</v>
      </c>
      <c r="DK55" s="60" t="s">
        <v>81</v>
      </c>
      <c r="DL55" s="60" t="s">
        <v>81</v>
      </c>
      <c r="DM55" s="60" t="s">
        <v>81</v>
      </c>
      <c r="DN55" s="60" t="s">
        <v>81</v>
      </c>
      <c r="DO55" s="60" t="s">
        <v>81</v>
      </c>
      <c r="DP55" s="60" t="s">
        <v>81</v>
      </c>
      <c r="DQ55" s="60" t="s">
        <v>81</v>
      </c>
      <c r="DR55" s="60" t="s">
        <v>81</v>
      </c>
      <c r="DS55" s="60" t="s">
        <v>81</v>
      </c>
      <c r="DT55" s="60" t="s">
        <v>81</v>
      </c>
      <c r="DU55" s="60" t="s">
        <v>81</v>
      </c>
      <c r="DV55" s="60" t="s">
        <v>81</v>
      </c>
      <c r="DW55" s="60" t="s">
        <v>81</v>
      </c>
      <c r="DX55" s="60" t="s">
        <v>81</v>
      </c>
      <c r="DY55" s="60" t="s">
        <v>81</v>
      </c>
      <c r="DZ55" s="60" t="s">
        <v>81</v>
      </c>
      <c r="EA55" s="60" t="s">
        <v>81</v>
      </c>
      <c r="EB55" s="60" t="s">
        <v>81</v>
      </c>
      <c r="EC55" s="60" t="s">
        <v>81</v>
      </c>
      <c r="ED55" s="60" t="s">
        <v>81</v>
      </c>
      <c r="EE55" s="60" t="s">
        <v>81</v>
      </c>
      <c r="EF55" s="60" t="s">
        <v>81</v>
      </c>
      <c r="EG55" s="60" t="s">
        <v>81</v>
      </c>
      <c r="EH55" s="60" t="s">
        <v>81</v>
      </c>
      <c r="EI55" s="60" t="s">
        <v>81</v>
      </c>
      <c r="EJ55" s="60" t="s">
        <v>81</v>
      </c>
      <c r="EK55" s="60" t="s">
        <v>81</v>
      </c>
      <c r="EL55" s="60" t="s">
        <v>81</v>
      </c>
      <c r="EM55" s="60" t="s">
        <v>81</v>
      </c>
      <c r="EN55" s="60" t="s">
        <v>81</v>
      </c>
      <c r="EO55" s="60" t="s">
        <v>81</v>
      </c>
      <c r="EP55" s="60" t="s">
        <v>81</v>
      </c>
      <c r="EQ55" s="60" t="s">
        <v>81</v>
      </c>
      <c r="ER55" s="60" t="s">
        <v>81</v>
      </c>
      <c r="ES55" s="60" t="s">
        <v>81</v>
      </c>
      <c r="ET55" s="60" t="s">
        <v>81</v>
      </c>
      <c r="EU55" s="60" t="s">
        <v>81</v>
      </c>
      <c r="EV55" s="60" t="s">
        <v>81</v>
      </c>
      <c r="EW55" s="60" t="s">
        <v>81</v>
      </c>
      <c r="EX55" s="60" t="s">
        <v>81</v>
      </c>
      <c r="EY55" s="60" t="s">
        <v>81</v>
      </c>
      <c r="EZ55" s="60" t="s">
        <v>81</v>
      </c>
      <c r="FA55" s="60" t="s">
        <v>81</v>
      </c>
      <c r="FB55" s="60" t="s">
        <v>81</v>
      </c>
      <c r="FC55" s="60" t="s">
        <v>81</v>
      </c>
      <c r="FD55" s="60" t="s">
        <v>81</v>
      </c>
      <c r="FE55" s="60" t="s">
        <v>81</v>
      </c>
      <c r="FF55" s="60" t="s">
        <v>81</v>
      </c>
      <c r="FG55" s="60" t="s">
        <v>81</v>
      </c>
      <c r="FH55" s="60" t="s">
        <v>81</v>
      </c>
      <c r="FI55" s="60" t="s">
        <v>81</v>
      </c>
      <c r="FJ55" s="60" t="s">
        <v>81</v>
      </c>
      <c r="FK55" s="60" t="s">
        <v>81</v>
      </c>
      <c r="FL55" s="60" t="s">
        <v>81</v>
      </c>
      <c r="FM55" s="60" t="s">
        <v>81</v>
      </c>
      <c r="FN55" s="60" t="s">
        <v>81</v>
      </c>
      <c r="FO55" s="60" t="s">
        <v>81</v>
      </c>
      <c r="FP55" s="60" t="s">
        <v>81</v>
      </c>
      <c r="FQ55" s="60" t="s">
        <v>81</v>
      </c>
      <c r="FR55" s="60" t="s">
        <v>81</v>
      </c>
      <c r="FS55" s="60" t="s">
        <v>81</v>
      </c>
      <c r="FT55" s="60" t="s">
        <v>81</v>
      </c>
      <c r="FU55" s="60" t="s">
        <v>81</v>
      </c>
      <c r="FV55" s="60" t="s">
        <v>81</v>
      </c>
      <c r="FW55" s="60" t="s">
        <v>81</v>
      </c>
      <c r="FX55" s="60" t="s">
        <v>81</v>
      </c>
      <c r="FY55" s="60" t="s">
        <v>81</v>
      </c>
      <c r="FZ55" s="60" t="s">
        <v>81</v>
      </c>
      <c r="GA55" s="60" t="s">
        <v>81</v>
      </c>
      <c r="GB55" s="60" t="s">
        <v>81</v>
      </c>
      <c r="GC55" s="60" t="s">
        <v>81</v>
      </c>
      <c r="GD55" s="60" t="s">
        <v>81</v>
      </c>
      <c r="GE55" s="60" t="s">
        <v>81</v>
      </c>
      <c r="GF55" s="60" t="s">
        <v>81</v>
      </c>
      <c r="GG55" s="60" t="s">
        <v>81</v>
      </c>
      <c r="GH55" s="60" t="s">
        <v>81</v>
      </c>
      <c r="GI55" s="60" t="s">
        <v>81</v>
      </c>
      <c r="GJ55" s="60" t="s">
        <v>81</v>
      </c>
      <c r="GK55" s="60" t="s">
        <v>81</v>
      </c>
      <c r="GL55" s="60" t="s">
        <v>81</v>
      </c>
      <c r="GM55" s="60" t="s">
        <v>81</v>
      </c>
      <c r="GN55" s="60" t="s">
        <v>81</v>
      </c>
      <c r="GO55" s="60" t="s">
        <v>81</v>
      </c>
      <c r="GP55" s="60" t="s">
        <v>81</v>
      </c>
      <c r="GQ55" s="60" t="s">
        <v>81</v>
      </c>
      <c r="GR55" s="60" t="s">
        <v>81</v>
      </c>
      <c r="GS55" s="60" t="s">
        <v>81</v>
      </c>
      <c r="GT55" s="60" t="s">
        <v>81</v>
      </c>
      <c r="GU55" s="60" t="s">
        <v>81</v>
      </c>
      <c r="GV55" s="60" t="s">
        <v>81</v>
      </c>
      <c r="GW55" s="60" t="s">
        <v>81</v>
      </c>
      <c r="GX55" s="60" t="s">
        <v>81</v>
      </c>
      <c r="GY55" s="60" t="s">
        <v>81</v>
      </c>
      <c r="GZ55" s="60" t="s">
        <v>81</v>
      </c>
      <c r="HA55" s="60" t="s">
        <v>81</v>
      </c>
      <c r="HB55" s="60" t="s">
        <v>81</v>
      </c>
      <c r="HC55" s="60" t="s">
        <v>81</v>
      </c>
      <c r="HD55" s="60" t="s">
        <v>81</v>
      </c>
      <c r="HE55" s="60" t="s">
        <v>81</v>
      </c>
      <c r="HF55" s="60" t="s">
        <v>81</v>
      </c>
      <c r="HG55" s="60" t="s">
        <v>81</v>
      </c>
      <c r="HH55" s="60" t="s">
        <v>81</v>
      </c>
      <c r="HI55" s="60" t="s">
        <v>81</v>
      </c>
      <c r="HJ55" s="60" t="s">
        <v>81</v>
      </c>
      <c r="HK55" s="60" t="s">
        <v>81</v>
      </c>
      <c r="HL55" s="60" t="s">
        <v>81</v>
      </c>
      <c r="HM55" s="60" t="s">
        <v>81</v>
      </c>
      <c r="HN55" s="60" t="s">
        <v>81</v>
      </c>
      <c r="HO55" s="60" t="s">
        <v>81</v>
      </c>
      <c r="HP55" s="60" t="s">
        <v>81</v>
      </c>
      <c r="HQ55" s="60" t="s">
        <v>81</v>
      </c>
      <c r="HR55" s="60" t="s">
        <v>81</v>
      </c>
      <c r="HS55" s="60" t="s">
        <v>81</v>
      </c>
      <c r="HT55" s="60" t="s">
        <v>81</v>
      </c>
      <c r="HU55" s="60" t="s">
        <v>81</v>
      </c>
      <c r="HV55" s="60" t="s">
        <v>81</v>
      </c>
      <c r="HW55" s="60" t="s">
        <v>81</v>
      </c>
      <c r="HX55" s="60" t="s">
        <v>81</v>
      </c>
      <c r="HY55" s="60" t="s">
        <v>81</v>
      </c>
      <c r="HZ55" s="60" t="s">
        <v>81</v>
      </c>
      <c r="IA55" s="60" t="s">
        <v>81</v>
      </c>
      <c r="IB55" s="60" t="s">
        <v>81</v>
      </c>
      <c r="IC55" s="60" t="s">
        <v>81</v>
      </c>
      <c r="ID55" s="60" t="s">
        <v>81</v>
      </c>
      <c r="IE55" s="60" t="s">
        <v>81</v>
      </c>
      <c r="IF55" s="60" t="s">
        <v>81</v>
      </c>
      <c r="IG55" s="60" t="s">
        <v>81</v>
      </c>
      <c r="IH55" s="60" t="s">
        <v>81</v>
      </c>
      <c r="II55" s="60" t="s">
        <v>81</v>
      </c>
      <c r="IJ55" s="60" t="s">
        <v>81</v>
      </c>
      <c r="IK55" s="60" t="s">
        <v>81</v>
      </c>
      <c r="IL55" s="60" t="s">
        <v>81</v>
      </c>
      <c r="IM55" s="60" t="s">
        <v>81</v>
      </c>
      <c r="IN55" s="60" t="s">
        <v>81</v>
      </c>
      <c r="IO55" s="60" t="s">
        <v>81</v>
      </c>
      <c r="IP55" s="60" t="s">
        <v>81</v>
      </c>
      <c r="IQ55" s="60" t="s">
        <v>81</v>
      </c>
      <c r="IR55" s="60" t="s">
        <v>81</v>
      </c>
      <c r="IS55" s="60" t="s">
        <v>81</v>
      </c>
      <c r="IT55" s="60" t="s">
        <v>81</v>
      </c>
      <c r="IU55" s="60" t="s">
        <v>81</v>
      </c>
      <c r="IV55" s="60" t="s">
        <v>81</v>
      </c>
    </row>
    <row r="56" spans="1:256">
      <c r="A56">
        <v>2</v>
      </c>
      <c r="B56" t="s">
        <v>50</v>
      </c>
      <c r="C56" t="s">
        <v>61</v>
      </c>
      <c r="D56" t="s">
        <v>62</v>
      </c>
      <c r="E56" s="60" t="s">
        <v>81</v>
      </c>
      <c r="F56" s="60" t="s">
        <v>81</v>
      </c>
      <c r="G56" s="60" t="s">
        <v>81</v>
      </c>
      <c r="H56" s="60" t="s">
        <v>81</v>
      </c>
      <c r="I56" s="60" t="s">
        <v>81</v>
      </c>
      <c r="J56" s="60" t="s">
        <v>81</v>
      </c>
      <c r="K56" s="60" t="s">
        <v>81</v>
      </c>
      <c r="L56" s="60" t="s">
        <v>81</v>
      </c>
      <c r="M56" s="60" t="s">
        <v>81</v>
      </c>
      <c r="N56" s="60" t="s">
        <v>81</v>
      </c>
      <c r="O56" s="60" t="s">
        <v>81</v>
      </c>
      <c r="P56" s="60" t="s">
        <v>81</v>
      </c>
      <c r="Q56" s="60" t="s">
        <v>81</v>
      </c>
      <c r="R56" s="60" t="s">
        <v>81</v>
      </c>
      <c r="S56" s="60" t="s">
        <v>81</v>
      </c>
      <c r="T56" s="60" t="s">
        <v>81</v>
      </c>
      <c r="U56" s="60" t="s">
        <v>81</v>
      </c>
      <c r="V56" s="60" t="s">
        <v>81</v>
      </c>
      <c r="W56" s="60" t="s">
        <v>81</v>
      </c>
      <c r="X56" s="60" t="s">
        <v>81</v>
      </c>
      <c r="Y56" s="60" t="s">
        <v>81</v>
      </c>
      <c r="Z56" s="60" t="s">
        <v>81</v>
      </c>
      <c r="AA56" s="60" t="s">
        <v>81</v>
      </c>
      <c r="AB56" s="60" t="s">
        <v>81</v>
      </c>
      <c r="AC56" s="60" t="s">
        <v>81</v>
      </c>
      <c r="AD56" s="60" t="s">
        <v>81</v>
      </c>
      <c r="AE56" s="60" t="s">
        <v>81</v>
      </c>
      <c r="AF56" s="60" t="s">
        <v>81</v>
      </c>
      <c r="AG56" s="60" t="s">
        <v>81</v>
      </c>
      <c r="AH56" s="60" t="s">
        <v>81</v>
      </c>
      <c r="AI56" s="60" t="s">
        <v>81</v>
      </c>
      <c r="AJ56" s="60" t="s">
        <v>81</v>
      </c>
      <c r="AK56" s="60" t="s">
        <v>81</v>
      </c>
      <c r="AL56" s="60" t="s">
        <v>81</v>
      </c>
      <c r="AM56" s="60" t="s">
        <v>81</v>
      </c>
      <c r="AN56" s="60" t="s">
        <v>81</v>
      </c>
      <c r="AO56" s="60" t="s">
        <v>81</v>
      </c>
      <c r="AP56" s="60" t="s">
        <v>81</v>
      </c>
      <c r="AQ56" s="60" t="s">
        <v>81</v>
      </c>
      <c r="AR56" s="60" t="s">
        <v>81</v>
      </c>
      <c r="AS56" s="60" t="s">
        <v>81</v>
      </c>
      <c r="AT56" s="60" t="s">
        <v>81</v>
      </c>
      <c r="AU56" s="60" t="s">
        <v>81</v>
      </c>
      <c r="AV56" s="60" t="s">
        <v>81</v>
      </c>
      <c r="AW56" s="60" t="s">
        <v>81</v>
      </c>
      <c r="AX56" s="60" t="s">
        <v>81</v>
      </c>
      <c r="AY56" s="60" t="s">
        <v>81</v>
      </c>
      <c r="AZ56" s="60" t="s">
        <v>81</v>
      </c>
      <c r="BA56" s="60" t="s">
        <v>81</v>
      </c>
      <c r="BB56" s="60" t="s">
        <v>81</v>
      </c>
      <c r="BC56" s="60" t="s">
        <v>81</v>
      </c>
      <c r="BD56" s="60" t="s">
        <v>81</v>
      </c>
      <c r="BE56" s="60" t="s">
        <v>81</v>
      </c>
      <c r="BF56" s="60" t="s">
        <v>81</v>
      </c>
      <c r="BG56" s="60" t="s">
        <v>81</v>
      </c>
      <c r="BH56" s="60" t="s">
        <v>81</v>
      </c>
      <c r="BI56" s="60" t="s">
        <v>81</v>
      </c>
      <c r="BJ56" s="60" t="s">
        <v>81</v>
      </c>
      <c r="BK56" s="60" t="s">
        <v>81</v>
      </c>
      <c r="BL56" s="60" t="s">
        <v>81</v>
      </c>
      <c r="BM56" s="60" t="s">
        <v>81</v>
      </c>
      <c r="BN56" s="60" t="s">
        <v>81</v>
      </c>
      <c r="BO56" s="60" t="s">
        <v>81</v>
      </c>
      <c r="BP56" s="60" t="s">
        <v>81</v>
      </c>
      <c r="BQ56" s="60" t="s">
        <v>81</v>
      </c>
      <c r="BR56" s="60" t="s">
        <v>81</v>
      </c>
      <c r="BS56" s="60" t="s">
        <v>81</v>
      </c>
      <c r="BT56" s="60" t="s">
        <v>81</v>
      </c>
      <c r="BU56" s="60" t="s">
        <v>81</v>
      </c>
      <c r="BV56" s="60" t="s">
        <v>81</v>
      </c>
      <c r="BW56" s="60" t="s">
        <v>81</v>
      </c>
      <c r="BX56" s="60" t="s">
        <v>81</v>
      </c>
      <c r="BY56" s="60" t="s">
        <v>81</v>
      </c>
      <c r="BZ56" s="60" t="s">
        <v>81</v>
      </c>
      <c r="CA56" s="60" t="s">
        <v>81</v>
      </c>
      <c r="CB56" s="60" t="s">
        <v>81</v>
      </c>
      <c r="CC56" s="60" t="s">
        <v>81</v>
      </c>
      <c r="CD56" s="60" t="s">
        <v>81</v>
      </c>
      <c r="CE56" s="60" t="s">
        <v>81</v>
      </c>
      <c r="CF56" s="60" t="s">
        <v>81</v>
      </c>
      <c r="CG56" s="60" t="s">
        <v>81</v>
      </c>
      <c r="CH56" s="60" t="s">
        <v>81</v>
      </c>
      <c r="CI56" s="60" t="s">
        <v>81</v>
      </c>
      <c r="CJ56" s="60" t="s">
        <v>81</v>
      </c>
      <c r="CK56" s="60" t="s">
        <v>81</v>
      </c>
      <c r="CL56" s="60" t="s">
        <v>81</v>
      </c>
      <c r="CM56" s="60" t="s">
        <v>81</v>
      </c>
      <c r="CN56" s="60" t="s">
        <v>81</v>
      </c>
      <c r="CO56" s="60" t="s">
        <v>81</v>
      </c>
      <c r="CP56" s="60" t="s">
        <v>81</v>
      </c>
      <c r="CQ56" s="60" t="s">
        <v>81</v>
      </c>
      <c r="CR56" s="60" t="s">
        <v>81</v>
      </c>
      <c r="CS56" s="60" t="s">
        <v>81</v>
      </c>
      <c r="CT56" s="60" t="s">
        <v>81</v>
      </c>
      <c r="CU56" s="60" t="s">
        <v>81</v>
      </c>
      <c r="CV56" s="60" t="s">
        <v>81</v>
      </c>
      <c r="CW56" s="60" t="s">
        <v>81</v>
      </c>
      <c r="CX56" s="60" t="s">
        <v>81</v>
      </c>
      <c r="CY56" s="60" t="s">
        <v>81</v>
      </c>
      <c r="CZ56" s="60" t="s">
        <v>81</v>
      </c>
      <c r="DA56" s="60" t="s">
        <v>81</v>
      </c>
      <c r="DB56" s="60" t="s">
        <v>81</v>
      </c>
      <c r="DC56" s="60" t="s">
        <v>81</v>
      </c>
      <c r="DD56" s="60" t="s">
        <v>81</v>
      </c>
      <c r="DE56" s="60" t="s">
        <v>81</v>
      </c>
      <c r="DF56" s="60" t="s">
        <v>81</v>
      </c>
      <c r="DG56" s="60" t="s">
        <v>81</v>
      </c>
      <c r="DH56" s="60" t="s">
        <v>81</v>
      </c>
      <c r="DI56" s="60" t="s">
        <v>81</v>
      </c>
      <c r="DJ56" s="60" t="s">
        <v>81</v>
      </c>
      <c r="DK56" s="60" t="s">
        <v>81</v>
      </c>
      <c r="DL56" s="60" t="s">
        <v>81</v>
      </c>
      <c r="DM56" s="60" t="s">
        <v>81</v>
      </c>
      <c r="DN56" s="60" t="s">
        <v>81</v>
      </c>
      <c r="DO56" s="60" t="s">
        <v>81</v>
      </c>
      <c r="DP56" s="60" t="s">
        <v>81</v>
      </c>
      <c r="DQ56" s="60" t="s">
        <v>81</v>
      </c>
      <c r="DR56" s="60" t="s">
        <v>81</v>
      </c>
      <c r="DS56" s="60" t="s">
        <v>81</v>
      </c>
      <c r="DT56" s="60" t="s">
        <v>81</v>
      </c>
      <c r="DU56" s="60" t="s">
        <v>81</v>
      </c>
      <c r="DV56" s="60" t="s">
        <v>81</v>
      </c>
      <c r="DW56" s="60" t="s">
        <v>81</v>
      </c>
      <c r="DX56" s="60" t="s">
        <v>81</v>
      </c>
      <c r="DY56" s="60" t="s">
        <v>81</v>
      </c>
      <c r="DZ56" s="60" t="s">
        <v>81</v>
      </c>
      <c r="EA56" s="60" t="s">
        <v>81</v>
      </c>
      <c r="EB56" s="60" t="s">
        <v>81</v>
      </c>
      <c r="EC56" s="60" t="s">
        <v>81</v>
      </c>
      <c r="ED56" s="60" t="s">
        <v>81</v>
      </c>
      <c r="EE56" s="60" t="s">
        <v>81</v>
      </c>
      <c r="EF56" s="60" t="s">
        <v>81</v>
      </c>
      <c r="EG56" s="60" t="s">
        <v>81</v>
      </c>
      <c r="EH56" s="60" t="s">
        <v>81</v>
      </c>
      <c r="EI56" s="60" t="s">
        <v>81</v>
      </c>
      <c r="EJ56" s="60" t="s">
        <v>81</v>
      </c>
      <c r="EK56" s="60" t="s">
        <v>81</v>
      </c>
      <c r="EL56" s="60" t="s">
        <v>81</v>
      </c>
      <c r="EM56" s="60" t="s">
        <v>81</v>
      </c>
      <c r="EN56" s="60" t="s">
        <v>81</v>
      </c>
      <c r="EO56" s="60" t="s">
        <v>81</v>
      </c>
      <c r="EP56" s="60" t="s">
        <v>81</v>
      </c>
      <c r="EQ56" s="60" t="s">
        <v>81</v>
      </c>
      <c r="ER56" s="60" t="s">
        <v>81</v>
      </c>
      <c r="ES56" s="60" t="s">
        <v>81</v>
      </c>
      <c r="ET56" s="60" t="s">
        <v>81</v>
      </c>
      <c r="EU56" s="60" t="s">
        <v>81</v>
      </c>
      <c r="EV56" s="60" t="s">
        <v>81</v>
      </c>
      <c r="EW56" s="60" t="s">
        <v>81</v>
      </c>
      <c r="EX56" s="60" t="s">
        <v>81</v>
      </c>
      <c r="EY56" s="60" t="s">
        <v>81</v>
      </c>
      <c r="EZ56" s="60" t="s">
        <v>81</v>
      </c>
      <c r="FA56" s="60" t="s">
        <v>81</v>
      </c>
      <c r="FB56" s="60" t="s">
        <v>81</v>
      </c>
      <c r="FC56" s="60" t="s">
        <v>81</v>
      </c>
      <c r="FD56" s="60" t="s">
        <v>81</v>
      </c>
      <c r="FE56" s="60" t="s">
        <v>81</v>
      </c>
      <c r="FF56" s="60" t="s">
        <v>81</v>
      </c>
      <c r="FG56" s="60" t="s">
        <v>81</v>
      </c>
      <c r="FH56" s="60" t="s">
        <v>81</v>
      </c>
      <c r="FI56" s="60" t="s">
        <v>81</v>
      </c>
      <c r="FJ56" s="60" t="s">
        <v>81</v>
      </c>
      <c r="FK56" s="60" t="s">
        <v>81</v>
      </c>
      <c r="FL56" s="60" t="s">
        <v>81</v>
      </c>
      <c r="FM56" s="60" t="s">
        <v>81</v>
      </c>
      <c r="FN56" s="60" t="s">
        <v>81</v>
      </c>
      <c r="FO56" s="60" t="s">
        <v>81</v>
      </c>
      <c r="FP56" s="60" t="s">
        <v>81</v>
      </c>
      <c r="FQ56" s="60" t="s">
        <v>81</v>
      </c>
      <c r="FR56" s="60" t="s">
        <v>81</v>
      </c>
      <c r="FS56" s="60" t="s">
        <v>81</v>
      </c>
      <c r="FT56" s="60" t="s">
        <v>81</v>
      </c>
      <c r="FU56" s="60" t="s">
        <v>81</v>
      </c>
      <c r="FV56" s="60" t="s">
        <v>81</v>
      </c>
      <c r="FW56" s="60" t="s">
        <v>81</v>
      </c>
      <c r="FX56" s="60" t="s">
        <v>81</v>
      </c>
      <c r="FY56" s="60" t="s">
        <v>81</v>
      </c>
      <c r="FZ56" s="60" t="s">
        <v>81</v>
      </c>
      <c r="GA56" s="60" t="s">
        <v>81</v>
      </c>
      <c r="GB56" s="60" t="s">
        <v>81</v>
      </c>
      <c r="GC56" s="60" t="s">
        <v>81</v>
      </c>
      <c r="GD56" s="60" t="s">
        <v>81</v>
      </c>
      <c r="GE56" s="60" t="s">
        <v>81</v>
      </c>
      <c r="GF56" s="60" t="s">
        <v>81</v>
      </c>
      <c r="GG56" s="60" t="s">
        <v>81</v>
      </c>
      <c r="GH56" s="60" t="s">
        <v>81</v>
      </c>
      <c r="GI56" s="60" t="s">
        <v>81</v>
      </c>
      <c r="GJ56" s="60" t="s">
        <v>81</v>
      </c>
      <c r="GK56" s="60" t="s">
        <v>81</v>
      </c>
      <c r="GL56" s="60" t="s">
        <v>81</v>
      </c>
      <c r="GM56" s="60" t="s">
        <v>81</v>
      </c>
      <c r="GN56" s="60" t="s">
        <v>81</v>
      </c>
      <c r="GO56" s="60" t="s">
        <v>81</v>
      </c>
      <c r="GP56" s="60" t="s">
        <v>81</v>
      </c>
      <c r="GQ56" s="60" t="s">
        <v>81</v>
      </c>
      <c r="GR56" s="60" t="s">
        <v>81</v>
      </c>
      <c r="GS56" s="60" t="s">
        <v>81</v>
      </c>
      <c r="GT56" s="60" t="s">
        <v>81</v>
      </c>
      <c r="GU56" s="60" t="s">
        <v>81</v>
      </c>
      <c r="GV56" s="60" t="s">
        <v>81</v>
      </c>
      <c r="GW56" s="60" t="s">
        <v>81</v>
      </c>
      <c r="GX56" s="60" t="s">
        <v>81</v>
      </c>
      <c r="GY56" s="60" t="s">
        <v>81</v>
      </c>
      <c r="GZ56" s="60" t="s">
        <v>81</v>
      </c>
      <c r="HA56" s="60" t="s">
        <v>81</v>
      </c>
      <c r="HB56" s="60" t="s">
        <v>81</v>
      </c>
      <c r="HC56" s="60" t="s">
        <v>81</v>
      </c>
      <c r="HD56" s="60" t="s">
        <v>81</v>
      </c>
      <c r="HE56" s="60" t="s">
        <v>81</v>
      </c>
      <c r="HF56" s="60" t="s">
        <v>81</v>
      </c>
      <c r="HG56" s="60" t="s">
        <v>81</v>
      </c>
      <c r="HH56" s="60" t="s">
        <v>81</v>
      </c>
      <c r="HI56" s="60" t="s">
        <v>81</v>
      </c>
      <c r="HJ56" s="60" t="s">
        <v>81</v>
      </c>
      <c r="HK56" s="60" t="s">
        <v>81</v>
      </c>
      <c r="HL56" s="60" t="s">
        <v>81</v>
      </c>
      <c r="HM56" s="60" t="s">
        <v>81</v>
      </c>
      <c r="HN56" s="60" t="s">
        <v>81</v>
      </c>
      <c r="HO56" s="60" t="s">
        <v>81</v>
      </c>
      <c r="HP56" s="60" t="s">
        <v>81</v>
      </c>
      <c r="HQ56" s="60" t="s">
        <v>81</v>
      </c>
      <c r="HR56" s="60" t="s">
        <v>81</v>
      </c>
      <c r="HS56" s="60" t="s">
        <v>81</v>
      </c>
      <c r="HT56" s="60" t="s">
        <v>81</v>
      </c>
      <c r="HU56" s="60" t="s">
        <v>81</v>
      </c>
      <c r="HV56" s="60" t="s">
        <v>81</v>
      </c>
      <c r="HW56" s="60" t="s">
        <v>81</v>
      </c>
      <c r="HX56" s="60" t="s">
        <v>81</v>
      </c>
      <c r="HY56" s="60" t="s">
        <v>81</v>
      </c>
      <c r="HZ56" s="60" t="s">
        <v>81</v>
      </c>
      <c r="IA56" s="60" t="s">
        <v>81</v>
      </c>
      <c r="IB56" s="60" t="s">
        <v>81</v>
      </c>
      <c r="IC56" s="60" t="s">
        <v>81</v>
      </c>
      <c r="ID56" s="60" t="s">
        <v>81</v>
      </c>
      <c r="IE56" s="60" t="s">
        <v>81</v>
      </c>
      <c r="IF56" s="60" t="s">
        <v>81</v>
      </c>
      <c r="IG56" s="60" t="s">
        <v>81</v>
      </c>
      <c r="IH56" s="60" t="s">
        <v>81</v>
      </c>
      <c r="II56" s="60" t="s">
        <v>81</v>
      </c>
      <c r="IJ56" s="60" t="s">
        <v>81</v>
      </c>
      <c r="IK56" s="60" t="s">
        <v>81</v>
      </c>
      <c r="IL56" s="60" t="s">
        <v>81</v>
      </c>
      <c r="IM56" s="60" t="s">
        <v>81</v>
      </c>
      <c r="IN56" s="60" t="s">
        <v>81</v>
      </c>
      <c r="IO56" s="60" t="s">
        <v>81</v>
      </c>
      <c r="IP56" s="60" t="s">
        <v>81</v>
      </c>
      <c r="IQ56" s="60" t="s">
        <v>81</v>
      </c>
      <c r="IR56" s="60" t="s">
        <v>81</v>
      </c>
      <c r="IS56" s="60" t="s">
        <v>81</v>
      </c>
      <c r="IT56" s="60" t="s">
        <v>81</v>
      </c>
      <c r="IU56" s="60" t="s">
        <v>81</v>
      </c>
      <c r="IV56" s="60" t="s">
        <v>81</v>
      </c>
    </row>
    <row r="57" spans="1:256">
      <c r="A57">
        <v>3</v>
      </c>
      <c r="B57" t="s">
        <v>51</v>
      </c>
      <c r="C57" t="s">
        <v>61</v>
      </c>
      <c r="D57" t="s">
        <v>62</v>
      </c>
      <c r="E57" s="60" t="s">
        <v>81</v>
      </c>
      <c r="F57" s="60" t="s">
        <v>81</v>
      </c>
      <c r="G57" s="60" t="s">
        <v>81</v>
      </c>
      <c r="H57" s="60" t="s">
        <v>81</v>
      </c>
      <c r="I57" s="60" t="s">
        <v>81</v>
      </c>
      <c r="J57" s="60" t="s">
        <v>81</v>
      </c>
      <c r="K57" s="60" t="s">
        <v>81</v>
      </c>
      <c r="L57" s="60" t="s">
        <v>81</v>
      </c>
      <c r="M57" s="60" t="s">
        <v>81</v>
      </c>
      <c r="N57" s="60" t="s">
        <v>81</v>
      </c>
      <c r="O57" s="60" t="s">
        <v>81</v>
      </c>
      <c r="P57" s="60" t="s">
        <v>81</v>
      </c>
      <c r="Q57" s="60" t="s">
        <v>81</v>
      </c>
      <c r="R57" s="60" t="s">
        <v>81</v>
      </c>
      <c r="S57" s="60" t="s">
        <v>81</v>
      </c>
      <c r="T57" s="60" t="s">
        <v>81</v>
      </c>
      <c r="U57" s="60" t="s">
        <v>81</v>
      </c>
      <c r="V57" s="60" t="s">
        <v>81</v>
      </c>
      <c r="W57" s="60" t="s">
        <v>81</v>
      </c>
      <c r="X57" s="60" t="s">
        <v>81</v>
      </c>
      <c r="Y57" s="60" t="s">
        <v>81</v>
      </c>
      <c r="Z57" s="60" t="s">
        <v>81</v>
      </c>
      <c r="AA57" s="60" t="s">
        <v>81</v>
      </c>
      <c r="AB57" s="60" t="s">
        <v>81</v>
      </c>
      <c r="AC57" s="60" t="s">
        <v>81</v>
      </c>
      <c r="AD57" s="60" t="s">
        <v>81</v>
      </c>
      <c r="AE57" s="60" t="s">
        <v>81</v>
      </c>
      <c r="AF57" s="60" t="s">
        <v>81</v>
      </c>
      <c r="AG57" s="60" t="s">
        <v>81</v>
      </c>
      <c r="AH57" s="60" t="s">
        <v>81</v>
      </c>
      <c r="AI57" s="60" t="s">
        <v>81</v>
      </c>
      <c r="AJ57" s="60" t="s">
        <v>81</v>
      </c>
      <c r="AK57" s="60" t="s">
        <v>81</v>
      </c>
      <c r="AL57" s="60" t="s">
        <v>81</v>
      </c>
      <c r="AM57" s="60" t="s">
        <v>81</v>
      </c>
      <c r="AN57" s="60" t="s">
        <v>81</v>
      </c>
      <c r="AO57" s="60" t="s">
        <v>81</v>
      </c>
      <c r="AP57" s="60" t="s">
        <v>81</v>
      </c>
      <c r="AQ57" s="60" t="s">
        <v>81</v>
      </c>
      <c r="AR57" s="60" t="s">
        <v>81</v>
      </c>
      <c r="AS57" s="60" t="s">
        <v>81</v>
      </c>
      <c r="AT57" s="60" t="s">
        <v>81</v>
      </c>
      <c r="AU57" s="60" t="s">
        <v>81</v>
      </c>
      <c r="AV57" s="60" t="s">
        <v>81</v>
      </c>
      <c r="AW57" s="60" t="s">
        <v>81</v>
      </c>
      <c r="AX57" s="60" t="s">
        <v>81</v>
      </c>
      <c r="AY57" s="60" t="s">
        <v>81</v>
      </c>
      <c r="AZ57" s="60" t="s">
        <v>81</v>
      </c>
      <c r="BA57" s="60" t="s">
        <v>81</v>
      </c>
      <c r="BB57" s="60" t="s">
        <v>81</v>
      </c>
      <c r="BC57" s="60" t="s">
        <v>81</v>
      </c>
      <c r="BD57" s="60" t="s">
        <v>81</v>
      </c>
      <c r="BE57" s="60" t="s">
        <v>81</v>
      </c>
      <c r="BF57" s="60" t="s">
        <v>81</v>
      </c>
      <c r="BG57" s="60" t="s">
        <v>81</v>
      </c>
      <c r="BH57" s="60" t="s">
        <v>81</v>
      </c>
      <c r="BI57" s="60" t="s">
        <v>81</v>
      </c>
      <c r="BJ57" s="60" t="s">
        <v>81</v>
      </c>
      <c r="BK57" s="60" t="s">
        <v>81</v>
      </c>
      <c r="BL57" s="60" t="s">
        <v>81</v>
      </c>
      <c r="BM57" s="60" t="s">
        <v>81</v>
      </c>
      <c r="BN57" s="60" t="s">
        <v>81</v>
      </c>
      <c r="BO57" s="60" t="s">
        <v>81</v>
      </c>
      <c r="BP57" s="60" t="s">
        <v>81</v>
      </c>
      <c r="BQ57" s="60" t="s">
        <v>81</v>
      </c>
      <c r="BR57" s="60" t="s">
        <v>81</v>
      </c>
      <c r="BS57" s="60" t="s">
        <v>81</v>
      </c>
      <c r="BT57" s="60" t="s">
        <v>81</v>
      </c>
      <c r="BU57" s="60" t="s">
        <v>81</v>
      </c>
      <c r="BV57" s="60" t="s">
        <v>81</v>
      </c>
      <c r="BW57" s="60" t="s">
        <v>81</v>
      </c>
      <c r="BX57" s="60" t="s">
        <v>81</v>
      </c>
      <c r="BY57" s="60" t="s">
        <v>81</v>
      </c>
      <c r="BZ57" s="60" t="s">
        <v>81</v>
      </c>
      <c r="CA57" s="60" t="s">
        <v>81</v>
      </c>
      <c r="CB57" s="60" t="s">
        <v>81</v>
      </c>
      <c r="CC57" s="60" t="s">
        <v>81</v>
      </c>
      <c r="CD57" s="60" t="s">
        <v>81</v>
      </c>
      <c r="CE57" s="60" t="s">
        <v>81</v>
      </c>
      <c r="CF57" s="60" t="s">
        <v>81</v>
      </c>
      <c r="CG57" s="60" t="s">
        <v>81</v>
      </c>
      <c r="CH57" s="60" t="s">
        <v>81</v>
      </c>
      <c r="CI57" s="60" t="s">
        <v>81</v>
      </c>
      <c r="CJ57" s="60" t="s">
        <v>81</v>
      </c>
      <c r="CK57" s="60" t="s">
        <v>81</v>
      </c>
      <c r="CL57" s="60" t="s">
        <v>81</v>
      </c>
      <c r="CM57" s="60" t="s">
        <v>81</v>
      </c>
      <c r="CN57" s="60" t="s">
        <v>81</v>
      </c>
      <c r="CO57" s="60" t="s">
        <v>81</v>
      </c>
      <c r="CP57" s="60" t="s">
        <v>81</v>
      </c>
      <c r="CQ57" s="60" t="s">
        <v>81</v>
      </c>
      <c r="CR57" s="60" t="s">
        <v>81</v>
      </c>
      <c r="CS57" s="60" t="s">
        <v>81</v>
      </c>
      <c r="CT57" s="60" t="s">
        <v>81</v>
      </c>
      <c r="CU57" s="60" t="s">
        <v>81</v>
      </c>
      <c r="CV57" s="60" t="s">
        <v>81</v>
      </c>
      <c r="CW57" s="60" t="s">
        <v>81</v>
      </c>
      <c r="CX57" s="60" t="s">
        <v>81</v>
      </c>
      <c r="CY57" s="60" t="s">
        <v>81</v>
      </c>
      <c r="CZ57" s="60" t="s">
        <v>81</v>
      </c>
      <c r="DA57" s="60" t="s">
        <v>81</v>
      </c>
      <c r="DB57" s="60" t="s">
        <v>81</v>
      </c>
      <c r="DC57" s="60" t="s">
        <v>81</v>
      </c>
      <c r="DD57" s="60" t="s">
        <v>81</v>
      </c>
      <c r="DE57" s="60" t="s">
        <v>81</v>
      </c>
      <c r="DF57" s="60" t="s">
        <v>81</v>
      </c>
      <c r="DG57" s="60" t="s">
        <v>81</v>
      </c>
      <c r="DH57" s="60" t="s">
        <v>81</v>
      </c>
      <c r="DI57" s="60" t="s">
        <v>81</v>
      </c>
      <c r="DJ57" s="60" t="s">
        <v>81</v>
      </c>
      <c r="DK57" s="60" t="s">
        <v>81</v>
      </c>
      <c r="DL57" s="60" t="s">
        <v>81</v>
      </c>
      <c r="DM57" s="60" t="s">
        <v>81</v>
      </c>
      <c r="DN57" s="60" t="s">
        <v>81</v>
      </c>
      <c r="DO57" s="60" t="s">
        <v>81</v>
      </c>
      <c r="DP57" s="60" t="s">
        <v>81</v>
      </c>
      <c r="DQ57" s="60" t="s">
        <v>81</v>
      </c>
      <c r="DR57" s="60" t="s">
        <v>81</v>
      </c>
      <c r="DS57" s="60" t="s">
        <v>81</v>
      </c>
      <c r="DT57" s="60" t="s">
        <v>81</v>
      </c>
      <c r="DU57" s="60" t="s">
        <v>81</v>
      </c>
      <c r="DV57" s="60" t="s">
        <v>81</v>
      </c>
      <c r="DW57" s="60" t="s">
        <v>81</v>
      </c>
      <c r="DX57" s="60" t="s">
        <v>81</v>
      </c>
      <c r="DY57" s="60" t="s">
        <v>81</v>
      </c>
      <c r="DZ57" s="60" t="s">
        <v>81</v>
      </c>
      <c r="EA57" s="60" t="s">
        <v>81</v>
      </c>
      <c r="EB57" s="60" t="s">
        <v>81</v>
      </c>
      <c r="EC57" s="60" t="s">
        <v>81</v>
      </c>
      <c r="ED57" s="60" t="s">
        <v>81</v>
      </c>
      <c r="EE57" s="60" t="s">
        <v>81</v>
      </c>
      <c r="EF57" s="60" t="s">
        <v>81</v>
      </c>
      <c r="EG57" s="60" t="s">
        <v>81</v>
      </c>
      <c r="EH57" s="60" t="s">
        <v>81</v>
      </c>
      <c r="EI57" s="60" t="s">
        <v>81</v>
      </c>
      <c r="EJ57" s="60" t="s">
        <v>81</v>
      </c>
      <c r="EK57" s="60" t="s">
        <v>81</v>
      </c>
      <c r="EL57" s="60" t="s">
        <v>81</v>
      </c>
      <c r="EM57" s="60" t="s">
        <v>81</v>
      </c>
      <c r="EN57" s="60" t="s">
        <v>81</v>
      </c>
      <c r="EO57" s="60" t="s">
        <v>81</v>
      </c>
      <c r="EP57" s="60" t="s">
        <v>81</v>
      </c>
      <c r="EQ57" s="60" t="s">
        <v>81</v>
      </c>
      <c r="ER57" s="60" t="s">
        <v>81</v>
      </c>
      <c r="ES57" s="60" t="s">
        <v>81</v>
      </c>
      <c r="ET57" s="60" t="s">
        <v>81</v>
      </c>
      <c r="EU57" s="60" t="s">
        <v>81</v>
      </c>
      <c r="EV57" s="60" t="s">
        <v>81</v>
      </c>
      <c r="EW57" s="60" t="s">
        <v>81</v>
      </c>
      <c r="EX57" s="60" t="s">
        <v>81</v>
      </c>
      <c r="EY57" s="60" t="s">
        <v>81</v>
      </c>
      <c r="EZ57" s="60" t="s">
        <v>81</v>
      </c>
      <c r="FA57" s="60" t="s">
        <v>81</v>
      </c>
      <c r="FB57" s="60" t="s">
        <v>81</v>
      </c>
      <c r="FC57" s="60" t="s">
        <v>81</v>
      </c>
      <c r="FD57" s="60" t="s">
        <v>81</v>
      </c>
      <c r="FE57" s="60" t="s">
        <v>81</v>
      </c>
      <c r="FF57" s="60" t="s">
        <v>81</v>
      </c>
      <c r="FG57" s="60" t="s">
        <v>81</v>
      </c>
      <c r="FH57" s="60" t="s">
        <v>81</v>
      </c>
      <c r="FI57" s="60" t="s">
        <v>81</v>
      </c>
      <c r="FJ57" s="60" t="s">
        <v>81</v>
      </c>
      <c r="FK57" s="60" t="s">
        <v>81</v>
      </c>
      <c r="FL57" s="60" t="s">
        <v>81</v>
      </c>
      <c r="FM57" s="60" t="s">
        <v>81</v>
      </c>
      <c r="FN57" s="60" t="s">
        <v>81</v>
      </c>
      <c r="FO57" s="60" t="s">
        <v>81</v>
      </c>
      <c r="FP57" s="60" t="s">
        <v>81</v>
      </c>
      <c r="FQ57" s="60" t="s">
        <v>81</v>
      </c>
      <c r="FR57" s="60" t="s">
        <v>81</v>
      </c>
      <c r="FS57" s="60" t="s">
        <v>81</v>
      </c>
      <c r="FT57" s="60" t="s">
        <v>81</v>
      </c>
      <c r="FU57" s="60" t="s">
        <v>81</v>
      </c>
      <c r="FV57" s="60" t="s">
        <v>81</v>
      </c>
      <c r="FW57" s="60" t="s">
        <v>81</v>
      </c>
      <c r="FX57" s="60" t="s">
        <v>81</v>
      </c>
      <c r="FY57" s="60" t="s">
        <v>81</v>
      </c>
      <c r="FZ57" s="60" t="s">
        <v>81</v>
      </c>
      <c r="GA57" s="60" t="s">
        <v>81</v>
      </c>
      <c r="GB57" s="60" t="s">
        <v>81</v>
      </c>
      <c r="GC57" s="60" t="s">
        <v>81</v>
      </c>
      <c r="GD57" s="60" t="s">
        <v>81</v>
      </c>
      <c r="GE57" s="60" t="s">
        <v>81</v>
      </c>
      <c r="GF57" s="60" t="s">
        <v>81</v>
      </c>
      <c r="GG57" s="60" t="s">
        <v>81</v>
      </c>
      <c r="GH57" s="60" t="s">
        <v>81</v>
      </c>
      <c r="GI57" s="60" t="s">
        <v>81</v>
      </c>
      <c r="GJ57" s="60" t="s">
        <v>81</v>
      </c>
      <c r="GK57" s="60" t="s">
        <v>81</v>
      </c>
      <c r="GL57" s="60" t="s">
        <v>81</v>
      </c>
      <c r="GM57" s="60" t="s">
        <v>81</v>
      </c>
      <c r="GN57" s="60" t="s">
        <v>81</v>
      </c>
      <c r="GO57" s="60" t="s">
        <v>81</v>
      </c>
      <c r="GP57" s="60" t="s">
        <v>81</v>
      </c>
      <c r="GQ57" s="60" t="s">
        <v>81</v>
      </c>
      <c r="GR57" s="60" t="s">
        <v>81</v>
      </c>
      <c r="GS57" s="60" t="s">
        <v>81</v>
      </c>
      <c r="GT57" s="60" t="s">
        <v>81</v>
      </c>
      <c r="GU57" s="60" t="s">
        <v>81</v>
      </c>
      <c r="GV57" s="60" t="s">
        <v>81</v>
      </c>
      <c r="GW57" s="60" t="s">
        <v>81</v>
      </c>
      <c r="GX57" s="60" t="s">
        <v>81</v>
      </c>
      <c r="GY57" s="60" t="s">
        <v>81</v>
      </c>
      <c r="GZ57" s="60" t="s">
        <v>81</v>
      </c>
      <c r="HA57" s="60" t="s">
        <v>81</v>
      </c>
      <c r="HB57" s="60" t="s">
        <v>81</v>
      </c>
      <c r="HC57" s="60" t="s">
        <v>81</v>
      </c>
      <c r="HD57" s="60" t="s">
        <v>81</v>
      </c>
      <c r="HE57" s="60" t="s">
        <v>81</v>
      </c>
      <c r="HF57" s="60" t="s">
        <v>81</v>
      </c>
      <c r="HG57" s="60" t="s">
        <v>81</v>
      </c>
      <c r="HH57" s="60" t="s">
        <v>81</v>
      </c>
      <c r="HI57" s="60" t="s">
        <v>81</v>
      </c>
      <c r="HJ57" s="60" t="s">
        <v>81</v>
      </c>
      <c r="HK57" s="60" t="s">
        <v>81</v>
      </c>
      <c r="HL57" s="60" t="s">
        <v>81</v>
      </c>
      <c r="HM57" s="60" t="s">
        <v>81</v>
      </c>
      <c r="HN57" s="60" t="s">
        <v>81</v>
      </c>
      <c r="HO57" s="60" t="s">
        <v>81</v>
      </c>
      <c r="HP57" s="60" t="s">
        <v>81</v>
      </c>
      <c r="HQ57" s="60" t="s">
        <v>81</v>
      </c>
      <c r="HR57" s="60" t="s">
        <v>81</v>
      </c>
      <c r="HS57" s="60" t="s">
        <v>81</v>
      </c>
      <c r="HT57" s="60" t="s">
        <v>81</v>
      </c>
      <c r="HU57" s="60" t="s">
        <v>81</v>
      </c>
      <c r="HV57" s="60" t="s">
        <v>81</v>
      </c>
      <c r="HW57" s="60" t="s">
        <v>81</v>
      </c>
      <c r="HX57" s="60" t="s">
        <v>81</v>
      </c>
      <c r="HY57" s="60" t="s">
        <v>81</v>
      </c>
      <c r="HZ57" s="60" t="s">
        <v>81</v>
      </c>
      <c r="IA57" s="60" t="s">
        <v>81</v>
      </c>
      <c r="IB57" s="60" t="s">
        <v>81</v>
      </c>
      <c r="IC57" s="60" t="s">
        <v>81</v>
      </c>
      <c r="ID57" s="60" t="s">
        <v>81</v>
      </c>
      <c r="IE57" s="60" t="s">
        <v>81</v>
      </c>
      <c r="IF57" s="60" t="s">
        <v>81</v>
      </c>
      <c r="IG57" s="60" t="s">
        <v>81</v>
      </c>
      <c r="IH57" s="60" t="s">
        <v>81</v>
      </c>
      <c r="II57" s="60" t="s">
        <v>81</v>
      </c>
      <c r="IJ57" s="60" t="s">
        <v>81</v>
      </c>
      <c r="IK57" s="60" t="s">
        <v>81</v>
      </c>
      <c r="IL57" s="60" t="s">
        <v>81</v>
      </c>
      <c r="IM57" s="60" t="s">
        <v>81</v>
      </c>
      <c r="IN57" s="60" t="s">
        <v>81</v>
      </c>
      <c r="IO57" s="60" t="s">
        <v>81</v>
      </c>
      <c r="IP57" s="60" t="s">
        <v>81</v>
      </c>
      <c r="IQ57" s="60" t="s">
        <v>81</v>
      </c>
      <c r="IR57" s="60" t="s">
        <v>81</v>
      </c>
      <c r="IS57" s="60" t="s">
        <v>81</v>
      </c>
      <c r="IT57" s="60" t="s">
        <v>81</v>
      </c>
      <c r="IU57" s="60" t="s">
        <v>81</v>
      </c>
      <c r="IV57" s="60" t="s">
        <v>81</v>
      </c>
    </row>
    <row r="58" spans="1:256">
      <c r="A58">
        <v>4</v>
      </c>
      <c r="B58" t="s">
        <v>52</v>
      </c>
      <c r="C58" t="s">
        <v>61</v>
      </c>
      <c r="D58" t="s">
        <v>62</v>
      </c>
      <c r="E58" s="60" t="s">
        <v>81</v>
      </c>
      <c r="F58" s="60" t="s">
        <v>81</v>
      </c>
      <c r="G58" s="60" t="s">
        <v>81</v>
      </c>
      <c r="H58" s="60" t="s">
        <v>81</v>
      </c>
      <c r="I58" s="60" t="s">
        <v>81</v>
      </c>
      <c r="J58" s="60" t="s">
        <v>81</v>
      </c>
      <c r="K58" s="60" t="s">
        <v>81</v>
      </c>
      <c r="L58" s="60" t="s">
        <v>81</v>
      </c>
      <c r="M58" s="60" t="s">
        <v>81</v>
      </c>
      <c r="N58" s="60" t="s">
        <v>81</v>
      </c>
      <c r="O58" s="60" t="s">
        <v>81</v>
      </c>
      <c r="P58" s="60" t="s">
        <v>81</v>
      </c>
      <c r="Q58" s="60" t="s">
        <v>81</v>
      </c>
      <c r="R58" s="60" t="s">
        <v>81</v>
      </c>
      <c r="S58" s="60" t="s">
        <v>81</v>
      </c>
      <c r="T58" s="60" t="s">
        <v>81</v>
      </c>
      <c r="U58" s="60" t="s">
        <v>81</v>
      </c>
      <c r="V58" s="60" t="s">
        <v>81</v>
      </c>
      <c r="W58" s="60" t="s">
        <v>81</v>
      </c>
      <c r="X58" s="60" t="s">
        <v>81</v>
      </c>
      <c r="Y58" s="60" t="s">
        <v>81</v>
      </c>
      <c r="Z58" s="60" t="s">
        <v>81</v>
      </c>
      <c r="AA58" s="60" t="s">
        <v>81</v>
      </c>
      <c r="AB58" s="60" t="s">
        <v>81</v>
      </c>
      <c r="AC58" s="60" t="s">
        <v>81</v>
      </c>
      <c r="AD58" s="60" t="s">
        <v>81</v>
      </c>
      <c r="AE58" s="60" t="s">
        <v>81</v>
      </c>
      <c r="AF58" s="60" t="s">
        <v>81</v>
      </c>
      <c r="AG58" s="60" t="s">
        <v>81</v>
      </c>
      <c r="AH58" s="60" t="s">
        <v>81</v>
      </c>
      <c r="AI58" s="60" t="s">
        <v>81</v>
      </c>
      <c r="AJ58" s="60" t="s">
        <v>81</v>
      </c>
      <c r="AK58" s="60" t="s">
        <v>81</v>
      </c>
      <c r="AL58" s="60" t="s">
        <v>81</v>
      </c>
      <c r="AM58" s="60" t="s">
        <v>81</v>
      </c>
      <c r="AN58" s="60" t="s">
        <v>81</v>
      </c>
      <c r="AO58" s="60" t="s">
        <v>81</v>
      </c>
      <c r="AP58" s="60" t="s">
        <v>81</v>
      </c>
      <c r="AQ58" s="60" t="s">
        <v>81</v>
      </c>
      <c r="AR58" s="60" t="s">
        <v>81</v>
      </c>
      <c r="AS58" s="60" t="s">
        <v>81</v>
      </c>
      <c r="AT58" s="60" t="s">
        <v>81</v>
      </c>
      <c r="AU58" s="60" t="s">
        <v>81</v>
      </c>
      <c r="AV58" s="60" t="s">
        <v>81</v>
      </c>
      <c r="AW58" s="60" t="s">
        <v>81</v>
      </c>
      <c r="AX58" s="60" t="s">
        <v>81</v>
      </c>
      <c r="AY58" s="60" t="s">
        <v>81</v>
      </c>
      <c r="AZ58" s="60" t="s">
        <v>81</v>
      </c>
      <c r="BA58" s="60" t="s">
        <v>81</v>
      </c>
      <c r="BB58" s="60" t="s">
        <v>81</v>
      </c>
      <c r="BC58" s="60" t="s">
        <v>81</v>
      </c>
      <c r="BD58" s="60" t="s">
        <v>81</v>
      </c>
      <c r="BE58" s="60" t="s">
        <v>81</v>
      </c>
      <c r="BF58" s="60" t="s">
        <v>81</v>
      </c>
      <c r="BG58" s="60" t="s">
        <v>81</v>
      </c>
      <c r="BH58" s="60" t="s">
        <v>81</v>
      </c>
      <c r="BI58" s="60" t="s">
        <v>81</v>
      </c>
      <c r="BJ58" s="60" t="s">
        <v>81</v>
      </c>
      <c r="BK58" s="60" t="s">
        <v>81</v>
      </c>
      <c r="BL58" s="60" t="s">
        <v>81</v>
      </c>
      <c r="BM58" s="60" t="s">
        <v>81</v>
      </c>
      <c r="BN58" s="60" t="s">
        <v>81</v>
      </c>
      <c r="BO58" s="60" t="s">
        <v>81</v>
      </c>
      <c r="BP58" s="60" t="s">
        <v>81</v>
      </c>
      <c r="BQ58" s="60" t="s">
        <v>81</v>
      </c>
      <c r="BR58" s="60" t="s">
        <v>81</v>
      </c>
      <c r="BS58" s="60" t="s">
        <v>81</v>
      </c>
      <c r="BT58" s="60" t="s">
        <v>81</v>
      </c>
      <c r="BU58" s="60" t="s">
        <v>81</v>
      </c>
      <c r="BV58" s="60" t="s">
        <v>81</v>
      </c>
      <c r="BW58" s="60" t="s">
        <v>81</v>
      </c>
      <c r="BX58" s="60" t="s">
        <v>81</v>
      </c>
      <c r="BY58" s="60" t="s">
        <v>81</v>
      </c>
      <c r="BZ58" s="60" t="s">
        <v>81</v>
      </c>
      <c r="CA58" s="60" t="s">
        <v>81</v>
      </c>
      <c r="CB58" s="60" t="s">
        <v>81</v>
      </c>
      <c r="CC58" s="60" t="s">
        <v>81</v>
      </c>
      <c r="CD58" s="60" t="s">
        <v>81</v>
      </c>
      <c r="CE58" s="60" t="s">
        <v>81</v>
      </c>
      <c r="CF58" s="60" t="s">
        <v>81</v>
      </c>
      <c r="CG58" s="60" t="s">
        <v>81</v>
      </c>
      <c r="CH58" s="60" t="s">
        <v>81</v>
      </c>
      <c r="CI58" s="60" t="s">
        <v>81</v>
      </c>
      <c r="CJ58" s="60" t="s">
        <v>81</v>
      </c>
      <c r="CK58" s="60" t="s">
        <v>81</v>
      </c>
      <c r="CL58" s="60" t="s">
        <v>81</v>
      </c>
      <c r="CM58" s="60" t="s">
        <v>81</v>
      </c>
      <c r="CN58" s="60" t="s">
        <v>81</v>
      </c>
      <c r="CO58" s="60" t="s">
        <v>81</v>
      </c>
      <c r="CP58" s="60" t="s">
        <v>81</v>
      </c>
      <c r="CQ58" s="60" t="s">
        <v>81</v>
      </c>
      <c r="CR58" s="60" t="s">
        <v>81</v>
      </c>
      <c r="CS58" s="60" t="s">
        <v>81</v>
      </c>
      <c r="CT58" s="60" t="s">
        <v>81</v>
      </c>
      <c r="CU58" s="60" t="s">
        <v>81</v>
      </c>
      <c r="CV58" s="60" t="s">
        <v>81</v>
      </c>
      <c r="CW58" s="60" t="s">
        <v>81</v>
      </c>
      <c r="CX58" s="60" t="s">
        <v>81</v>
      </c>
      <c r="CY58" s="60" t="s">
        <v>81</v>
      </c>
      <c r="CZ58" s="60" t="s">
        <v>81</v>
      </c>
      <c r="DA58" s="60" t="s">
        <v>81</v>
      </c>
      <c r="DB58" s="60" t="s">
        <v>81</v>
      </c>
      <c r="DC58" s="60" t="s">
        <v>81</v>
      </c>
      <c r="DD58" s="60" t="s">
        <v>81</v>
      </c>
      <c r="DE58" s="60" t="s">
        <v>81</v>
      </c>
      <c r="DF58" s="60" t="s">
        <v>81</v>
      </c>
      <c r="DG58" s="60" t="s">
        <v>81</v>
      </c>
      <c r="DH58" s="60" t="s">
        <v>81</v>
      </c>
      <c r="DI58" s="60" t="s">
        <v>81</v>
      </c>
      <c r="DJ58" s="60" t="s">
        <v>81</v>
      </c>
      <c r="DK58" s="60" t="s">
        <v>81</v>
      </c>
      <c r="DL58" s="60" t="s">
        <v>81</v>
      </c>
      <c r="DM58" s="60" t="s">
        <v>81</v>
      </c>
      <c r="DN58" s="60" t="s">
        <v>81</v>
      </c>
      <c r="DO58" s="60" t="s">
        <v>81</v>
      </c>
      <c r="DP58" s="60" t="s">
        <v>81</v>
      </c>
      <c r="DQ58" s="60" t="s">
        <v>81</v>
      </c>
      <c r="DR58" s="60" t="s">
        <v>81</v>
      </c>
      <c r="DS58" s="60" t="s">
        <v>81</v>
      </c>
      <c r="DT58" s="60" t="s">
        <v>81</v>
      </c>
      <c r="DU58" s="60" t="s">
        <v>81</v>
      </c>
      <c r="DV58" s="60" t="s">
        <v>81</v>
      </c>
      <c r="DW58" s="60" t="s">
        <v>81</v>
      </c>
      <c r="DX58" s="60" t="s">
        <v>81</v>
      </c>
      <c r="DY58" s="60" t="s">
        <v>81</v>
      </c>
      <c r="DZ58" s="60" t="s">
        <v>81</v>
      </c>
      <c r="EA58" s="60" t="s">
        <v>81</v>
      </c>
      <c r="EB58" s="60" t="s">
        <v>81</v>
      </c>
      <c r="EC58" s="60" t="s">
        <v>81</v>
      </c>
      <c r="ED58" s="60" t="s">
        <v>81</v>
      </c>
      <c r="EE58" s="60" t="s">
        <v>81</v>
      </c>
      <c r="EF58" s="60" t="s">
        <v>81</v>
      </c>
      <c r="EG58" s="60" t="s">
        <v>81</v>
      </c>
      <c r="EH58" s="60" t="s">
        <v>81</v>
      </c>
      <c r="EI58" s="60" t="s">
        <v>81</v>
      </c>
      <c r="EJ58" s="60" t="s">
        <v>81</v>
      </c>
      <c r="EK58" s="60" t="s">
        <v>81</v>
      </c>
      <c r="EL58" s="60" t="s">
        <v>81</v>
      </c>
      <c r="EM58" s="60" t="s">
        <v>81</v>
      </c>
      <c r="EN58" s="60" t="s">
        <v>81</v>
      </c>
      <c r="EO58" s="60" t="s">
        <v>81</v>
      </c>
      <c r="EP58" s="60" t="s">
        <v>81</v>
      </c>
      <c r="EQ58" s="60" t="s">
        <v>81</v>
      </c>
      <c r="ER58" s="60" t="s">
        <v>81</v>
      </c>
      <c r="ES58" s="60" t="s">
        <v>81</v>
      </c>
      <c r="ET58" s="60" t="s">
        <v>81</v>
      </c>
      <c r="EU58" s="60" t="s">
        <v>81</v>
      </c>
      <c r="EV58" s="60" t="s">
        <v>81</v>
      </c>
      <c r="EW58" s="60" t="s">
        <v>81</v>
      </c>
      <c r="EX58" s="60" t="s">
        <v>81</v>
      </c>
      <c r="EY58" s="60" t="s">
        <v>81</v>
      </c>
      <c r="EZ58" s="60" t="s">
        <v>81</v>
      </c>
      <c r="FA58" s="60" t="s">
        <v>81</v>
      </c>
      <c r="FB58" s="60" t="s">
        <v>81</v>
      </c>
      <c r="FC58" s="60" t="s">
        <v>81</v>
      </c>
      <c r="FD58" s="60" t="s">
        <v>81</v>
      </c>
      <c r="FE58" s="60" t="s">
        <v>81</v>
      </c>
      <c r="FF58" s="60" t="s">
        <v>81</v>
      </c>
      <c r="FG58" s="60" t="s">
        <v>81</v>
      </c>
      <c r="FH58" s="60" t="s">
        <v>81</v>
      </c>
      <c r="FI58" s="60" t="s">
        <v>81</v>
      </c>
      <c r="FJ58" s="60" t="s">
        <v>81</v>
      </c>
      <c r="FK58" s="60" t="s">
        <v>81</v>
      </c>
      <c r="FL58" s="60" t="s">
        <v>81</v>
      </c>
      <c r="FM58" s="60" t="s">
        <v>81</v>
      </c>
      <c r="FN58" s="60" t="s">
        <v>81</v>
      </c>
      <c r="FO58" s="60" t="s">
        <v>81</v>
      </c>
      <c r="FP58" s="60" t="s">
        <v>81</v>
      </c>
      <c r="FQ58" s="60" t="s">
        <v>81</v>
      </c>
      <c r="FR58" s="60" t="s">
        <v>81</v>
      </c>
      <c r="FS58" s="60" t="s">
        <v>81</v>
      </c>
      <c r="FT58" s="60" t="s">
        <v>81</v>
      </c>
      <c r="FU58" s="60" t="s">
        <v>81</v>
      </c>
      <c r="FV58" s="60" t="s">
        <v>81</v>
      </c>
      <c r="FW58" s="60" t="s">
        <v>81</v>
      </c>
      <c r="FX58" s="60" t="s">
        <v>81</v>
      </c>
      <c r="FY58" s="60" t="s">
        <v>81</v>
      </c>
      <c r="FZ58" s="60" t="s">
        <v>81</v>
      </c>
      <c r="GA58" s="60" t="s">
        <v>81</v>
      </c>
      <c r="GB58" s="60" t="s">
        <v>81</v>
      </c>
      <c r="GC58" s="60" t="s">
        <v>81</v>
      </c>
      <c r="GD58" s="60" t="s">
        <v>81</v>
      </c>
      <c r="GE58" s="60" t="s">
        <v>81</v>
      </c>
      <c r="GF58" s="60" t="s">
        <v>81</v>
      </c>
      <c r="GG58" s="60" t="s">
        <v>81</v>
      </c>
      <c r="GH58" s="60" t="s">
        <v>81</v>
      </c>
      <c r="GI58" s="60" t="s">
        <v>81</v>
      </c>
      <c r="GJ58" s="60" t="s">
        <v>81</v>
      </c>
      <c r="GK58" s="60" t="s">
        <v>81</v>
      </c>
      <c r="GL58" s="60" t="s">
        <v>81</v>
      </c>
      <c r="GM58" s="60" t="s">
        <v>81</v>
      </c>
      <c r="GN58" s="60" t="s">
        <v>81</v>
      </c>
      <c r="GO58" s="60" t="s">
        <v>81</v>
      </c>
      <c r="GP58" s="60" t="s">
        <v>81</v>
      </c>
      <c r="GQ58" s="60" t="s">
        <v>81</v>
      </c>
      <c r="GR58" s="60" t="s">
        <v>81</v>
      </c>
      <c r="GS58" s="60" t="s">
        <v>81</v>
      </c>
      <c r="GT58" s="60" t="s">
        <v>81</v>
      </c>
      <c r="GU58" s="60" t="s">
        <v>81</v>
      </c>
      <c r="GV58" s="60" t="s">
        <v>81</v>
      </c>
      <c r="GW58" s="60" t="s">
        <v>81</v>
      </c>
      <c r="GX58" s="60" t="s">
        <v>81</v>
      </c>
      <c r="GY58" s="60" t="s">
        <v>81</v>
      </c>
      <c r="GZ58" s="60" t="s">
        <v>81</v>
      </c>
      <c r="HA58" s="60" t="s">
        <v>81</v>
      </c>
      <c r="HB58" s="60" t="s">
        <v>81</v>
      </c>
      <c r="HC58" s="60" t="s">
        <v>81</v>
      </c>
      <c r="HD58" s="60" t="s">
        <v>81</v>
      </c>
      <c r="HE58" s="60" t="s">
        <v>81</v>
      </c>
      <c r="HF58" s="60" t="s">
        <v>81</v>
      </c>
      <c r="HG58" s="60" t="s">
        <v>81</v>
      </c>
      <c r="HH58" s="60" t="s">
        <v>81</v>
      </c>
      <c r="HI58" s="60" t="s">
        <v>81</v>
      </c>
      <c r="HJ58" s="60" t="s">
        <v>81</v>
      </c>
      <c r="HK58" s="60" t="s">
        <v>81</v>
      </c>
      <c r="HL58" s="60" t="s">
        <v>81</v>
      </c>
      <c r="HM58" s="60" t="s">
        <v>81</v>
      </c>
      <c r="HN58" s="60" t="s">
        <v>81</v>
      </c>
      <c r="HO58" s="60" t="s">
        <v>81</v>
      </c>
      <c r="HP58" s="60" t="s">
        <v>81</v>
      </c>
      <c r="HQ58" s="60" t="s">
        <v>81</v>
      </c>
      <c r="HR58" s="60" t="s">
        <v>81</v>
      </c>
      <c r="HS58" s="60" t="s">
        <v>81</v>
      </c>
      <c r="HT58" s="60" t="s">
        <v>81</v>
      </c>
      <c r="HU58" s="60" t="s">
        <v>81</v>
      </c>
      <c r="HV58" s="60" t="s">
        <v>81</v>
      </c>
      <c r="HW58" s="60" t="s">
        <v>81</v>
      </c>
      <c r="HX58" s="60" t="s">
        <v>81</v>
      </c>
      <c r="HY58" s="60" t="s">
        <v>81</v>
      </c>
      <c r="HZ58" s="60" t="s">
        <v>81</v>
      </c>
      <c r="IA58" s="60" t="s">
        <v>81</v>
      </c>
      <c r="IB58" s="60" t="s">
        <v>81</v>
      </c>
      <c r="IC58" s="60" t="s">
        <v>81</v>
      </c>
      <c r="ID58" s="60" t="s">
        <v>81</v>
      </c>
      <c r="IE58" s="60" t="s">
        <v>81</v>
      </c>
      <c r="IF58" s="60" t="s">
        <v>81</v>
      </c>
      <c r="IG58" s="60" t="s">
        <v>81</v>
      </c>
      <c r="IH58" s="60" t="s">
        <v>81</v>
      </c>
      <c r="II58" s="60" t="s">
        <v>81</v>
      </c>
      <c r="IJ58" s="60" t="s">
        <v>81</v>
      </c>
      <c r="IK58" s="60" t="s">
        <v>81</v>
      </c>
      <c r="IL58" s="60" t="s">
        <v>81</v>
      </c>
      <c r="IM58" s="60" t="s">
        <v>81</v>
      </c>
      <c r="IN58" s="60" t="s">
        <v>81</v>
      </c>
      <c r="IO58" s="60" t="s">
        <v>81</v>
      </c>
      <c r="IP58" s="60" t="s">
        <v>81</v>
      </c>
      <c r="IQ58" s="60" t="s">
        <v>81</v>
      </c>
      <c r="IR58" s="60" t="s">
        <v>81</v>
      </c>
      <c r="IS58" s="60" t="s">
        <v>81</v>
      </c>
      <c r="IT58" s="60" t="s">
        <v>81</v>
      </c>
      <c r="IU58" s="60" t="s">
        <v>81</v>
      </c>
      <c r="IV58" s="60" t="s">
        <v>81</v>
      </c>
    </row>
    <row r="59" spans="1:256">
      <c r="A59">
        <v>5</v>
      </c>
      <c r="B59" t="s">
        <v>53</v>
      </c>
      <c r="C59" t="s">
        <v>61</v>
      </c>
      <c r="D59" t="s">
        <v>62</v>
      </c>
      <c r="E59" s="60" t="s">
        <v>81</v>
      </c>
      <c r="F59" s="60" t="s">
        <v>81</v>
      </c>
      <c r="G59" s="60" t="s">
        <v>81</v>
      </c>
      <c r="H59" s="60" t="s">
        <v>81</v>
      </c>
      <c r="I59" s="60" t="s">
        <v>81</v>
      </c>
      <c r="J59" s="60" t="s">
        <v>81</v>
      </c>
      <c r="K59" s="60" t="s">
        <v>81</v>
      </c>
      <c r="L59" s="60" t="s">
        <v>81</v>
      </c>
      <c r="M59" s="60" t="s">
        <v>81</v>
      </c>
      <c r="N59" s="60" t="s">
        <v>81</v>
      </c>
      <c r="O59" s="60" t="s">
        <v>81</v>
      </c>
      <c r="P59" s="60" t="s">
        <v>81</v>
      </c>
      <c r="Q59" s="60" t="s">
        <v>81</v>
      </c>
      <c r="R59" s="60" t="s">
        <v>81</v>
      </c>
      <c r="S59" s="60" t="s">
        <v>81</v>
      </c>
      <c r="T59" s="60" t="s">
        <v>81</v>
      </c>
      <c r="U59" s="60" t="s">
        <v>81</v>
      </c>
      <c r="V59" s="60" t="s">
        <v>81</v>
      </c>
      <c r="W59" s="60" t="s">
        <v>81</v>
      </c>
      <c r="X59" s="60" t="s">
        <v>81</v>
      </c>
      <c r="Y59" s="60" t="s">
        <v>81</v>
      </c>
      <c r="Z59" s="60" t="s">
        <v>81</v>
      </c>
      <c r="AA59" s="60" t="s">
        <v>81</v>
      </c>
      <c r="AB59" s="60" t="s">
        <v>81</v>
      </c>
      <c r="AC59" s="60" t="s">
        <v>81</v>
      </c>
      <c r="AD59" s="60" t="s">
        <v>81</v>
      </c>
      <c r="AE59" s="60" t="s">
        <v>81</v>
      </c>
      <c r="AF59" s="60" t="s">
        <v>81</v>
      </c>
      <c r="AG59" s="60" t="s">
        <v>81</v>
      </c>
      <c r="AH59" s="60" t="s">
        <v>81</v>
      </c>
      <c r="AI59" s="60" t="s">
        <v>81</v>
      </c>
      <c r="AJ59" s="60" t="s">
        <v>81</v>
      </c>
      <c r="AK59" s="60" t="s">
        <v>81</v>
      </c>
      <c r="AL59" s="60" t="s">
        <v>81</v>
      </c>
      <c r="AM59" s="60" t="s">
        <v>81</v>
      </c>
      <c r="AN59" s="60" t="s">
        <v>81</v>
      </c>
      <c r="AO59" s="60" t="s">
        <v>81</v>
      </c>
      <c r="AP59" s="60" t="s">
        <v>81</v>
      </c>
      <c r="AQ59" s="60" t="s">
        <v>81</v>
      </c>
      <c r="AR59" s="60" t="s">
        <v>81</v>
      </c>
      <c r="AS59" s="60" t="s">
        <v>81</v>
      </c>
      <c r="AT59" s="60" t="s">
        <v>81</v>
      </c>
      <c r="AU59" s="60" t="s">
        <v>81</v>
      </c>
      <c r="AV59" s="60" t="s">
        <v>81</v>
      </c>
      <c r="AW59" s="60" t="s">
        <v>81</v>
      </c>
      <c r="AX59" s="60" t="s">
        <v>81</v>
      </c>
      <c r="AY59" s="60" t="s">
        <v>81</v>
      </c>
      <c r="AZ59" s="60" t="s">
        <v>81</v>
      </c>
      <c r="BA59" s="60" t="s">
        <v>81</v>
      </c>
      <c r="BB59" s="60" t="s">
        <v>81</v>
      </c>
      <c r="BC59" s="60" t="s">
        <v>81</v>
      </c>
      <c r="BD59" s="60" t="s">
        <v>81</v>
      </c>
      <c r="BE59" s="60" t="s">
        <v>81</v>
      </c>
      <c r="BF59" s="60" t="s">
        <v>81</v>
      </c>
      <c r="BG59" s="60" t="s">
        <v>81</v>
      </c>
      <c r="BH59" s="60" t="s">
        <v>81</v>
      </c>
      <c r="BI59" s="60" t="s">
        <v>81</v>
      </c>
      <c r="BJ59" s="60" t="s">
        <v>81</v>
      </c>
      <c r="BK59" s="60" t="s">
        <v>81</v>
      </c>
      <c r="BL59" s="60" t="s">
        <v>81</v>
      </c>
      <c r="BM59" s="60" t="s">
        <v>81</v>
      </c>
      <c r="BN59" s="60" t="s">
        <v>81</v>
      </c>
      <c r="BO59" s="60" t="s">
        <v>81</v>
      </c>
      <c r="BP59" s="60" t="s">
        <v>81</v>
      </c>
      <c r="BQ59" s="60" t="s">
        <v>81</v>
      </c>
      <c r="BR59" s="60" t="s">
        <v>81</v>
      </c>
      <c r="BS59" s="60" t="s">
        <v>81</v>
      </c>
      <c r="BT59" s="60" t="s">
        <v>81</v>
      </c>
      <c r="BU59" s="60" t="s">
        <v>81</v>
      </c>
      <c r="BV59" s="60" t="s">
        <v>81</v>
      </c>
      <c r="BW59" s="60" t="s">
        <v>81</v>
      </c>
      <c r="BX59" s="60" t="s">
        <v>81</v>
      </c>
      <c r="BY59" s="60" t="s">
        <v>81</v>
      </c>
      <c r="BZ59" s="60" t="s">
        <v>81</v>
      </c>
      <c r="CA59" s="60" t="s">
        <v>81</v>
      </c>
      <c r="CB59" s="60" t="s">
        <v>81</v>
      </c>
      <c r="CC59" s="60" t="s">
        <v>81</v>
      </c>
      <c r="CD59" s="60" t="s">
        <v>81</v>
      </c>
      <c r="CE59" s="60" t="s">
        <v>81</v>
      </c>
      <c r="CF59" s="60" t="s">
        <v>81</v>
      </c>
      <c r="CG59" s="60" t="s">
        <v>81</v>
      </c>
      <c r="CH59" s="60" t="s">
        <v>81</v>
      </c>
      <c r="CI59" s="60" t="s">
        <v>81</v>
      </c>
      <c r="CJ59" s="60" t="s">
        <v>81</v>
      </c>
      <c r="CK59" s="60" t="s">
        <v>81</v>
      </c>
      <c r="CL59" s="60" t="s">
        <v>81</v>
      </c>
      <c r="CM59" s="60" t="s">
        <v>81</v>
      </c>
      <c r="CN59" s="60" t="s">
        <v>81</v>
      </c>
      <c r="CO59" s="60" t="s">
        <v>81</v>
      </c>
      <c r="CP59" s="60" t="s">
        <v>81</v>
      </c>
      <c r="CQ59" s="60" t="s">
        <v>81</v>
      </c>
      <c r="CR59" s="60" t="s">
        <v>81</v>
      </c>
      <c r="CS59" s="60" t="s">
        <v>81</v>
      </c>
      <c r="CT59" s="60" t="s">
        <v>81</v>
      </c>
      <c r="CU59" s="60" t="s">
        <v>81</v>
      </c>
      <c r="CV59" s="60" t="s">
        <v>81</v>
      </c>
      <c r="CW59" s="60" t="s">
        <v>81</v>
      </c>
      <c r="CX59" s="60" t="s">
        <v>81</v>
      </c>
      <c r="CY59" s="60" t="s">
        <v>81</v>
      </c>
      <c r="CZ59" s="60" t="s">
        <v>81</v>
      </c>
      <c r="DA59" s="60" t="s">
        <v>81</v>
      </c>
      <c r="DB59" s="60" t="s">
        <v>81</v>
      </c>
      <c r="DC59" s="60" t="s">
        <v>81</v>
      </c>
      <c r="DD59" s="60" t="s">
        <v>81</v>
      </c>
      <c r="DE59" s="60" t="s">
        <v>81</v>
      </c>
      <c r="DF59" s="60" t="s">
        <v>81</v>
      </c>
      <c r="DG59" s="60" t="s">
        <v>81</v>
      </c>
      <c r="DH59" s="60" t="s">
        <v>81</v>
      </c>
      <c r="DI59" s="60" t="s">
        <v>81</v>
      </c>
      <c r="DJ59" s="60" t="s">
        <v>81</v>
      </c>
      <c r="DK59" s="60" t="s">
        <v>81</v>
      </c>
      <c r="DL59" s="60" t="s">
        <v>81</v>
      </c>
      <c r="DM59" s="60" t="s">
        <v>81</v>
      </c>
      <c r="DN59" s="60" t="s">
        <v>81</v>
      </c>
      <c r="DO59" s="60" t="s">
        <v>81</v>
      </c>
      <c r="DP59" s="60" t="s">
        <v>81</v>
      </c>
      <c r="DQ59" s="60" t="s">
        <v>81</v>
      </c>
      <c r="DR59" s="60" t="s">
        <v>81</v>
      </c>
      <c r="DS59" s="60" t="s">
        <v>81</v>
      </c>
      <c r="DT59" s="60" t="s">
        <v>81</v>
      </c>
      <c r="DU59" s="60" t="s">
        <v>81</v>
      </c>
      <c r="DV59" s="60" t="s">
        <v>81</v>
      </c>
      <c r="DW59" s="60" t="s">
        <v>81</v>
      </c>
      <c r="DX59" s="60" t="s">
        <v>81</v>
      </c>
      <c r="DY59" s="60" t="s">
        <v>81</v>
      </c>
      <c r="DZ59" s="60" t="s">
        <v>81</v>
      </c>
      <c r="EA59" s="60" t="s">
        <v>81</v>
      </c>
      <c r="EB59" s="60" t="s">
        <v>81</v>
      </c>
      <c r="EC59" s="60" t="s">
        <v>81</v>
      </c>
      <c r="ED59" s="60" t="s">
        <v>81</v>
      </c>
      <c r="EE59" s="60" t="s">
        <v>81</v>
      </c>
      <c r="EF59" s="60" t="s">
        <v>81</v>
      </c>
      <c r="EG59" s="60" t="s">
        <v>81</v>
      </c>
      <c r="EH59" s="60" t="s">
        <v>81</v>
      </c>
      <c r="EI59" s="60" t="s">
        <v>81</v>
      </c>
      <c r="EJ59" s="60" t="s">
        <v>81</v>
      </c>
      <c r="EK59" s="60" t="s">
        <v>81</v>
      </c>
      <c r="EL59" s="60" t="s">
        <v>81</v>
      </c>
      <c r="EM59" s="60" t="s">
        <v>81</v>
      </c>
      <c r="EN59" s="60" t="s">
        <v>81</v>
      </c>
      <c r="EO59" s="60" t="s">
        <v>81</v>
      </c>
      <c r="EP59" s="60" t="s">
        <v>81</v>
      </c>
      <c r="EQ59" s="60" t="s">
        <v>81</v>
      </c>
      <c r="ER59" s="60" t="s">
        <v>81</v>
      </c>
      <c r="ES59" s="60" t="s">
        <v>81</v>
      </c>
      <c r="ET59" s="60" t="s">
        <v>81</v>
      </c>
      <c r="EU59" s="60" t="s">
        <v>81</v>
      </c>
      <c r="EV59" s="60" t="s">
        <v>81</v>
      </c>
      <c r="EW59" s="60" t="s">
        <v>81</v>
      </c>
      <c r="EX59" s="60" t="s">
        <v>81</v>
      </c>
      <c r="EY59" s="60" t="s">
        <v>81</v>
      </c>
      <c r="EZ59" s="60" t="s">
        <v>81</v>
      </c>
      <c r="FA59" s="60" t="s">
        <v>81</v>
      </c>
      <c r="FB59" s="60" t="s">
        <v>81</v>
      </c>
      <c r="FC59" s="60" t="s">
        <v>81</v>
      </c>
      <c r="FD59" s="60" t="s">
        <v>81</v>
      </c>
      <c r="FE59" s="60" t="s">
        <v>81</v>
      </c>
      <c r="FF59" s="60" t="s">
        <v>81</v>
      </c>
      <c r="FG59" s="60" t="s">
        <v>81</v>
      </c>
      <c r="FH59" s="60" t="s">
        <v>81</v>
      </c>
      <c r="FI59" s="60" t="s">
        <v>81</v>
      </c>
      <c r="FJ59" s="60" t="s">
        <v>81</v>
      </c>
      <c r="FK59" s="60" t="s">
        <v>81</v>
      </c>
      <c r="FL59" s="60" t="s">
        <v>81</v>
      </c>
      <c r="FM59" s="60" t="s">
        <v>81</v>
      </c>
      <c r="FN59" s="60" t="s">
        <v>81</v>
      </c>
      <c r="FO59" s="60" t="s">
        <v>81</v>
      </c>
      <c r="FP59" s="60" t="s">
        <v>81</v>
      </c>
      <c r="FQ59" s="60" t="s">
        <v>81</v>
      </c>
      <c r="FR59" s="60" t="s">
        <v>81</v>
      </c>
      <c r="FS59" s="60" t="s">
        <v>81</v>
      </c>
      <c r="FT59" s="60" t="s">
        <v>81</v>
      </c>
      <c r="FU59" s="60" t="s">
        <v>81</v>
      </c>
      <c r="FV59" s="60" t="s">
        <v>81</v>
      </c>
      <c r="FW59" s="60" t="s">
        <v>81</v>
      </c>
      <c r="FX59" s="60" t="s">
        <v>81</v>
      </c>
      <c r="FY59" s="60" t="s">
        <v>81</v>
      </c>
      <c r="FZ59" s="60" t="s">
        <v>81</v>
      </c>
      <c r="GA59" s="60" t="s">
        <v>81</v>
      </c>
      <c r="GB59" s="60" t="s">
        <v>81</v>
      </c>
      <c r="GC59" s="60" t="s">
        <v>81</v>
      </c>
      <c r="GD59" s="60" t="s">
        <v>81</v>
      </c>
      <c r="GE59" s="60" t="s">
        <v>81</v>
      </c>
      <c r="GF59" s="60" t="s">
        <v>81</v>
      </c>
      <c r="GG59" s="60" t="s">
        <v>81</v>
      </c>
      <c r="GH59" s="60" t="s">
        <v>81</v>
      </c>
      <c r="GI59" s="60" t="s">
        <v>81</v>
      </c>
      <c r="GJ59" s="60" t="s">
        <v>81</v>
      </c>
      <c r="GK59" s="60" t="s">
        <v>81</v>
      </c>
      <c r="GL59" s="60" t="s">
        <v>81</v>
      </c>
      <c r="GM59" s="60" t="s">
        <v>81</v>
      </c>
      <c r="GN59" s="60" t="s">
        <v>81</v>
      </c>
      <c r="GO59" s="60" t="s">
        <v>81</v>
      </c>
      <c r="GP59" s="60" t="s">
        <v>81</v>
      </c>
      <c r="GQ59" s="60" t="s">
        <v>81</v>
      </c>
      <c r="GR59" s="60" t="s">
        <v>81</v>
      </c>
      <c r="GS59" s="60" t="s">
        <v>81</v>
      </c>
      <c r="GT59" s="60" t="s">
        <v>81</v>
      </c>
      <c r="GU59" s="60" t="s">
        <v>81</v>
      </c>
      <c r="GV59" s="60" t="s">
        <v>81</v>
      </c>
      <c r="GW59" s="60" t="s">
        <v>81</v>
      </c>
      <c r="GX59" s="60" t="s">
        <v>81</v>
      </c>
      <c r="GY59" s="60" t="s">
        <v>81</v>
      </c>
      <c r="GZ59" s="60" t="s">
        <v>81</v>
      </c>
      <c r="HA59" s="60" t="s">
        <v>81</v>
      </c>
      <c r="HB59" s="60" t="s">
        <v>81</v>
      </c>
      <c r="HC59" s="60" t="s">
        <v>81</v>
      </c>
      <c r="HD59" s="60" t="s">
        <v>81</v>
      </c>
      <c r="HE59" s="60" t="s">
        <v>81</v>
      </c>
      <c r="HF59" s="60" t="s">
        <v>81</v>
      </c>
      <c r="HG59" s="60" t="s">
        <v>81</v>
      </c>
      <c r="HH59" s="60" t="s">
        <v>81</v>
      </c>
      <c r="HI59" s="60" t="s">
        <v>81</v>
      </c>
      <c r="HJ59" s="60" t="s">
        <v>81</v>
      </c>
      <c r="HK59" s="60" t="s">
        <v>81</v>
      </c>
      <c r="HL59" s="60" t="s">
        <v>81</v>
      </c>
      <c r="HM59" s="60" t="s">
        <v>81</v>
      </c>
      <c r="HN59" s="60" t="s">
        <v>81</v>
      </c>
      <c r="HO59" s="60" t="s">
        <v>81</v>
      </c>
      <c r="HP59" s="60" t="s">
        <v>81</v>
      </c>
      <c r="HQ59" s="60" t="s">
        <v>81</v>
      </c>
      <c r="HR59" s="60" t="s">
        <v>81</v>
      </c>
      <c r="HS59" s="60" t="s">
        <v>81</v>
      </c>
      <c r="HT59" s="60" t="s">
        <v>81</v>
      </c>
      <c r="HU59" s="60" t="s">
        <v>81</v>
      </c>
      <c r="HV59" s="60" t="s">
        <v>81</v>
      </c>
      <c r="HW59" s="60" t="s">
        <v>81</v>
      </c>
      <c r="HX59" s="60" t="s">
        <v>81</v>
      </c>
      <c r="HY59" s="60" t="s">
        <v>81</v>
      </c>
      <c r="HZ59" s="60" t="s">
        <v>81</v>
      </c>
      <c r="IA59" s="60" t="s">
        <v>81</v>
      </c>
      <c r="IB59" s="60" t="s">
        <v>81</v>
      </c>
      <c r="IC59" s="60" t="s">
        <v>81</v>
      </c>
      <c r="ID59" s="60" t="s">
        <v>81</v>
      </c>
      <c r="IE59" s="60" t="s">
        <v>81</v>
      </c>
      <c r="IF59" s="60" t="s">
        <v>81</v>
      </c>
      <c r="IG59" s="60" t="s">
        <v>81</v>
      </c>
      <c r="IH59" s="60" t="s">
        <v>81</v>
      </c>
      <c r="II59" s="60" t="s">
        <v>81</v>
      </c>
      <c r="IJ59" s="60" t="s">
        <v>81</v>
      </c>
      <c r="IK59" s="60" t="s">
        <v>81</v>
      </c>
      <c r="IL59" s="60" t="s">
        <v>81</v>
      </c>
      <c r="IM59" s="60" t="s">
        <v>81</v>
      </c>
      <c r="IN59" s="60" t="s">
        <v>81</v>
      </c>
      <c r="IO59" s="60" t="s">
        <v>81</v>
      </c>
      <c r="IP59" s="60" t="s">
        <v>81</v>
      </c>
      <c r="IQ59" s="60" t="s">
        <v>81</v>
      </c>
      <c r="IR59" s="60" t="s">
        <v>81</v>
      </c>
      <c r="IS59" s="60" t="s">
        <v>81</v>
      </c>
      <c r="IT59" s="60" t="s">
        <v>81</v>
      </c>
      <c r="IU59" s="60" t="s">
        <v>81</v>
      </c>
      <c r="IV59" s="60" t="s">
        <v>81</v>
      </c>
    </row>
    <row r="60" spans="1:256">
      <c r="A60">
        <v>6</v>
      </c>
      <c r="B60" t="s">
        <v>54</v>
      </c>
      <c r="C60" t="s">
        <v>61</v>
      </c>
      <c r="D60" t="s">
        <v>62</v>
      </c>
      <c r="E60" s="60" t="s">
        <v>81</v>
      </c>
      <c r="F60" s="60" t="s">
        <v>81</v>
      </c>
      <c r="G60" s="60" t="s">
        <v>81</v>
      </c>
      <c r="H60" s="60" t="s">
        <v>81</v>
      </c>
      <c r="I60" s="60" t="s">
        <v>81</v>
      </c>
      <c r="J60" s="60" t="s">
        <v>81</v>
      </c>
      <c r="K60" s="60" t="s">
        <v>81</v>
      </c>
      <c r="L60" s="60" t="s">
        <v>81</v>
      </c>
      <c r="M60" s="60" t="s">
        <v>81</v>
      </c>
      <c r="N60" s="60" t="s">
        <v>81</v>
      </c>
      <c r="O60" s="60" t="s">
        <v>81</v>
      </c>
      <c r="P60" s="60" t="s">
        <v>81</v>
      </c>
      <c r="Q60" s="60" t="s">
        <v>81</v>
      </c>
      <c r="R60" s="60" t="s">
        <v>81</v>
      </c>
      <c r="S60" s="60" t="s">
        <v>81</v>
      </c>
      <c r="T60" s="60" t="s">
        <v>81</v>
      </c>
      <c r="U60" s="60" t="s">
        <v>81</v>
      </c>
      <c r="V60" s="60" t="s">
        <v>81</v>
      </c>
      <c r="W60" s="60" t="s">
        <v>81</v>
      </c>
      <c r="X60" s="60" t="s">
        <v>81</v>
      </c>
      <c r="Y60" s="60" t="s">
        <v>81</v>
      </c>
      <c r="Z60" s="60" t="s">
        <v>81</v>
      </c>
      <c r="AA60" s="60" t="s">
        <v>81</v>
      </c>
      <c r="AB60" s="60" t="s">
        <v>81</v>
      </c>
      <c r="AC60" s="60" t="s">
        <v>81</v>
      </c>
      <c r="AD60" s="60" t="s">
        <v>81</v>
      </c>
      <c r="AE60" s="60" t="s">
        <v>81</v>
      </c>
      <c r="AF60" s="60" t="s">
        <v>81</v>
      </c>
      <c r="AG60" s="60" t="s">
        <v>81</v>
      </c>
      <c r="AH60" s="60" t="s">
        <v>81</v>
      </c>
      <c r="AI60" s="60" t="s">
        <v>81</v>
      </c>
      <c r="AJ60" s="60" t="s">
        <v>81</v>
      </c>
      <c r="AK60" s="60" t="s">
        <v>81</v>
      </c>
      <c r="AL60" s="60" t="s">
        <v>81</v>
      </c>
      <c r="AM60" s="60" t="s">
        <v>81</v>
      </c>
      <c r="AN60" s="60" t="s">
        <v>81</v>
      </c>
      <c r="AO60" s="60" t="s">
        <v>81</v>
      </c>
      <c r="AP60" s="60" t="s">
        <v>81</v>
      </c>
      <c r="AQ60" s="60" t="s">
        <v>81</v>
      </c>
      <c r="AR60" s="60" t="s">
        <v>81</v>
      </c>
      <c r="AS60" s="60" t="s">
        <v>81</v>
      </c>
      <c r="AT60" s="60" t="s">
        <v>81</v>
      </c>
      <c r="AU60" s="60" t="s">
        <v>81</v>
      </c>
      <c r="AV60" s="60" t="s">
        <v>81</v>
      </c>
      <c r="AW60" s="60" t="s">
        <v>81</v>
      </c>
      <c r="AX60" s="60" t="s">
        <v>81</v>
      </c>
      <c r="AY60" s="60" t="s">
        <v>81</v>
      </c>
      <c r="AZ60" s="60" t="s">
        <v>81</v>
      </c>
      <c r="BA60" s="60" t="s">
        <v>81</v>
      </c>
      <c r="BB60" s="60" t="s">
        <v>81</v>
      </c>
      <c r="BC60" s="60" t="s">
        <v>81</v>
      </c>
      <c r="BD60" s="60" t="s">
        <v>81</v>
      </c>
      <c r="BE60" s="60" t="s">
        <v>81</v>
      </c>
      <c r="BF60" s="60" t="s">
        <v>81</v>
      </c>
      <c r="BG60" s="60" t="s">
        <v>81</v>
      </c>
      <c r="BH60" s="60" t="s">
        <v>81</v>
      </c>
      <c r="BI60" s="60" t="s">
        <v>81</v>
      </c>
      <c r="BJ60" s="60" t="s">
        <v>81</v>
      </c>
      <c r="BK60" s="60" t="s">
        <v>81</v>
      </c>
      <c r="BL60" s="60" t="s">
        <v>81</v>
      </c>
      <c r="BM60" s="60" t="s">
        <v>81</v>
      </c>
      <c r="BN60" s="60" t="s">
        <v>81</v>
      </c>
      <c r="BO60" s="60" t="s">
        <v>81</v>
      </c>
      <c r="BP60" s="60" t="s">
        <v>81</v>
      </c>
      <c r="BQ60" s="60" t="s">
        <v>81</v>
      </c>
      <c r="BR60" s="60" t="s">
        <v>81</v>
      </c>
      <c r="BS60" s="60" t="s">
        <v>81</v>
      </c>
      <c r="BT60" s="60" t="s">
        <v>81</v>
      </c>
      <c r="BU60" s="60" t="s">
        <v>81</v>
      </c>
      <c r="BV60" s="60" t="s">
        <v>81</v>
      </c>
      <c r="BW60" s="60" t="s">
        <v>81</v>
      </c>
      <c r="BX60" s="60" t="s">
        <v>81</v>
      </c>
      <c r="BY60" s="60" t="s">
        <v>81</v>
      </c>
      <c r="BZ60" s="60" t="s">
        <v>81</v>
      </c>
      <c r="CA60" s="60" t="s">
        <v>81</v>
      </c>
      <c r="CB60" s="60" t="s">
        <v>81</v>
      </c>
      <c r="CC60" s="60" t="s">
        <v>81</v>
      </c>
      <c r="CD60" s="60" t="s">
        <v>81</v>
      </c>
      <c r="CE60" s="60" t="s">
        <v>81</v>
      </c>
      <c r="CF60" s="60" t="s">
        <v>81</v>
      </c>
      <c r="CG60" s="60" t="s">
        <v>81</v>
      </c>
      <c r="CH60" s="60" t="s">
        <v>81</v>
      </c>
      <c r="CI60" s="60" t="s">
        <v>81</v>
      </c>
      <c r="CJ60" s="60" t="s">
        <v>81</v>
      </c>
      <c r="CK60" s="60" t="s">
        <v>81</v>
      </c>
      <c r="CL60" s="60" t="s">
        <v>81</v>
      </c>
      <c r="CM60" s="60" t="s">
        <v>81</v>
      </c>
      <c r="CN60" s="60" t="s">
        <v>81</v>
      </c>
      <c r="CO60" s="60" t="s">
        <v>81</v>
      </c>
      <c r="CP60" s="60" t="s">
        <v>81</v>
      </c>
      <c r="CQ60" s="60" t="s">
        <v>81</v>
      </c>
      <c r="CR60" s="60" t="s">
        <v>81</v>
      </c>
      <c r="CS60" s="60" t="s">
        <v>81</v>
      </c>
      <c r="CT60" s="60" t="s">
        <v>81</v>
      </c>
      <c r="CU60" s="60" t="s">
        <v>81</v>
      </c>
      <c r="CV60" s="60" t="s">
        <v>81</v>
      </c>
      <c r="CW60" s="60" t="s">
        <v>81</v>
      </c>
      <c r="CX60" s="60" t="s">
        <v>81</v>
      </c>
      <c r="CY60" s="60" t="s">
        <v>81</v>
      </c>
      <c r="CZ60" s="60" t="s">
        <v>81</v>
      </c>
      <c r="DA60" s="60" t="s">
        <v>81</v>
      </c>
      <c r="DB60" s="60" t="s">
        <v>81</v>
      </c>
      <c r="DC60" s="60" t="s">
        <v>81</v>
      </c>
      <c r="DD60" s="60" t="s">
        <v>81</v>
      </c>
      <c r="DE60" s="60" t="s">
        <v>81</v>
      </c>
      <c r="DF60" s="60" t="s">
        <v>81</v>
      </c>
      <c r="DG60" s="60" t="s">
        <v>81</v>
      </c>
      <c r="DH60" s="60" t="s">
        <v>81</v>
      </c>
      <c r="DI60" s="60" t="s">
        <v>81</v>
      </c>
      <c r="DJ60" s="60" t="s">
        <v>81</v>
      </c>
      <c r="DK60" s="60" t="s">
        <v>81</v>
      </c>
      <c r="DL60" s="60" t="s">
        <v>81</v>
      </c>
      <c r="DM60" s="60" t="s">
        <v>81</v>
      </c>
      <c r="DN60" s="60" t="s">
        <v>81</v>
      </c>
      <c r="DO60" s="60" t="s">
        <v>81</v>
      </c>
      <c r="DP60" s="60" t="s">
        <v>81</v>
      </c>
      <c r="DQ60" s="60" t="s">
        <v>81</v>
      </c>
      <c r="DR60" s="60" t="s">
        <v>81</v>
      </c>
      <c r="DS60" s="60" t="s">
        <v>81</v>
      </c>
      <c r="DT60" s="60" t="s">
        <v>81</v>
      </c>
      <c r="DU60" s="60" t="s">
        <v>81</v>
      </c>
      <c r="DV60" s="60" t="s">
        <v>81</v>
      </c>
      <c r="DW60" s="60" t="s">
        <v>81</v>
      </c>
      <c r="DX60" s="60" t="s">
        <v>81</v>
      </c>
      <c r="DY60" s="60" t="s">
        <v>81</v>
      </c>
      <c r="DZ60" s="60" t="s">
        <v>81</v>
      </c>
      <c r="EA60" s="60" t="s">
        <v>81</v>
      </c>
      <c r="EB60" s="60" t="s">
        <v>81</v>
      </c>
      <c r="EC60" s="60" t="s">
        <v>81</v>
      </c>
      <c r="ED60" s="60" t="s">
        <v>81</v>
      </c>
      <c r="EE60" s="60" t="s">
        <v>81</v>
      </c>
      <c r="EF60" s="60" t="s">
        <v>81</v>
      </c>
      <c r="EG60" s="60" t="s">
        <v>81</v>
      </c>
      <c r="EH60" s="60" t="s">
        <v>81</v>
      </c>
      <c r="EI60" s="60" t="s">
        <v>81</v>
      </c>
      <c r="EJ60" s="60" t="s">
        <v>81</v>
      </c>
      <c r="EK60" s="60" t="s">
        <v>81</v>
      </c>
      <c r="EL60" s="60" t="s">
        <v>81</v>
      </c>
      <c r="EM60" s="60" t="s">
        <v>81</v>
      </c>
      <c r="EN60" s="60" t="s">
        <v>81</v>
      </c>
      <c r="EO60" s="60" t="s">
        <v>81</v>
      </c>
      <c r="EP60" s="60" t="s">
        <v>81</v>
      </c>
      <c r="EQ60" s="60" t="s">
        <v>81</v>
      </c>
      <c r="ER60" s="60" t="s">
        <v>81</v>
      </c>
      <c r="ES60" s="60" t="s">
        <v>81</v>
      </c>
      <c r="ET60" s="60" t="s">
        <v>81</v>
      </c>
      <c r="EU60" s="60" t="s">
        <v>81</v>
      </c>
      <c r="EV60" s="60" t="s">
        <v>81</v>
      </c>
      <c r="EW60" s="60" t="s">
        <v>81</v>
      </c>
      <c r="EX60" s="60" t="s">
        <v>81</v>
      </c>
      <c r="EY60" s="60" t="s">
        <v>81</v>
      </c>
      <c r="EZ60" s="60" t="s">
        <v>81</v>
      </c>
      <c r="FA60" s="60" t="s">
        <v>81</v>
      </c>
      <c r="FB60" s="60" t="s">
        <v>81</v>
      </c>
      <c r="FC60" s="60" t="s">
        <v>81</v>
      </c>
      <c r="FD60" s="60" t="s">
        <v>81</v>
      </c>
      <c r="FE60" s="60" t="s">
        <v>81</v>
      </c>
      <c r="FF60" s="60" t="s">
        <v>81</v>
      </c>
      <c r="FG60" s="60" t="s">
        <v>81</v>
      </c>
      <c r="FH60" s="60" t="s">
        <v>81</v>
      </c>
      <c r="FI60" s="60" t="s">
        <v>81</v>
      </c>
      <c r="FJ60" s="60" t="s">
        <v>81</v>
      </c>
      <c r="FK60" s="60" t="s">
        <v>81</v>
      </c>
      <c r="FL60" s="60" t="s">
        <v>81</v>
      </c>
      <c r="FM60" s="60" t="s">
        <v>81</v>
      </c>
      <c r="FN60" s="60" t="s">
        <v>81</v>
      </c>
      <c r="FO60" s="60" t="s">
        <v>81</v>
      </c>
      <c r="FP60" s="60" t="s">
        <v>81</v>
      </c>
      <c r="FQ60" s="60" t="s">
        <v>81</v>
      </c>
      <c r="FR60" s="60" t="s">
        <v>81</v>
      </c>
      <c r="FS60" s="60" t="s">
        <v>81</v>
      </c>
      <c r="FT60" s="60" t="s">
        <v>81</v>
      </c>
      <c r="FU60" s="60" t="s">
        <v>81</v>
      </c>
      <c r="FV60" s="60" t="s">
        <v>81</v>
      </c>
      <c r="FW60" s="60" t="s">
        <v>81</v>
      </c>
      <c r="FX60" s="60" t="s">
        <v>81</v>
      </c>
      <c r="FY60" s="60" t="s">
        <v>81</v>
      </c>
      <c r="FZ60" s="60" t="s">
        <v>81</v>
      </c>
      <c r="GA60" s="60" t="s">
        <v>81</v>
      </c>
      <c r="GB60" s="60" t="s">
        <v>81</v>
      </c>
      <c r="GC60" s="60" t="s">
        <v>81</v>
      </c>
      <c r="GD60" s="60" t="s">
        <v>81</v>
      </c>
      <c r="GE60" s="60" t="s">
        <v>81</v>
      </c>
      <c r="GF60" s="60" t="s">
        <v>81</v>
      </c>
      <c r="GG60" s="60" t="s">
        <v>81</v>
      </c>
      <c r="GH60" s="60" t="s">
        <v>81</v>
      </c>
      <c r="GI60" s="60" t="s">
        <v>81</v>
      </c>
      <c r="GJ60" s="60" t="s">
        <v>81</v>
      </c>
      <c r="GK60" s="60" t="s">
        <v>81</v>
      </c>
      <c r="GL60" s="60" t="s">
        <v>81</v>
      </c>
      <c r="GM60" s="60" t="s">
        <v>81</v>
      </c>
      <c r="GN60" s="60" t="s">
        <v>81</v>
      </c>
      <c r="GO60" s="60" t="s">
        <v>81</v>
      </c>
      <c r="GP60" s="60" t="s">
        <v>81</v>
      </c>
      <c r="GQ60" s="60" t="s">
        <v>81</v>
      </c>
      <c r="GR60" s="60" t="s">
        <v>81</v>
      </c>
      <c r="GS60" s="60" t="s">
        <v>81</v>
      </c>
      <c r="GT60" s="60" t="s">
        <v>81</v>
      </c>
      <c r="GU60" s="60" t="s">
        <v>81</v>
      </c>
      <c r="GV60" s="60" t="s">
        <v>81</v>
      </c>
      <c r="GW60" s="60" t="s">
        <v>81</v>
      </c>
      <c r="GX60" s="60" t="s">
        <v>81</v>
      </c>
      <c r="GY60" s="60" t="s">
        <v>81</v>
      </c>
      <c r="GZ60" s="60" t="s">
        <v>81</v>
      </c>
      <c r="HA60" s="60" t="s">
        <v>81</v>
      </c>
      <c r="HB60" s="60" t="s">
        <v>81</v>
      </c>
      <c r="HC60" s="60" t="s">
        <v>81</v>
      </c>
      <c r="HD60" s="60" t="s">
        <v>81</v>
      </c>
      <c r="HE60" s="60" t="s">
        <v>81</v>
      </c>
      <c r="HF60" s="60" t="s">
        <v>81</v>
      </c>
      <c r="HG60" s="60" t="s">
        <v>81</v>
      </c>
      <c r="HH60" s="60" t="s">
        <v>81</v>
      </c>
      <c r="HI60" s="60" t="s">
        <v>81</v>
      </c>
      <c r="HJ60" s="60" t="s">
        <v>81</v>
      </c>
      <c r="HK60" s="60" t="s">
        <v>81</v>
      </c>
      <c r="HL60" s="60" t="s">
        <v>81</v>
      </c>
      <c r="HM60" s="60" t="s">
        <v>81</v>
      </c>
      <c r="HN60" s="60" t="s">
        <v>81</v>
      </c>
      <c r="HO60" s="60" t="s">
        <v>81</v>
      </c>
      <c r="HP60" s="60" t="s">
        <v>81</v>
      </c>
      <c r="HQ60" s="60" t="s">
        <v>81</v>
      </c>
      <c r="HR60" s="60" t="s">
        <v>81</v>
      </c>
      <c r="HS60" s="60" t="s">
        <v>81</v>
      </c>
      <c r="HT60" s="60" t="s">
        <v>81</v>
      </c>
      <c r="HU60" s="60" t="s">
        <v>81</v>
      </c>
      <c r="HV60" s="60" t="s">
        <v>81</v>
      </c>
      <c r="HW60" s="60" t="s">
        <v>81</v>
      </c>
      <c r="HX60" s="60" t="s">
        <v>81</v>
      </c>
      <c r="HY60" s="60" t="s">
        <v>81</v>
      </c>
      <c r="HZ60" s="60" t="s">
        <v>81</v>
      </c>
      <c r="IA60" s="60" t="s">
        <v>81</v>
      </c>
      <c r="IB60" s="60" t="s">
        <v>81</v>
      </c>
      <c r="IC60" s="60" t="s">
        <v>81</v>
      </c>
      <c r="ID60" s="60" t="s">
        <v>81</v>
      </c>
      <c r="IE60" s="60" t="s">
        <v>81</v>
      </c>
      <c r="IF60" s="60" t="s">
        <v>81</v>
      </c>
      <c r="IG60" s="60" t="s">
        <v>81</v>
      </c>
      <c r="IH60" s="60" t="s">
        <v>81</v>
      </c>
      <c r="II60" s="60" t="s">
        <v>81</v>
      </c>
      <c r="IJ60" s="60" t="s">
        <v>81</v>
      </c>
      <c r="IK60" s="60" t="s">
        <v>81</v>
      </c>
      <c r="IL60" s="60" t="s">
        <v>81</v>
      </c>
      <c r="IM60" s="60" t="s">
        <v>81</v>
      </c>
      <c r="IN60" s="60" t="s">
        <v>81</v>
      </c>
      <c r="IO60" s="60" t="s">
        <v>81</v>
      </c>
      <c r="IP60" s="60" t="s">
        <v>81</v>
      </c>
      <c r="IQ60" s="60" t="s">
        <v>81</v>
      </c>
      <c r="IR60" s="60" t="s">
        <v>81</v>
      </c>
      <c r="IS60" s="60" t="s">
        <v>81</v>
      </c>
      <c r="IT60" s="60" t="s">
        <v>81</v>
      </c>
      <c r="IU60" s="60" t="s">
        <v>81</v>
      </c>
      <c r="IV60" s="60" t="s">
        <v>81</v>
      </c>
    </row>
    <row r="61" spans="1:256">
      <c r="A61">
        <v>7</v>
      </c>
      <c r="B61" t="s">
        <v>55</v>
      </c>
      <c r="C61" t="s">
        <v>61</v>
      </c>
      <c r="D61" t="s">
        <v>62</v>
      </c>
      <c r="E61" s="60" t="s">
        <v>81</v>
      </c>
      <c r="F61" s="60" t="s">
        <v>81</v>
      </c>
      <c r="G61" s="60" t="s">
        <v>81</v>
      </c>
      <c r="H61" s="60" t="s">
        <v>81</v>
      </c>
      <c r="I61" s="60" t="s">
        <v>81</v>
      </c>
      <c r="J61" s="60" t="s">
        <v>81</v>
      </c>
      <c r="K61" s="60" t="s">
        <v>81</v>
      </c>
      <c r="L61" s="60" t="s">
        <v>81</v>
      </c>
      <c r="M61" s="60" t="s">
        <v>81</v>
      </c>
      <c r="N61" s="60" t="s">
        <v>81</v>
      </c>
      <c r="O61" s="60" t="s">
        <v>81</v>
      </c>
      <c r="P61" s="60" t="s">
        <v>81</v>
      </c>
      <c r="Q61" s="60" t="s">
        <v>81</v>
      </c>
      <c r="R61" s="60" t="s">
        <v>81</v>
      </c>
      <c r="S61" s="60" t="s">
        <v>81</v>
      </c>
      <c r="T61" s="60" t="s">
        <v>81</v>
      </c>
      <c r="U61" s="60" t="s">
        <v>81</v>
      </c>
      <c r="V61" s="60" t="s">
        <v>81</v>
      </c>
      <c r="W61" s="60" t="s">
        <v>81</v>
      </c>
      <c r="X61" s="60" t="s">
        <v>81</v>
      </c>
      <c r="Y61" s="60" t="s">
        <v>81</v>
      </c>
      <c r="Z61" s="60" t="s">
        <v>81</v>
      </c>
      <c r="AA61" s="60" t="s">
        <v>81</v>
      </c>
      <c r="AB61" s="60" t="s">
        <v>81</v>
      </c>
      <c r="AC61" s="60" t="s">
        <v>81</v>
      </c>
      <c r="AD61" s="60" t="s">
        <v>81</v>
      </c>
      <c r="AE61" s="60" t="s">
        <v>81</v>
      </c>
      <c r="AF61" s="60" t="s">
        <v>81</v>
      </c>
      <c r="AG61" s="60" t="s">
        <v>81</v>
      </c>
      <c r="AH61" s="60" t="s">
        <v>81</v>
      </c>
      <c r="AI61" s="60" t="s">
        <v>81</v>
      </c>
      <c r="AJ61" s="60" t="s">
        <v>81</v>
      </c>
      <c r="AK61" s="60" t="s">
        <v>81</v>
      </c>
      <c r="AL61" s="60" t="s">
        <v>81</v>
      </c>
      <c r="AM61" s="60" t="s">
        <v>81</v>
      </c>
      <c r="AN61" s="60" t="s">
        <v>81</v>
      </c>
      <c r="AO61" s="60" t="s">
        <v>81</v>
      </c>
      <c r="AP61" s="60" t="s">
        <v>81</v>
      </c>
      <c r="AQ61" s="60" t="s">
        <v>81</v>
      </c>
      <c r="AR61" s="60" t="s">
        <v>81</v>
      </c>
      <c r="AS61" s="60" t="s">
        <v>81</v>
      </c>
      <c r="AT61" s="60" t="s">
        <v>81</v>
      </c>
      <c r="AU61" s="60" t="s">
        <v>81</v>
      </c>
      <c r="AV61" s="60" t="s">
        <v>81</v>
      </c>
      <c r="AW61" s="60" t="s">
        <v>81</v>
      </c>
      <c r="AX61" s="60" t="s">
        <v>81</v>
      </c>
      <c r="AY61" s="60" t="s">
        <v>81</v>
      </c>
      <c r="AZ61" s="60" t="s">
        <v>81</v>
      </c>
      <c r="BA61" s="60" t="s">
        <v>81</v>
      </c>
      <c r="BB61" s="60" t="s">
        <v>81</v>
      </c>
      <c r="BC61" s="60" t="s">
        <v>81</v>
      </c>
      <c r="BD61" s="60" t="s">
        <v>81</v>
      </c>
      <c r="BE61" s="60" t="s">
        <v>81</v>
      </c>
      <c r="BF61" s="60" t="s">
        <v>81</v>
      </c>
      <c r="BG61" s="60" t="s">
        <v>81</v>
      </c>
      <c r="BH61" s="60" t="s">
        <v>81</v>
      </c>
      <c r="BI61" s="60" t="s">
        <v>81</v>
      </c>
      <c r="BJ61" s="60" t="s">
        <v>81</v>
      </c>
      <c r="BK61" s="60" t="s">
        <v>81</v>
      </c>
      <c r="BL61" s="60" t="s">
        <v>81</v>
      </c>
      <c r="BM61" s="60" t="s">
        <v>81</v>
      </c>
      <c r="BN61" s="60" t="s">
        <v>81</v>
      </c>
      <c r="BO61" s="60" t="s">
        <v>81</v>
      </c>
      <c r="BP61" s="60" t="s">
        <v>81</v>
      </c>
      <c r="BQ61" s="60" t="s">
        <v>81</v>
      </c>
      <c r="BR61" s="60" t="s">
        <v>81</v>
      </c>
      <c r="BS61" s="60" t="s">
        <v>81</v>
      </c>
      <c r="BT61" s="60" t="s">
        <v>81</v>
      </c>
      <c r="BU61" s="60" t="s">
        <v>81</v>
      </c>
      <c r="BV61" s="60" t="s">
        <v>81</v>
      </c>
      <c r="BW61" s="60" t="s">
        <v>81</v>
      </c>
      <c r="BX61" s="60" t="s">
        <v>81</v>
      </c>
      <c r="BY61" s="60" t="s">
        <v>81</v>
      </c>
      <c r="BZ61" s="60" t="s">
        <v>81</v>
      </c>
      <c r="CA61" s="60" t="s">
        <v>81</v>
      </c>
      <c r="CB61" s="60" t="s">
        <v>81</v>
      </c>
      <c r="CC61" s="60" t="s">
        <v>81</v>
      </c>
      <c r="CD61" s="60" t="s">
        <v>81</v>
      </c>
      <c r="CE61" s="60" t="s">
        <v>81</v>
      </c>
      <c r="CF61" s="60" t="s">
        <v>81</v>
      </c>
      <c r="CG61" s="60" t="s">
        <v>81</v>
      </c>
      <c r="CH61" s="60" t="s">
        <v>81</v>
      </c>
      <c r="CI61" s="60" t="s">
        <v>81</v>
      </c>
      <c r="CJ61" s="60" t="s">
        <v>81</v>
      </c>
      <c r="CK61" s="60" t="s">
        <v>81</v>
      </c>
      <c r="CL61" s="60" t="s">
        <v>81</v>
      </c>
      <c r="CM61" s="60" t="s">
        <v>81</v>
      </c>
      <c r="CN61" s="60" t="s">
        <v>81</v>
      </c>
      <c r="CO61" s="60" t="s">
        <v>81</v>
      </c>
      <c r="CP61" s="60" t="s">
        <v>81</v>
      </c>
      <c r="CQ61" s="60" t="s">
        <v>81</v>
      </c>
      <c r="CR61" s="60" t="s">
        <v>81</v>
      </c>
      <c r="CS61" s="60" t="s">
        <v>81</v>
      </c>
      <c r="CT61" s="60" t="s">
        <v>81</v>
      </c>
      <c r="CU61" s="60" t="s">
        <v>81</v>
      </c>
      <c r="CV61" s="60" t="s">
        <v>81</v>
      </c>
      <c r="CW61" s="60" t="s">
        <v>81</v>
      </c>
      <c r="CX61" s="60" t="s">
        <v>81</v>
      </c>
      <c r="CY61" s="60" t="s">
        <v>81</v>
      </c>
      <c r="CZ61" s="60" t="s">
        <v>81</v>
      </c>
      <c r="DA61" s="60" t="s">
        <v>81</v>
      </c>
      <c r="DB61" s="60" t="s">
        <v>81</v>
      </c>
      <c r="DC61" s="60" t="s">
        <v>81</v>
      </c>
      <c r="DD61" s="60" t="s">
        <v>81</v>
      </c>
      <c r="DE61" s="60" t="s">
        <v>81</v>
      </c>
      <c r="DF61" s="60" t="s">
        <v>81</v>
      </c>
      <c r="DG61" s="60" t="s">
        <v>81</v>
      </c>
      <c r="DH61" s="60" t="s">
        <v>81</v>
      </c>
      <c r="DI61" s="60" t="s">
        <v>81</v>
      </c>
      <c r="DJ61" s="60" t="s">
        <v>81</v>
      </c>
      <c r="DK61" s="60" t="s">
        <v>81</v>
      </c>
      <c r="DL61" s="60" t="s">
        <v>81</v>
      </c>
      <c r="DM61" s="60" t="s">
        <v>81</v>
      </c>
      <c r="DN61" s="60" t="s">
        <v>81</v>
      </c>
      <c r="DO61" s="60" t="s">
        <v>81</v>
      </c>
      <c r="DP61" s="60" t="s">
        <v>81</v>
      </c>
      <c r="DQ61" s="60" t="s">
        <v>81</v>
      </c>
      <c r="DR61" s="60" t="s">
        <v>81</v>
      </c>
      <c r="DS61" s="60" t="s">
        <v>81</v>
      </c>
      <c r="DT61" s="60" t="s">
        <v>81</v>
      </c>
      <c r="DU61" s="60" t="s">
        <v>81</v>
      </c>
      <c r="DV61" s="60" t="s">
        <v>81</v>
      </c>
      <c r="DW61" s="60" t="s">
        <v>81</v>
      </c>
      <c r="DX61" s="60" t="s">
        <v>81</v>
      </c>
      <c r="DY61" s="60" t="s">
        <v>81</v>
      </c>
      <c r="DZ61" s="60" t="s">
        <v>81</v>
      </c>
      <c r="EA61" s="60" t="s">
        <v>81</v>
      </c>
      <c r="EB61" s="60" t="s">
        <v>81</v>
      </c>
      <c r="EC61" s="60" t="s">
        <v>81</v>
      </c>
      <c r="ED61" s="60" t="s">
        <v>81</v>
      </c>
      <c r="EE61" s="60" t="s">
        <v>81</v>
      </c>
      <c r="EF61" s="60" t="s">
        <v>81</v>
      </c>
      <c r="EG61" s="60" t="s">
        <v>81</v>
      </c>
      <c r="EH61" s="60" t="s">
        <v>81</v>
      </c>
      <c r="EI61" s="60" t="s">
        <v>81</v>
      </c>
      <c r="EJ61" s="60" t="s">
        <v>81</v>
      </c>
      <c r="EK61" s="60" t="s">
        <v>81</v>
      </c>
      <c r="EL61" s="60" t="s">
        <v>81</v>
      </c>
      <c r="EM61" s="60" t="s">
        <v>81</v>
      </c>
      <c r="EN61" s="60" t="s">
        <v>81</v>
      </c>
      <c r="EO61" s="60" t="s">
        <v>81</v>
      </c>
      <c r="EP61" s="60" t="s">
        <v>81</v>
      </c>
      <c r="EQ61" s="60" t="s">
        <v>81</v>
      </c>
      <c r="ER61" s="60" t="s">
        <v>81</v>
      </c>
      <c r="ES61" s="60" t="s">
        <v>81</v>
      </c>
      <c r="ET61" s="60" t="s">
        <v>81</v>
      </c>
      <c r="EU61" s="60" t="s">
        <v>81</v>
      </c>
      <c r="EV61" s="60" t="s">
        <v>81</v>
      </c>
      <c r="EW61" s="60" t="s">
        <v>81</v>
      </c>
      <c r="EX61" s="60" t="s">
        <v>81</v>
      </c>
      <c r="EY61" s="60" t="s">
        <v>81</v>
      </c>
      <c r="EZ61" s="60" t="s">
        <v>81</v>
      </c>
      <c r="FA61" s="60" t="s">
        <v>81</v>
      </c>
      <c r="FB61" s="60" t="s">
        <v>81</v>
      </c>
      <c r="FC61" s="60" t="s">
        <v>81</v>
      </c>
      <c r="FD61" s="60" t="s">
        <v>81</v>
      </c>
      <c r="FE61" s="60" t="s">
        <v>81</v>
      </c>
      <c r="FF61" s="60" t="s">
        <v>81</v>
      </c>
      <c r="FG61" s="60" t="s">
        <v>81</v>
      </c>
      <c r="FH61" s="60" t="s">
        <v>81</v>
      </c>
      <c r="FI61" s="60" t="s">
        <v>81</v>
      </c>
      <c r="FJ61" s="60" t="s">
        <v>81</v>
      </c>
      <c r="FK61" s="60" t="s">
        <v>81</v>
      </c>
      <c r="FL61" s="60" t="s">
        <v>81</v>
      </c>
      <c r="FM61" s="60" t="s">
        <v>81</v>
      </c>
      <c r="FN61" s="60" t="s">
        <v>81</v>
      </c>
      <c r="FO61" s="60" t="s">
        <v>81</v>
      </c>
      <c r="FP61" s="60" t="s">
        <v>81</v>
      </c>
      <c r="FQ61" s="60" t="s">
        <v>81</v>
      </c>
      <c r="FR61" s="60" t="s">
        <v>81</v>
      </c>
      <c r="FS61" s="60" t="s">
        <v>81</v>
      </c>
      <c r="FT61" s="60" t="s">
        <v>81</v>
      </c>
      <c r="FU61" s="60" t="s">
        <v>81</v>
      </c>
      <c r="FV61" s="60" t="s">
        <v>81</v>
      </c>
      <c r="FW61" s="60" t="s">
        <v>81</v>
      </c>
      <c r="FX61" s="60" t="s">
        <v>81</v>
      </c>
      <c r="FY61" s="60" t="s">
        <v>81</v>
      </c>
      <c r="FZ61" s="60" t="s">
        <v>81</v>
      </c>
      <c r="GA61" s="60" t="s">
        <v>81</v>
      </c>
      <c r="GB61" s="60" t="s">
        <v>81</v>
      </c>
      <c r="GC61" s="60" t="s">
        <v>81</v>
      </c>
      <c r="GD61" s="60" t="s">
        <v>81</v>
      </c>
      <c r="GE61" s="60" t="s">
        <v>81</v>
      </c>
      <c r="GF61" s="60" t="s">
        <v>81</v>
      </c>
      <c r="GG61" s="60" t="s">
        <v>81</v>
      </c>
      <c r="GH61" s="60" t="s">
        <v>81</v>
      </c>
      <c r="GI61" s="60" t="s">
        <v>81</v>
      </c>
      <c r="GJ61" s="60" t="s">
        <v>81</v>
      </c>
      <c r="GK61" s="60" t="s">
        <v>81</v>
      </c>
      <c r="GL61" s="60" t="s">
        <v>81</v>
      </c>
      <c r="GM61" s="60" t="s">
        <v>81</v>
      </c>
      <c r="GN61" s="60" t="s">
        <v>81</v>
      </c>
      <c r="GO61" s="60" t="s">
        <v>81</v>
      </c>
      <c r="GP61" s="60" t="s">
        <v>81</v>
      </c>
      <c r="GQ61" s="60" t="s">
        <v>81</v>
      </c>
      <c r="GR61" s="60" t="s">
        <v>81</v>
      </c>
      <c r="GS61" s="60" t="s">
        <v>81</v>
      </c>
      <c r="GT61" s="60" t="s">
        <v>81</v>
      </c>
      <c r="GU61" s="60" t="s">
        <v>81</v>
      </c>
      <c r="GV61" s="60" t="s">
        <v>81</v>
      </c>
      <c r="GW61" s="60" t="s">
        <v>81</v>
      </c>
      <c r="GX61" s="60" t="s">
        <v>81</v>
      </c>
      <c r="GY61" s="60" t="s">
        <v>81</v>
      </c>
      <c r="GZ61" s="60" t="s">
        <v>81</v>
      </c>
      <c r="HA61" s="60" t="s">
        <v>81</v>
      </c>
      <c r="HB61" s="60" t="s">
        <v>81</v>
      </c>
      <c r="HC61" s="60" t="s">
        <v>81</v>
      </c>
      <c r="HD61" s="60" t="s">
        <v>81</v>
      </c>
      <c r="HE61" s="60" t="s">
        <v>81</v>
      </c>
      <c r="HF61" s="60" t="s">
        <v>81</v>
      </c>
      <c r="HG61" s="60" t="s">
        <v>81</v>
      </c>
      <c r="HH61" s="60" t="s">
        <v>81</v>
      </c>
      <c r="HI61" s="60" t="s">
        <v>81</v>
      </c>
      <c r="HJ61" s="60" t="s">
        <v>81</v>
      </c>
      <c r="HK61" s="60" t="s">
        <v>81</v>
      </c>
      <c r="HL61" s="60" t="s">
        <v>81</v>
      </c>
      <c r="HM61" s="60" t="s">
        <v>81</v>
      </c>
      <c r="HN61" s="60" t="s">
        <v>81</v>
      </c>
      <c r="HO61" s="60" t="s">
        <v>81</v>
      </c>
      <c r="HP61" s="60" t="s">
        <v>81</v>
      </c>
      <c r="HQ61" s="60" t="s">
        <v>81</v>
      </c>
      <c r="HR61" s="60" t="s">
        <v>81</v>
      </c>
      <c r="HS61" s="60" t="s">
        <v>81</v>
      </c>
      <c r="HT61" s="60" t="s">
        <v>81</v>
      </c>
      <c r="HU61" s="60" t="s">
        <v>81</v>
      </c>
      <c r="HV61" s="60" t="s">
        <v>81</v>
      </c>
      <c r="HW61" s="60" t="s">
        <v>81</v>
      </c>
      <c r="HX61" s="60" t="s">
        <v>81</v>
      </c>
      <c r="HY61" s="60" t="s">
        <v>81</v>
      </c>
      <c r="HZ61" s="60" t="s">
        <v>81</v>
      </c>
      <c r="IA61" s="60" t="s">
        <v>81</v>
      </c>
      <c r="IB61" s="60" t="s">
        <v>81</v>
      </c>
      <c r="IC61" s="60" t="s">
        <v>81</v>
      </c>
      <c r="ID61" s="60" t="s">
        <v>81</v>
      </c>
      <c r="IE61" s="60" t="s">
        <v>81</v>
      </c>
      <c r="IF61" s="60" t="s">
        <v>81</v>
      </c>
      <c r="IG61" s="60" t="s">
        <v>81</v>
      </c>
      <c r="IH61" s="60" t="s">
        <v>81</v>
      </c>
      <c r="II61" s="60" t="s">
        <v>81</v>
      </c>
      <c r="IJ61" s="60" t="s">
        <v>81</v>
      </c>
      <c r="IK61" s="60" t="s">
        <v>81</v>
      </c>
      <c r="IL61" s="60" t="s">
        <v>81</v>
      </c>
      <c r="IM61" s="60" t="s">
        <v>81</v>
      </c>
      <c r="IN61" s="60" t="s">
        <v>81</v>
      </c>
      <c r="IO61" s="60" t="s">
        <v>81</v>
      </c>
      <c r="IP61" s="60" t="s">
        <v>81</v>
      </c>
      <c r="IQ61" s="60" t="s">
        <v>81</v>
      </c>
      <c r="IR61" s="60" t="s">
        <v>81</v>
      </c>
      <c r="IS61" s="60" t="s">
        <v>81</v>
      </c>
      <c r="IT61" s="60" t="s">
        <v>81</v>
      </c>
      <c r="IU61" s="60" t="s">
        <v>81</v>
      </c>
      <c r="IV61" s="60" t="s">
        <v>81</v>
      </c>
    </row>
    <row r="62" spans="1:256">
      <c r="A62">
        <v>8</v>
      </c>
      <c r="B62" t="s">
        <v>56</v>
      </c>
      <c r="C62" t="s">
        <v>61</v>
      </c>
      <c r="D62" t="s">
        <v>62</v>
      </c>
      <c r="E62" s="60" t="s">
        <v>81</v>
      </c>
      <c r="F62" s="60" t="s">
        <v>81</v>
      </c>
      <c r="G62" s="60" t="s">
        <v>81</v>
      </c>
      <c r="H62" s="60" t="s">
        <v>81</v>
      </c>
      <c r="I62" s="60" t="s">
        <v>81</v>
      </c>
      <c r="J62" s="60" t="s">
        <v>81</v>
      </c>
      <c r="K62" s="60" t="s">
        <v>81</v>
      </c>
      <c r="L62" s="60" t="s">
        <v>81</v>
      </c>
      <c r="M62" s="60" t="s">
        <v>81</v>
      </c>
      <c r="N62" s="60" t="s">
        <v>81</v>
      </c>
      <c r="O62" s="60" t="s">
        <v>81</v>
      </c>
      <c r="P62" s="60" t="s">
        <v>81</v>
      </c>
      <c r="Q62" s="60" t="s">
        <v>81</v>
      </c>
      <c r="R62" s="60" t="s">
        <v>81</v>
      </c>
      <c r="S62" s="60" t="s">
        <v>81</v>
      </c>
      <c r="T62" s="60" t="s">
        <v>81</v>
      </c>
      <c r="U62" s="60" t="s">
        <v>81</v>
      </c>
      <c r="V62" s="60" t="s">
        <v>81</v>
      </c>
      <c r="W62" s="60" t="s">
        <v>81</v>
      </c>
      <c r="X62" s="60" t="s">
        <v>81</v>
      </c>
      <c r="Y62" s="60" t="s">
        <v>81</v>
      </c>
      <c r="Z62" s="60" t="s">
        <v>81</v>
      </c>
      <c r="AA62" s="60" t="s">
        <v>81</v>
      </c>
      <c r="AB62" s="60" t="s">
        <v>81</v>
      </c>
      <c r="AC62" s="60" t="s">
        <v>81</v>
      </c>
      <c r="AD62" s="60" t="s">
        <v>81</v>
      </c>
      <c r="AE62" s="60" t="s">
        <v>81</v>
      </c>
      <c r="AF62" s="60" t="s">
        <v>81</v>
      </c>
      <c r="AG62" s="60" t="s">
        <v>81</v>
      </c>
      <c r="AH62" s="60" t="s">
        <v>81</v>
      </c>
      <c r="AI62" s="60" t="s">
        <v>81</v>
      </c>
      <c r="AJ62" s="60" t="s">
        <v>81</v>
      </c>
      <c r="AK62" s="60" t="s">
        <v>81</v>
      </c>
      <c r="AL62" s="60" t="s">
        <v>81</v>
      </c>
      <c r="AM62" s="60" t="s">
        <v>81</v>
      </c>
      <c r="AN62" s="60" t="s">
        <v>81</v>
      </c>
      <c r="AO62" s="60" t="s">
        <v>81</v>
      </c>
      <c r="AP62" s="60" t="s">
        <v>81</v>
      </c>
      <c r="AQ62" s="60" t="s">
        <v>81</v>
      </c>
      <c r="AR62" s="60" t="s">
        <v>81</v>
      </c>
      <c r="AS62" s="60" t="s">
        <v>81</v>
      </c>
      <c r="AT62" s="60" t="s">
        <v>81</v>
      </c>
      <c r="AU62" s="60" t="s">
        <v>81</v>
      </c>
      <c r="AV62" s="60" t="s">
        <v>81</v>
      </c>
      <c r="AW62" s="60" t="s">
        <v>81</v>
      </c>
      <c r="AX62" s="60" t="s">
        <v>81</v>
      </c>
      <c r="AY62" s="60" t="s">
        <v>81</v>
      </c>
      <c r="AZ62" s="60" t="s">
        <v>81</v>
      </c>
      <c r="BA62" s="60" t="s">
        <v>81</v>
      </c>
      <c r="BB62" s="60" t="s">
        <v>81</v>
      </c>
      <c r="BC62" s="60" t="s">
        <v>81</v>
      </c>
      <c r="BD62" s="60" t="s">
        <v>81</v>
      </c>
      <c r="BE62" s="60" t="s">
        <v>81</v>
      </c>
      <c r="BF62" s="60" t="s">
        <v>81</v>
      </c>
      <c r="BG62" s="60" t="s">
        <v>81</v>
      </c>
      <c r="BH62" s="60" t="s">
        <v>81</v>
      </c>
      <c r="BI62" s="60" t="s">
        <v>81</v>
      </c>
      <c r="BJ62" s="60" t="s">
        <v>81</v>
      </c>
      <c r="BK62" s="60" t="s">
        <v>81</v>
      </c>
      <c r="BL62" s="60" t="s">
        <v>81</v>
      </c>
      <c r="BM62" s="60" t="s">
        <v>81</v>
      </c>
      <c r="BN62" s="60" t="s">
        <v>81</v>
      </c>
      <c r="BO62" s="60" t="s">
        <v>81</v>
      </c>
      <c r="BP62" s="60" t="s">
        <v>81</v>
      </c>
      <c r="BQ62" s="60" t="s">
        <v>81</v>
      </c>
      <c r="BR62" s="60" t="s">
        <v>81</v>
      </c>
      <c r="BS62" s="60" t="s">
        <v>81</v>
      </c>
      <c r="BT62" s="60" t="s">
        <v>81</v>
      </c>
      <c r="BU62" s="60" t="s">
        <v>81</v>
      </c>
      <c r="BV62" s="60" t="s">
        <v>81</v>
      </c>
      <c r="BW62" s="60" t="s">
        <v>81</v>
      </c>
      <c r="BX62" s="60" t="s">
        <v>81</v>
      </c>
      <c r="BY62" s="60" t="s">
        <v>81</v>
      </c>
      <c r="BZ62" s="60" t="s">
        <v>81</v>
      </c>
      <c r="CA62" s="60" t="s">
        <v>81</v>
      </c>
      <c r="CB62" s="60" t="s">
        <v>81</v>
      </c>
      <c r="CC62" s="60" t="s">
        <v>81</v>
      </c>
      <c r="CD62" s="60" t="s">
        <v>81</v>
      </c>
      <c r="CE62" s="60" t="s">
        <v>81</v>
      </c>
      <c r="CF62" s="60" t="s">
        <v>81</v>
      </c>
      <c r="CG62" s="60" t="s">
        <v>81</v>
      </c>
      <c r="CH62" s="60" t="s">
        <v>81</v>
      </c>
      <c r="CI62" s="60" t="s">
        <v>81</v>
      </c>
      <c r="CJ62" s="60" t="s">
        <v>81</v>
      </c>
      <c r="CK62" s="60" t="s">
        <v>81</v>
      </c>
      <c r="CL62" s="60" t="s">
        <v>81</v>
      </c>
      <c r="CM62" s="60" t="s">
        <v>81</v>
      </c>
      <c r="CN62" s="60" t="s">
        <v>81</v>
      </c>
      <c r="CO62" s="60" t="s">
        <v>81</v>
      </c>
      <c r="CP62" s="60" t="s">
        <v>81</v>
      </c>
      <c r="CQ62" s="60" t="s">
        <v>81</v>
      </c>
      <c r="CR62" s="60" t="s">
        <v>81</v>
      </c>
      <c r="CS62" s="60" t="s">
        <v>81</v>
      </c>
      <c r="CT62" s="60" t="s">
        <v>81</v>
      </c>
      <c r="CU62" s="60" t="s">
        <v>81</v>
      </c>
      <c r="CV62" s="60" t="s">
        <v>81</v>
      </c>
      <c r="CW62" s="60" t="s">
        <v>81</v>
      </c>
      <c r="CX62" s="60" t="s">
        <v>81</v>
      </c>
      <c r="CY62" s="60" t="s">
        <v>81</v>
      </c>
      <c r="CZ62" s="60" t="s">
        <v>81</v>
      </c>
      <c r="DA62" s="60" t="s">
        <v>81</v>
      </c>
      <c r="DB62" s="60" t="s">
        <v>81</v>
      </c>
      <c r="DC62" s="60" t="s">
        <v>81</v>
      </c>
      <c r="DD62" s="60" t="s">
        <v>81</v>
      </c>
      <c r="DE62" s="60" t="s">
        <v>81</v>
      </c>
      <c r="DF62" s="60" t="s">
        <v>81</v>
      </c>
      <c r="DG62" s="60" t="s">
        <v>81</v>
      </c>
      <c r="DH62" s="60" t="s">
        <v>81</v>
      </c>
      <c r="DI62" s="60" t="s">
        <v>81</v>
      </c>
      <c r="DJ62" s="60" t="s">
        <v>81</v>
      </c>
      <c r="DK62" s="60" t="s">
        <v>81</v>
      </c>
      <c r="DL62" s="60" t="s">
        <v>81</v>
      </c>
      <c r="DM62" s="60" t="s">
        <v>81</v>
      </c>
      <c r="DN62" s="60" t="s">
        <v>81</v>
      </c>
      <c r="DO62" s="60" t="s">
        <v>81</v>
      </c>
      <c r="DP62" s="60" t="s">
        <v>81</v>
      </c>
      <c r="DQ62" s="60" t="s">
        <v>81</v>
      </c>
      <c r="DR62" s="60" t="s">
        <v>81</v>
      </c>
      <c r="DS62" s="60" t="s">
        <v>81</v>
      </c>
      <c r="DT62" s="60" t="s">
        <v>81</v>
      </c>
      <c r="DU62" s="60" t="s">
        <v>81</v>
      </c>
      <c r="DV62" s="60" t="s">
        <v>81</v>
      </c>
      <c r="DW62" s="60" t="s">
        <v>81</v>
      </c>
      <c r="DX62" s="60" t="s">
        <v>81</v>
      </c>
      <c r="DY62" s="60" t="s">
        <v>81</v>
      </c>
      <c r="DZ62" s="60" t="s">
        <v>81</v>
      </c>
      <c r="EA62" s="60" t="s">
        <v>81</v>
      </c>
      <c r="EB62" s="60" t="s">
        <v>81</v>
      </c>
      <c r="EC62" s="60" t="s">
        <v>81</v>
      </c>
      <c r="ED62" s="60" t="s">
        <v>81</v>
      </c>
      <c r="EE62" s="60" t="s">
        <v>81</v>
      </c>
      <c r="EF62" s="60" t="s">
        <v>81</v>
      </c>
      <c r="EG62" s="60" t="s">
        <v>81</v>
      </c>
      <c r="EH62" s="60" t="s">
        <v>81</v>
      </c>
      <c r="EI62" s="60" t="s">
        <v>81</v>
      </c>
      <c r="EJ62" s="60" t="s">
        <v>81</v>
      </c>
      <c r="EK62" s="60" t="s">
        <v>81</v>
      </c>
      <c r="EL62" s="60" t="s">
        <v>81</v>
      </c>
      <c r="EM62" s="60" t="s">
        <v>81</v>
      </c>
      <c r="EN62" s="60" t="s">
        <v>81</v>
      </c>
      <c r="EO62" s="60" t="s">
        <v>81</v>
      </c>
      <c r="EP62" s="60" t="s">
        <v>81</v>
      </c>
      <c r="EQ62" s="60" t="s">
        <v>81</v>
      </c>
      <c r="ER62" s="60" t="s">
        <v>81</v>
      </c>
      <c r="ES62" s="60" t="s">
        <v>81</v>
      </c>
      <c r="ET62" s="60" t="s">
        <v>81</v>
      </c>
      <c r="EU62" s="60" t="s">
        <v>81</v>
      </c>
      <c r="EV62" s="60" t="s">
        <v>81</v>
      </c>
      <c r="EW62" s="60" t="s">
        <v>81</v>
      </c>
      <c r="EX62" s="60" t="s">
        <v>81</v>
      </c>
      <c r="EY62" s="60" t="s">
        <v>81</v>
      </c>
      <c r="EZ62" s="60" t="s">
        <v>81</v>
      </c>
      <c r="FA62" s="60" t="s">
        <v>81</v>
      </c>
      <c r="FB62" s="60" t="s">
        <v>81</v>
      </c>
      <c r="FC62" s="60" t="s">
        <v>81</v>
      </c>
      <c r="FD62" s="60" t="s">
        <v>81</v>
      </c>
      <c r="FE62" s="60" t="s">
        <v>81</v>
      </c>
      <c r="FF62" s="60" t="s">
        <v>81</v>
      </c>
      <c r="FG62" s="60" t="s">
        <v>81</v>
      </c>
      <c r="FH62" s="60" t="s">
        <v>81</v>
      </c>
      <c r="FI62" s="60" t="s">
        <v>81</v>
      </c>
      <c r="FJ62" s="60" t="s">
        <v>81</v>
      </c>
      <c r="FK62" s="60" t="s">
        <v>81</v>
      </c>
      <c r="FL62" s="60" t="s">
        <v>81</v>
      </c>
      <c r="FM62" s="60" t="s">
        <v>81</v>
      </c>
      <c r="FN62" s="60" t="s">
        <v>81</v>
      </c>
      <c r="FO62" s="60" t="s">
        <v>81</v>
      </c>
      <c r="FP62" s="60" t="s">
        <v>81</v>
      </c>
      <c r="FQ62" s="60" t="s">
        <v>81</v>
      </c>
      <c r="FR62" s="60" t="s">
        <v>81</v>
      </c>
      <c r="FS62" s="60" t="s">
        <v>81</v>
      </c>
      <c r="FT62" s="60" t="s">
        <v>81</v>
      </c>
      <c r="FU62" s="60" t="s">
        <v>81</v>
      </c>
      <c r="FV62" s="60" t="s">
        <v>81</v>
      </c>
      <c r="FW62" s="60" t="s">
        <v>81</v>
      </c>
      <c r="FX62" s="60" t="s">
        <v>81</v>
      </c>
      <c r="FY62" s="60" t="s">
        <v>81</v>
      </c>
      <c r="FZ62" s="60" t="s">
        <v>81</v>
      </c>
      <c r="GA62" s="60" t="s">
        <v>81</v>
      </c>
      <c r="GB62" s="60" t="s">
        <v>81</v>
      </c>
      <c r="GC62" s="60" t="s">
        <v>81</v>
      </c>
      <c r="GD62" s="60" t="s">
        <v>81</v>
      </c>
      <c r="GE62" s="60" t="s">
        <v>81</v>
      </c>
      <c r="GF62" s="60" t="s">
        <v>81</v>
      </c>
      <c r="GG62" s="60" t="s">
        <v>81</v>
      </c>
      <c r="GH62" s="60" t="s">
        <v>81</v>
      </c>
      <c r="GI62" s="60" t="s">
        <v>81</v>
      </c>
      <c r="GJ62" s="60" t="s">
        <v>81</v>
      </c>
      <c r="GK62" s="60" t="s">
        <v>81</v>
      </c>
      <c r="GL62" s="60" t="s">
        <v>81</v>
      </c>
      <c r="GM62" s="60" t="s">
        <v>81</v>
      </c>
      <c r="GN62" s="60" t="s">
        <v>81</v>
      </c>
      <c r="GO62" s="60" t="s">
        <v>81</v>
      </c>
      <c r="GP62" s="60" t="s">
        <v>81</v>
      </c>
      <c r="GQ62" s="60" t="s">
        <v>81</v>
      </c>
      <c r="GR62" s="60" t="s">
        <v>81</v>
      </c>
      <c r="GS62" s="60" t="s">
        <v>81</v>
      </c>
      <c r="GT62" s="60" t="s">
        <v>81</v>
      </c>
      <c r="GU62" s="60" t="s">
        <v>81</v>
      </c>
      <c r="GV62" s="60" t="s">
        <v>81</v>
      </c>
      <c r="GW62" s="60" t="s">
        <v>81</v>
      </c>
      <c r="GX62" s="60" t="s">
        <v>81</v>
      </c>
      <c r="GY62" s="60" t="s">
        <v>81</v>
      </c>
      <c r="GZ62" s="60" t="s">
        <v>81</v>
      </c>
      <c r="HA62" s="60" t="s">
        <v>81</v>
      </c>
      <c r="HB62" s="60" t="s">
        <v>81</v>
      </c>
      <c r="HC62" s="60" t="s">
        <v>81</v>
      </c>
      <c r="HD62" s="60" t="s">
        <v>81</v>
      </c>
      <c r="HE62" s="60" t="s">
        <v>81</v>
      </c>
      <c r="HF62" s="60" t="s">
        <v>81</v>
      </c>
      <c r="HG62" s="60" t="s">
        <v>81</v>
      </c>
      <c r="HH62" s="60" t="s">
        <v>81</v>
      </c>
      <c r="HI62" s="60" t="s">
        <v>81</v>
      </c>
      <c r="HJ62" s="60" t="s">
        <v>81</v>
      </c>
      <c r="HK62" s="60" t="s">
        <v>81</v>
      </c>
      <c r="HL62" s="60" t="s">
        <v>81</v>
      </c>
      <c r="HM62" s="60" t="s">
        <v>81</v>
      </c>
      <c r="HN62" s="60" t="s">
        <v>81</v>
      </c>
      <c r="HO62" s="60" t="s">
        <v>81</v>
      </c>
      <c r="HP62" s="60" t="s">
        <v>81</v>
      </c>
      <c r="HQ62" s="60" t="s">
        <v>81</v>
      </c>
      <c r="HR62" s="60" t="s">
        <v>81</v>
      </c>
      <c r="HS62" s="60" t="s">
        <v>81</v>
      </c>
      <c r="HT62" s="60" t="s">
        <v>81</v>
      </c>
      <c r="HU62" s="60" t="s">
        <v>81</v>
      </c>
      <c r="HV62" s="60" t="s">
        <v>81</v>
      </c>
      <c r="HW62" s="60" t="s">
        <v>81</v>
      </c>
      <c r="HX62" s="60" t="s">
        <v>81</v>
      </c>
      <c r="HY62" s="60" t="s">
        <v>81</v>
      </c>
      <c r="HZ62" s="60" t="s">
        <v>81</v>
      </c>
      <c r="IA62" s="60" t="s">
        <v>81</v>
      </c>
      <c r="IB62" s="60" t="s">
        <v>81</v>
      </c>
      <c r="IC62" s="60" t="s">
        <v>81</v>
      </c>
      <c r="ID62" s="60" t="s">
        <v>81</v>
      </c>
      <c r="IE62" s="60" t="s">
        <v>81</v>
      </c>
      <c r="IF62" s="60" t="s">
        <v>81</v>
      </c>
      <c r="IG62" s="60" t="s">
        <v>81</v>
      </c>
      <c r="IH62" s="60" t="s">
        <v>81</v>
      </c>
      <c r="II62" s="60" t="s">
        <v>81</v>
      </c>
      <c r="IJ62" s="60" t="s">
        <v>81</v>
      </c>
      <c r="IK62" s="60" t="s">
        <v>81</v>
      </c>
      <c r="IL62" s="60" t="s">
        <v>81</v>
      </c>
      <c r="IM62" s="60" t="s">
        <v>81</v>
      </c>
      <c r="IN62" s="60" t="s">
        <v>81</v>
      </c>
      <c r="IO62" s="60" t="s">
        <v>81</v>
      </c>
      <c r="IP62" s="60" t="s">
        <v>81</v>
      </c>
      <c r="IQ62" s="60" t="s">
        <v>81</v>
      </c>
      <c r="IR62" s="60" t="s">
        <v>81</v>
      </c>
      <c r="IS62" s="60" t="s">
        <v>81</v>
      </c>
      <c r="IT62" s="60" t="s">
        <v>81</v>
      </c>
      <c r="IU62" s="60" t="s">
        <v>81</v>
      </c>
      <c r="IV62" s="60" t="s">
        <v>81</v>
      </c>
    </row>
    <row r="63" spans="1:256">
      <c r="A63">
        <v>9</v>
      </c>
      <c r="B63" t="s">
        <v>57</v>
      </c>
      <c r="C63" t="s">
        <v>61</v>
      </c>
      <c r="D63" t="s">
        <v>62</v>
      </c>
      <c r="E63" s="60" t="s">
        <v>81</v>
      </c>
      <c r="F63" s="60" t="s">
        <v>81</v>
      </c>
      <c r="G63" s="60" t="s">
        <v>81</v>
      </c>
      <c r="H63" s="60" t="s">
        <v>81</v>
      </c>
      <c r="I63" s="60" t="s">
        <v>81</v>
      </c>
      <c r="J63" s="60" t="s">
        <v>81</v>
      </c>
      <c r="K63" s="60" t="s">
        <v>81</v>
      </c>
      <c r="L63" s="60" t="s">
        <v>81</v>
      </c>
      <c r="M63" s="60" t="s">
        <v>81</v>
      </c>
      <c r="N63" s="60" t="s">
        <v>81</v>
      </c>
      <c r="O63" s="60" t="s">
        <v>81</v>
      </c>
      <c r="P63" s="60" t="s">
        <v>81</v>
      </c>
      <c r="Q63" s="60" t="s">
        <v>81</v>
      </c>
      <c r="R63" s="60" t="s">
        <v>81</v>
      </c>
      <c r="S63" s="60" t="s">
        <v>81</v>
      </c>
      <c r="T63" s="60" t="s">
        <v>81</v>
      </c>
      <c r="U63" s="60" t="s">
        <v>81</v>
      </c>
      <c r="V63" s="60" t="s">
        <v>81</v>
      </c>
      <c r="W63" s="60" t="s">
        <v>81</v>
      </c>
      <c r="X63" s="60" t="s">
        <v>81</v>
      </c>
      <c r="Y63" s="60" t="s">
        <v>81</v>
      </c>
      <c r="Z63" s="60" t="s">
        <v>81</v>
      </c>
      <c r="AA63" s="60" t="s">
        <v>81</v>
      </c>
      <c r="AB63" s="60" t="s">
        <v>81</v>
      </c>
      <c r="AC63" s="60" t="s">
        <v>81</v>
      </c>
      <c r="AD63" s="60" t="s">
        <v>81</v>
      </c>
      <c r="AE63" s="60" t="s">
        <v>81</v>
      </c>
      <c r="AF63" s="60" t="s">
        <v>81</v>
      </c>
      <c r="AG63" s="60" t="s">
        <v>81</v>
      </c>
      <c r="AH63" s="60" t="s">
        <v>81</v>
      </c>
      <c r="AI63" s="60" t="s">
        <v>81</v>
      </c>
      <c r="AJ63" s="60" t="s">
        <v>81</v>
      </c>
      <c r="AK63" s="60" t="s">
        <v>81</v>
      </c>
      <c r="AL63" s="60" t="s">
        <v>81</v>
      </c>
      <c r="AM63" s="60" t="s">
        <v>81</v>
      </c>
      <c r="AN63" s="60" t="s">
        <v>81</v>
      </c>
      <c r="AO63" s="60" t="s">
        <v>81</v>
      </c>
      <c r="AP63" s="60" t="s">
        <v>81</v>
      </c>
      <c r="AQ63" s="60" t="s">
        <v>81</v>
      </c>
      <c r="AR63" s="60" t="s">
        <v>81</v>
      </c>
      <c r="AS63" s="60" t="s">
        <v>81</v>
      </c>
      <c r="AT63" s="60" t="s">
        <v>81</v>
      </c>
      <c r="AU63" s="60" t="s">
        <v>81</v>
      </c>
      <c r="AV63" s="60" t="s">
        <v>81</v>
      </c>
      <c r="AW63" s="60" t="s">
        <v>81</v>
      </c>
      <c r="AX63" s="60" t="s">
        <v>81</v>
      </c>
      <c r="AY63" s="60" t="s">
        <v>81</v>
      </c>
      <c r="AZ63" s="60" t="s">
        <v>81</v>
      </c>
      <c r="BA63" s="60" t="s">
        <v>81</v>
      </c>
      <c r="BB63" s="60" t="s">
        <v>81</v>
      </c>
      <c r="BC63" s="60" t="s">
        <v>81</v>
      </c>
      <c r="BD63" s="60" t="s">
        <v>81</v>
      </c>
      <c r="BE63" s="60" t="s">
        <v>81</v>
      </c>
      <c r="BF63" s="60" t="s">
        <v>81</v>
      </c>
      <c r="BG63" s="60" t="s">
        <v>81</v>
      </c>
      <c r="BH63" s="60" t="s">
        <v>81</v>
      </c>
      <c r="BI63" s="60" t="s">
        <v>81</v>
      </c>
      <c r="BJ63" s="60" t="s">
        <v>81</v>
      </c>
      <c r="BK63" s="60" t="s">
        <v>81</v>
      </c>
      <c r="BL63" s="60" t="s">
        <v>81</v>
      </c>
      <c r="BM63" s="60" t="s">
        <v>81</v>
      </c>
      <c r="BN63" s="60" t="s">
        <v>81</v>
      </c>
      <c r="BO63" s="60" t="s">
        <v>81</v>
      </c>
      <c r="BP63" s="60" t="s">
        <v>81</v>
      </c>
      <c r="BQ63" s="60" t="s">
        <v>81</v>
      </c>
      <c r="BR63" s="60" t="s">
        <v>81</v>
      </c>
      <c r="BS63" s="60" t="s">
        <v>81</v>
      </c>
      <c r="BT63" s="60" t="s">
        <v>81</v>
      </c>
      <c r="BU63" s="60" t="s">
        <v>81</v>
      </c>
      <c r="BV63" s="60" t="s">
        <v>81</v>
      </c>
      <c r="BW63" s="60" t="s">
        <v>81</v>
      </c>
      <c r="BX63" s="60" t="s">
        <v>81</v>
      </c>
      <c r="BY63" s="60" t="s">
        <v>81</v>
      </c>
      <c r="BZ63" s="60" t="s">
        <v>81</v>
      </c>
      <c r="CA63" s="60" t="s">
        <v>81</v>
      </c>
      <c r="CB63" s="60" t="s">
        <v>81</v>
      </c>
      <c r="CC63" s="60" t="s">
        <v>81</v>
      </c>
      <c r="CD63" s="60" t="s">
        <v>81</v>
      </c>
      <c r="CE63" s="60" t="s">
        <v>81</v>
      </c>
      <c r="CF63" s="60" t="s">
        <v>81</v>
      </c>
      <c r="CG63" s="60" t="s">
        <v>81</v>
      </c>
      <c r="CH63" s="60" t="s">
        <v>81</v>
      </c>
      <c r="CI63" s="60" t="s">
        <v>81</v>
      </c>
      <c r="CJ63" s="60" t="s">
        <v>81</v>
      </c>
      <c r="CK63" s="60" t="s">
        <v>81</v>
      </c>
      <c r="CL63" s="60" t="s">
        <v>81</v>
      </c>
      <c r="CM63" s="60" t="s">
        <v>81</v>
      </c>
      <c r="CN63" s="60" t="s">
        <v>81</v>
      </c>
      <c r="CO63" s="60" t="s">
        <v>81</v>
      </c>
      <c r="CP63" s="60" t="s">
        <v>81</v>
      </c>
      <c r="CQ63" s="60" t="s">
        <v>81</v>
      </c>
      <c r="CR63" s="60" t="s">
        <v>81</v>
      </c>
      <c r="CS63" s="60" t="s">
        <v>81</v>
      </c>
      <c r="CT63" s="60" t="s">
        <v>81</v>
      </c>
      <c r="CU63" s="60" t="s">
        <v>81</v>
      </c>
      <c r="CV63" s="60" t="s">
        <v>81</v>
      </c>
      <c r="CW63" s="60" t="s">
        <v>81</v>
      </c>
      <c r="CX63" s="60" t="s">
        <v>81</v>
      </c>
      <c r="CY63" s="60" t="s">
        <v>81</v>
      </c>
      <c r="CZ63" s="60" t="s">
        <v>81</v>
      </c>
      <c r="DA63" s="60" t="s">
        <v>81</v>
      </c>
      <c r="DB63" s="60" t="s">
        <v>81</v>
      </c>
      <c r="DC63" s="60" t="s">
        <v>81</v>
      </c>
      <c r="DD63" s="60" t="s">
        <v>81</v>
      </c>
      <c r="DE63" s="60" t="s">
        <v>81</v>
      </c>
      <c r="DF63" s="60" t="s">
        <v>81</v>
      </c>
      <c r="DG63" s="60" t="s">
        <v>81</v>
      </c>
      <c r="DH63" s="60" t="s">
        <v>81</v>
      </c>
      <c r="DI63" s="60" t="s">
        <v>81</v>
      </c>
      <c r="DJ63" s="60" t="s">
        <v>81</v>
      </c>
      <c r="DK63" s="60" t="s">
        <v>81</v>
      </c>
      <c r="DL63" s="60" t="s">
        <v>81</v>
      </c>
      <c r="DM63" s="60" t="s">
        <v>81</v>
      </c>
      <c r="DN63" s="60" t="s">
        <v>81</v>
      </c>
      <c r="DO63" s="60" t="s">
        <v>81</v>
      </c>
      <c r="DP63" s="60" t="s">
        <v>81</v>
      </c>
      <c r="DQ63" s="60" t="s">
        <v>81</v>
      </c>
      <c r="DR63" s="60" t="s">
        <v>81</v>
      </c>
      <c r="DS63" s="60" t="s">
        <v>81</v>
      </c>
      <c r="DT63" s="60" t="s">
        <v>81</v>
      </c>
      <c r="DU63" s="60" t="s">
        <v>81</v>
      </c>
      <c r="DV63" s="60" t="s">
        <v>81</v>
      </c>
      <c r="DW63" s="60" t="s">
        <v>81</v>
      </c>
      <c r="DX63" s="60" t="s">
        <v>81</v>
      </c>
      <c r="DY63" s="60" t="s">
        <v>81</v>
      </c>
      <c r="DZ63" s="60" t="s">
        <v>81</v>
      </c>
      <c r="EA63" s="60" t="s">
        <v>81</v>
      </c>
      <c r="EB63" s="60" t="s">
        <v>81</v>
      </c>
      <c r="EC63" s="60" t="s">
        <v>81</v>
      </c>
      <c r="ED63" s="60" t="s">
        <v>81</v>
      </c>
      <c r="EE63" s="60" t="s">
        <v>81</v>
      </c>
      <c r="EF63" s="60" t="s">
        <v>81</v>
      </c>
      <c r="EG63" s="60" t="s">
        <v>81</v>
      </c>
      <c r="EH63" s="60" t="s">
        <v>81</v>
      </c>
      <c r="EI63" s="60" t="s">
        <v>81</v>
      </c>
      <c r="EJ63" s="60" t="s">
        <v>81</v>
      </c>
      <c r="EK63" s="60" t="s">
        <v>81</v>
      </c>
      <c r="EL63" s="60" t="s">
        <v>81</v>
      </c>
      <c r="EM63" s="60" t="s">
        <v>81</v>
      </c>
      <c r="EN63" s="60" t="s">
        <v>81</v>
      </c>
      <c r="EO63" s="60" t="s">
        <v>81</v>
      </c>
      <c r="EP63" s="60" t="s">
        <v>81</v>
      </c>
      <c r="EQ63" s="60" t="s">
        <v>81</v>
      </c>
      <c r="ER63" s="60" t="s">
        <v>81</v>
      </c>
      <c r="ES63" s="60" t="s">
        <v>81</v>
      </c>
      <c r="ET63" s="60" t="s">
        <v>81</v>
      </c>
      <c r="EU63" s="60" t="s">
        <v>81</v>
      </c>
      <c r="EV63" s="60" t="s">
        <v>81</v>
      </c>
      <c r="EW63" s="60" t="s">
        <v>81</v>
      </c>
      <c r="EX63" s="60" t="s">
        <v>81</v>
      </c>
      <c r="EY63" s="60" t="s">
        <v>81</v>
      </c>
      <c r="EZ63" s="60" t="s">
        <v>81</v>
      </c>
      <c r="FA63" s="60" t="s">
        <v>81</v>
      </c>
      <c r="FB63" s="60" t="s">
        <v>81</v>
      </c>
      <c r="FC63" s="60" t="s">
        <v>81</v>
      </c>
      <c r="FD63" s="60" t="s">
        <v>81</v>
      </c>
      <c r="FE63" s="60" t="s">
        <v>81</v>
      </c>
      <c r="FF63" s="60" t="s">
        <v>81</v>
      </c>
      <c r="FG63" s="60" t="s">
        <v>81</v>
      </c>
      <c r="FH63" s="60" t="s">
        <v>81</v>
      </c>
      <c r="FI63" s="60" t="s">
        <v>81</v>
      </c>
      <c r="FJ63" s="60" t="s">
        <v>81</v>
      </c>
      <c r="FK63" s="60" t="s">
        <v>81</v>
      </c>
      <c r="FL63" s="60" t="s">
        <v>81</v>
      </c>
      <c r="FM63" s="60" t="s">
        <v>81</v>
      </c>
      <c r="FN63" s="60" t="s">
        <v>81</v>
      </c>
      <c r="FO63" s="60" t="s">
        <v>81</v>
      </c>
      <c r="FP63" s="60" t="s">
        <v>81</v>
      </c>
      <c r="FQ63" s="60" t="s">
        <v>81</v>
      </c>
      <c r="FR63" s="60" t="s">
        <v>81</v>
      </c>
      <c r="FS63" s="60" t="s">
        <v>81</v>
      </c>
      <c r="FT63" s="60" t="s">
        <v>81</v>
      </c>
      <c r="FU63" s="60" t="s">
        <v>81</v>
      </c>
      <c r="FV63" s="60" t="s">
        <v>81</v>
      </c>
      <c r="FW63" s="60" t="s">
        <v>81</v>
      </c>
      <c r="FX63" s="60" t="s">
        <v>81</v>
      </c>
      <c r="FY63" s="60" t="s">
        <v>81</v>
      </c>
      <c r="FZ63" s="60" t="s">
        <v>81</v>
      </c>
      <c r="GA63" s="60" t="s">
        <v>81</v>
      </c>
      <c r="GB63" s="60" t="s">
        <v>81</v>
      </c>
      <c r="GC63" s="60" t="s">
        <v>81</v>
      </c>
      <c r="GD63" s="60" t="s">
        <v>81</v>
      </c>
      <c r="GE63" s="60" t="s">
        <v>81</v>
      </c>
      <c r="GF63" s="60" t="s">
        <v>81</v>
      </c>
      <c r="GG63" s="60" t="s">
        <v>81</v>
      </c>
      <c r="GH63" s="60" t="s">
        <v>81</v>
      </c>
      <c r="GI63" s="60" t="s">
        <v>81</v>
      </c>
      <c r="GJ63" s="60" t="s">
        <v>81</v>
      </c>
      <c r="GK63" s="60" t="s">
        <v>81</v>
      </c>
      <c r="GL63" s="60" t="s">
        <v>81</v>
      </c>
      <c r="GM63" s="60" t="s">
        <v>81</v>
      </c>
      <c r="GN63" s="60" t="s">
        <v>81</v>
      </c>
      <c r="GO63" s="60" t="s">
        <v>81</v>
      </c>
      <c r="GP63" s="60" t="s">
        <v>81</v>
      </c>
      <c r="GQ63" s="60" t="s">
        <v>81</v>
      </c>
      <c r="GR63" s="60" t="s">
        <v>81</v>
      </c>
      <c r="GS63" s="60" t="s">
        <v>81</v>
      </c>
      <c r="GT63" s="60" t="s">
        <v>81</v>
      </c>
      <c r="GU63" s="60" t="s">
        <v>81</v>
      </c>
      <c r="GV63" s="60" t="s">
        <v>81</v>
      </c>
      <c r="GW63" s="60" t="s">
        <v>81</v>
      </c>
      <c r="GX63" s="60" t="s">
        <v>81</v>
      </c>
      <c r="GY63" s="60" t="s">
        <v>81</v>
      </c>
      <c r="GZ63" s="60" t="s">
        <v>81</v>
      </c>
      <c r="HA63" s="60" t="s">
        <v>81</v>
      </c>
      <c r="HB63" s="60" t="s">
        <v>81</v>
      </c>
      <c r="HC63" s="60" t="s">
        <v>81</v>
      </c>
      <c r="HD63" s="60" t="s">
        <v>81</v>
      </c>
      <c r="HE63" s="60" t="s">
        <v>81</v>
      </c>
      <c r="HF63" s="60" t="s">
        <v>81</v>
      </c>
      <c r="HG63" s="60" t="s">
        <v>81</v>
      </c>
      <c r="HH63" s="60" t="s">
        <v>81</v>
      </c>
      <c r="HI63" s="60" t="s">
        <v>81</v>
      </c>
      <c r="HJ63" s="60" t="s">
        <v>81</v>
      </c>
      <c r="HK63" s="60" t="s">
        <v>81</v>
      </c>
      <c r="HL63" s="60" t="s">
        <v>81</v>
      </c>
      <c r="HM63" s="60" t="s">
        <v>81</v>
      </c>
      <c r="HN63" s="60" t="s">
        <v>81</v>
      </c>
      <c r="HO63" s="60" t="s">
        <v>81</v>
      </c>
      <c r="HP63" s="60" t="s">
        <v>81</v>
      </c>
      <c r="HQ63" s="60" t="s">
        <v>81</v>
      </c>
      <c r="HR63" s="60" t="s">
        <v>81</v>
      </c>
      <c r="HS63" s="60" t="s">
        <v>81</v>
      </c>
      <c r="HT63" s="60" t="s">
        <v>81</v>
      </c>
      <c r="HU63" s="60" t="s">
        <v>81</v>
      </c>
      <c r="HV63" s="60" t="s">
        <v>81</v>
      </c>
      <c r="HW63" s="60" t="s">
        <v>81</v>
      </c>
      <c r="HX63" s="60" t="s">
        <v>81</v>
      </c>
      <c r="HY63" s="60" t="s">
        <v>81</v>
      </c>
      <c r="HZ63" s="60" t="s">
        <v>81</v>
      </c>
      <c r="IA63" s="60" t="s">
        <v>81</v>
      </c>
      <c r="IB63" s="60" t="s">
        <v>81</v>
      </c>
      <c r="IC63" s="60" t="s">
        <v>81</v>
      </c>
      <c r="ID63" s="60" t="s">
        <v>81</v>
      </c>
      <c r="IE63" s="60" t="s">
        <v>81</v>
      </c>
      <c r="IF63" s="60" t="s">
        <v>81</v>
      </c>
      <c r="IG63" s="60" t="s">
        <v>81</v>
      </c>
      <c r="IH63" s="60" t="s">
        <v>81</v>
      </c>
      <c r="II63" s="60" t="s">
        <v>81</v>
      </c>
      <c r="IJ63" s="60" t="s">
        <v>81</v>
      </c>
      <c r="IK63" s="60" t="s">
        <v>81</v>
      </c>
      <c r="IL63" s="60" t="s">
        <v>81</v>
      </c>
      <c r="IM63" s="60" t="s">
        <v>81</v>
      </c>
      <c r="IN63" s="60" t="s">
        <v>81</v>
      </c>
      <c r="IO63" s="60" t="s">
        <v>81</v>
      </c>
      <c r="IP63" s="60" t="s">
        <v>81</v>
      </c>
      <c r="IQ63" s="60" t="s">
        <v>81</v>
      </c>
      <c r="IR63" s="60" t="s">
        <v>81</v>
      </c>
      <c r="IS63" s="60" t="s">
        <v>81</v>
      </c>
      <c r="IT63" s="60" t="s">
        <v>81</v>
      </c>
      <c r="IU63" s="60" t="s">
        <v>81</v>
      </c>
      <c r="IV63" s="60" t="s">
        <v>81</v>
      </c>
    </row>
    <row r="64" spans="1:256">
      <c r="A64">
        <v>10</v>
      </c>
      <c r="B64" t="s">
        <v>58</v>
      </c>
      <c r="C64" t="s">
        <v>61</v>
      </c>
      <c r="D64" t="s">
        <v>62</v>
      </c>
      <c r="E64" s="60" t="s">
        <v>81</v>
      </c>
      <c r="F64" s="60" t="s">
        <v>81</v>
      </c>
      <c r="G64" s="60" t="s">
        <v>81</v>
      </c>
      <c r="H64" s="60" t="s">
        <v>81</v>
      </c>
      <c r="I64" s="60" t="s">
        <v>81</v>
      </c>
      <c r="J64" s="60" t="s">
        <v>81</v>
      </c>
      <c r="K64" s="60" t="s">
        <v>81</v>
      </c>
      <c r="L64" s="60" t="s">
        <v>81</v>
      </c>
      <c r="M64" s="60" t="s">
        <v>81</v>
      </c>
      <c r="N64" s="60" t="s">
        <v>81</v>
      </c>
      <c r="O64" s="60" t="s">
        <v>81</v>
      </c>
      <c r="P64" s="60" t="s">
        <v>81</v>
      </c>
      <c r="Q64" s="60" t="s">
        <v>81</v>
      </c>
      <c r="R64" s="60" t="s">
        <v>81</v>
      </c>
      <c r="S64" s="60" t="s">
        <v>81</v>
      </c>
      <c r="T64" s="60" t="s">
        <v>81</v>
      </c>
      <c r="U64" s="60" t="s">
        <v>81</v>
      </c>
      <c r="V64" s="60" t="s">
        <v>81</v>
      </c>
      <c r="W64" s="60" t="s">
        <v>81</v>
      </c>
      <c r="X64" s="60" t="s">
        <v>81</v>
      </c>
      <c r="Y64" s="60" t="s">
        <v>81</v>
      </c>
      <c r="Z64" s="60" t="s">
        <v>81</v>
      </c>
      <c r="AA64" s="60" t="s">
        <v>81</v>
      </c>
      <c r="AB64" s="60" t="s">
        <v>81</v>
      </c>
      <c r="AC64" s="60" t="s">
        <v>81</v>
      </c>
      <c r="AD64" s="60" t="s">
        <v>81</v>
      </c>
      <c r="AE64" s="60" t="s">
        <v>81</v>
      </c>
      <c r="AF64" s="60" t="s">
        <v>81</v>
      </c>
      <c r="AG64" s="60" t="s">
        <v>81</v>
      </c>
      <c r="AH64" s="60" t="s">
        <v>81</v>
      </c>
      <c r="AI64" s="60" t="s">
        <v>81</v>
      </c>
      <c r="AJ64" s="60" t="s">
        <v>81</v>
      </c>
      <c r="AK64" s="60" t="s">
        <v>81</v>
      </c>
      <c r="AL64" s="60" t="s">
        <v>81</v>
      </c>
      <c r="AM64" s="60" t="s">
        <v>81</v>
      </c>
      <c r="AN64" s="60" t="s">
        <v>81</v>
      </c>
      <c r="AO64" s="60" t="s">
        <v>81</v>
      </c>
      <c r="AP64" s="60" t="s">
        <v>81</v>
      </c>
      <c r="AQ64" s="60" t="s">
        <v>81</v>
      </c>
      <c r="AR64" s="60" t="s">
        <v>81</v>
      </c>
      <c r="AS64" s="60" t="s">
        <v>81</v>
      </c>
      <c r="AT64" s="60" t="s">
        <v>81</v>
      </c>
      <c r="AU64" s="60" t="s">
        <v>81</v>
      </c>
      <c r="AV64" s="60" t="s">
        <v>81</v>
      </c>
      <c r="AW64" s="60" t="s">
        <v>81</v>
      </c>
      <c r="AX64" s="60" t="s">
        <v>81</v>
      </c>
      <c r="AY64" s="60" t="s">
        <v>81</v>
      </c>
      <c r="AZ64" s="60" t="s">
        <v>81</v>
      </c>
      <c r="BA64" s="60" t="s">
        <v>81</v>
      </c>
      <c r="BB64" s="60" t="s">
        <v>81</v>
      </c>
      <c r="BC64" s="60" t="s">
        <v>81</v>
      </c>
      <c r="BD64" s="60" t="s">
        <v>81</v>
      </c>
      <c r="BE64" s="60" t="s">
        <v>81</v>
      </c>
      <c r="BF64" s="60" t="s">
        <v>81</v>
      </c>
      <c r="BG64" s="60" t="s">
        <v>81</v>
      </c>
      <c r="BH64" s="60" t="s">
        <v>81</v>
      </c>
      <c r="BI64" s="60" t="s">
        <v>81</v>
      </c>
      <c r="BJ64" s="60" t="s">
        <v>81</v>
      </c>
      <c r="BK64" s="60" t="s">
        <v>81</v>
      </c>
      <c r="BL64" s="60" t="s">
        <v>81</v>
      </c>
      <c r="BM64" s="60" t="s">
        <v>81</v>
      </c>
      <c r="BN64" s="60" t="s">
        <v>81</v>
      </c>
      <c r="BO64" s="60" t="s">
        <v>81</v>
      </c>
      <c r="BP64" s="60" t="s">
        <v>81</v>
      </c>
      <c r="BQ64" s="60" t="s">
        <v>81</v>
      </c>
      <c r="BR64" s="60" t="s">
        <v>81</v>
      </c>
      <c r="BS64" s="60" t="s">
        <v>81</v>
      </c>
      <c r="BT64" s="60" t="s">
        <v>81</v>
      </c>
      <c r="BU64" s="60" t="s">
        <v>81</v>
      </c>
      <c r="BV64" s="60" t="s">
        <v>81</v>
      </c>
      <c r="BW64" s="60" t="s">
        <v>81</v>
      </c>
      <c r="BX64" s="60" t="s">
        <v>81</v>
      </c>
      <c r="BY64" s="60" t="s">
        <v>81</v>
      </c>
      <c r="BZ64" s="60" t="s">
        <v>81</v>
      </c>
      <c r="CA64" s="60" t="s">
        <v>81</v>
      </c>
      <c r="CB64" s="60" t="s">
        <v>81</v>
      </c>
      <c r="CC64" s="60" t="s">
        <v>81</v>
      </c>
      <c r="CD64" s="60" t="s">
        <v>81</v>
      </c>
      <c r="CE64" s="60" t="s">
        <v>81</v>
      </c>
      <c r="CF64" s="60" t="s">
        <v>81</v>
      </c>
      <c r="CG64" s="60" t="s">
        <v>81</v>
      </c>
      <c r="CH64" s="60" t="s">
        <v>81</v>
      </c>
      <c r="CI64" s="60" t="s">
        <v>81</v>
      </c>
      <c r="CJ64" s="60" t="s">
        <v>81</v>
      </c>
      <c r="CK64" s="60" t="s">
        <v>81</v>
      </c>
      <c r="CL64" s="60" t="s">
        <v>81</v>
      </c>
      <c r="CM64" s="60" t="s">
        <v>81</v>
      </c>
      <c r="CN64" s="60" t="s">
        <v>81</v>
      </c>
      <c r="CO64" s="60" t="s">
        <v>81</v>
      </c>
      <c r="CP64" s="60" t="s">
        <v>81</v>
      </c>
      <c r="CQ64" s="60" t="s">
        <v>81</v>
      </c>
      <c r="CR64" s="60" t="s">
        <v>81</v>
      </c>
      <c r="CS64" s="60" t="s">
        <v>81</v>
      </c>
      <c r="CT64" s="60" t="s">
        <v>81</v>
      </c>
      <c r="CU64" s="60" t="s">
        <v>81</v>
      </c>
      <c r="CV64" s="60" t="s">
        <v>81</v>
      </c>
      <c r="CW64" s="60" t="s">
        <v>81</v>
      </c>
      <c r="CX64" s="60" t="s">
        <v>81</v>
      </c>
      <c r="CY64" s="60" t="s">
        <v>81</v>
      </c>
      <c r="CZ64" s="60" t="s">
        <v>81</v>
      </c>
      <c r="DA64" s="60" t="s">
        <v>81</v>
      </c>
      <c r="DB64" s="60" t="s">
        <v>81</v>
      </c>
      <c r="DC64" s="60" t="s">
        <v>81</v>
      </c>
      <c r="DD64" s="60" t="s">
        <v>81</v>
      </c>
      <c r="DE64" s="60" t="s">
        <v>81</v>
      </c>
      <c r="DF64" s="60" t="s">
        <v>81</v>
      </c>
      <c r="DG64" s="60" t="s">
        <v>81</v>
      </c>
      <c r="DH64" s="60" t="s">
        <v>81</v>
      </c>
      <c r="DI64" s="60" t="s">
        <v>81</v>
      </c>
      <c r="DJ64" s="60" t="s">
        <v>81</v>
      </c>
      <c r="DK64" s="60" t="s">
        <v>81</v>
      </c>
      <c r="DL64" s="60" t="s">
        <v>81</v>
      </c>
      <c r="DM64" s="60" t="s">
        <v>81</v>
      </c>
      <c r="DN64" s="60" t="s">
        <v>81</v>
      </c>
      <c r="DO64" s="60" t="s">
        <v>81</v>
      </c>
      <c r="DP64" s="60" t="s">
        <v>81</v>
      </c>
      <c r="DQ64" s="60" t="s">
        <v>81</v>
      </c>
      <c r="DR64" s="60" t="s">
        <v>81</v>
      </c>
      <c r="DS64" s="60" t="s">
        <v>81</v>
      </c>
      <c r="DT64" s="60" t="s">
        <v>81</v>
      </c>
      <c r="DU64" s="60" t="s">
        <v>81</v>
      </c>
      <c r="DV64" s="60" t="s">
        <v>81</v>
      </c>
      <c r="DW64" s="60" t="s">
        <v>81</v>
      </c>
      <c r="DX64" s="60" t="s">
        <v>81</v>
      </c>
      <c r="DY64" s="60" t="s">
        <v>81</v>
      </c>
      <c r="DZ64" s="60" t="s">
        <v>81</v>
      </c>
      <c r="EA64" s="60" t="s">
        <v>81</v>
      </c>
      <c r="EB64" s="60" t="s">
        <v>81</v>
      </c>
      <c r="EC64" s="60" t="s">
        <v>81</v>
      </c>
      <c r="ED64" s="60" t="s">
        <v>81</v>
      </c>
      <c r="EE64" s="60" t="s">
        <v>81</v>
      </c>
      <c r="EF64" s="60" t="s">
        <v>81</v>
      </c>
      <c r="EG64" s="60" t="s">
        <v>81</v>
      </c>
      <c r="EH64" s="60" t="s">
        <v>81</v>
      </c>
      <c r="EI64" s="60" t="s">
        <v>81</v>
      </c>
      <c r="EJ64" s="60" t="s">
        <v>81</v>
      </c>
      <c r="EK64" s="60" t="s">
        <v>81</v>
      </c>
      <c r="EL64" s="60" t="s">
        <v>81</v>
      </c>
      <c r="EM64" s="60" t="s">
        <v>81</v>
      </c>
      <c r="EN64" s="60" t="s">
        <v>81</v>
      </c>
      <c r="EO64" s="60" t="s">
        <v>81</v>
      </c>
      <c r="EP64" s="60" t="s">
        <v>81</v>
      </c>
      <c r="EQ64" s="60" t="s">
        <v>81</v>
      </c>
      <c r="ER64" s="60" t="s">
        <v>81</v>
      </c>
      <c r="ES64" s="60" t="s">
        <v>81</v>
      </c>
      <c r="ET64" s="60" t="s">
        <v>81</v>
      </c>
      <c r="EU64" s="60" t="s">
        <v>81</v>
      </c>
      <c r="EV64" s="60" t="s">
        <v>81</v>
      </c>
      <c r="EW64" s="60" t="s">
        <v>81</v>
      </c>
      <c r="EX64" s="60" t="s">
        <v>81</v>
      </c>
      <c r="EY64" s="60" t="s">
        <v>81</v>
      </c>
      <c r="EZ64" s="60" t="s">
        <v>81</v>
      </c>
      <c r="FA64" s="60" t="s">
        <v>81</v>
      </c>
      <c r="FB64" s="60" t="s">
        <v>81</v>
      </c>
      <c r="FC64" s="60" t="s">
        <v>81</v>
      </c>
      <c r="FD64" s="60" t="s">
        <v>81</v>
      </c>
      <c r="FE64" s="60" t="s">
        <v>81</v>
      </c>
      <c r="FF64" s="60" t="s">
        <v>81</v>
      </c>
      <c r="FG64" s="60" t="s">
        <v>81</v>
      </c>
      <c r="FH64" s="60" t="s">
        <v>81</v>
      </c>
      <c r="FI64" s="60" t="s">
        <v>81</v>
      </c>
      <c r="FJ64" s="60" t="s">
        <v>81</v>
      </c>
      <c r="FK64" s="60" t="s">
        <v>81</v>
      </c>
      <c r="FL64" s="60" t="s">
        <v>81</v>
      </c>
      <c r="FM64" s="60" t="s">
        <v>81</v>
      </c>
      <c r="FN64" s="60" t="s">
        <v>81</v>
      </c>
      <c r="FO64" s="60" t="s">
        <v>81</v>
      </c>
      <c r="FP64" s="60" t="s">
        <v>81</v>
      </c>
      <c r="FQ64" s="60" t="s">
        <v>81</v>
      </c>
      <c r="FR64" s="60" t="s">
        <v>81</v>
      </c>
      <c r="FS64" s="60" t="s">
        <v>81</v>
      </c>
      <c r="FT64" s="60" t="s">
        <v>81</v>
      </c>
      <c r="FU64" s="60" t="s">
        <v>81</v>
      </c>
      <c r="FV64" s="60" t="s">
        <v>81</v>
      </c>
      <c r="FW64" s="60" t="s">
        <v>81</v>
      </c>
      <c r="FX64" s="60" t="s">
        <v>81</v>
      </c>
      <c r="FY64" s="60" t="s">
        <v>81</v>
      </c>
      <c r="FZ64" s="60" t="s">
        <v>81</v>
      </c>
      <c r="GA64" s="60" t="s">
        <v>81</v>
      </c>
      <c r="GB64" s="60" t="s">
        <v>81</v>
      </c>
      <c r="GC64" s="60" t="s">
        <v>81</v>
      </c>
      <c r="GD64" s="60" t="s">
        <v>81</v>
      </c>
      <c r="GE64" s="60" t="s">
        <v>81</v>
      </c>
      <c r="GF64" s="60" t="s">
        <v>81</v>
      </c>
      <c r="GG64" s="60" t="s">
        <v>81</v>
      </c>
      <c r="GH64" s="60" t="s">
        <v>81</v>
      </c>
      <c r="GI64" s="60" t="s">
        <v>81</v>
      </c>
      <c r="GJ64" s="60" t="s">
        <v>81</v>
      </c>
      <c r="GK64" s="60" t="s">
        <v>81</v>
      </c>
      <c r="GL64" s="60" t="s">
        <v>81</v>
      </c>
      <c r="GM64" s="60" t="s">
        <v>81</v>
      </c>
      <c r="GN64" s="60" t="s">
        <v>81</v>
      </c>
      <c r="GO64" s="60" t="s">
        <v>81</v>
      </c>
      <c r="GP64" s="60" t="s">
        <v>81</v>
      </c>
      <c r="GQ64" s="60" t="s">
        <v>81</v>
      </c>
      <c r="GR64" s="60" t="s">
        <v>81</v>
      </c>
      <c r="GS64" s="60" t="s">
        <v>81</v>
      </c>
      <c r="GT64" s="60" t="s">
        <v>81</v>
      </c>
      <c r="GU64" s="60" t="s">
        <v>81</v>
      </c>
      <c r="GV64" s="60" t="s">
        <v>81</v>
      </c>
      <c r="GW64" s="60" t="s">
        <v>81</v>
      </c>
      <c r="GX64" s="60" t="s">
        <v>81</v>
      </c>
      <c r="GY64" s="60" t="s">
        <v>81</v>
      </c>
      <c r="GZ64" s="60" t="s">
        <v>81</v>
      </c>
      <c r="HA64" s="60" t="s">
        <v>81</v>
      </c>
      <c r="HB64" s="60" t="s">
        <v>81</v>
      </c>
      <c r="HC64" s="60" t="s">
        <v>81</v>
      </c>
      <c r="HD64" s="60" t="s">
        <v>81</v>
      </c>
      <c r="HE64" s="60" t="s">
        <v>81</v>
      </c>
      <c r="HF64" s="60" t="s">
        <v>81</v>
      </c>
      <c r="HG64" s="60" t="s">
        <v>81</v>
      </c>
      <c r="HH64" s="60" t="s">
        <v>81</v>
      </c>
      <c r="HI64" s="60" t="s">
        <v>81</v>
      </c>
      <c r="HJ64" s="60" t="s">
        <v>81</v>
      </c>
      <c r="HK64" s="60" t="s">
        <v>81</v>
      </c>
      <c r="HL64" s="60" t="s">
        <v>81</v>
      </c>
      <c r="HM64" s="60" t="s">
        <v>81</v>
      </c>
      <c r="HN64" s="60" t="s">
        <v>81</v>
      </c>
      <c r="HO64" s="60" t="s">
        <v>81</v>
      </c>
      <c r="HP64" s="60" t="s">
        <v>81</v>
      </c>
      <c r="HQ64" s="60" t="s">
        <v>81</v>
      </c>
      <c r="HR64" s="60" t="s">
        <v>81</v>
      </c>
      <c r="HS64" s="60" t="s">
        <v>81</v>
      </c>
      <c r="HT64" s="60" t="s">
        <v>81</v>
      </c>
      <c r="HU64" s="60" t="s">
        <v>81</v>
      </c>
      <c r="HV64" s="60" t="s">
        <v>81</v>
      </c>
      <c r="HW64" s="60" t="s">
        <v>81</v>
      </c>
      <c r="HX64" s="60" t="s">
        <v>81</v>
      </c>
      <c r="HY64" s="60" t="s">
        <v>81</v>
      </c>
      <c r="HZ64" s="60" t="s">
        <v>81</v>
      </c>
      <c r="IA64" s="60" t="s">
        <v>81</v>
      </c>
      <c r="IB64" s="60" t="s">
        <v>81</v>
      </c>
      <c r="IC64" s="60" t="s">
        <v>81</v>
      </c>
      <c r="ID64" s="60" t="s">
        <v>81</v>
      </c>
      <c r="IE64" s="60" t="s">
        <v>81</v>
      </c>
      <c r="IF64" s="60" t="s">
        <v>81</v>
      </c>
      <c r="IG64" s="60" t="s">
        <v>81</v>
      </c>
      <c r="IH64" s="60" t="s">
        <v>81</v>
      </c>
      <c r="II64" s="60" t="s">
        <v>81</v>
      </c>
      <c r="IJ64" s="60" t="s">
        <v>81</v>
      </c>
      <c r="IK64" s="60" t="s">
        <v>81</v>
      </c>
      <c r="IL64" s="60" t="s">
        <v>81</v>
      </c>
      <c r="IM64" s="60" t="s">
        <v>81</v>
      </c>
      <c r="IN64" s="60" t="s">
        <v>81</v>
      </c>
      <c r="IO64" s="60" t="s">
        <v>81</v>
      </c>
      <c r="IP64" s="60" t="s">
        <v>81</v>
      </c>
      <c r="IQ64" s="60" t="s">
        <v>81</v>
      </c>
      <c r="IR64" s="60" t="s">
        <v>81</v>
      </c>
      <c r="IS64" s="60" t="s">
        <v>81</v>
      </c>
      <c r="IT64" s="60" t="s">
        <v>81</v>
      </c>
      <c r="IU64" s="60" t="s">
        <v>81</v>
      </c>
      <c r="IV64" s="60" t="s">
        <v>81</v>
      </c>
    </row>
    <row r="65" spans="1:256">
      <c r="A65">
        <v>11</v>
      </c>
      <c r="B65" t="s">
        <v>59</v>
      </c>
      <c r="C65" t="s">
        <v>61</v>
      </c>
      <c r="D65" t="s">
        <v>62</v>
      </c>
      <c r="E65" s="60" t="s">
        <v>81</v>
      </c>
      <c r="F65" s="60" t="s">
        <v>81</v>
      </c>
      <c r="G65" s="60" t="s">
        <v>81</v>
      </c>
      <c r="H65" s="60" t="s">
        <v>81</v>
      </c>
      <c r="I65" s="60" t="s">
        <v>81</v>
      </c>
      <c r="J65" s="60" t="s">
        <v>81</v>
      </c>
      <c r="K65" s="60" t="s">
        <v>81</v>
      </c>
      <c r="L65" s="60" t="s">
        <v>81</v>
      </c>
      <c r="M65" s="60" t="s">
        <v>81</v>
      </c>
      <c r="N65" s="60" t="s">
        <v>81</v>
      </c>
      <c r="O65" s="60" t="s">
        <v>81</v>
      </c>
      <c r="P65" s="60" t="s">
        <v>81</v>
      </c>
      <c r="Q65" s="60" t="s">
        <v>81</v>
      </c>
      <c r="R65" s="60" t="s">
        <v>81</v>
      </c>
      <c r="S65" s="60" t="s">
        <v>81</v>
      </c>
      <c r="T65" s="60" t="s">
        <v>81</v>
      </c>
      <c r="U65" s="60" t="s">
        <v>81</v>
      </c>
      <c r="V65" s="60" t="s">
        <v>81</v>
      </c>
      <c r="W65" s="60" t="s">
        <v>81</v>
      </c>
      <c r="X65" s="60" t="s">
        <v>81</v>
      </c>
      <c r="Y65" s="60" t="s">
        <v>81</v>
      </c>
      <c r="Z65" s="60" t="s">
        <v>81</v>
      </c>
      <c r="AA65" s="60" t="s">
        <v>81</v>
      </c>
      <c r="AB65" s="60" t="s">
        <v>81</v>
      </c>
      <c r="AC65" s="60" t="s">
        <v>81</v>
      </c>
      <c r="AD65" s="60" t="s">
        <v>81</v>
      </c>
      <c r="AE65" s="60" t="s">
        <v>81</v>
      </c>
      <c r="AF65" s="60" t="s">
        <v>81</v>
      </c>
      <c r="AG65" s="60" t="s">
        <v>81</v>
      </c>
      <c r="AH65" s="60" t="s">
        <v>81</v>
      </c>
      <c r="AI65" s="60" t="s">
        <v>81</v>
      </c>
      <c r="AJ65" s="60" t="s">
        <v>81</v>
      </c>
      <c r="AK65" s="60" t="s">
        <v>81</v>
      </c>
      <c r="AL65" s="60" t="s">
        <v>81</v>
      </c>
      <c r="AM65" s="60" t="s">
        <v>81</v>
      </c>
      <c r="AN65" s="60" t="s">
        <v>81</v>
      </c>
      <c r="AO65" s="60" t="s">
        <v>81</v>
      </c>
      <c r="AP65" s="60" t="s">
        <v>81</v>
      </c>
      <c r="AQ65" s="60" t="s">
        <v>81</v>
      </c>
      <c r="AR65" s="60" t="s">
        <v>81</v>
      </c>
      <c r="AS65" s="60" t="s">
        <v>81</v>
      </c>
      <c r="AT65" s="60" t="s">
        <v>81</v>
      </c>
      <c r="AU65" s="60" t="s">
        <v>81</v>
      </c>
      <c r="AV65" s="60" t="s">
        <v>81</v>
      </c>
      <c r="AW65" s="60" t="s">
        <v>81</v>
      </c>
      <c r="AX65" s="60" t="s">
        <v>81</v>
      </c>
      <c r="AY65" s="60" t="s">
        <v>81</v>
      </c>
      <c r="AZ65" s="60" t="s">
        <v>81</v>
      </c>
      <c r="BA65" s="60" t="s">
        <v>81</v>
      </c>
      <c r="BB65" s="60" t="s">
        <v>81</v>
      </c>
      <c r="BC65" s="60" t="s">
        <v>81</v>
      </c>
      <c r="BD65" s="60" t="s">
        <v>81</v>
      </c>
      <c r="BE65" s="60" t="s">
        <v>81</v>
      </c>
      <c r="BF65" s="60" t="s">
        <v>81</v>
      </c>
      <c r="BG65" s="60" t="s">
        <v>81</v>
      </c>
      <c r="BH65" s="60" t="s">
        <v>81</v>
      </c>
      <c r="BI65" s="60" t="s">
        <v>81</v>
      </c>
      <c r="BJ65" s="60" t="s">
        <v>81</v>
      </c>
      <c r="BK65" s="60" t="s">
        <v>81</v>
      </c>
      <c r="BL65" s="60" t="s">
        <v>81</v>
      </c>
      <c r="BM65" s="60" t="s">
        <v>81</v>
      </c>
      <c r="BN65" s="60" t="s">
        <v>81</v>
      </c>
      <c r="BO65" s="60" t="s">
        <v>81</v>
      </c>
      <c r="BP65" s="60" t="s">
        <v>81</v>
      </c>
      <c r="BQ65" s="60" t="s">
        <v>81</v>
      </c>
      <c r="BR65" s="60" t="s">
        <v>81</v>
      </c>
      <c r="BS65" s="60" t="s">
        <v>81</v>
      </c>
      <c r="BT65" s="60" t="s">
        <v>81</v>
      </c>
      <c r="BU65" s="60" t="s">
        <v>81</v>
      </c>
      <c r="BV65" s="60" t="s">
        <v>81</v>
      </c>
      <c r="BW65" s="60" t="s">
        <v>81</v>
      </c>
      <c r="BX65" s="60" t="s">
        <v>81</v>
      </c>
      <c r="BY65" s="60" t="s">
        <v>81</v>
      </c>
      <c r="BZ65" s="60" t="s">
        <v>81</v>
      </c>
      <c r="CA65" s="60" t="s">
        <v>81</v>
      </c>
      <c r="CB65" s="60" t="s">
        <v>81</v>
      </c>
      <c r="CC65" s="60" t="s">
        <v>81</v>
      </c>
      <c r="CD65" s="60" t="s">
        <v>81</v>
      </c>
      <c r="CE65" s="60" t="s">
        <v>81</v>
      </c>
      <c r="CF65" s="60" t="s">
        <v>81</v>
      </c>
      <c r="CG65" s="60" t="s">
        <v>81</v>
      </c>
      <c r="CH65" s="60" t="s">
        <v>81</v>
      </c>
      <c r="CI65" s="60" t="s">
        <v>81</v>
      </c>
      <c r="CJ65" s="60" t="s">
        <v>81</v>
      </c>
      <c r="CK65" s="60" t="s">
        <v>81</v>
      </c>
      <c r="CL65" s="60" t="s">
        <v>81</v>
      </c>
      <c r="CM65" s="60" t="s">
        <v>81</v>
      </c>
      <c r="CN65" s="60" t="s">
        <v>81</v>
      </c>
      <c r="CO65" s="60" t="s">
        <v>81</v>
      </c>
      <c r="CP65" s="60" t="s">
        <v>81</v>
      </c>
      <c r="CQ65" s="60" t="s">
        <v>81</v>
      </c>
      <c r="CR65" s="60" t="s">
        <v>81</v>
      </c>
      <c r="CS65" s="60" t="s">
        <v>81</v>
      </c>
      <c r="CT65" s="60" t="s">
        <v>81</v>
      </c>
      <c r="CU65" s="60" t="s">
        <v>81</v>
      </c>
      <c r="CV65" s="60" t="s">
        <v>81</v>
      </c>
      <c r="CW65" s="60" t="s">
        <v>81</v>
      </c>
      <c r="CX65" s="60" t="s">
        <v>81</v>
      </c>
      <c r="CY65" s="60" t="s">
        <v>81</v>
      </c>
      <c r="CZ65" s="60" t="s">
        <v>81</v>
      </c>
      <c r="DA65" s="60" t="s">
        <v>81</v>
      </c>
      <c r="DB65" s="60" t="s">
        <v>81</v>
      </c>
      <c r="DC65" s="60" t="s">
        <v>81</v>
      </c>
      <c r="DD65" s="60" t="s">
        <v>81</v>
      </c>
      <c r="DE65" s="60" t="s">
        <v>81</v>
      </c>
      <c r="DF65" s="60" t="s">
        <v>81</v>
      </c>
      <c r="DG65" s="60" t="s">
        <v>81</v>
      </c>
      <c r="DH65" s="60" t="s">
        <v>81</v>
      </c>
      <c r="DI65" s="60" t="s">
        <v>81</v>
      </c>
      <c r="DJ65" s="60" t="s">
        <v>81</v>
      </c>
      <c r="DK65" s="60" t="s">
        <v>81</v>
      </c>
      <c r="DL65" s="60" t="s">
        <v>81</v>
      </c>
      <c r="DM65" s="60" t="s">
        <v>81</v>
      </c>
      <c r="DN65" s="60" t="s">
        <v>81</v>
      </c>
      <c r="DO65" s="60" t="s">
        <v>81</v>
      </c>
      <c r="DP65" s="60" t="s">
        <v>81</v>
      </c>
      <c r="DQ65" s="60" t="s">
        <v>81</v>
      </c>
      <c r="DR65" s="60" t="s">
        <v>81</v>
      </c>
      <c r="DS65" s="60" t="s">
        <v>81</v>
      </c>
      <c r="DT65" s="60" t="s">
        <v>81</v>
      </c>
      <c r="DU65" s="60" t="s">
        <v>81</v>
      </c>
      <c r="DV65" s="60" t="s">
        <v>81</v>
      </c>
      <c r="DW65" s="60" t="s">
        <v>81</v>
      </c>
      <c r="DX65" s="60" t="s">
        <v>81</v>
      </c>
      <c r="DY65" s="60" t="s">
        <v>81</v>
      </c>
      <c r="DZ65" s="60" t="s">
        <v>81</v>
      </c>
      <c r="EA65" s="60" t="s">
        <v>81</v>
      </c>
      <c r="EB65" s="60" t="s">
        <v>81</v>
      </c>
      <c r="EC65" s="60" t="s">
        <v>81</v>
      </c>
      <c r="ED65" s="60" t="s">
        <v>81</v>
      </c>
      <c r="EE65" s="60" t="s">
        <v>81</v>
      </c>
      <c r="EF65" s="60" t="s">
        <v>81</v>
      </c>
      <c r="EG65" s="60" t="s">
        <v>81</v>
      </c>
      <c r="EH65" s="60" t="s">
        <v>81</v>
      </c>
      <c r="EI65" s="60" t="s">
        <v>81</v>
      </c>
      <c r="EJ65" s="60" t="s">
        <v>81</v>
      </c>
      <c r="EK65" s="60" t="s">
        <v>81</v>
      </c>
      <c r="EL65" s="60" t="s">
        <v>81</v>
      </c>
      <c r="EM65" s="60" t="s">
        <v>81</v>
      </c>
      <c r="EN65" s="60" t="s">
        <v>81</v>
      </c>
      <c r="EO65" s="60" t="s">
        <v>81</v>
      </c>
      <c r="EP65" s="60" t="s">
        <v>81</v>
      </c>
      <c r="EQ65" s="60" t="s">
        <v>81</v>
      </c>
      <c r="ER65" s="60" t="s">
        <v>81</v>
      </c>
      <c r="ES65" s="60" t="s">
        <v>81</v>
      </c>
      <c r="ET65" s="60" t="s">
        <v>81</v>
      </c>
      <c r="EU65" s="60" t="s">
        <v>81</v>
      </c>
      <c r="EV65" s="60" t="s">
        <v>81</v>
      </c>
      <c r="EW65" s="60" t="s">
        <v>81</v>
      </c>
      <c r="EX65" s="60" t="s">
        <v>81</v>
      </c>
      <c r="EY65" s="60" t="s">
        <v>81</v>
      </c>
      <c r="EZ65" s="60" t="s">
        <v>81</v>
      </c>
      <c r="FA65" s="60" t="s">
        <v>81</v>
      </c>
      <c r="FB65" s="60" t="s">
        <v>81</v>
      </c>
      <c r="FC65" s="60" t="s">
        <v>81</v>
      </c>
      <c r="FD65" s="60" t="s">
        <v>81</v>
      </c>
      <c r="FE65" s="60" t="s">
        <v>81</v>
      </c>
      <c r="FF65" s="60" t="s">
        <v>81</v>
      </c>
      <c r="FG65" s="60" t="s">
        <v>81</v>
      </c>
      <c r="FH65" s="60" t="s">
        <v>81</v>
      </c>
      <c r="FI65" s="60" t="s">
        <v>81</v>
      </c>
      <c r="FJ65" s="60" t="s">
        <v>81</v>
      </c>
      <c r="FK65" s="60" t="s">
        <v>81</v>
      </c>
      <c r="FL65" s="60" t="s">
        <v>81</v>
      </c>
      <c r="FM65" s="60" t="s">
        <v>81</v>
      </c>
      <c r="FN65" s="60" t="s">
        <v>81</v>
      </c>
      <c r="FO65" s="60" t="s">
        <v>81</v>
      </c>
      <c r="FP65" s="60" t="s">
        <v>81</v>
      </c>
      <c r="FQ65" s="60" t="s">
        <v>81</v>
      </c>
      <c r="FR65" s="60" t="s">
        <v>81</v>
      </c>
      <c r="FS65" s="60" t="s">
        <v>81</v>
      </c>
      <c r="FT65" s="60" t="s">
        <v>81</v>
      </c>
      <c r="FU65" s="60" t="s">
        <v>81</v>
      </c>
      <c r="FV65" s="60" t="s">
        <v>81</v>
      </c>
      <c r="FW65" s="60" t="s">
        <v>81</v>
      </c>
      <c r="FX65" s="60" t="s">
        <v>81</v>
      </c>
      <c r="FY65" s="60" t="s">
        <v>81</v>
      </c>
      <c r="FZ65" s="60" t="s">
        <v>81</v>
      </c>
      <c r="GA65" s="60" t="s">
        <v>81</v>
      </c>
      <c r="GB65" s="60" t="s">
        <v>81</v>
      </c>
      <c r="GC65" s="60" t="s">
        <v>81</v>
      </c>
      <c r="GD65" s="60" t="s">
        <v>81</v>
      </c>
      <c r="GE65" s="60" t="s">
        <v>81</v>
      </c>
      <c r="GF65" s="60" t="s">
        <v>81</v>
      </c>
      <c r="GG65" s="60" t="s">
        <v>81</v>
      </c>
      <c r="GH65" s="60" t="s">
        <v>81</v>
      </c>
      <c r="GI65" s="60" t="s">
        <v>81</v>
      </c>
      <c r="GJ65" s="60" t="s">
        <v>81</v>
      </c>
      <c r="GK65" s="60" t="s">
        <v>81</v>
      </c>
      <c r="GL65" s="60" t="s">
        <v>81</v>
      </c>
      <c r="GM65" s="60" t="s">
        <v>81</v>
      </c>
      <c r="GN65" s="60" t="s">
        <v>81</v>
      </c>
      <c r="GO65" s="60" t="s">
        <v>81</v>
      </c>
      <c r="GP65" s="60" t="s">
        <v>81</v>
      </c>
      <c r="GQ65" s="60" t="s">
        <v>81</v>
      </c>
      <c r="GR65" s="60" t="s">
        <v>81</v>
      </c>
      <c r="GS65" s="60" t="s">
        <v>81</v>
      </c>
      <c r="GT65" s="60" t="s">
        <v>81</v>
      </c>
      <c r="GU65" s="60" t="s">
        <v>81</v>
      </c>
      <c r="GV65" s="60" t="s">
        <v>81</v>
      </c>
      <c r="GW65" s="60" t="s">
        <v>81</v>
      </c>
      <c r="GX65" s="60" t="s">
        <v>81</v>
      </c>
      <c r="GY65" s="60" t="s">
        <v>81</v>
      </c>
      <c r="GZ65" s="60" t="s">
        <v>81</v>
      </c>
      <c r="HA65" s="60" t="s">
        <v>81</v>
      </c>
      <c r="HB65" s="60" t="s">
        <v>81</v>
      </c>
      <c r="HC65" s="60" t="s">
        <v>81</v>
      </c>
      <c r="HD65" s="60" t="s">
        <v>81</v>
      </c>
      <c r="HE65" s="60" t="s">
        <v>81</v>
      </c>
      <c r="HF65" s="60" t="s">
        <v>81</v>
      </c>
      <c r="HG65" s="60" t="s">
        <v>81</v>
      </c>
      <c r="HH65" s="60" t="s">
        <v>81</v>
      </c>
      <c r="HI65" s="60" t="s">
        <v>81</v>
      </c>
      <c r="HJ65" s="60" t="s">
        <v>81</v>
      </c>
      <c r="HK65" s="60" t="s">
        <v>81</v>
      </c>
      <c r="HL65" s="60" t="s">
        <v>81</v>
      </c>
      <c r="HM65" s="60" t="s">
        <v>81</v>
      </c>
      <c r="HN65" s="60" t="s">
        <v>81</v>
      </c>
      <c r="HO65" s="60" t="s">
        <v>81</v>
      </c>
      <c r="HP65" s="60" t="s">
        <v>81</v>
      </c>
      <c r="HQ65" s="60" t="s">
        <v>81</v>
      </c>
      <c r="HR65" s="60" t="s">
        <v>81</v>
      </c>
      <c r="HS65" s="60" t="s">
        <v>81</v>
      </c>
      <c r="HT65" s="60" t="s">
        <v>81</v>
      </c>
      <c r="HU65" s="60" t="s">
        <v>81</v>
      </c>
      <c r="HV65" s="60" t="s">
        <v>81</v>
      </c>
      <c r="HW65" s="60" t="s">
        <v>81</v>
      </c>
      <c r="HX65" s="60" t="s">
        <v>81</v>
      </c>
      <c r="HY65" s="60" t="s">
        <v>81</v>
      </c>
      <c r="HZ65" s="60" t="s">
        <v>81</v>
      </c>
      <c r="IA65" s="60" t="s">
        <v>81</v>
      </c>
      <c r="IB65" s="60" t="s">
        <v>81</v>
      </c>
      <c r="IC65" s="60" t="s">
        <v>81</v>
      </c>
      <c r="ID65" s="60" t="s">
        <v>81</v>
      </c>
      <c r="IE65" s="60" t="s">
        <v>81</v>
      </c>
      <c r="IF65" s="60" t="s">
        <v>81</v>
      </c>
      <c r="IG65" s="60" t="s">
        <v>81</v>
      </c>
      <c r="IH65" s="60" t="s">
        <v>81</v>
      </c>
      <c r="II65" s="60" t="s">
        <v>81</v>
      </c>
      <c r="IJ65" s="60" t="s">
        <v>81</v>
      </c>
      <c r="IK65" s="60" t="s">
        <v>81</v>
      </c>
      <c r="IL65" s="60" t="s">
        <v>81</v>
      </c>
      <c r="IM65" s="60" t="s">
        <v>81</v>
      </c>
      <c r="IN65" s="60" t="s">
        <v>81</v>
      </c>
      <c r="IO65" s="60" t="s">
        <v>81</v>
      </c>
      <c r="IP65" s="60" t="s">
        <v>81</v>
      </c>
      <c r="IQ65" s="60" t="s">
        <v>81</v>
      </c>
      <c r="IR65" s="60" t="s">
        <v>81</v>
      </c>
      <c r="IS65" s="60" t="s">
        <v>81</v>
      </c>
      <c r="IT65" s="60" t="s">
        <v>81</v>
      </c>
      <c r="IU65" s="60" t="s">
        <v>81</v>
      </c>
      <c r="IV65" s="60" t="s">
        <v>81</v>
      </c>
    </row>
    <row r="66" spans="1:256">
      <c r="A66">
        <v>12</v>
      </c>
      <c r="B66" t="s">
        <v>60</v>
      </c>
      <c r="C66" t="s">
        <v>61</v>
      </c>
      <c r="D66" t="s">
        <v>62</v>
      </c>
      <c r="E66" s="60" t="s">
        <v>81</v>
      </c>
      <c r="F66" s="60" t="s">
        <v>81</v>
      </c>
      <c r="G66" s="60" t="s">
        <v>81</v>
      </c>
      <c r="H66" s="60" t="s">
        <v>81</v>
      </c>
      <c r="I66" s="60" t="s">
        <v>81</v>
      </c>
      <c r="J66" s="60" t="s">
        <v>81</v>
      </c>
      <c r="K66" s="60" t="s">
        <v>81</v>
      </c>
      <c r="L66" s="60" t="s">
        <v>81</v>
      </c>
      <c r="M66" s="60" t="s">
        <v>81</v>
      </c>
      <c r="N66" s="60" t="s">
        <v>81</v>
      </c>
      <c r="O66" s="60" t="s">
        <v>81</v>
      </c>
      <c r="P66" s="60" t="s">
        <v>81</v>
      </c>
      <c r="Q66" s="60" t="s">
        <v>81</v>
      </c>
      <c r="R66" s="60" t="s">
        <v>81</v>
      </c>
      <c r="S66" s="60" t="s">
        <v>81</v>
      </c>
      <c r="T66" s="60" t="s">
        <v>81</v>
      </c>
      <c r="U66" s="60" t="s">
        <v>81</v>
      </c>
      <c r="V66" s="60" t="s">
        <v>81</v>
      </c>
      <c r="W66" s="60" t="s">
        <v>81</v>
      </c>
      <c r="X66" s="60" t="s">
        <v>81</v>
      </c>
      <c r="Y66" s="60" t="s">
        <v>81</v>
      </c>
      <c r="Z66" s="60" t="s">
        <v>81</v>
      </c>
      <c r="AA66" s="60" t="s">
        <v>81</v>
      </c>
      <c r="AB66" s="60" t="s">
        <v>81</v>
      </c>
      <c r="AC66" s="60" t="s">
        <v>81</v>
      </c>
      <c r="AD66" s="60" t="s">
        <v>81</v>
      </c>
      <c r="AE66" s="60" t="s">
        <v>81</v>
      </c>
      <c r="AF66" s="60" t="s">
        <v>81</v>
      </c>
      <c r="AG66" s="60" t="s">
        <v>81</v>
      </c>
      <c r="AH66" s="60" t="s">
        <v>81</v>
      </c>
      <c r="AI66" s="60" t="s">
        <v>81</v>
      </c>
      <c r="AJ66" s="60" t="s">
        <v>81</v>
      </c>
      <c r="AK66" s="60" t="s">
        <v>81</v>
      </c>
      <c r="AL66" s="60" t="s">
        <v>81</v>
      </c>
      <c r="AM66" s="60" t="s">
        <v>81</v>
      </c>
      <c r="AN66" s="60" t="s">
        <v>81</v>
      </c>
      <c r="AO66" s="60" t="s">
        <v>81</v>
      </c>
      <c r="AP66" s="60" t="s">
        <v>81</v>
      </c>
      <c r="AQ66" s="60" t="s">
        <v>81</v>
      </c>
      <c r="AR66" s="60" t="s">
        <v>81</v>
      </c>
      <c r="AS66" s="60" t="s">
        <v>81</v>
      </c>
      <c r="AT66" s="60" t="s">
        <v>81</v>
      </c>
      <c r="AU66" s="60" t="s">
        <v>81</v>
      </c>
      <c r="AV66" s="60" t="s">
        <v>81</v>
      </c>
      <c r="AW66" s="60" t="s">
        <v>81</v>
      </c>
      <c r="AX66" s="60" t="s">
        <v>81</v>
      </c>
      <c r="AY66" s="60" t="s">
        <v>81</v>
      </c>
      <c r="AZ66" s="60" t="s">
        <v>81</v>
      </c>
      <c r="BA66" s="60" t="s">
        <v>81</v>
      </c>
      <c r="BB66" s="60" t="s">
        <v>81</v>
      </c>
      <c r="BC66" s="60" t="s">
        <v>81</v>
      </c>
      <c r="BD66" s="60" t="s">
        <v>81</v>
      </c>
      <c r="BE66" s="60" t="s">
        <v>81</v>
      </c>
      <c r="BF66" s="60" t="s">
        <v>81</v>
      </c>
      <c r="BG66" s="60" t="s">
        <v>81</v>
      </c>
      <c r="BH66" s="60" t="s">
        <v>81</v>
      </c>
      <c r="BI66" s="60" t="s">
        <v>81</v>
      </c>
      <c r="BJ66" s="60" t="s">
        <v>81</v>
      </c>
      <c r="BK66" s="60" t="s">
        <v>81</v>
      </c>
      <c r="BL66" s="60" t="s">
        <v>81</v>
      </c>
      <c r="BM66" s="60" t="s">
        <v>81</v>
      </c>
      <c r="BN66" s="60" t="s">
        <v>81</v>
      </c>
      <c r="BO66" s="60" t="s">
        <v>81</v>
      </c>
      <c r="BP66" s="60" t="s">
        <v>81</v>
      </c>
      <c r="BQ66" s="60" t="s">
        <v>81</v>
      </c>
      <c r="BR66" s="60" t="s">
        <v>81</v>
      </c>
      <c r="BS66" s="60" t="s">
        <v>81</v>
      </c>
      <c r="BT66" s="60" t="s">
        <v>81</v>
      </c>
      <c r="BU66" s="60" t="s">
        <v>81</v>
      </c>
      <c r="BV66" s="60" t="s">
        <v>81</v>
      </c>
      <c r="BW66" s="60" t="s">
        <v>81</v>
      </c>
      <c r="BX66" s="60" t="s">
        <v>81</v>
      </c>
      <c r="BY66" s="60" t="s">
        <v>81</v>
      </c>
      <c r="BZ66" s="60" t="s">
        <v>81</v>
      </c>
      <c r="CA66" s="60" t="s">
        <v>81</v>
      </c>
      <c r="CB66" s="60" t="s">
        <v>81</v>
      </c>
      <c r="CC66" s="60" t="s">
        <v>81</v>
      </c>
      <c r="CD66" s="60" t="s">
        <v>81</v>
      </c>
      <c r="CE66" s="60" t="s">
        <v>81</v>
      </c>
      <c r="CF66" s="60" t="s">
        <v>81</v>
      </c>
      <c r="CG66" s="60" t="s">
        <v>81</v>
      </c>
      <c r="CH66" s="60" t="s">
        <v>81</v>
      </c>
      <c r="CI66" s="60" t="s">
        <v>81</v>
      </c>
      <c r="CJ66" s="60" t="s">
        <v>81</v>
      </c>
      <c r="CK66" s="60" t="s">
        <v>81</v>
      </c>
      <c r="CL66" s="60" t="s">
        <v>81</v>
      </c>
      <c r="CM66" s="60" t="s">
        <v>81</v>
      </c>
      <c r="CN66" s="60" t="s">
        <v>81</v>
      </c>
      <c r="CO66" s="60" t="s">
        <v>81</v>
      </c>
      <c r="CP66" s="60" t="s">
        <v>81</v>
      </c>
      <c r="CQ66" s="60" t="s">
        <v>81</v>
      </c>
      <c r="CR66" s="60" t="s">
        <v>81</v>
      </c>
      <c r="CS66" s="60" t="s">
        <v>81</v>
      </c>
      <c r="CT66" s="60" t="s">
        <v>81</v>
      </c>
      <c r="CU66" s="60" t="s">
        <v>81</v>
      </c>
      <c r="CV66" s="60" t="s">
        <v>81</v>
      </c>
      <c r="CW66" s="60" t="s">
        <v>81</v>
      </c>
      <c r="CX66" s="60" t="s">
        <v>81</v>
      </c>
      <c r="CY66" s="60" t="s">
        <v>81</v>
      </c>
      <c r="CZ66" s="60" t="s">
        <v>81</v>
      </c>
      <c r="DA66" s="60" t="s">
        <v>81</v>
      </c>
      <c r="DB66" s="60" t="s">
        <v>81</v>
      </c>
      <c r="DC66" s="60" t="s">
        <v>81</v>
      </c>
      <c r="DD66" s="60" t="s">
        <v>81</v>
      </c>
      <c r="DE66" s="60" t="s">
        <v>81</v>
      </c>
      <c r="DF66" s="60" t="s">
        <v>81</v>
      </c>
      <c r="DG66" s="60" t="s">
        <v>81</v>
      </c>
      <c r="DH66" s="60" t="s">
        <v>81</v>
      </c>
      <c r="DI66" s="60" t="s">
        <v>81</v>
      </c>
      <c r="DJ66" s="60" t="s">
        <v>81</v>
      </c>
      <c r="DK66" s="60" t="s">
        <v>81</v>
      </c>
      <c r="DL66" s="60" t="s">
        <v>81</v>
      </c>
      <c r="DM66" s="60" t="s">
        <v>81</v>
      </c>
      <c r="DN66" s="60" t="s">
        <v>81</v>
      </c>
      <c r="DO66" s="60" t="s">
        <v>81</v>
      </c>
      <c r="DP66" s="60" t="s">
        <v>81</v>
      </c>
      <c r="DQ66" s="60" t="s">
        <v>81</v>
      </c>
      <c r="DR66" s="60" t="s">
        <v>81</v>
      </c>
      <c r="DS66" s="60" t="s">
        <v>81</v>
      </c>
      <c r="DT66" s="60" t="s">
        <v>81</v>
      </c>
      <c r="DU66" s="60" t="s">
        <v>81</v>
      </c>
      <c r="DV66" s="60" t="s">
        <v>81</v>
      </c>
      <c r="DW66" s="60" t="s">
        <v>81</v>
      </c>
      <c r="DX66" s="60" t="s">
        <v>81</v>
      </c>
      <c r="DY66" s="60" t="s">
        <v>81</v>
      </c>
      <c r="DZ66" s="60" t="s">
        <v>81</v>
      </c>
      <c r="EA66" s="60" t="s">
        <v>81</v>
      </c>
      <c r="EB66" s="60" t="s">
        <v>81</v>
      </c>
      <c r="EC66" s="60" t="s">
        <v>81</v>
      </c>
      <c r="ED66" s="60" t="s">
        <v>81</v>
      </c>
      <c r="EE66" s="60" t="s">
        <v>81</v>
      </c>
      <c r="EF66" s="60" t="s">
        <v>81</v>
      </c>
      <c r="EG66" s="60" t="s">
        <v>81</v>
      </c>
      <c r="EH66" s="60" t="s">
        <v>81</v>
      </c>
      <c r="EI66" s="60" t="s">
        <v>81</v>
      </c>
      <c r="EJ66" s="60" t="s">
        <v>81</v>
      </c>
      <c r="EK66" s="60" t="s">
        <v>81</v>
      </c>
      <c r="EL66" s="60" t="s">
        <v>81</v>
      </c>
      <c r="EM66" s="60" t="s">
        <v>81</v>
      </c>
      <c r="EN66" s="60" t="s">
        <v>81</v>
      </c>
      <c r="EO66" s="60" t="s">
        <v>81</v>
      </c>
      <c r="EP66" s="60" t="s">
        <v>81</v>
      </c>
      <c r="EQ66" s="60" t="s">
        <v>81</v>
      </c>
      <c r="ER66" s="60" t="s">
        <v>81</v>
      </c>
      <c r="ES66" s="60" t="s">
        <v>81</v>
      </c>
      <c r="ET66" s="60" t="s">
        <v>81</v>
      </c>
      <c r="EU66" s="60" t="s">
        <v>81</v>
      </c>
      <c r="EV66" s="60" t="s">
        <v>81</v>
      </c>
      <c r="EW66" s="60" t="s">
        <v>81</v>
      </c>
      <c r="EX66" s="60" t="s">
        <v>81</v>
      </c>
      <c r="EY66" s="60" t="s">
        <v>81</v>
      </c>
      <c r="EZ66" s="60" t="s">
        <v>81</v>
      </c>
      <c r="FA66" s="60" t="s">
        <v>81</v>
      </c>
      <c r="FB66" s="60" t="s">
        <v>81</v>
      </c>
      <c r="FC66" s="60" t="s">
        <v>81</v>
      </c>
      <c r="FD66" s="60" t="s">
        <v>81</v>
      </c>
      <c r="FE66" s="60" t="s">
        <v>81</v>
      </c>
      <c r="FF66" s="60" t="s">
        <v>81</v>
      </c>
      <c r="FG66" s="60" t="s">
        <v>81</v>
      </c>
      <c r="FH66" s="60" t="s">
        <v>81</v>
      </c>
      <c r="FI66" s="60" t="s">
        <v>81</v>
      </c>
      <c r="FJ66" s="60" t="s">
        <v>81</v>
      </c>
      <c r="FK66" s="60" t="s">
        <v>81</v>
      </c>
      <c r="FL66" s="60" t="s">
        <v>81</v>
      </c>
      <c r="FM66" s="60" t="s">
        <v>81</v>
      </c>
      <c r="FN66" s="60" t="s">
        <v>81</v>
      </c>
      <c r="FO66" s="60" t="s">
        <v>81</v>
      </c>
      <c r="FP66" s="60" t="s">
        <v>81</v>
      </c>
      <c r="FQ66" s="60" t="s">
        <v>81</v>
      </c>
      <c r="FR66" s="60" t="s">
        <v>81</v>
      </c>
      <c r="FS66" s="60" t="s">
        <v>81</v>
      </c>
      <c r="FT66" s="60" t="s">
        <v>81</v>
      </c>
      <c r="FU66" s="60" t="s">
        <v>81</v>
      </c>
      <c r="FV66" s="60" t="s">
        <v>81</v>
      </c>
      <c r="FW66" s="60" t="s">
        <v>81</v>
      </c>
      <c r="FX66" s="60" t="s">
        <v>81</v>
      </c>
      <c r="FY66" s="60" t="s">
        <v>81</v>
      </c>
      <c r="FZ66" s="60" t="s">
        <v>81</v>
      </c>
      <c r="GA66" s="60" t="s">
        <v>81</v>
      </c>
      <c r="GB66" s="60" t="s">
        <v>81</v>
      </c>
      <c r="GC66" s="60" t="s">
        <v>81</v>
      </c>
      <c r="GD66" s="60" t="s">
        <v>81</v>
      </c>
      <c r="GE66" s="60" t="s">
        <v>81</v>
      </c>
      <c r="GF66" s="60" t="s">
        <v>81</v>
      </c>
      <c r="GG66" s="60" t="s">
        <v>81</v>
      </c>
      <c r="GH66" s="60" t="s">
        <v>81</v>
      </c>
      <c r="GI66" s="60" t="s">
        <v>81</v>
      </c>
      <c r="GJ66" s="60" t="s">
        <v>81</v>
      </c>
      <c r="GK66" s="60" t="s">
        <v>81</v>
      </c>
      <c r="GL66" s="60" t="s">
        <v>81</v>
      </c>
      <c r="GM66" s="60" t="s">
        <v>81</v>
      </c>
      <c r="GN66" s="60" t="s">
        <v>81</v>
      </c>
      <c r="GO66" s="60" t="s">
        <v>81</v>
      </c>
      <c r="GP66" s="60" t="s">
        <v>81</v>
      </c>
      <c r="GQ66" s="60" t="s">
        <v>81</v>
      </c>
      <c r="GR66" s="60" t="s">
        <v>81</v>
      </c>
      <c r="GS66" s="60" t="s">
        <v>81</v>
      </c>
      <c r="GT66" s="60" t="s">
        <v>81</v>
      </c>
      <c r="GU66" s="60" t="s">
        <v>81</v>
      </c>
      <c r="GV66" s="60" t="s">
        <v>81</v>
      </c>
      <c r="GW66" s="60" t="s">
        <v>81</v>
      </c>
      <c r="GX66" s="60" t="s">
        <v>81</v>
      </c>
      <c r="GY66" s="60" t="s">
        <v>81</v>
      </c>
      <c r="GZ66" s="60" t="s">
        <v>81</v>
      </c>
      <c r="HA66" s="60" t="s">
        <v>81</v>
      </c>
      <c r="HB66" s="60" t="s">
        <v>81</v>
      </c>
      <c r="HC66" s="60" t="s">
        <v>81</v>
      </c>
      <c r="HD66" s="60" t="s">
        <v>81</v>
      </c>
      <c r="HE66" s="60" t="s">
        <v>81</v>
      </c>
      <c r="HF66" s="60" t="s">
        <v>81</v>
      </c>
      <c r="HG66" s="60" t="s">
        <v>81</v>
      </c>
      <c r="HH66" s="60" t="s">
        <v>81</v>
      </c>
      <c r="HI66" s="60" t="s">
        <v>81</v>
      </c>
      <c r="HJ66" s="60" t="s">
        <v>81</v>
      </c>
      <c r="HK66" s="60" t="s">
        <v>81</v>
      </c>
      <c r="HL66" s="60" t="s">
        <v>81</v>
      </c>
      <c r="HM66" s="60" t="s">
        <v>81</v>
      </c>
      <c r="HN66" s="60" t="s">
        <v>81</v>
      </c>
      <c r="HO66" s="60" t="s">
        <v>81</v>
      </c>
      <c r="HP66" s="60" t="s">
        <v>81</v>
      </c>
      <c r="HQ66" s="60" t="s">
        <v>81</v>
      </c>
      <c r="HR66" s="60" t="s">
        <v>81</v>
      </c>
      <c r="HS66" s="60" t="s">
        <v>81</v>
      </c>
      <c r="HT66" s="60" t="s">
        <v>81</v>
      </c>
      <c r="HU66" s="60" t="s">
        <v>81</v>
      </c>
      <c r="HV66" s="60" t="s">
        <v>81</v>
      </c>
      <c r="HW66" s="60" t="s">
        <v>81</v>
      </c>
      <c r="HX66" s="60" t="s">
        <v>81</v>
      </c>
      <c r="HY66" s="60" t="s">
        <v>81</v>
      </c>
      <c r="HZ66" s="60" t="s">
        <v>81</v>
      </c>
      <c r="IA66" s="60" t="s">
        <v>81</v>
      </c>
      <c r="IB66" s="60" t="s">
        <v>81</v>
      </c>
      <c r="IC66" s="60" t="s">
        <v>81</v>
      </c>
      <c r="ID66" s="60" t="s">
        <v>81</v>
      </c>
      <c r="IE66" s="60" t="s">
        <v>81</v>
      </c>
      <c r="IF66" s="60" t="s">
        <v>81</v>
      </c>
      <c r="IG66" s="60" t="s">
        <v>81</v>
      </c>
      <c r="IH66" s="60" t="s">
        <v>81</v>
      </c>
      <c r="II66" s="60" t="s">
        <v>81</v>
      </c>
      <c r="IJ66" s="60" t="s">
        <v>81</v>
      </c>
      <c r="IK66" s="60" t="s">
        <v>81</v>
      </c>
      <c r="IL66" s="60" t="s">
        <v>81</v>
      </c>
      <c r="IM66" s="60" t="s">
        <v>81</v>
      </c>
      <c r="IN66" s="60" t="s">
        <v>81</v>
      </c>
      <c r="IO66" s="60" t="s">
        <v>81</v>
      </c>
      <c r="IP66" s="60" t="s">
        <v>81</v>
      </c>
      <c r="IQ66" s="60" t="s">
        <v>81</v>
      </c>
      <c r="IR66" s="60" t="s">
        <v>81</v>
      </c>
      <c r="IS66" s="60" t="s">
        <v>81</v>
      </c>
      <c r="IT66" s="60" t="s">
        <v>81</v>
      </c>
      <c r="IU66" s="60" t="s">
        <v>81</v>
      </c>
      <c r="IV66" s="60" t="s">
        <v>81</v>
      </c>
    </row>
    <row r="67" spans="1:256">
      <c r="A67">
        <v>1</v>
      </c>
      <c r="B67" t="s">
        <v>47</v>
      </c>
      <c r="C67" t="s">
        <v>63</v>
      </c>
      <c r="D67" t="s">
        <v>64</v>
      </c>
      <c r="E67" s="120">
        <f>IBMR_Baseline!E65-IBMR_Baseline!E65*'AWC effects_turbidity'!$F$22</f>
        <v>47.080224426560811</v>
      </c>
      <c r="F67" s="120">
        <f>IBMR_Baseline!F65-IBMR_Baseline!F65*'AWC effects_turbidity'!$F$22</f>
        <v>15.693408142186938</v>
      </c>
      <c r="G67" s="120">
        <f>IBMR_Baseline!G65-IBMR_Baseline!G65*'AWC effects_turbidity'!$F$22</f>
        <v>19.048509713863066</v>
      </c>
      <c r="H67" s="120">
        <f>IBMR_Baseline!H65-IBMR_Baseline!H65*'AWC effects_turbidity'!$F$22</f>
        <v>31.386816284373875</v>
      </c>
      <c r="I67" s="120">
        <f>IBMR_Baseline!I65-IBMR_Baseline!I65*'AWC effects_turbidity'!$F$22</f>
        <v>26.482626239940455</v>
      </c>
      <c r="J67" s="120">
        <f>IBMR_Baseline!J65-IBMR_Baseline!J65*'AWC effects_turbidity'!$F$22</f>
        <v>30.40597827548719</v>
      </c>
      <c r="K67" s="120">
        <f>IBMR_Baseline!K65-IBMR_Baseline!K65*'AWC effects_turbidity'!$F$22</f>
        <v>25.501788231053773</v>
      </c>
      <c r="L67" s="120">
        <f>IBMR_Baseline!L65-IBMR_Baseline!L65*'AWC effects_turbidity'!$F$22</f>
        <v>26.482626239940455</v>
      </c>
      <c r="M67" s="120">
        <f>IBMR_Baseline!M65-IBMR_Baseline!M65*'AWC effects_turbidity'!$F$22</f>
        <v>30.40597827548719</v>
      </c>
      <c r="N67" s="120">
        <f>IBMR_Baseline!N65-IBMR_Baseline!N65*'AWC effects_turbidity'!$F$22</f>
        <v>49.041900444334175</v>
      </c>
      <c r="O67" s="120">
        <f>IBMR_Baseline!O65-IBMR_Baseline!O65*'AWC effects_turbidity'!$F$22</f>
        <v>67.677822613181164</v>
      </c>
      <c r="P67" s="120">
        <f>IBMR_Baseline!P65-IBMR_Baseline!P65*'AWC effects_turbidity'!$F$22</f>
        <v>47.43809662055547</v>
      </c>
      <c r="Q67" s="120">
        <f>IBMR_Baseline!Q65-IBMR_Baseline!Q65*'AWC effects_turbidity'!$F$22</f>
        <v>9.846351556936936</v>
      </c>
      <c r="R67" s="120">
        <f>IBMR_Baseline!R65-IBMR_Baseline!R65*'AWC effects_turbidity'!$F$22</f>
        <v>38.252682346580656</v>
      </c>
      <c r="S67" s="120">
        <f>IBMR_Baseline!S65-IBMR_Baseline!S65*'AWC effects_turbidity'!$F$22</f>
        <v>18.635922168846989</v>
      </c>
      <c r="T67" s="120">
        <f>IBMR_Baseline!T65-IBMR_Baseline!T65*'AWC effects_turbidity'!$F$22</f>
        <v>29.915559271043847</v>
      </c>
      <c r="U67" s="120">
        <f>IBMR_Baseline!U65-IBMR_Baseline!U65*'AWC effects_turbidity'!$F$22</f>
        <v>32.858073297703896</v>
      </c>
      <c r="V67" s="120">
        <f>IBMR_Baseline!V65-IBMR_Baseline!V65*'AWC effects_turbidity'!$F$22</f>
        <v>32.858073297703896</v>
      </c>
      <c r="W67" s="120">
        <f>IBMR_Baseline!W65-IBMR_Baseline!W65*'AWC effects_turbidity'!$F$22</f>
        <v>35.310168319920606</v>
      </c>
      <c r="X67" s="120">
        <f>IBMR_Baseline!X65-IBMR_Baseline!X65*'AWC effects_turbidity'!$F$22</f>
        <v>26.482626239940455</v>
      </c>
      <c r="Y67" s="120">
        <f>IBMR_Baseline!Y65-IBMR_Baseline!Y65*'AWC effects_turbidity'!$F$22</f>
        <v>20.597598186620356</v>
      </c>
      <c r="Z67" s="120">
        <f>IBMR_Baseline!Z65-IBMR_Baseline!Z65*'AWC effects_turbidity'!$F$22</f>
        <v>40.214358364354027</v>
      </c>
      <c r="AA67" s="120">
        <f>IBMR_Baseline!AA65-IBMR_Baseline!AA65*'AWC effects_turbidity'!$F$22</f>
        <v>22.55927420439372</v>
      </c>
      <c r="AB67" s="120">
        <f>IBMR_Baseline!AB65-IBMR_Baseline!AB65*'AWC effects_turbidity'!$F$22</f>
        <v>19.616760177733671</v>
      </c>
      <c r="AC67" s="120">
        <f>IBMR_Baseline!AC65-IBMR_Baseline!AC65*'AWC effects_turbidity'!$F$22</f>
        <v>13.73173212441357</v>
      </c>
      <c r="AD67" s="120">
        <f>IBMR_Baseline!AD65-IBMR_Baseline!AD65*'AWC effects_turbidity'!$F$22</f>
        <v>19.616760177733671</v>
      </c>
      <c r="AE67" s="120">
        <f>IBMR_Baseline!AE65-IBMR_Baseline!AE65*'AWC effects_turbidity'!$F$22</f>
        <v>23.540112213280405</v>
      </c>
      <c r="AF67" s="120">
        <f>IBMR_Baseline!AF65-IBMR_Baseline!AF65*'AWC effects_turbidity'!$F$22</f>
        <v>27.953883253270483</v>
      </c>
      <c r="AG67" s="120">
        <f>IBMR_Baseline!AG65-IBMR_Baseline!AG65*'AWC effects_turbidity'!$F$22</f>
        <v>29.915559271043847</v>
      </c>
      <c r="AH67" s="120">
        <f>IBMR_Baseline!AH65-IBMR_Baseline!AH65*'AWC effects_turbidity'!$F$22</f>
        <v>22.068855199950381</v>
      </c>
      <c r="AI67" s="120">
        <f>IBMR_Baseline!AI65-IBMR_Baseline!AI65*'AWC effects_turbidity'!$F$22</f>
        <v>34.329330311033921</v>
      </c>
      <c r="AJ67" s="120">
        <f>IBMR_Baseline!AJ65-IBMR_Baseline!AJ65*'AWC effects_turbidity'!$F$22</f>
        <v>79.447878719821361</v>
      </c>
      <c r="AK67" s="120">
        <f>IBMR_Baseline!AK65-IBMR_Baseline!AK65*'AWC effects_turbidity'!$F$22</f>
        <v>52.96525247988091</v>
      </c>
      <c r="AL67" s="120">
        <f>IBMR_Baseline!AL65-IBMR_Baseline!AL65*'AWC effects_turbidity'!$F$22</f>
        <v>37.271844337693977</v>
      </c>
      <c r="AM67" s="120">
        <f>IBMR_Baseline!AM65-IBMR_Baseline!AM65*'AWC effects_turbidity'!$F$22</f>
        <v>57.86944252431433</v>
      </c>
      <c r="AN67" s="120">
        <f>IBMR_Baseline!AN65-IBMR_Baseline!AN65*'AWC effects_turbidity'!$F$22</f>
        <v>15.693408142186938</v>
      </c>
      <c r="AO67" s="120">
        <f>IBMR_Baseline!AO65-IBMR_Baseline!AO65*'AWC effects_turbidity'!$F$22</f>
        <v>53.252041969359325</v>
      </c>
      <c r="AP67" s="120">
        <f>IBMR_Baseline!AP65-IBMR_Baseline!AP65*'AWC effects_turbidity'!$F$22</f>
        <v>10.423855846556988</v>
      </c>
      <c r="AQ67" s="120">
        <f>IBMR_Baseline!AQ65-IBMR_Baseline!AQ65*'AWC effects_turbidity'!$F$22</f>
        <v>35.310168319920606</v>
      </c>
      <c r="AR67" s="120">
        <f>IBMR_Baseline!AR65-IBMR_Baseline!AR65*'AWC effects_turbidity'!$F$22</f>
        <v>25.936367140114065</v>
      </c>
      <c r="AS67" s="120">
        <f>IBMR_Baseline!AS65-IBMR_Baseline!AS65*'AWC effects_turbidity'!$F$22</f>
        <v>31.877235288817214</v>
      </c>
      <c r="AT67" s="120">
        <f>IBMR_Baseline!AT65-IBMR_Baseline!AT65*'AWC effects_turbidity'!$F$22</f>
        <v>21.905382198469233</v>
      </c>
      <c r="AU67" s="120">
        <f>IBMR_Baseline!AU65-IBMR_Baseline!AU65*'AWC effects_turbidity'!$F$22</f>
        <v>24.030531217723748</v>
      </c>
      <c r="AV67" s="120">
        <f>IBMR_Baseline!AV65-IBMR_Baseline!AV65*'AWC effects_turbidity'!$F$22</f>
        <v>35.085457129345301</v>
      </c>
      <c r="AW67" s="120">
        <f>IBMR_Baseline!AW65-IBMR_Baseline!AW65*'AWC effects_turbidity'!$F$22</f>
        <v>18.635922168846989</v>
      </c>
      <c r="AX67" s="120">
        <f>IBMR_Baseline!AX65-IBMR_Baseline!AX65*'AWC effects_turbidity'!$F$22</f>
        <v>45.11854840878744</v>
      </c>
      <c r="AY67" s="120">
        <f>IBMR_Baseline!AY65-IBMR_Baseline!AY65*'AWC effects_turbidity'!$F$22</f>
        <v>68.658660622067842</v>
      </c>
      <c r="AZ67" s="120">
        <f>IBMR_Baseline!AZ65-IBMR_Baseline!AZ65*'AWC effects_turbidity'!$F$22</f>
        <v>40.034719032791813</v>
      </c>
      <c r="BA67" s="120">
        <f>IBMR_Baseline!BA65-IBMR_Baseline!BA65*'AWC effects_turbidity'!$F$22</f>
        <v>87.294582790914831</v>
      </c>
      <c r="BB67" s="120">
        <f>IBMR_Baseline!BB65-IBMR_Baseline!BB65*'AWC effects_turbidity'!$F$22</f>
        <v>5.8850280533201014</v>
      </c>
      <c r="BC67" s="120">
        <f>IBMR_Baseline!BC65-IBMR_Baseline!BC65*'AWC effects_turbidity'!$F$22</f>
        <v>25.501788231053773</v>
      </c>
      <c r="BD67" s="120">
        <f>IBMR_Baseline!BD65-IBMR_Baseline!BD65*'AWC effects_turbidity'!$F$22</f>
        <v>28.444302257713822</v>
      </c>
      <c r="BE67" s="120">
        <f>IBMR_Baseline!BE65-IBMR_Baseline!BE65*'AWC effects_turbidity'!$F$22</f>
        <v>19.616760177733671</v>
      </c>
      <c r="BF67" s="120">
        <f>IBMR_Baseline!BF65-IBMR_Baseline!BF65*'AWC effects_turbidity'!$F$22</f>
        <v>48.551481439890836</v>
      </c>
      <c r="BG67" s="120">
        <f>IBMR_Baseline!BG65-IBMR_Baseline!BG65*'AWC effects_turbidity'!$F$22</f>
        <v>46.099386417674125</v>
      </c>
      <c r="BH67" s="120">
        <f>IBMR_Baseline!BH65-IBMR_Baseline!BH65*'AWC effects_turbidity'!$F$22</f>
        <v>34.511670089871991</v>
      </c>
      <c r="BI67" s="120">
        <f>IBMR_Baseline!BI65-IBMR_Baseline!BI65*'AWC effects_turbidity'!$F$22</f>
        <v>42.008969874681895</v>
      </c>
      <c r="BJ67" s="120">
        <f>IBMR_Baseline!BJ65-IBMR_Baseline!BJ65*'AWC effects_turbidity'!$F$22</f>
        <v>26.482626239940455</v>
      </c>
      <c r="BK67" s="120">
        <f>IBMR_Baseline!BK65-IBMR_Baseline!BK65*'AWC effects_turbidity'!$F$22</f>
        <v>38.252682346580656</v>
      </c>
      <c r="BL67" s="120">
        <f>IBMR_Baseline!BL65-IBMR_Baseline!BL65*'AWC effects_turbidity'!$F$22</f>
        <v>48.061062435447496</v>
      </c>
      <c r="BM67" s="120">
        <f>IBMR_Baseline!BM65-IBMR_Baseline!BM65*'AWC effects_turbidity'!$F$22</f>
        <v>51.984414470994231</v>
      </c>
      <c r="BN67" s="120">
        <f>IBMR_Baseline!BN65-IBMR_Baseline!BN65*'AWC effects_turbidity'!$F$22</f>
        <v>23.540112213280405</v>
      </c>
      <c r="BO67" s="120">
        <f>IBMR_Baseline!BO65-IBMR_Baseline!BO65*'AWC effects_turbidity'!$F$22</f>
        <v>14.222151128856911</v>
      </c>
      <c r="BP67" s="120">
        <f>IBMR_Baseline!BP65-IBMR_Baseline!BP65*'AWC effects_turbidity'!$F$22</f>
        <v>20.107179182177013</v>
      </c>
      <c r="BQ67" s="120">
        <f>IBMR_Baseline!BQ65-IBMR_Baseline!BQ65*'AWC effects_turbidity'!$F$22</f>
        <v>19.616760177733671</v>
      </c>
      <c r="BR67" s="120">
        <f>IBMR_Baseline!BR65-IBMR_Baseline!BR65*'AWC effects_turbidity'!$F$22</f>
        <v>18.635922168846989</v>
      </c>
      <c r="BS67" s="120">
        <f>IBMR_Baseline!BS65-IBMR_Baseline!BS65*'AWC effects_turbidity'!$F$22</f>
        <v>18.635922168846989</v>
      </c>
      <c r="BT67" s="120">
        <f>IBMR_Baseline!BT65-IBMR_Baseline!BT65*'AWC effects_turbidity'!$F$22</f>
        <v>47.229789374549767</v>
      </c>
      <c r="BU67" s="120">
        <f>IBMR_Baseline!BU65-IBMR_Baseline!BU65*'AWC effects_turbidity'!$F$22</f>
        <v>42.991379193979867</v>
      </c>
      <c r="BV67" s="120">
        <f>IBMR_Baseline!BV65-IBMR_Baseline!BV65*'AWC effects_turbidity'!$F$22</f>
        <v>30.40597827548719</v>
      </c>
      <c r="BW67" s="120">
        <f>IBMR_Baseline!BW65-IBMR_Baseline!BW65*'AWC effects_turbidity'!$F$22</f>
        <v>54.926928497654281</v>
      </c>
      <c r="BX67" s="120">
        <f>IBMR_Baseline!BX65-IBMR_Baseline!BX65*'AWC effects_turbidity'!$F$22</f>
        <v>51.984414470994231</v>
      </c>
      <c r="BY67" s="120">
        <f>IBMR_Baseline!BY65-IBMR_Baseline!BY65*'AWC effects_turbidity'!$F$22</f>
        <v>16.674246151073621</v>
      </c>
      <c r="BZ67" s="120">
        <f>IBMR_Baseline!BZ65-IBMR_Baseline!BZ65*'AWC effects_turbidity'!$F$22</f>
        <v>33.348492302147243</v>
      </c>
      <c r="CA67" s="120">
        <f>IBMR_Baseline!CA65-IBMR_Baseline!CA65*'AWC effects_turbidity'!$F$22</f>
        <v>26.973045244383798</v>
      </c>
      <c r="CB67" s="120">
        <f>IBMR_Baseline!CB65-IBMR_Baseline!CB65*'AWC effects_turbidity'!$F$22</f>
        <v>23.049693208837063</v>
      </c>
      <c r="CC67" s="120">
        <f>IBMR_Baseline!CC65-IBMR_Baseline!CC65*'AWC effects_turbidity'!$F$22</f>
        <v>20.270652183658161</v>
      </c>
      <c r="CD67" s="120">
        <f>IBMR_Baseline!CD65-IBMR_Baseline!CD65*'AWC effects_turbidity'!$F$22</f>
        <v>19.126341173290328</v>
      </c>
      <c r="CE67" s="120">
        <f>IBMR_Baseline!CE65-IBMR_Baseline!CE65*'AWC effects_turbidity'!$F$22</f>
        <v>23.048758147538507</v>
      </c>
      <c r="CF67" s="120">
        <f>IBMR_Baseline!CF65-IBMR_Baseline!CF65*'AWC effects_turbidity'!$F$22</f>
        <v>29.265977263186105</v>
      </c>
      <c r="CG67" s="120">
        <f>IBMR_Baseline!CG65-IBMR_Baseline!CG65*'AWC effects_turbidity'!$F$22</f>
        <v>19.616760177733671</v>
      </c>
      <c r="CH67" s="120">
        <f>IBMR_Baseline!CH65-IBMR_Baseline!CH65*'AWC effects_turbidity'!$F$22</f>
        <v>32.367654293260557</v>
      </c>
      <c r="CI67" s="120">
        <f>IBMR_Baseline!CI65-IBMR_Baseline!CI65*'AWC effects_turbidity'!$F$22</f>
        <v>34.329330311033921</v>
      </c>
      <c r="CJ67" s="120">
        <f>IBMR_Baseline!CJ65-IBMR_Baseline!CJ65*'AWC effects_turbidity'!$F$22</f>
        <v>25.501788231053773</v>
      </c>
      <c r="CK67" s="120">
        <f>IBMR_Baseline!CK65-IBMR_Baseline!CK65*'AWC effects_turbidity'!$F$22</f>
        <v>16.126778823734163</v>
      </c>
      <c r="CL67" s="120">
        <f>IBMR_Baseline!CL65-IBMR_Baseline!CL65*'AWC effects_turbidity'!$F$22</f>
        <v>50.02273845322086</v>
      </c>
      <c r="CM67" s="120">
        <f>IBMR_Baseline!CM65-IBMR_Baseline!CM65*'AWC effects_turbidity'!$F$22</f>
        <v>27.953883253270483</v>
      </c>
      <c r="CN67" s="120">
        <f>IBMR_Baseline!CN65-IBMR_Baseline!CN65*'AWC effects_turbidity'!$F$22</f>
        <v>33.021546299185047</v>
      </c>
      <c r="CO67" s="120">
        <f>IBMR_Baseline!CO65-IBMR_Baseline!CO65*'AWC effects_turbidity'!$F$22</f>
        <v>19.126341173290328</v>
      </c>
      <c r="CP67" s="120">
        <f>IBMR_Baseline!CP65-IBMR_Baseline!CP65*'AWC effects_turbidity'!$F$22</f>
        <v>20.107179182177013</v>
      </c>
      <c r="CQ67" s="120">
        <f>IBMR_Baseline!CQ65-IBMR_Baseline!CQ65*'AWC effects_turbidity'!$F$22</f>
        <v>33.300709005286599</v>
      </c>
      <c r="CR67" s="120">
        <f>IBMR_Baseline!CR65-IBMR_Baseline!CR65*'AWC effects_turbidity'!$F$22</f>
        <v>39.41538020464305</v>
      </c>
      <c r="CS67" s="120">
        <f>IBMR_Baseline!CS65-IBMR_Baseline!CS65*'AWC effects_turbidity'!$F$22</f>
        <v>22.55927420439372</v>
      </c>
      <c r="CT67" s="120">
        <f>IBMR_Baseline!CT65-IBMR_Baseline!CT65*'AWC effects_turbidity'!$F$22</f>
        <v>21.578436195507038</v>
      </c>
      <c r="CU67" s="120">
        <f>IBMR_Baseline!CU65-IBMR_Baseline!CU65*'AWC effects_turbidity'!$F$22</f>
        <v>21.578436195507038</v>
      </c>
      <c r="CV67" s="120">
        <f>IBMR_Baseline!CV65-IBMR_Baseline!CV65*'AWC effects_turbidity'!$F$22</f>
        <v>72.582012657614584</v>
      </c>
      <c r="CW67" s="120">
        <f>IBMR_Baseline!CW65-IBMR_Baseline!CW65*'AWC effects_turbidity'!$F$22</f>
        <v>19.616760177733671</v>
      </c>
      <c r="CX67" s="120">
        <f>IBMR_Baseline!CX65-IBMR_Baseline!CX65*'AWC effects_turbidity'!$F$22</f>
        <v>32.367654293260557</v>
      </c>
      <c r="CY67" s="120">
        <f>IBMR_Baseline!CY65-IBMR_Baseline!CY65*'AWC effects_turbidity'!$F$22</f>
        <v>27.071129045272468</v>
      </c>
      <c r="CZ67" s="120">
        <f>IBMR_Baseline!CZ65-IBMR_Baseline!CZ65*'AWC effects_turbidity'!$F$22</f>
        <v>21.687418196494438</v>
      </c>
      <c r="DA67" s="120">
        <f>IBMR_Baseline!DA65-IBMR_Baseline!DA65*'AWC effects_turbidity'!$F$22</f>
        <v>31.05987028141168</v>
      </c>
      <c r="DB67" s="120">
        <f>IBMR_Baseline!DB65-IBMR_Baseline!DB65*'AWC effects_turbidity'!$F$22</f>
        <v>28.444302257713822</v>
      </c>
      <c r="DC67" s="120">
        <f>IBMR_Baseline!DC65-IBMR_Baseline!DC65*'AWC effects_turbidity'!$F$22</f>
        <v>37.271844337693977</v>
      </c>
      <c r="DD67" s="120">
        <f>IBMR_Baseline!DD65-IBMR_Baseline!DD65*'AWC effects_turbidity'!$F$22</f>
        <v>47.384544680938625</v>
      </c>
      <c r="DE67" s="120">
        <f>IBMR_Baseline!DE65-IBMR_Baseline!DE65*'AWC effects_turbidity'!$F$22</f>
        <v>30.40597827548719</v>
      </c>
      <c r="DF67" s="120">
        <f>IBMR_Baseline!DF65-IBMR_Baseline!DF65*'AWC effects_turbidity'!$F$22</f>
        <v>29.425140266600508</v>
      </c>
      <c r="DG67" s="120">
        <f>IBMR_Baseline!DG65-IBMR_Baseline!DG65*'AWC effects_turbidity'!$F$22</f>
        <v>30.40597827548719</v>
      </c>
      <c r="DH67" s="120">
        <f>IBMR_Baseline!DH65-IBMR_Baseline!DH65*'AWC effects_turbidity'!$F$22</f>
        <v>53.946090488767595</v>
      </c>
      <c r="DI67" s="120">
        <f>IBMR_Baseline!DI65-IBMR_Baseline!DI65*'AWC effects_turbidity'!$F$22</f>
        <v>43.156872391014076</v>
      </c>
      <c r="DJ67" s="120">
        <f>IBMR_Baseline!DJ65-IBMR_Baseline!DJ65*'AWC effects_turbidity'!$F$22</f>
        <v>24.520950222167087</v>
      </c>
      <c r="DK67" s="120">
        <f>IBMR_Baseline!DK65-IBMR_Baseline!DK65*'AWC effects_turbidity'!$F$22</f>
        <v>32.858073297703896</v>
      </c>
      <c r="DL67" s="120">
        <f>IBMR_Baseline!DL65-IBMR_Baseline!DL65*'AWC effects_turbidity'!$F$22</f>
        <v>42.176034382127391</v>
      </c>
      <c r="DM67" s="120">
        <f>IBMR_Baseline!DM65-IBMR_Baseline!DM65*'AWC effects_turbidity'!$F$22</f>
        <v>24.520950222167087</v>
      </c>
      <c r="DN67" s="120">
        <f>IBMR_Baseline!DN65-IBMR_Baseline!DN65*'AWC effects_turbidity'!$F$22</f>
        <v>29.425140266600508</v>
      </c>
      <c r="DO67" s="120">
        <f>IBMR_Baseline!DO65-IBMR_Baseline!DO65*'AWC effects_turbidity'!$F$22</f>
        <v>49.041900444334175</v>
      </c>
      <c r="DP67" s="120">
        <f>IBMR_Baseline!DP65-IBMR_Baseline!DP65*'AWC effects_turbidity'!$F$22</f>
        <v>36.391402269345718</v>
      </c>
      <c r="DQ67" s="120">
        <f>IBMR_Baseline!DQ65-IBMR_Baseline!DQ65*'AWC effects_turbidity'!$F$22</f>
        <v>22.55927420439372</v>
      </c>
      <c r="DR67" s="120">
        <f>IBMR_Baseline!DR65-IBMR_Baseline!DR65*'AWC effects_turbidity'!$F$22</f>
        <v>18.635922168846989</v>
      </c>
      <c r="DS67" s="120">
        <f>IBMR_Baseline!DS65-IBMR_Baseline!DS65*'AWC effects_turbidity'!$F$22</f>
        <v>47.080224426560811</v>
      </c>
      <c r="DT67" s="120">
        <f>IBMR_Baseline!DT65-IBMR_Baseline!DT65*'AWC effects_turbidity'!$F$22</f>
        <v>47.080224426560811</v>
      </c>
      <c r="DU67" s="120">
        <f>IBMR_Baseline!DU65-IBMR_Baseline!DU65*'AWC effects_turbidity'!$F$22</f>
        <v>24.766159724388761</v>
      </c>
      <c r="DV67" s="120">
        <f>IBMR_Baseline!DV65-IBMR_Baseline!DV65*'AWC effects_turbidity'!$F$22</f>
        <v>27.46346424882714</v>
      </c>
      <c r="DW67" s="120">
        <f>IBMR_Baseline!DW65-IBMR_Baseline!DW65*'AWC effects_turbidity'!$F$22</f>
        <v>34.165857309552777</v>
      </c>
      <c r="DX67" s="120">
        <f>IBMR_Baseline!DX65-IBMR_Baseline!DX65*'AWC effects_turbidity'!$F$22</f>
        <v>33.021546299185047</v>
      </c>
      <c r="DY67" s="120">
        <f>IBMR_Baseline!DY65-IBMR_Baseline!DY65*'AWC effects_turbidity'!$F$22</f>
        <v>25.501788231053773</v>
      </c>
      <c r="DZ67" s="120">
        <f>IBMR_Baseline!DZ65-IBMR_Baseline!DZ65*'AWC effects_turbidity'!$F$22</f>
        <v>27.46346424882714</v>
      </c>
      <c r="EA67" s="120">
        <f>IBMR_Baseline!EA65-IBMR_Baseline!EA65*'AWC effects_turbidity'!$F$22</f>
        <v>27.46346424882714</v>
      </c>
      <c r="EB67" s="120">
        <f>IBMR_Baseline!EB65-IBMR_Baseline!EB65*'AWC effects_turbidity'!$F$22</f>
        <v>36.709295052452823</v>
      </c>
      <c r="EC67" s="120">
        <f>IBMR_Baseline!EC65-IBMR_Baseline!EC65*'AWC effects_turbidity'!$F$22</f>
        <v>29.425140266600508</v>
      </c>
      <c r="ED67" s="120">
        <f>IBMR_Baseline!ED65-IBMR_Baseline!ED65*'AWC effects_turbidity'!$F$22</f>
        <v>19.616760177733671</v>
      </c>
      <c r="EE67" s="120">
        <f>IBMR_Baseline!EE65-IBMR_Baseline!EE65*'AWC effects_turbidity'!$F$22</f>
        <v>24.520950222167087</v>
      </c>
      <c r="EF67" s="120">
        <f>IBMR_Baseline!EF65-IBMR_Baseline!EF65*'AWC effects_turbidity'!$F$22</f>
        <v>39.233520355467341</v>
      </c>
      <c r="EG67" s="120">
        <f>IBMR_Baseline!EG65-IBMR_Baseline!EG65*'AWC effects_turbidity'!$F$22</f>
        <v>31.632025786595545</v>
      </c>
      <c r="EH67" s="120">
        <f>IBMR_Baseline!EH65-IBMR_Baseline!EH65*'AWC effects_turbidity'!$F$22</f>
        <v>32.858073297703896</v>
      </c>
      <c r="EI67" s="120">
        <f>IBMR_Baseline!EI65-IBMR_Baseline!EI65*'AWC effects_turbidity'!$F$22</f>
        <v>25.501788231053773</v>
      </c>
      <c r="EJ67" s="120">
        <f>IBMR_Baseline!EJ65-IBMR_Baseline!EJ65*'AWC effects_turbidity'!$F$22</f>
        <v>26.973045244383798</v>
      </c>
      <c r="EK67" s="120">
        <f>IBMR_Baseline!EK65-IBMR_Baseline!EK65*'AWC effects_turbidity'!$F$22</f>
        <v>40.802861169686039</v>
      </c>
      <c r="EL67" s="120">
        <f>IBMR_Baseline!EL65-IBMR_Baseline!EL65*'AWC effects_turbidity'!$F$22</f>
        <v>28.934721262157165</v>
      </c>
      <c r="EM67" s="120">
        <f>IBMR_Baseline!EM65-IBMR_Baseline!EM65*'AWC effects_turbidity'!$F$22</f>
        <v>22.55927420439372</v>
      </c>
      <c r="EN67" s="120">
        <f>IBMR_Baseline!EN65-IBMR_Baseline!EN65*'AWC effects_turbidity'!$F$22</f>
        <v>39.150202515447369</v>
      </c>
      <c r="EO67" s="120">
        <f>IBMR_Baseline!EO65-IBMR_Baseline!EO65*'AWC effects_turbidity'!$F$22</f>
        <v>42.411471581650403</v>
      </c>
      <c r="EP67" s="120">
        <f>IBMR_Baseline!EP65-IBMR_Baseline!EP65*'AWC effects_turbidity'!$F$22</f>
        <v>44.137710399900762</v>
      </c>
      <c r="EQ67" s="120">
        <f>IBMR_Baseline!EQ65-IBMR_Baseline!EQ65*'AWC effects_turbidity'!$F$22</f>
        <v>48.061062435447496</v>
      </c>
      <c r="ER67" s="120">
        <f>IBMR_Baseline!ER65-IBMR_Baseline!ER65*'AWC effects_turbidity'!$F$22</f>
        <v>75.524526684274633</v>
      </c>
      <c r="ES67" s="120">
        <f>IBMR_Baseline!ES65-IBMR_Baseline!ES65*'AWC effects_turbidity'!$F$22</f>
        <v>14.222151128856911</v>
      </c>
      <c r="ET67" s="120">
        <f>IBMR_Baseline!ET65-IBMR_Baseline!ET65*'AWC effects_turbidity'!$F$22</f>
        <v>43.156872391014076</v>
      </c>
      <c r="EU67" s="120">
        <f>IBMR_Baseline!EU65-IBMR_Baseline!EU65*'AWC effects_turbidity'!$F$22</f>
        <v>49.041900444334175</v>
      </c>
      <c r="EV67" s="120">
        <f>IBMR_Baseline!EV65-IBMR_Baseline!EV65*'AWC effects_turbidity'!$F$22</f>
        <v>51.984414470994231</v>
      </c>
      <c r="EW67" s="120">
        <f>IBMR_Baseline!EW65-IBMR_Baseline!EW65*'AWC effects_turbidity'!$F$22</f>
        <v>33.348492302147243</v>
      </c>
      <c r="EX67" s="120">
        <f>IBMR_Baseline!EX65-IBMR_Baseline!EX65*'AWC effects_turbidity'!$F$22</f>
        <v>33.838911306590582</v>
      </c>
      <c r="EY67" s="120">
        <f>IBMR_Baseline!EY65-IBMR_Baseline!EY65*'AWC effects_turbidity'!$F$22</f>
        <v>27.46346424882714</v>
      </c>
      <c r="EZ67" s="120">
        <f>IBMR_Baseline!EZ65-IBMR_Baseline!EZ65*'AWC effects_turbidity'!$F$22</f>
        <v>44.006879180090664</v>
      </c>
      <c r="FA67" s="120">
        <f>IBMR_Baseline!FA65-IBMR_Baseline!FA65*'AWC effects_turbidity'!$F$22</f>
        <v>41.195196373240712</v>
      </c>
      <c r="FB67" s="120">
        <f>IBMR_Baseline!FB65-IBMR_Baseline!FB65*'AWC effects_turbidity'!$F$22</f>
        <v>72.582012657614584</v>
      </c>
      <c r="FC67" s="120">
        <f>IBMR_Baseline!FC65-IBMR_Baseline!FC65*'AWC effects_turbidity'!$F$22</f>
        <v>70.620336639841213</v>
      </c>
      <c r="FD67" s="120">
        <f>IBMR_Baseline!FD65-IBMR_Baseline!FD65*'AWC effects_turbidity'!$F$22</f>
        <v>76.505364693161312</v>
      </c>
      <c r="FE67" s="120">
        <f>IBMR_Baseline!FE65-IBMR_Baseline!FE65*'AWC effects_turbidity'!$F$22</f>
        <v>38.743101351024002</v>
      </c>
      <c r="FF67" s="120">
        <f>IBMR_Baseline!FF65-IBMR_Baseline!FF65*'AWC effects_turbidity'!$F$22</f>
        <v>13.241313119970227</v>
      </c>
      <c r="FG67" s="120">
        <f>IBMR_Baseline!FG65-IBMR_Baseline!FG65*'AWC effects_turbidity'!$F$22</f>
        <v>27.095649995494632</v>
      </c>
      <c r="FH67" s="120">
        <f>IBMR_Baseline!FH65-IBMR_Baseline!FH65*'AWC effects_turbidity'!$F$22</f>
        <v>42.118338028663437</v>
      </c>
      <c r="FI67" s="120">
        <f>IBMR_Baseline!FI65-IBMR_Baseline!FI65*'AWC effects_turbidity'!$F$22</f>
        <v>36.683341532361965</v>
      </c>
      <c r="FJ67" s="120">
        <f>IBMR_Baseline!FJ65-IBMR_Baseline!FJ65*'AWC effects_turbidity'!$F$22</f>
        <v>32.95615709859257</v>
      </c>
      <c r="FK67" s="120">
        <f>IBMR_Baseline!FK65-IBMR_Baseline!FK65*'AWC effects_turbidity'!$F$22</f>
        <v>34.870543869912694</v>
      </c>
      <c r="FL67" s="120">
        <f>IBMR_Baseline!FL65-IBMR_Baseline!FL65*'AWC effects_turbidity'!$F$22</f>
        <v>44.88419786808096</v>
      </c>
      <c r="FM67" s="120">
        <f>IBMR_Baseline!FM65-IBMR_Baseline!FM65*'AWC effects_turbidity'!$F$22</f>
        <v>30.40597827548719</v>
      </c>
      <c r="FN67" s="120">
        <f>IBMR_Baseline!FN65-IBMR_Baseline!FN65*'AWC effects_turbidity'!$F$22</f>
        <v>47.080224426560811</v>
      </c>
      <c r="FO67" s="120">
        <f>IBMR_Baseline!FO65-IBMR_Baseline!FO65*'AWC effects_turbidity'!$F$22</f>
        <v>55.907766506540966</v>
      </c>
      <c r="FP67" s="120">
        <f>IBMR_Baseline!FP65-IBMR_Baseline!FP65*'AWC effects_turbidity'!$F$22</f>
        <v>64.879051528797078</v>
      </c>
      <c r="FQ67" s="120">
        <f>IBMR_Baseline!FQ65-IBMR_Baseline!FQ65*'AWC effects_turbidity'!$F$22</f>
        <v>54.926928497654281</v>
      </c>
      <c r="FR67" s="120">
        <f>IBMR_Baseline!FR65-IBMR_Baseline!FR65*'AWC effects_turbidity'!$F$22</f>
        <v>39.887412361391831</v>
      </c>
      <c r="FS67" s="120">
        <f>IBMR_Baseline!FS65-IBMR_Baseline!FS65*'AWC effects_turbidity'!$F$22</f>
        <v>37.361011429410958</v>
      </c>
      <c r="FT67" s="120">
        <f>IBMR_Baseline!FT65-IBMR_Baseline!FT65*'AWC effects_turbidity'!$F$22</f>
        <v>41.685615377684051</v>
      </c>
      <c r="FU67" s="120">
        <f>IBMR_Baseline!FU65-IBMR_Baseline!FU65*'AWC effects_turbidity'!$F$22</f>
        <v>37.598790340656173</v>
      </c>
      <c r="FV67" s="120">
        <f>IBMR_Baseline!FV65-IBMR_Baseline!FV65*'AWC effects_turbidity'!$F$22</f>
        <v>34.852443915773456</v>
      </c>
      <c r="FW67" s="120">
        <f>IBMR_Baseline!FW65-IBMR_Baseline!FW65*'AWC effects_turbidity'!$F$22</f>
        <v>50.599996553253185</v>
      </c>
      <c r="FX67" s="120">
        <f>IBMR_Baseline!FX65-IBMR_Baseline!FX65*'AWC effects_turbidity'!$F$22</f>
        <v>53.804888849617925</v>
      </c>
      <c r="FY67" s="120">
        <f>IBMR_Baseline!FY65-IBMR_Baseline!FY65*'AWC effects_turbidity'!$F$22</f>
        <v>43.76989614656825</v>
      </c>
      <c r="FZ67" s="120">
        <f>IBMR_Baseline!FZ65-IBMR_Baseline!FZ65*'AWC effects_turbidity'!$F$22</f>
        <v>39.969148862132357</v>
      </c>
      <c r="GA67" s="120">
        <f>IBMR_Baseline!GA65-IBMR_Baseline!GA65*'AWC effects_turbidity'!$F$22</f>
        <v>76.925723839827015</v>
      </c>
      <c r="GB67" s="120">
        <f>IBMR_Baseline!GB65-IBMR_Baseline!GB65*'AWC effects_turbidity'!$F$22</f>
        <v>82.512997497592252</v>
      </c>
      <c r="GC67" s="120">
        <f>IBMR_Baseline!GC65-IBMR_Baseline!GC65*'AWC effects_turbidity'!$F$22</f>
        <v>57.379023519870991</v>
      </c>
      <c r="GD67" s="120">
        <f>IBMR_Baseline!GD65-IBMR_Baseline!GD65*'AWC effects_turbidity'!$F$22</f>
        <v>30.40597827548719</v>
      </c>
      <c r="GE67" s="120">
        <f>IBMR_Baseline!GE65-IBMR_Baseline!GE65*'AWC effects_turbidity'!$F$22</f>
        <v>31.795498788076692</v>
      </c>
      <c r="GF67" s="120">
        <f>IBMR_Baseline!GF65-IBMR_Baseline!GF65*'AWC effects_turbidity'!$F$22</f>
        <v>48.407240556231045</v>
      </c>
      <c r="GG67" s="120">
        <f>IBMR_Baseline!GG65-IBMR_Baseline!GG65*'AWC effects_turbidity'!$F$22</f>
        <v>35.234719242313915</v>
      </c>
      <c r="GH67" s="120">
        <f>IBMR_Baseline!GH65-IBMR_Baseline!GH65*'AWC effects_turbidity'!$F$22</f>
        <v>42.829926388051881</v>
      </c>
      <c r="GI67" s="120">
        <f>IBMR_Baseline!GI65-IBMR_Baseline!GI65*'AWC effects_turbidity'!$F$22</f>
        <v>28.444302257713822</v>
      </c>
      <c r="GJ67" s="120">
        <f>IBMR_Baseline!GJ65-IBMR_Baseline!GJ65*'AWC effects_turbidity'!$F$22</f>
        <v>61.299681395585296</v>
      </c>
      <c r="GK67" s="120">
        <f>IBMR_Baseline!GK65-IBMR_Baseline!GK65*'AWC effects_turbidity'!$F$22</f>
        <v>46.799984995450316</v>
      </c>
      <c r="GL67" s="120">
        <f>IBMR_Baseline!GL65-IBMR_Baseline!GL65*'AWC effects_turbidity'!$F$22</f>
        <v>51.84429475543903</v>
      </c>
      <c r="GM67" s="120">
        <f>IBMR_Baseline!GM65-IBMR_Baseline!GM65*'AWC effects_turbidity'!$F$22</f>
        <v>61.372435413195369</v>
      </c>
      <c r="GN67" s="120">
        <f>IBMR_Baseline!GN65-IBMR_Baseline!GN65*'AWC effects_turbidity'!$F$22</f>
        <v>63.474231146523927</v>
      </c>
      <c r="GO67" s="120">
        <f>IBMR_Baseline!GO65-IBMR_Baseline!GO65*'AWC effects_turbidity'!$F$22</f>
        <v>57.379023519870991</v>
      </c>
      <c r="GP67" s="120">
        <f>IBMR_Baseline!GP65-IBMR_Baseline!GP65*'AWC effects_turbidity'!$F$22</f>
        <v>34.329330311033921</v>
      </c>
      <c r="GQ67" s="120">
        <f>IBMR_Baseline!GQ65-IBMR_Baseline!GQ65*'AWC effects_turbidity'!$F$22</f>
        <v>34.656276313996116</v>
      </c>
      <c r="GR67" s="120">
        <f>IBMR_Baseline!GR65-IBMR_Baseline!GR65*'AWC effects_turbidity'!$F$22</f>
        <v>47.668727231892824</v>
      </c>
      <c r="GS67" s="120">
        <f>IBMR_Baseline!GS65-IBMR_Baseline!GS65*'AWC effects_turbidity'!$F$22</f>
        <v>37.120946182480594</v>
      </c>
      <c r="GT67" s="120">
        <f>IBMR_Baseline!GT65-IBMR_Baseline!GT65*'AWC effects_turbidity'!$F$22</f>
        <v>43.810764396938566</v>
      </c>
      <c r="GU67" s="120">
        <f>IBMR_Baseline!GU65-IBMR_Baseline!GU65*'AWC effects_turbidity'!$F$22</f>
        <v>42.537395753822501</v>
      </c>
      <c r="GV67" s="120">
        <f>IBMR_Baseline!GV65-IBMR_Baseline!GV65*'AWC effects_turbidity'!$F$22</f>
        <v>37.552083768804472</v>
      </c>
      <c r="GW67" s="120">
        <f>IBMR_Baseline!GW65-IBMR_Baseline!GW65*'AWC effects_turbidity'!$F$22</f>
        <v>57.589203093203835</v>
      </c>
      <c r="GX67" s="120">
        <f>IBMR_Baseline!GX65-IBMR_Baseline!GX65*'AWC effects_turbidity'!$F$22</f>
        <v>59.831118542087694</v>
      </c>
      <c r="GY67" s="120">
        <f>IBMR_Baseline!GY65-IBMR_Baseline!GY65*'AWC effects_turbidity'!$F$22</f>
        <v>37.692203484359673</v>
      </c>
      <c r="GZ67" s="120">
        <f>IBMR_Baseline!GZ65-IBMR_Baseline!GZ65*'AWC effects_turbidity'!$F$22</f>
        <v>50.443097599886556</v>
      </c>
      <c r="HA67" s="120">
        <f>IBMR_Baseline!HA65-IBMR_Baseline!HA65*'AWC effects_turbidity'!$F$22</f>
        <v>26.482626239940455</v>
      </c>
      <c r="HB67" s="120">
        <f>IBMR_Baseline!HB65-IBMR_Baseline!HB65*'AWC effects_turbidity'!$F$22</f>
        <v>39.560466358429537</v>
      </c>
      <c r="HC67" s="120">
        <f>IBMR_Baseline!HC65-IBMR_Baseline!HC65*'AWC effects_turbidity'!$F$22</f>
        <v>41.270645450847404</v>
      </c>
      <c r="HD67" s="120">
        <f>IBMR_Baseline!HD65-IBMR_Baseline!HD65*'AWC effects_turbidity'!$F$22</f>
        <v>40.138909286747335</v>
      </c>
      <c r="HE67" s="120">
        <f>IBMR_Baseline!HE65-IBMR_Baseline!HE65*'AWC effects_turbidity'!$F$22</f>
        <v>34.329330311033921</v>
      </c>
      <c r="HF67" s="120">
        <f>IBMR_Baseline!HF65-IBMR_Baseline!HF65*'AWC effects_turbidity'!$F$22</f>
        <v>40.317604470552588</v>
      </c>
      <c r="HG67" s="120">
        <f>IBMR_Baseline!HG65-IBMR_Baseline!HG65*'AWC effects_turbidity'!$F$22</f>
        <v>49.867869293922965</v>
      </c>
      <c r="HH67" s="120">
        <f>IBMR_Baseline!HH65-IBMR_Baseline!HH65*'AWC effects_turbidity'!$F$22</f>
        <v>60.952076266529581</v>
      </c>
      <c r="HI67" s="120">
        <f>IBMR_Baseline!HI65-IBMR_Baseline!HI65*'AWC effects_turbidity'!$F$22</f>
        <v>59.410759395421998</v>
      </c>
      <c r="HJ67" s="120">
        <f>IBMR_Baseline!HJ65-IBMR_Baseline!HJ65*'AWC effects_turbidity'!$F$22</f>
        <v>49.602379306555164</v>
      </c>
      <c r="HK67" s="120">
        <f>IBMR_Baseline!HK65-IBMR_Baseline!HK65*'AWC effects_turbidity'!$F$22</f>
        <v>60.111357973198189</v>
      </c>
      <c r="HL67" s="120">
        <f>IBMR_Baseline!HL65-IBMR_Baseline!HL65*'AWC effects_turbidity'!$F$22</f>
        <v>26.062267093274762</v>
      </c>
      <c r="HM67" s="120">
        <f>IBMR_Baseline!HM65-IBMR_Baseline!HM65*'AWC effects_turbidity'!$F$22</f>
        <v>41.685615377684051</v>
      </c>
      <c r="HN67" s="120">
        <f>IBMR_Baseline!HN65-IBMR_Baseline!HN65*'AWC effects_turbidity'!$F$22</f>
        <v>35.310168319920606</v>
      </c>
      <c r="HO67" s="120">
        <f>IBMR_Baseline!HO65-IBMR_Baseline!HO65*'AWC effects_turbidity'!$F$22</f>
        <v>59.585909039866024</v>
      </c>
      <c r="HP67" s="120">
        <f>IBMR_Baseline!HP65-IBMR_Baseline!HP65*'AWC effects_turbidity'!$F$22</f>
        <v>45.935913416192982</v>
      </c>
      <c r="HQ67" s="120">
        <f>IBMR_Baseline!HQ65-IBMR_Baseline!HQ65*'AWC effects_turbidity'!$F$22</f>
        <v>34.492803312515072</v>
      </c>
      <c r="HR67" s="120">
        <f>IBMR_Baseline!HR65-IBMR_Baseline!HR65*'AWC effects_turbidity'!$F$22</f>
        <v>41.849088379165195</v>
      </c>
      <c r="HS67" s="120">
        <f>IBMR_Baseline!HS65-IBMR_Baseline!HS65*'AWC effects_turbidity'!$F$22</f>
        <v>51.623053099299121</v>
      </c>
      <c r="HT67" s="120">
        <f>IBMR_Baseline!HT65-IBMR_Baseline!HT65*'AWC effects_turbidity'!$F$22</f>
        <v>59.270639679866711</v>
      </c>
      <c r="HU67" s="120">
        <f>IBMR_Baseline!HU65-IBMR_Baseline!HU65*'AWC effects_turbidity'!$F$22</f>
        <v>45.959266702118924</v>
      </c>
      <c r="HV67" s="120">
        <f>IBMR_Baseline!HV65-IBMR_Baseline!HV65*'AWC effects_turbidity'!$F$22</f>
        <v>62.913752284302944</v>
      </c>
      <c r="HW67" s="120">
        <f>IBMR_Baseline!HW65-IBMR_Baseline!HW65*'AWC effects_turbidity'!$F$22</f>
        <v>83.651470186478605</v>
      </c>
      <c r="HX67" s="120">
        <f>IBMR_Baseline!HX65-IBMR_Baseline!HX65*'AWC effects_turbidity'!$F$22</f>
        <v>51.704175039883737</v>
      </c>
      <c r="HY67" s="120">
        <f>IBMR_Baseline!HY65-IBMR_Baseline!HY65*'AWC effects_turbidity'!$F$22</f>
        <v>49.532319448777521</v>
      </c>
      <c r="HZ67" s="120">
        <f>IBMR_Baseline!HZ65-IBMR_Baseline!HZ65*'AWC effects_turbidity'!$F$22</f>
        <v>51.984414470994231</v>
      </c>
      <c r="IA67" s="120">
        <f>IBMR_Baseline!IA65-IBMR_Baseline!IA65*'AWC effects_turbidity'!$F$22</f>
        <v>35.450288035475808</v>
      </c>
      <c r="IB67" s="120">
        <f>IBMR_Baseline!IB65-IBMR_Baseline!IB65*'AWC effects_turbidity'!$F$22</f>
        <v>60.177296662871242</v>
      </c>
      <c r="IC67" s="120">
        <f>IBMR_Baseline!IC65-IBMR_Baseline!IC65*'AWC effects_turbidity'!$F$22</f>
        <v>40.62304086805684</v>
      </c>
      <c r="ID67" s="120">
        <f>IBMR_Baseline!ID65-IBMR_Baseline!ID65*'AWC effects_turbidity'!$F$22</f>
        <v>49.327978196926161</v>
      </c>
      <c r="IE67" s="120">
        <f>IBMR_Baseline!IE65-IBMR_Baseline!IE65*'AWC effects_turbidity'!$F$22</f>
        <v>62.547285335927775</v>
      </c>
      <c r="IF67" s="120">
        <f>IBMR_Baseline!IF65-IBMR_Baseline!IF65*'AWC effects_turbidity'!$F$22</f>
        <v>66.276625457628782</v>
      </c>
      <c r="IG67" s="120">
        <f>IBMR_Baseline!IG65-IBMR_Baseline!IG65*'AWC effects_turbidity'!$F$22</f>
        <v>54.22632991987809</v>
      </c>
      <c r="IH67" s="120">
        <f>IBMR_Baseline!IH65-IBMR_Baseline!IH65*'AWC effects_turbidity'!$F$22</f>
        <v>72.722132373169771</v>
      </c>
      <c r="II67" s="120">
        <f>IBMR_Baseline!II65-IBMR_Baseline!II65*'AWC effects_turbidity'!$F$22</f>
        <v>78.887399857600386</v>
      </c>
      <c r="IJ67" s="120">
        <f>IBMR_Baseline!IJ65-IBMR_Baseline!IJ65*'AWC effects_turbidity'!$F$22</f>
        <v>26.80957224290265</v>
      </c>
      <c r="IK67" s="60" t="s">
        <v>81</v>
      </c>
      <c r="IL67" s="60" t="s">
        <v>81</v>
      </c>
      <c r="IM67" s="60" t="s">
        <v>81</v>
      </c>
      <c r="IN67" s="60" t="s">
        <v>81</v>
      </c>
      <c r="IO67" s="60" t="s">
        <v>81</v>
      </c>
      <c r="IP67" s="60" t="s">
        <v>81</v>
      </c>
      <c r="IQ67" s="60" t="s">
        <v>81</v>
      </c>
      <c r="IR67" s="60" t="s">
        <v>81</v>
      </c>
      <c r="IS67" s="60" t="s">
        <v>81</v>
      </c>
      <c r="IT67" s="60" t="s">
        <v>81</v>
      </c>
      <c r="IU67" s="60" t="s">
        <v>81</v>
      </c>
      <c r="IV67" s="60" t="s">
        <v>81</v>
      </c>
    </row>
    <row r="68" spans="1:256">
      <c r="A68">
        <v>2</v>
      </c>
      <c r="B68" t="s">
        <v>50</v>
      </c>
      <c r="C68" t="s">
        <v>63</v>
      </c>
      <c r="D68" t="s">
        <v>64</v>
      </c>
      <c r="E68" s="120">
        <f>IBMR_Baseline!E66-IBMR_Baseline!E66*'AWC effects_turbidity'!$F$23</f>
        <v>45.516632071780506</v>
      </c>
      <c r="F68" s="120">
        <f>IBMR_Baseline!F66-IBMR_Baseline!F66*'AWC effects_turbidity'!$F$23</f>
        <v>28.5035028729862</v>
      </c>
      <c r="G68" s="120">
        <f>IBMR_Baseline!G66-IBMR_Baseline!G66*'AWC effects_turbidity'!$F$23</f>
        <v>32.147919323252928</v>
      </c>
      <c r="H68" s="120">
        <f>IBMR_Baseline!H66-IBMR_Baseline!H66*'AWC effects_turbidity'!$F$23</f>
        <v>34.582294209404139</v>
      </c>
      <c r="I68" s="120">
        <f>IBMR_Baseline!I66-IBMR_Baseline!I66*'AWC effects_turbidity'!$F$23</f>
        <v>47.02148175180389</v>
      </c>
      <c r="J68" s="120">
        <f>IBMR_Baseline!J66-IBMR_Baseline!J66*'AWC effects_turbidity'!$F$23</f>
        <v>59.359382195810177</v>
      </c>
      <c r="K68" s="120">
        <f>IBMR_Baseline!K66-IBMR_Baseline!K66*'AWC effects_turbidity'!$F$23</f>
        <v>68.868203422245045</v>
      </c>
      <c r="L68" s="120">
        <f>IBMR_Baseline!L66-IBMR_Baseline!L66*'AWC effects_turbidity'!$F$23</f>
        <v>64.995230493604893</v>
      </c>
      <c r="M68" s="120">
        <f>IBMR_Baseline!M66-IBMR_Baseline!M66*'AWC effects_turbidity'!$F$23</f>
        <v>66.089497801747001</v>
      </c>
      <c r="N68" s="120">
        <f>IBMR_Baseline!N66-IBMR_Baseline!N66*'AWC effects_turbidity'!$F$23</f>
        <v>88.878454520798158</v>
      </c>
      <c r="O68" s="120">
        <f>IBMR_Baseline!O66-IBMR_Baseline!O66*'AWC effects_turbidity'!$F$23</f>
        <v>103.03961380139023</v>
      </c>
      <c r="P68" s="120">
        <f>IBMR_Baseline!P66-IBMR_Baseline!P66*'AWC effects_turbidity'!$F$23</f>
        <v>66.509535441844093</v>
      </c>
      <c r="Q68" s="120">
        <f>IBMR_Baseline!Q66-IBMR_Baseline!Q66*'AWC effects_turbidity'!$F$23</f>
        <v>12.299202711270675</v>
      </c>
      <c r="R68" s="120">
        <f>IBMR_Baseline!R66-IBMR_Baseline!R66*'AWC effects_turbidity'!$F$23</f>
        <v>26.481069380149741</v>
      </c>
      <c r="S68" s="120">
        <f>IBMR_Baseline!S66-IBMR_Baseline!S66*'AWC effects_turbidity'!$F$23</f>
        <v>29.143399539892272</v>
      </c>
      <c r="T68" s="120">
        <f>IBMR_Baseline!T66-IBMR_Baseline!T66*'AWC effects_turbidity'!$F$23</f>
        <v>57.957165910640342</v>
      </c>
      <c r="U68" s="120">
        <f>IBMR_Baseline!U66-IBMR_Baseline!U66*'AWC effects_turbidity'!$F$23</f>
        <v>60.76507833302059</v>
      </c>
      <c r="V68" s="120">
        <f>IBMR_Baseline!V66-IBMR_Baseline!V66*'AWC effects_turbidity'!$F$23</f>
        <v>66.392408675154201</v>
      </c>
      <c r="W68" s="120">
        <f>IBMR_Baseline!W66-IBMR_Baseline!W66*'AWC effects_turbidity'!$F$23</f>
        <v>79.795095358096845</v>
      </c>
      <c r="X68" s="120">
        <f>IBMR_Baseline!X66-IBMR_Baseline!X66*'AWC effects_turbidity'!$F$23</f>
        <v>74.407636921516712</v>
      </c>
      <c r="Y68" s="120">
        <f>IBMR_Baseline!Y66-IBMR_Baseline!Y66*'AWC effects_turbidity'!$F$23</f>
        <v>67.867258890734433</v>
      </c>
      <c r="Z68" s="120">
        <f>IBMR_Baseline!Z66-IBMR_Baseline!Z66*'AWC effects_turbidity'!$F$23</f>
        <v>92.488090447604222</v>
      </c>
      <c r="AA68" s="120">
        <f>IBMR_Baseline!AA66-IBMR_Baseline!AA66*'AWC effects_turbidity'!$F$23</f>
        <v>100.91413347088772</v>
      </c>
      <c r="AB68" s="120">
        <f>IBMR_Baseline!AB66-IBMR_Baseline!AB66*'AWC effects_turbidity'!$F$23</f>
        <v>45.424830239926251</v>
      </c>
      <c r="AC68" s="120">
        <f>IBMR_Baseline!AC66-IBMR_Baseline!AC66*'AWC effects_turbidity'!$F$23</f>
        <v>41.507233605773258</v>
      </c>
      <c r="AD68" s="120">
        <f>IBMR_Baseline!AD66-IBMR_Baseline!AD66*'AWC effects_turbidity'!$F$23</f>
        <v>20.41755550005648</v>
      </c>
      <c r="AE68" s="120">
        <f>IBMR_Baseline!AE66-IBMR_Baseline!AE66*'AWC effects_turbidity'!$F$23</f>
        <v>34.946294981447735</v>
      </c>
      <c r="AF68" s="120">
        <f>IBMR_Baseline!AF66-IBMR_Baseline!AF66*'AWC effects_turbidity'!$F$23</f>
        <v>59.19460258373001</v>
      </c>
      <c r="AG68" s="120">
        <f>IBMR_Baseline!AG66-IBMR_Baseline!AG66*'AWC effects_turbidity'!$F$23</f>
        <v>58.628648727396104</v>
      </c>
      <c r="AH68" s="120">
        <f>IBMR_Baseline!AH66-IBMR_Baseline!AH66*'AWC effects_turbidity'!$F$23</f>
        <v>48.052145615262795</v>
      </c>
      <c r="AI68" s="120">
        <f>IBMR_Baseline!AI66-IBMR_Baseline!AI66*'AWC effects_turbidity'!$F$23</f>
        <v>53.770571952844591</v>
      </c>
      <c r="AJ68" s="120">
        <f>IBMR_Baseline!AJ66-IBMR_Baseline!AJ66*'AWC effects_turbidity'!$F$23</f>
        <v>65.447194482411987</v>
      </c>
      <c r="AK68" s="120">
        <f>IBMR_Baseline!AK66-IBMR_Baseline!AK66*'AWC effects_turbidity'!$F$23</f>
        <v>63.083916697824399</v>
      </c>
      <c r="AL68" s="120">
        <f>IBMR_Baseline!AL66-IBMR_Baseline!AL66*'AWC effects_turbidity'!$F$23</f>
        <v>79.835829344383001</v>
      </c>
      <c r="AM68" s="120">
        <f>IBMR_Baseline!AM66-IBMR_Baseline!AM66*'AWC effects_turbidity'!$F$23</f>
        <v>79.432893791134717</v>
      </c>
      <c r="AN68" s="120">
        <f>IBMR_Baseline!AN66-IBMR_Baseline!AN66*'AWC effects_turbidity'!$F$23</f>
        <v>27.867735566325031</v>
      </c>
      <c r="AO68" s="120">
        <f>IBMR_Baseline!AO66-IBMR_Baseline!AO66*'AWC effects_turbidity'!$F$23</f>
        <v>61.195114387797254</v>
      </c>
      <c r="AP68" s="120">
        <f>IBMR_Baseline!AP66-IBMR_Baseline!AP66*'AWC effects_turbidity'!$F$23</f>
        <v>19.495323066320324</v>
      </c>
      <c r="AQ68" s="120">
        <f>IBMR_Baseline!AQ66-IBMR_Baseline!AQ66*'AWC effects_turbidity'!$F$23</f>
        <v>23.780261845339854</v>
      </c>
      <c r="AR68" s="120">
        <f>IBMR_Baseline!AR66-IBMR_Baseline!AR66*'AWC effects_turbidity'!$F$23</f>
        <v>36.156636457044073</v>
      </c>
      <c r="AS68" s="120">
        <f>IBMR_Baseline!AS66-IBMR_Baseline!AS66*'AWC effects_turbidity'!$F$23</f>
        <v>42.851722669458965</v>
      </c>
      <c r="AT68" s="120">
        <f>IBMR_Baseline!AT66-IBMR_Baseline!AT66*'AWC effects_turbidity'!$F$23</f>
        <v>36.913625157344057</v>
      </c>
      <c r="AU68" s="120">
        <f>IBMR_Baseline!AU66-IBMR_Baseline!AU66*'AWC effects_turbidity'!$F$23</f>
        <v>51.90896539338754</v>
      </c>
      <c r="AV68" s="120">
        <f>IBMR_Baseline!AV66-IBMR_Baseline!AV66*'AWC effects_turbidity'!$F$23</f>
        <v>54.391925947352497</v>
      </c>
      <c r="AW68" s="120">
        <f>IBMR_Baseline!AW66-IBMR_Baseline!AW66*'AWC effects_turbidity'!$F$23</f>
        <v>56.299120765371576</v>
      </c>
      <c r="AX68" s="120">
        <f>IBMR_Baseline!AX66-IBMR_Baseline!AX66*'AWC effects_turbidity'!$F$23</f>
        <v>75.747751951235315</v>
      </c>
      <c r="AY68" s="120">
        <f>IBMR_Baseline!AY66-IBMR_Baseline!AY66*'AWC effects_turbidity'!$F$23</f>
        <v>64.606346622131099</v>
      </c>
      <c r="AZ68" s="120">
        <f>IBMR_Baseline!AZ66-IBMR_Baseline!AZ66*'AWC effects_turbidity'!$F$23</f>
        <v>46.179419975857073</v>
      </c>
      <c r="BA68" s="120">
        <f>IBMR_Baseline!BA66-IBMR_Baseline!BA66*'AWC effects_turbidity'!$F$23</f>
        <v>75.80783105507237</v>
      </c>
      <c r="BB68" s="120">
        <f>IBMR_Baseline!BB66-IBMR_Baseline!BB66*'AWC effects_turbidity'!$F$23</f>
        <v>31.836294118147336</v>
      </c>
      <c r="BC68" s="120">
        <f>IBMR_Baseline!BC66-IBMR_Baseline!BC66*'AWC effects_turbidity'!$F$23</f>
        <v>41.257050063128354</v>
      </c>
      <c r="BD68" s="120">
        <f>IBMR_Baseline!BD66-IBMR_Baseline!BD66*'AWC effects_turbidity'!$F$23</f>
        <v>48.670583015256561</v>
      </c>
      <c r="BE68" s="120">
        <f>IBMR_Baseline!BE66-IBMR_Baseline!BE66*'AWC effects_turbidity'!$F$23</f>
        <v>58.832971513500006</v>
      </c>
      <c r="BF68" s="120">
        <f>IBMR_Baseline!BF66-IBMR_Baseline!BF66*'AWC effects_turbidity'!$F$23</f>
        <v>60.975429407198021</v>
      </c>
      <c r="BG68" s="120">
        <f>IBMR_Baseline!BG66-IBMR_Baseline!BG66*'AWC effects_turbidity'!$F$23</f>
        <v>67.933693339684311</v>
      </c>
      <c r="BH68" s="120">
        <f>IBMR_Baseline!BH66-IBMR_Baseline!BH66*'AWC effects_turbidity'!$F$23</f>
        <v>62.518614800704839</v>
      </c>
      <c r="BI68" s="120">
        <f>IBMR_Baseline!BI66-IBMR_Baseline!BI66*'AWC effects_turbidity'!$F$23</f>
        <v>64.849616830542146</v>
      </c>
      <c r="BJ68" s="120">
        <f>IBMR_Baseline!BJ66-IBMR_Baseline!BJ66*'AWC effects_turbidity'!$F$23</f>
        <v>94.422005539871421</v>
      </c>
      <c r="BK68" s="120">
        <f>IBMR_Baseline!BK66-IBMR_Baseline!BK66*'AWC effects_turbidity'!$F$23</f>
        <v>88.773857743576002</v>
      </c>
      <c r="BL68" s="120">
        <f>IBMR_Baseline!BL66-IBMR_Baseline!BL66*'AWC effects_turbidity'!$F$23</f>
        <v>87.57287600366422</v>
      </c>
      <c r="BM68" s="120">
        <f>IBMR_Baseline!BM66-IBMR_Baseline!BM66*'AWC effects_turbidity'!$F$23</f>
        <v>56.11140711422901</v>
      </c>
      <c r="BN68" s="120">
        <f>IBMR_Baseline!BN66-IBMR_Baseline!BN66*'AWC effects_turbidity'!$F$23</f>
        <v>32.810782979559193</v>
      </c>
      <c r="BO68" s="120">
        <f>IBMR_Baseline!BO66-IBMR_Baseline!BO66*'AWC effects_turbidity'!$F$23</f>
        <v>39.563438532105906</v>
      </c>
      <c r="BP68" s="120">
        <f>IBMR_Baseline!BP66-IBMR_Baseline!BP66*'AWC effects_turbidity'!$F$23</f>
        <v>64.899511456742033</v>
      </c>
      <c r="BQ68" s="120">
        <f>IBMR_Baseline!BQ66-IBMR_Baseline!BQ66*'AWC effects_turbidity'!$F$23</f>
        <v>61.298603082675143</v>
      </c>
      <c r="BR68" s="120">
        <f>IBMR_Baseline!BR66-IBMR_Baseline!BR66*'AWC effects_turbidity'!$F$23</f>
        <v>59.846811743861572</v>
      </c>
      <c r="BS68" s="120">
        <f>IBMR_Baseline!BS66-IBMR_Baseline!BS66*'AWC effects_turbidity'!$F$23</f>
        <v>68.05983316791496</v>
      </c>
      <c r="BT68" s="120">
        <f>IBMR_Baseline!BT66-IBMR_Baseline!BT66*'AWC effects_turbidity'!$F$23</f>
        <v>81.31147064476248</v>
      </c>
      <c r="BU68" s="120">
        <f>IBMR_Baseline!BU66-IBMR_Baseline!BU66*'AWC effects_turbidity'!$F$23</f>
        <v>75.70434693795174</v>
      </c>
      <c r="BV68" s="120">
        <f>IBMR_Baseline!BV66-IBMR_Baseline!BV66*'AWC effects_turbidity'!$F$23</f>
        <v>84.416200301783348</v>
      </c>
      <c r="BW68" s="120">
        <f>IBMR_Baseline!BW66-IBMR_Baseline!BW66*'AWC effects_turbidity'!$F$23</f>
        <v>99.089159790152976</v>
      </c>
      <c r="BX68" s="120">
        <f>IBMR_Baseline!BX66-IBMR_Baseline!BX66*'AWC effects_turbidity'!$F$23</f>
        <v>84.736380856542056</v>
      </c>
      <c r="BY68" s="120">
        <f>IBMR_Baseline!BY66-IBMR_Baseline!BY66*'AWC effects_turbidity'!$F$23</f>
        <v>27.385663168244051</v>
      </c>
      <c r="BZ68" s="120">
        <f>IBMR_Baseline!BZ66-IBMR_Baseline!BZ66*'AWC effects_turbidity'!$F$23</f>
        <v>37.335598832204056</v>
      </c>
      <c r="CA68" s="120">
        <f>IBMR_Baseline!CA66-IBMR_Baseline!CA66*'AWC effects_turbidity'!$F$23</f>
        <v>30.419172836178795</v>
      </c>
      <c r="CB68" s="120">
        <f>IBMR_Baseline!CB66-IBMR_Baseline!CB66*'AWC effects_turbidity'!$F$23</f>
        <v>68.845019686822241</v>
      </c>
      <c r="CC68" s="120">
        <f>IBMR_Baseline!CC66-IBMR_Baseline!CC66*'AWC effects_turbidity'!$F$23</f>
        <v>57.442778216041368</v>
      </c>
      <c r="CD68" s="120">
        <f>IBMR_Baseline!CD66-IBMR_Baseline!CD66*'AWC effects_turbidity'!$F$23</f>
        <v>57.575191127042935</v>
      </c>
      <c r="CE68" s="120">
        <f>IBMR_Baseline!CE66-IBMR_Baseline!CE66*'AWC effects_turbidity'!$F$23</f>
        <v>53.995132312846728</v>
      </c>
      <c r="CF68" s="120">
        <f>IBMR_Baseline!CF66-IBMR_Baseline!CF66*'AWC effects_turbidity'!$F$23</f>
        <v>72.202755304640675</v>
      </c>
      <c r="CG68" s="120">
        <f>IBMR_Baseline!CG66-IBMR_Baseline!CG66*'AWC effects_turbidity'!$F$23</f>
        <v>61.094370219711131</v>
      </c>
      <c r="CH68" s="120">
        <f>IBMR_Baseline!CH66-IBMR_Baseline!CH66*'AWC effects_turbidity'!$F$23</f>
        <v>75.829287034080323</v>
      </c>
      <c r="CI68" s="120">
        <f>IBMR_Baseline!CI66-IBMR_Baseline!CI66*'AWC effects_turbidity'!$F$23</f>
        <v>65.415278425204505</v>
      </c>
      <c r="CJ68" s="120">
        <f>IBMR_Baseline!CJ66-IBMR_Baseline!CJ66*'AWC effects_turbidity'!$F$23</f>
        <v>32.793811567809698</v>
      </c>
      <c r="CK68" s="120">
        <f>IBMR_Baseline!CK66-IBMR_Baseline!CK66*'AWC effects_turbidity'!$F$23</f>
        <v>21.301160864652253</v>
      </c>
      <c r="CL68" s="120">
        <f>IBMR_Baseline!CL66-IBMR_Baseline!CL66*'AWC effects_turbidity'!$F$23</f>
        <v>57.575191124100414</v>
      </c>
      <c r="CM68" s="120">
        <f>IBMR_Baseline!CM66-IBMR_Baseline!CM66*'AWC effects_turbidity'!$F$23</f>
        <v>61.97261497224325</v>
      </c>
      <c r="CN68" s="120">
        <f>IBMR_Baseline!CN66-IBMR_Baseline!CN66*'AWC effects_turbidity'!$F$23</f>
        <v>79.776246309449405</v>
      </c>
      <c r="CO68" s="120">
        <f>IBMR_Baseline!CO66-IBMR_Baseline!CO66*'AWC effects_turbidity'!$F$23</f>
        <v>65.018020665990619</v>
      </c>
      <c r="CP68" s="120">
        <f>IBMR_Baseline!CP66-IBMR_Baseline!CP66*'AWC effects_turbidity'!$F$23</f>
        <v>54.880467708050247</v>
      </c>
      <c r="CQ68" s="120">
        <f>IBMR_Baseline!CQ66-IBMR_Baseline!CQ66*'AWC effects_turbidity'!$F$23</f>
        <v>73.542201453005021</v>
      </c>
      <c r="CR68" s="120">
        <f>IBMR_Baseline!CR66-IBMR_Baseline!CR66*'AWC effects_turbidity'!$F$23</f>
        <v>80.584496724972638</v>
      </c>
      <c r="CS68" s="120">
        <f>IBMR_Baseline!CS66-IBMR_Baseline!CS66*'AWC effects_turbidity'!$F$23</f>
        <v>82.277279754938618</v>
      </c>
      <c r="CT68" s="120">
        <f>IBMR_Baseline!CT66-IBMR_Baseline!CT66*'AWC effects_turbidity'!$F$23</f>
        <v>109.35292917333582</v>
      </c>
      <c r="CU68" s="120">
        <f>IBMR_Baseline!CU66-IBMR_Baseline!CU66*'AWC effects_turbidity'!$F$23</f>
        <v>77.018862451889746</v>
      </c>
      <c r="CV68" s="120">
        <f>IBMR_Baseline!CV66-IBMR_Baseline!CV66*'AWC effects_turbidity'!$F$23</f>
        <v>83.373652659106597</v>
      </c>
      <c r="CW68" s="120">
        <f>IBMR_Baseline!CW66-IBMR_Baseline!CW66*'AWC effects_turbidity'!$F$23</f>
        <v>33.731910985564483</v>
      </c>
      <c r="CX68" s="120">
        <f>IBMR_Baseline!CX66-IBMR_Baseline!CX66*'AWC effects_turbidity'!$F$23</f>
        <v>41.754850942990458</v>
      </c>
      <c r="CY68" s="120">
        <f>IBMR_Baseline!CY66-IBMR_Baseline!CY66*'AWC effects_turbidity'!$F$23</f>
        <v>50.913666247129818</v>
      </c>
      <c r="CZ68" s="120">
        <f>IBMR_Baseline!CZ66-IBMR_Baseline!CZ66*'AWC effects_turbidity'!$F$23</f>
        <v>59.936747157557413</v>
      </c>
      <c r="DA68" s="120">
        <f>IBMR_Baseline!DA66-IBMR_Baseline!DA66*'AWC effects_turbidity'!$F$23</f>
        <v>42.289297831478621</v>
      </c>
      <c r="DB68" s="120">
        <f>IBMR_Baseline!DB66-IBMR_Baseline!DB66*'AWC effects_turbidity'!$F$23</f>
        <v>65.088981103429546</v>
      </c>
      <c r="DC68" s="120">
        <f>IBMR_Baseline!DC66-IBMR_Baseline!DC66*'AWC effects_turbidity'!$F$23</f>
        <v>76.293592878421165</v>
      </c>
      <c r="DD68" s="120">
        <f>IBMR_Baseline!DD66-IBMR_Baseline!DD66*'AWC effects_turbidity'!$F$23</f>
        <v>84.722607530558093</v>
      </c>
      <c r="DE68" s="120">
        <f>IBMR_Baseline!DE66-IBMR_Baseline!DE66*'AWC effects_turbidity'!$F$23</f>
        <v>78.871363945496142</v>
      </c>
      <c r="DF68" s="120">
        <f>IBMR_Baseline!DF66-IBMR_Baseline!DF66*'AWC effects_turbidity'!$F$23</f>
        <v>99.218850454042155</v>
      </c>
      <c r="DG68" s="120">
        <f>IBMR_Baseline!DG66-IBMR_Baseline!DG66*'AWC effects_turbidity'!$F$23</f>
        <v>95.87691554102058</v>
      </c>
      <c r="DH68" s="120">
        <f>IBMR_Baseline!DH66-IBMR_Baseline!DH66*'AWC effects_turbidity'!$F$23</f>
        <v>63.495023090394447</v>
      </c>
      <c r="DI68" s="120">
        <f>IBMR_Baseline!DI66-IBMR_Baseline!DI66*'AWC effects_turbidity'!$F$23</f>
        <v>36.791285685143237</v>
      </c>
      <c r="DJ68" s="120">
        <f>IBMR_Baseline!DJ66-IBMR_Baseline!DJ66*'AWC effects_turbidity'!$F$23</f>
        <v>39.861693177889109</v>
      </c>
      <c r="DK68" s="120">
        <f>IBMR_Baseline!DK66-IBMR_Baseline!DK66*'AWC effects_turbidity'!$F$23</f>
        <v>35.90497658167174</v>
      </c>
      <c r="DL68" s="120">
        <f>IBMR_Baseline!DL66-IBMR_Baseline!DL66*'AWC effects_turbidity'!$F$23</f>
        <v>72.001356492795352</v>
      </c>
      <c r="DM68" s="120">
        <f>IBMR_Baseline!DM66-IBMR_Baseline!DM66*'AWC effects_turbidity'!$F$23</f>
        <v>67.536145961610117</v>
      </c>
      <c r="DN68" s="120">
        <f>IBMR_Baseline!DN66-IBMR_Baseline!DN66*'AWC effects_turbidity'!$F$23</f>
        <v>63.959979509195286</v>
      </c>
      <c r="DO68" s="120">
        <f>IBMR_Baseline!DO66-IBMR_Baseline!DO66*'AWC effects_turbidity'!$F$23</f>
        <v>77.0362802016015</v>
      </c>
      <c r="DP68" s="120">
        <f>IBMR_Baseline!DP66-IBMR_Baseline!DP66*'AWC effects_turbidity'!$F$23</f>
        <v>84.614014924284191</v>
      </c>
      <c r="DQ68" s="120">
        <f>IBMR_Baseline!DQ66-IBMR_Baseline!DQ66*'AWC effects_turbidity'!$F$23</f>
        <v>87.264340079664876</v>
      </c>
      <c r="DR68" s="120">
        <f>IBMR_Baseline!DR66-IBMR_Baseline!DR66*'AWC effects_turbidity'!$F$23</f>
        <v>105.23138519925195</v>
      </c>
      <c r="DS68" s="120">
        <f>IBMR_Baseline!DS66-IBMR_Baseline!DS66*'AWC effects_turbidity'!$F$23</f>
        <v>103.50055780494142</v>
      </c>
      <c r="DT68" s="120">
        <f>IBMR_Baseline!DT66-IBMR_Baseline!DT66*'AWC effects_turbidity'!$F$23</f>
        <v>59.241525859377681</v>
      </c>
      <c r="DU68" s="120">
        <f>IBMR_Baseline!DU66-IBMR_Baseline!DU66*'AWC effects_turbidity'!$F$23</f>
        <v>29.16271658830399</v>
      </c>
      <c r="DV68" s="120">
        <f>IBMR_Baseline!DV66-IBMR_Baseline!DV66*'AWC effects_turbidity'!$F$23</f>
        <v>37.155927153237052</v>
      </c>
      <c r="DW68" s="120">
        <f>IBMR_Baseline!DW66-IBMR_Baseline!DW66*'AWC effects_turbidity'!$F$23</f>
        <v>60.612285934939948</v>
      </c>
      <c r="DX68" s="120">
        <f>IBMR_Baseline!DX66-IBMR_Baseline!DX66*'AWC effects_turbidity'!$F$23</f>
        <v>65.098581798134418</v>
      </c>
      <c r="DY68" s="120">
        <f>IBMR_Baseline!DY66-IBMR_Baseline!DY66*'AWC effects_turbidity'!$F$23</f>
        <v>51.725279600698244</v>
      </c>
      <c r="DZ68" s="120">
        <f>IBMR_Baseline!DZ66-IBMR_Baseline!DZ66*'AWC effects_turbidity'!$F$23</f>
        <v>64.990326462946626</v>
      </c>
      <c r="EA68" s="120">
        <f>IBMR_Baseline!EA66-IBMR_Baseline!EA66*'AWC effects_turbidity'!$F$23</f>
        <v>71.80625895031443</v>
      </c>
      <c r="EB68" s="120">
        <f>IBMR_Baseline!EB66-IBMR_Baseline!EB66*'AWC effects_turbidity'!$F$23</f>
        <v>79.296860698766196</v>
      </c>
      <c r="EC68" s="120">
        <f>IBMR_Baseline!EC66-IBMR_Baseline!EC66*'AWC effects_turbidity'!$F$23</f>
        <v>82.731149179049368</v>
      </c>
      <c r="ED68" s="120">
        <f>IBMR_Baseline!ED66-IBMR_Baseline!ED66*'AWC effects_turbidity'!$F$23</f>
        <v>96.887178456033809</v>
      </c>
      <c r="EE68" s="120">
        <f>IBMR_Baseline!EE66-IBMR_Baseline!EE66*'AWC effects_turbidity'!$F$23</f>
        <v>97.599920735625631</v>
      </c>
      <c r="EF68" s="120">
        <f>IBMR_Baseline!EF66-IBMR_Baseline!EF66*'AWC effects_turbidity'!$F$23</f>
        <v>55.519063984767712</v>
      </c>
      <c r="EG68" s="120">
        <f>IBMR_Baseline!EG66-IBMR_Baseline!EG66*'AWC effects_turbidity'!$F$23</f>
        <v>55.920027159837652</v>
      </c>
      <c r="EH68" s="120">
        <f>IBMR_Baseline!EH66-IBMR_Baseline!EH66*'AWC effects_turbidity'!$F$23</f>
        <v>35.840936469020413</v>
      </c>
      <c r="EI68" s="120">
        <f>IBMR_Baseline!EI66-IBMR_Baseline!EI66*'AWC effects_turbidity'!$F$23</f>
        <v>36.311505180310036</v>
      </c>
      <c r="EJ68" s="120">
        <f>IBMR_Baseline!EJ66-IBMR_Baseline!EJ66*'AWC effects_turbidity'!$F$23</f>
        <v>42.798707487556484</v>
      </c>
      <c r="EK68" s="120">
        <f>IBMR_Baseline!EK66-IBMR_Baseline!EK66*'AWC effects_turbidity'!$F$23</f>
        <v>50.407947786401429</v>
      </c>
      <c r="EL68" s="120">
        <f>IBMR_Baseline!EL66-IBMR_Baseline!EL66*'AWC effects_turbidity'!$F$23</f>
        <v>61.07351328795496</v>
      </c>
      <c r="EM68" s="120">
        <f>IBMR_Baseline!EM66-IBMR_Baseline!EM66*'AWC effects_turbidity'!$F$23</f>
        <v>68.638500990227669</v>
      </c>
      <c r="EN68" s="120">
        <f>IBMR_Baseline!EN66-IBMR_Baseline!EN66*'AWC effects_turbidity'!$F$23</f>
        <v>74.833269340066366</v>
      </c>
      <c r="EO68" s="120">
        <f>IBMR_Baseline!EO66-IBMR_Baseline!EO66*'AWC effects_turbidity'!$F$23</f>
        <v>75.937511016663734</v>
      </c>
      <c r="EP68" s="120">
        <f>IBMR_Baseline!EP66-IBMR_Baseline!EP66*'AWC effects_turbidity'!$F$23</f>
        <v>94.734939749251367</v>
      </c>
      <c r="EQ68" s="120">
        <f>IBMR_Baseline!EQ66-IBMR_Baseline!EQ66*'AWC effects_turbidity'!$F$23</f>
        <v>114.72886786327342</v>
      </c>
      <c r="ER68" s="120">
        <f>IBMR_Baseline!ER66-IBMR_Baseline!ER66*'AWC effects_turbidity'!$F$23</f>
        <v>86.062696829998728</v>
      </c>
      <c r="ES68" s="120">
        <f>IBMR_Baseline!ES66-IBMR_Baseline!ES66*'AWC effects_turbidity'!$F$23</f>
        <v>22.316293877146641</v>
      </c>
      <c r="ET68" s="120">
        <f>IBMR_Baseline!ET66-IBMR_Baseline!ET66*'AWC effects_turbidity'!$F$23</f>
        <v>64.664944064374623</v>
      </c>
      <c r="EU68" s="120">
        <f>IBMR_Baseline!EU66-IBMR_Baseline!EU66*'AWC effects_turbidity'!$F$23</f>
        <v>76.074496298448764</v>
      </c>
      <c r="EV68" s="120">
        <f>IBMR_Baseline!EV66-IBMR_Baseline!EV66*'AWC effects_turbidity'!$F$23</f>
        <v>109.63316829447768</v>
      </c>
      <c r="EW68" s="120">
        <f>IBMR_Baseline!EW66-IBMR_Baseline!EW66*'AWC effects_turbidity'!$F$23</f>
        <v>84.182826064153659</v>
      </c>
      <c r="EX68" s="120">
        <f>IBMR_Baseline!EX66-IBMR_Baseline!EX66*'AWC effects_turbidity'!$F$23</f>
        <v>77.669292364969152</v>
      </c>
      <c r="EY68" s="120">
        <f>IBMR_Baseline!EY66-IBMR_Baseline!EY66*'AWC effects_turbidity'!$F$23</f>
        <v>85.890435633043182</v>
      </c>
      <c r="EZ68" s="120">
        <f>IBMR_Baseline!EZ66-IBMR_Baseline!EZ66*'AWC effects_turbidity'!$F$23</f>
        <v>92.333637967164506</v>
      </c>
      <c r="FA68" s="120">
        <f>IBMR_Baseline!FA66-IBMR_Baseline!FA66*'AWC effects_turbidity'!$F$23</f>
        <v>92.629076004225126</v>
      </c>
      <c r="FB68" s="120">
        <f>IBMR_Baseline!FB66-IBMR_Baseline!FB66*'AWC effects_turbidity'!$F$23</f>
        <v>135.32084107205438</v>
      </c>
      <c r="FC68" s="120">
        <f>IBMR_Baseline!FC66-IBMR_Baseline!FC66*'AWC effects_turbidity'!$F$23</f>
        <v>109.16568840906855</v>
      </c>
      <c r="FD68" s="120">
        <f>IBMR_Baseline!FD66-IBMR_Baseline!FD66*'AWC effects_turbidity'!$F$23</f>
        <v>71.957545674256139</v>
      </c>
      <c r="FE68" s="120">
        <f>IBMR_Baseline!FE66-IBMR_Baseline!FE66*'AWC effects_turbidity'!$F$23</f>
        <v>79.848742886425498</v>
      </c>
      <c r="FF68" s="120">
        <f>IBMR_Baseline!FF66-IBMR_Baseline!FF66*'AWC effects_turbidity'!$F$23</f>
        <v>23.354605849430953</v>
      </c>
      <c r="FG68" s="120">
        <f>IBMR_Baseline!FG66-IBMR_Baseline!FG66*'AWC effects_turbidity'!$F$23</f>
        <v>63.193025281566356</v>
      </c>
      <c r="FH68" s="120">
        <f>IBMR_Baseline!FH66-IBMR_Baseline!FH66*'AWC effects_turbidity'!$F$23</f>
        <v>85.31169941341345</v>
      </c>
      <c r="FI68" s="120">
        <f>IBMR_Baseline!FI66-IBMR_Baseline!FI66*'AWC effects_turbidity'!$F$23</f>
        <v>67.329625229389833</v>
      </c>
      <c r="FJ68" s="120">
        <f>IBMR_Baseline!FJ66-IBMR_Baseline!FJ66*'AWC effects_turbidity'!$F$23</f>
        <v>66.414503134934193</v>
      </c>
      <c r="FK68" s="120">
        <f>IBMR_Baseline!FK66-IBMR_Baseline!FK66*'AWC effects_turbidity'!$F$23</f>
        <v>80.905760612326887</v>
      </c>
      <c r="FL68" s="120">
        <f>IBMR_Baseline!FL66-IBMR_Baseline!FL66*'AWC effects_turbidity'!$F$23</f>
        <v>95.791737507094055</v>
      </c>
      <c r="FM68" s="120">
        <f>IBMR_Baseline!FM66-IBMR_Baseline!FM66*'AWC effects_turbidity'!$F$23</f>
        <v>88.511138461456966</v>
      </c>
      <c r="FN68" s="120">
        <f>IBMR_Baseline!FN66-IBMR_Baseline!FN66*'AWC effects_turbidity'!$F$23</f>
        <v>135.48969343740873</v>
      </c>
      <c r="FO68" s="120">
        <f>IBMR_Baseline!FO66-IBMR_Baseline!FO66*'AWC effects_turbidity'!$F$23</f>
        <v>110.07695866775116</v>
      </c>
      <c r="FP68" s="120">
        <f>IBMR_Baseline!FP66-IBMR_Baseline!FP66*'AWC effects_turbidity'!$F$23</f>
        <v>112.32740819900623</v>
      </c>
      <c r="FQ68" s="120">
        <f>IBMR_Baseline!FQ66-IBMR_Baseline!FQ66*'AWC effects_turbidity'!$F$23</f>
        <v>90.126298516565015</v>
      </c>
      <c r="FR68" s="120">
        <f>IBMR_Baseline!FR66-IBMR_Baseline!FR66*'AWC effects_turbidity'!$F$23</f>
        <v>68.711170169183788</v>
      </c>
      <c r="FS68" s="120">
        <f>IBMR_Baseline!FS66-IBMR_Baseline!FS66*'AWC effects_turbidity'!$F$23</f>
        <v>59.523771765821898</v>
      </c>
      <c r="FT68" s="120">
        <f>IBMR_Baseline!FT66-IBMR_Baseline!FT66*'AWC effects_turbidity'!$F$23</f>
        <v>93.375778499318656</v>
      </c>
      <c r="FU68" s="120">
        <f>IBMR_Baseline!FU66-IBMR_Baseline!FU66*'AWC effects_turbidity'!$F$23</f>
        <v>78.146039007769389</v>
      </c>
      <c r="FV68" s="120">
        <f>IBMR_Baseline!FV66-IBMR_Baseline!FV66*'AWC effects_turbidity'!$F$23</f>
        <v>86.094743013479828</v>
      </c>
      <c r="FW68" s="120">
        <f>IBMR_Baseline!FW66-IBMR_Baseline!FW66*'AWC effects_turbidity'!$F$23</f>
        <v>94.826601406902611</v>
      </c>
      <c r="FX68" s="120">
        <f>IBMR_Baseline!FX66-IBMR_Baseline!FX66*'AWC effects_turbidity'!$F$23</f>
        <v>109.60864765656021</v>
      </c>
      <c r="FY68" s="120">
        <f>IBMR_Baseline!FY66-IBMR_Baseline!FY66*'AWC effects_turbidity'!$F$23</f>
        <v>121.64922495248149</v>
      </c>
      <c r="FZ68" s="120">
        <f>IBMR_Baseline!FZ66-IBMR_Baseline!FZ66*'AWC effects_turbidity'!$F$23</f>
        <v>132.949321966474</v>
      </c>
      <c r="GA68" s="120">
        <f>IBMR_Baseline!GA66-IBMR_Baseline!GA66*'AWC effects_turbidity'!$F$23</f>
        <v>124.23786653771701</v>
      </c>
      <c r="GB68" s="120">
        <f>IBMR_Baseline!GB66-IBMR_Baseline!GB66*'AWC effects_turbidity'!$F$23</f>
        <v>84.524561144059604</v>
      </c>
      <c r="GC68" s="120">
        <f>IBMR_Baseline!GC66-IBMR_Baseline!GC66*'AWC effects_turbidity'!$F$23</f>
        <v>55.314168303482234</v>
      </c>
      <c r="GD68" s="120">
        <f>IBMR_Baseline!GD66-IBMR_Baseline!GD66*'AWC effects_turbidity'!$F$23</f>
        <v>25.356290183583766</v>
      </c>
      <c r="GE68" s="120">
        <f>IBMR_Baseline!GE66-IBMR_Baseline!GE66*'AWC effects_turbidity'!$F$23</f>
        <v>59.733034719436681</v>
      </c>
      <c r="GF68" s="120">
        <f>IBMR_Baseline!GF66-IBMR_Baseline!GF66*'AWC effects_turbidity'!$F$23</f>
        <v>82.320784845705134</v>
      </c>
      <c r="GG68" s="120">
        <f>IBMR_Baseline!GG66-IBMR_Baseline!GG66*'AWC effects_turbidity'!$F$23</f>
        <v>69.986564411711655</v>
      </c>
      <c r="GH68" s="120">
        <f>IBMR_Baseline!GH66-IBMR_Baseline!GH66*'AWC effects_turbidity'!$F$23</f>
        <v>78.759381271296078</v>
      </c>
      <c r="GI68" s="120">
        <f>IBMR_Baseline!GI66-IBMR_Baseline!GI66*'AWC effects_turbidity'!$F$23</f>
        <v>90.856808235191835</v>
      </c>
      <c r="GJ68" s="120">
        <f>IBMR_Baseline!GJ66-IBMR_Baseline!GJ66*'AWC effects_turbidity'!$F$23</f>
        <v>107.417849500629</v>
      </c>
      <c r="GK68" s="120">
        <f>IBMR_Baseline!GK66-IBMR_Baseline!GK66*'AWC effects_turbidity'!$F$23</f>
        <v>105.91363038282636</v>
      </c>
      <c r="GL68" s="120">
        <f>IBMR_Baseline!GL66-IBMR_Baseline!GL66*'AWC effects_turbidity'!$F$23</f>
        <v>128.64624619700021</v>
      </c>
      <c r="GM68" s="120">
        <f>IBMR_Baseline!GM66-IBMR_Baseline!GM66*'AWC effects_turbidity'!$F$23</f>
        <v>124.01114634031453</v>
      </c>
      <c r="GN68" s="120">
        <f>IBMR_Baseline!GN66-IBMR_Baseline!GN66*'AWC effects_turbidity'!$F$23</f>
        <v>73.958169863721992</v>
      </c>
      <c r="GO68" s="120">
        <f>IBMR_Baseline!GO66-IBMR_Baseline!GO66*'AWC effects_turbidity'!$F$23</f>
        <v>70.756800918592887</v>
      </c>
      <c r="GP68" s="120">
        <f>IBMR_Baseline!GP66-IBMR_Baseline!GP66*'AWC effects_turbidity'!$F$23</f>
        <v>67.48441489383903</v>
      </c>
      <c r="GQ68" s="120">
        <f>IBMR_Baseline!GQ66-IBMR_Baseline!GQ66*'AWC effects_turbidity'!$F$23</f>
        <v>52.391786438780684</v>
      </c>
      <c r="GR68" s="120">
        <f>IBMR_Baseline!GR66-IBMR_Baseline!GR66*'AWC effects_turbidity'!$F$23</f>
        <v>53.661985665900367</v>
      </c>
      <c r="GS68" s="120">
        <f>IBMR_Baseline!GS66-IBMR_Baseline!GS66*'AWC effects_turbidity'!$F$23</f>
        <v>81.217827028389976</v>
      </c>
      <c r="GT68" s="120">
        <f>IBMR_Baseline!GT66-IBMR_Baseline!GT66*'AWC effects_turbidity'!$F$23</f>
        <v>75.862371019930336</v>
      </c>
      <c r="GU68" s="120">
        <f>IBMR_Baseline!GU66-IBMR_Baseline!GU66*'AWC effects_turbidity'!$F$23</f>
        <v>75.539616470748044</v>
      </c>
      <c r="GV68" s="120">
        <f>IBMR_Baseline!GV66-IBMR_Baseline!GV66*'AWC effects_turbidity'!$F$23</f>
        <v>85.381948648656135</v>
      </c>
      <c r="GW68" s="120">
        <f>IBMR_Baseline!GW66-IBMR_Baseline!GW66*'AWC effects_turbidity'!$F$23</f>
        <v>100.43464812970834</v>
      </c>
      <c r="GX68" s="120">
        <f>IBMR_Baseline!GX66-IBMR_Baseline!GX66*'AWC effects_turbidity'!$F$23</f>
        <v>128.74473121796939</v>
      </c>
      <c r="GY68" s="120">
        <f>IBMR_Baseline!GY66-IBMR_Baseline!GY66*'AWC effects_turbidity'!$F$23</f>
        <v>126.10210062843025</v>
      </c>
      <c r="GZ68" s="120">
        <f>IBMR_Baseline!GZ66-IBMR_Baseline!GZ66*'AWC effects_turbidity'!$F$23</f>
        <v>93.044463352767238</v>
      </c>
      <c r="HA68" s="120">
        <f>IBMR_Baseline!HA66-IBMR_Baseline!HA66*'AWC effects_turbidity'!$F$23</f>
        <v>49.506977238244481</v>
      </c>
      <c r="HB68" s="120">
        <f>IBMR_Baseline!HB66-IBMR_Baseline!HB66*'AWC effects_turbidity'!$F$23</f>
        <v>51.175430805258159</v>
      </c>
      <c r="HC68" s="120">
        <f>IBMR_Baseline!HC66-IBMR_Baseline!HC66*'AWC effects_turbidity'!$F$23</f>
        <v>68.782900089134785</v>
      </c>
      <c r="HD68" s="120">
        <f>IBMR_Baseline!HD66-IBMR_Baseline!HD66*'AWC effects_turbidity'!$F$23</f>
        <v>46.073230707031136</v>
      </c>
      <c r="HE68" s="120">
        <f>IBMR_Baseline!HE66-IBMR_Baseline!HE66*'AWC effects_turbidity'!$F$23</f>
        <v>81.251919875789781</v>
      </c>
      <c r="HF68" s="120">
        <f>IBMR_Baseline!HF66-IBMR_Baseline!HF66*'AWC effects_turbidity'!$F$23</f>
        <v>85.277468030150757</v>
      </c>
      <c r="HG68" s="120">
        <f>IBMR_Baseline!HG66-IBMR_Baseline!HG66*'AWC effects_turbidity'!$F$23</f>
        <v>100.43054634174685</v>
      </c>
      <c r="HH68" s="120">
        <f>IBMR_Baseline!HH66-IBMR_Baseline!HH66*'AWC effects_turbidity'!$F$23</f>
        <v>112.46125109920155</v>
      </c>
      <c r="HI68" s="120">
        <f>IBMR_Baseline!HI66-IBMR_Baseline!HI66*'AWC effects_turbidity'!$F$23</f>
        <v>131.66769437702948</v>
      </c>
      <c r="HJ68" s="120">
        <f>IBMR_Baseline!HJ66-IBMR_Baseline!HJ66*'AWC effects_turbidity'!$F$23</f>
        <v>127.28530948504648</v>
      </c>
      <c r="HK68" s="120">
        <f>IBMR_Baseline!HK66-IBMR_Baseline!HK66*'AWC effects_turbidity'!$F$23</f>
        <v>129.20004117092864</v>
      </c>
      <c r="HL68" s="120">
        <f>IBMR_Baseline!HL66-IBMR_Baseline!HL66*'AWC effects_turbidity'!$F$23</f>
        <v>22.236020761057535</v>
      </c>
      <c r="HM68" s="120">
        <f>IBMR_Baseline!HM66-IBMR_Baseline!HM66*'AWC effects_turbidity'!$F$23</f>
        <v>130.86694904570805</v>
      </c>
      <c r="HN68" s="120">
        <f>IBMR_Baseline!HN66-IBMR_Baseline!HN66*'AWC effects_turbidity'!$F$23</f>
        <v>89.139492155801392</v>
      </c>
      <c r="HO68" s="120">
        <f>IBMR_Baseline!HO66-IBMR_Baseline!HO66*'AWC effects_turbidity'!$F$23</f>
        <v>127.41085742565477</v>
      </c>
      <c r="HP68" s="120">
        <f>IBMR_Baseline!HP66-IBMR_Baseline!HP66*'AWC effects_turbidity'!$F$23</f>
        <v>85.279118936752283</v>
      </c>
      <c r="HQ68" s="120">
        <f>IBMR_Baseline!HQ66-IBMR_Baseline!HQ66*'AWC effects_turbidity'!$F$23</f>
        <v>82.328636175722337</v>
      </c>
      <c r="HR68" s="120">
        <f>IBMR_Baseline!HR66-IBMR_Baseline!HR66*'AWC effects_turbidity'!$F$23</f>
        <v>83.069434417779775</v>
      </c>
      <c r="HS68" s="120">
        <f>IBMR_Baseline!HS66-IBMR_Baseline!HS66*'AWC effects_turbidity'!$F$23</f>
        <v>96.174669485039686</v>
      </c>
      <c r="HT68" s="120">
        <f>IBMR_Baseline!HT66-IBMR_Baseline!HT66*'AWC effects_turbidity'!$F$23</f>
        <v>105.03211425695993</v>
      </c>
      <c r="HU68" s="120">
        <f>IBMR_Baseline!HU66-IBMR_Baseline!HU66*'AWC effects_turbidity'!$F$23</f>
        <v>129.34945472402998</v>
      </c>
      <c r="HV68" s="120">
        <f>IBMR_Baseline!HV66-IBMR_Baseline!HV66*'AWC effects_turbidity'!$F$23</f>
        <v>162.50617475719579</v>
      </c>
      <c r="HW68" s="120">
        <f>IBMR_Baseline!HW66-IBMR_Baseline!HW66*'AWC effects_turbidity'!$F$23</f>
        <v>157.04482140905336</v>
      </c>
      <c r="HX68" s="120">
        <f>IBMR_Baseline!HX66-IBMR_Baseline!HX66*'AWC effects_turbidity'!$F$23</f>
        <v>107.87072497750927</v>
      </c>
      <c r="HY68" s="120">
        <f>IBMR_Baseline!HY66-IBMR_Baseline!HY66*'AWC effects_turbidity'!$F$23</f>
        <v>77.270418362652208</v>
      </c>
      <c r="HZ68" s="120">
        <f>IBMR_Baseline!HZ66-IBMR_Baseline!HZ66*'AWC effects_turbidity'!$F$23</f>
        <v>78.525164457509192</v>
      </c>
      <c r="IA68" s="120">
        <f>IBMR_Baseline!IA66-IBMR_Baseline!IA66*'AWC effects_turbidity'!$F$23</f>
        <v>43.696333445888264</v>
      </c>
      <c r="IB68" s="120">
        <f>IBMR_Baseline!IB66-IBMR_Baseline!IB66*'AWC effects_turbidity'!$F$23</f>
        <v>84.270799282993238</v>
      </c>
      <c r="IC68" s="120">
        <f>IBMR_Baseline!IC66-IBMR_Baseline!IC66*'AWC effects_turbidity'!$F$23</f>
        <v>104.70445736188657</v>
      </c>
      <c r="ID68" s="120">
        <f>IBMR_Baseline!ID66-IBMR_Baseline!ID66*'AWC effects_turbidity'!$F$23</f>
        <v>86.653768603530466</v>
      </c>
      <c r="IE68" s="120">
        <f>IBMR_Baseline!IE66-IBMR_Baseline!IE66*'AWC effects_turbidity'!$F$23</f>
        <v>116.88058032619197</v>
      </c>
      <c r="IF68" s="120">
        <f>IBMR_Baseline!IF66-IBMR_Baseline!IF66*'AWC effects_turbidity'!$F$23</f>
        <v>124.89812886851337</v>
      </c>
      <c r="IG68" s="120">
        <f>IBMR_Baseline!IG66-IBMR_Baseline!IG66*'AWC effects_turbidity'!$F$23</f>
        <v>128.45912795798714</v>
      </c>
      <c r="IH68" s="120">
        <f>IBMR_Baseline!IH66-IBMR_Baseline!IH66*'AWC effects_turbidity'!$F$23</f>
        <v>153.03747927308638</v>
      </c>
      <c r="II68" s="120">
        <f>IBMR_Baseline!II66-IBMR_Baseline!II66*'AWC effects_turbidity'!$F$23</f>
        <v>155.62956672292438</v>
      </c>
      <c r="IJ68" s="120">
        <f>IBMR_Baseline!IJ66-IBMR_Baseline!IJ66*'AWC effects_turbidity'!$F$23</f>
        <v>28.122386204903044</v>
      </c>
      <c r="IK68" s="60" t="s">
        <v>81</v>
      </c>
      <c r="IL68" s="60" t="s">
        <v>81</v>
      </c>
      <c r="IM68" s="60" t="s">
        <v>81</v>
      </c>
      <c r="IN68" s="60" t="s">
        <v>81</v>
      </c>
      <c r="IO68" s="60" t="s">
        <v>81</v>
      </c>
      <c r="IP68" s="60" t="s">
        <v>81</v>
      </c>
      <c r="IQ68" s="60" t="s">
        <v>81</v>
      </c>
      <c r="IR68" s="60" t="s">
        <v>81</v>
      </c>
      <c r="IS68" s="60" t="s">
        <v>81</v>
      </c>
      <c r="IT68" s="60" t="s">
        <v>81</v>
      </c>
      <c r="IU68" s="60" t="s">
        <v>81</v>
      </c>
      <c r="IV68" s="60" t="s">
        <v>81</v>
      </c>
    </row>
    <row r="69" spans="1:256">
      <c r="A69">
        <v>3</v>
      </c>
      <c r="B69" t="s">
        <v>51</v>
      </c>
      <c r="C69" t="s">
        <v>63</v>
      </c>
      <c r="D69" t="s">
        <v>64</v>
      </c>
      <c r="E69" s="120" t="s">
        <v>81</v>
      </c>
      <c r="F69" s="120" t="s">
        <v>81</v>
      </c>
      <c r="G69" s="120" t="s">
        <v>81</v>
      </c>
      <c r="H69" s="120" t="s">
        <v>81</v>
      </c>
      <c r="I69" s="120" t="s">
        <v>81</v>
      </c>
      <c r="J69" s="120" t="s">
        <v>81</v>
      </c>
      <c r="K69" s="120" t="s">
        <v>81</v>
      </c>
      <c r="L69" s="120" t="s">
        <v>81</v>
      </c>
      <c r="M69" s="120" t="s">
        <v>81</v>
      </c>
      <c r="N69" s="120" t="s">
        <v>81</v>
      </c>
      <c r="O69" s="120" t="s">
        <v>81</v>
      </c>
      <c r="P69" s="120" t="s">
        <v>81</v>
      </c>
      <c r="Q69" s="120" t="s">
        <v>81</v>
      </c>
      <c r="R69" s="120" t="s">
        <v>81</v>
      </c>
      <c r="S69" s="120" t="s">
        <v>81</v>
      </c>
      <c r="T69" s="120" t="s">
        <v>81</v>
      </c>
      <c r="U69" s="120" t="s">
        <v>81</v>
      </c>
      <c r="V69" s="120" t="s">
        <v>81</v>
      </c>
      <c r="W69" s="120" t="s">
        <v>81</v>
      </c>
      <c r="X69" s="120" t="s">
        <v>81</v>
      </c>
      <c r="Y69" s="120" t="s">
        <v>81</v>
      </c>
      <c r="Z69" s="120" t="s">
        <v>81</v>
      </c>
      <c r="AA69" s="120" t="s">
        <v>81</v>
      </c>
      <c r="AB69" s="120" t="s">
        <v>81</v>
      </c>
      <c r="AC69" s="120" t="s">
        <v>81</v>
      </c>
      <c r="AD69" s="120" t="s">
        <v>81</v>
      </c>
      <c r="AE69" s="120" t="s">
        <v>81</v>
      </c>
      <c r="AF69" s="120" t="s">
        <v>81</v>
      </c>
      <c r="AG69" s="120" t="s">
        <v>81</v>
      </c>
      <c r="AH69" s="120" t="s">
        <v>81</v>
      </c>
      <c r="AI69" s="120" t="s">
        <v>81</v>
      </c>
      <c r="AJ69" s="120" t="s">
        <v>81</v>
      </c>
      <c r="AK69" s="120" t="s">
        <v>81</v>
      </c>
      <c r="AL69" s="120" t="s">
        <v>81</v>
      </c>
      <c r="AM69" s="120" t="s">
        <v>81</v>
      </c>
      <c r="AN69" s="120" t="s">
        <v>81</v>
      </c>
      <c r="AO69" s="120" t="s">
        <v>81</v>
      </c>
      <c r="AP69" s="120" t="s">
        <v>81</v>
      </c>
      <c r="AQ69" s="120" t="s">
        <v>81</v>
      </c>
      <c r="AR69" s="120" t="s">
        <v>81</v>
      </c>
      <c r="AS69" s="120" t="s">
        <v>81</v>
      </c>
      <c r="AT69" s="120" t="s">
        <v>81</v>
      </c>
      <c r="AU69" s="120" t="s">
        <v>81</v>
      </c>
      <c r="AV69" s="120" t="s">
        <v>81</v>
      </c>
      <c r="AW69" s="120" t="s">
        <v>81</v>
      </c>
      <c r="AX69" s="120" t="s">
        <v>81</v>
      </c>
      <c r="AY69" s="120" t="s">
        <v>81</v>
      </c>
      <c r="AZ69" s="120" t="s">
        <v>81</v>
      </c>
      <c r="BA69" s="120" t="s">
        <v>81</v>
      </c>
      <c r="BB69" s="120" t="s">
        <v>81</v>
      </c>
      <c r="BC69" s="120" t="s">
        <v>81</v>
      </c>
      <c r="BD69" s="120" t="s">
        <v>81</v>
      </c>
      <c r="BE69" s="120" t="s">
        <v>81</v>
      </c>
      <c r="BF69" s="120" t="s">
        <v>81</v>
      </c>
      <c r="BG69" s="120" t="s">
        <v>81</v>
      </c>
      <c r="BH69" s="120" t="s">
        <v>81</v>
      </c>
      <c r="BI69" s="120" t="s">
        <v>81</v>
      </c>
      <c r="BJ69" s="120" t="s">
        <v>81</v>
      </c>
      <c r="BK69" s="120" t="s">
        <v>81</v>
      </c>
      <c r="BL69" s="120" t="s">
        <v>81</v>
      </c>
      <c r="BM69" s="120" t="s">
        <v>81</v>
      </c>
      <c r="BN69" s="120" t="s">
        <v>81</v>
      </c>
      <c r="BO69" s="120" t="s">
        <v>81</v>
      </c>
      <c r="BP69" s="120" t="s">
        <v>81</v>
      </c>
      <c r="BQ69" s="120" t="s">
        <v>81</v>
      </c>
      <c r="BR69" s="120" t="s">
        <v>81</v>
      </c>
      <c r="BS69" s="120" t="s">
        <v>81</v>
      </c>
      <c r="BT69" s="120" t="s">
        <v>81</v>
      </c>
      <c r="BU69" s="120" t="s">
        <v>81</v>
      </c>
      <c r="BV69" s="120" t="s">
        <v>81</v>
      </c>
      <c r="BW69" s="120" t="s">
        <v>81</v>
      </c>
      <c r="BX69" s="120" t="s">
        <v>81</v>
      </c>
      <c r="BY69" s="120" t="s">
        <v>81</v>
      </c>
      <c r="BZ69" s="120" t="s">
        <v>81</v>
      </c>
      <c r="CA69" s="120" t="s">
        <v>81</v>
      </c>
      <c r="CB69" s="120" t="s">
        <v>81</v>
      </c>
      <c r="CC69" s="120" t="s">
        <v>81</v>
      </c>
      <c r="CD69" s="120" t="s">
        <v>81</v>
      </c>
      <c r="CE69" s="120" t="s">
        <v>81</v>
      </c>
      <c r="CF69" s="120" t="s">
        <v>81</v>
      </c>
      <c r="CG69" s="120" t="s">
        <v>81</v>
      </c>
      <c r="CH69" s="120" t="s">
        <v>81</v>
      </c>
      <c r="CI69" s="120" t="s">
        <v>81</v>
      </c>
      <c r="CJ69" s="120" t="s">
        <v>81</v>
      </c>
      <c r="CK69" s="120" t="s">
        <v>81</v>
      </c>
      <c r="CL69" s="120" t="s">
        <v>81</v>
      </c>
      <c r="CM69" s="120" t="s">
        <v>81</v>
      </c>
      <c r="CN69" s="120" t="s">
        <v>81</v>
      </c>
      <c r="CO69" s="120" t="s">
        <v>81</v>
      </c>
      <c r="CP69" s="120" t="s">
        <v>81</v>
      </c>
      <c r="CQ69" s="120" t="s">
        <v>81</v>
      </c>
      <c r="CR69" s="120" t="s">
        <v>81</v>
      </c>
      <c r="CS69" s="120" t="s">
        <v>81</v>
      </c>
      <c r="CT69" s="120" t="s">
        <v>81</v>
      </c>
      <c r="CU69" s="120" t="s">
        <v>81</v>
      </c>
      <c r="CV69" s="120" t="s">
        <v>81</v>
      </c>
      <c r="CW69" s="120" t="s">
        <v>81</v>
      </c>
      <c r="CX69" s="120" t="s">
        <v>81</v>
      </c>
      <c r="CY69" s="120" t="s">
        <v>81</v>
      </c>
      <c r="CZ69" s="120" t="s">
        <v>81</v>
      </c>
      <c r="DA69" s="120" t="s">
        <v>81</v>
      </c>
      <c r="DB69" s="120" t="s">
        <v>81</v>
      </c>
      <c r="DC69" s="120" t="s">
        <v>81</v>
      </c>
      <c r="DD69" s="120" t="s">
        <v>81</v>
      </c>
      <c r="DE69" s="120" t="s">
        <v>81</v>
      </c>
      <c r="DF69" s="120" t="s">
        <v>81</v>
      </c>
      <c r="DG69" s="120" t="s">
        <v>81</v>
      </c>
      <c r="DH69" s="120" t="s">
        <v>81</v>
      </c>
      <c r="DI69" s="120" t="s">
        <v>81</v>
      </c>
      <c r="DJ69" s="120" t="s">
        <v>81</v>
      </c>
      <c r="DK69" s="120" t="s">
        <v>81</v>
      </c>
      <c r="DL69" s="120" t="s">
        <v>81</v>
      </c>
      <c r="DM69" s="120" t="s">
        <v>81</v>
      </c>
      <c r="DN69" s="120" t="s">
        <v>81</v>
      </c>
      <c r="DO69" s="120" t="s">
        <v>81</v>
      </c>
      <c r="DP69" s="120" t="s">
        <v>81</v>
      </c>
      <c r="DQ69" s="120" t="s">
        <v>81</v>
      </c>
      <c r="DR69" s="120" t="s">
        <v>81</v>
      </c>
      <c r="DS69" s="120" t="s">
        <v>81</v>
      </c>
      <c r="DT69" s="120" t="s">
        <v>81</v>
      </c>
      <c r="DU69" s="120" t="s">
        <v>81</v>
      </c>
      <c r="DV69" s="120" t="s">
        <v>81</v>
      </c>
      <c r="DW69" s="120" t="s">
        <v>81</v>
      </c>
      <c r="DX69" s="120" t="s">
        <v>81</v>
      </c>
      <c r="DY69" s="120" t="s">
        <v>81</v>
      </c>
      <c r="DZ69" s="120" t="s">
        <v>81</v>
      </c>
      <c r="EA69" s="120" t="s">
        <v>81</v>
      </c>
      <c r="EB69" s="120" t="s">
        <v>81</v>
      </c>
      <c r="EC69" s="120" t="s">
        <v>81</v>
      </c>
      <c r="ED69" s="120" t="s">
        <v>81</v>
      </c>
      <c r="EE69" s="120" t="s">
        <v>81</v>
      </c>
      <c r="EF69" s="120" t="s">
        <v>81</v>
      </c>
      <c r="EG69" s="120" t="s">
        <v>81</v>
      </c>
      <c r="EH69" s="120" t="s">
        <v>81</v>
      </c>
      <c r="EI69" s="120" t="s">
        <v>81</v>
      </c>
      <c r="EJ69" s="120" t="s">
        <v>81</v>
      </c>
      <c r="EK69" s="120" t="s">
        <v>81</v>
      </c>
      <c r="EL69" s="120" t="s">
        <v>81</v>
      </c>
      <c r="EM69" s="120" t="s">
        <v>81</v>
      </c>
      <c r="EN69" s="120" t="s">
        <v>81</v>
      </c>
      <c r="EO69" s="120" t="s">
        <v>81</v>
      </c>
      <c r="EP69" s="120" t="s">
        <v>81</v>
      </c>
      <c r="EQ69" s="120" t="s">
        <v>81</v>
      </c>
      <c r="ER69" s="120" t="s">
        <v>81</v>
      </c>
      <c r="ES69" s="120" t="s">
        <v>81</v>
      </c>
      <c r="ET69" s="120" t="s">
        <v>81</v>
      </c>
      <c r="EU69" s="120" t="s">
        <v>81</v>
      </c>
      <c r="EV69" s="120" t="s">
        <v>81</v>
      </c>
      <c r="EW69" s="120" t="s">
        <v>81</v>
      </c>
      <c r="EX69" s="120" t="s">
        <v>81</v>
      </c>
      <c r="EY69" s="120" t="s">
        <v>81</v>
      </c>
      <c r="EZ69" s="120" t="s">
        <v>81</v>
      </c>
      <c r="FA69" s="120" t="s">
        <v>81</v>
      </c>
      <c r="FB69" s="120" t="s">
        <v>81</v>
      </c>
      <c r="FC69" s="120" t="s">
        <v>81</v>
      </c>
      <c r="FD69" s="120" t="s">
        <v>81</v>
      </c>
      <c r="FE69" s="120" t="s">
        <v>81</v>
      </c>
      <c r="FF69" s="120" t="s">
        <v>81</v>
      </c>
      <c r="FG69" s="120" t="s">
        <v>81</v>
      </c>
      <c r="FH69" s="120" t="s">
        <v>81</v>
      </c>
      <c r="FI69" s="120" t="s">
        <v>81</v>
      </c>
      <c r="FJ69" s="120" t="s">
        <v>81</v>
      </c>
      <c r="FK69" s="120" t="s">
        <v>81</v>
      </c>
      <c r="FL69" s="120" t="s">
        <v>81</v>
      </c>
      <c r="FM69" s="120" t="s">
        <v>81</v>
      </c>
      <c r="FN69" s="120" t="s">
        <v>81</v>
      </c>
      <c r="FO69" s="120" t="s">
        <v>81</v>
      </c>
      <c r="FP69" s="120" t="s">
        <v>81</v>
      </c>
      <c r="FQ69" s="120" t="s">
        <v>81</v>
      </c>
      <c r="FR69" s="120" t="s">
        <v>81</v>
      </c>
      <c r="FS69" s="120" t="s">
        <v>81</v>
      </c>
      <c r="FT69" s="120" t="s">
        <v>81</v>
      </c>
      <c r="FU69" s="120" t="s">
        <v>81</v>
      </c>
      <c r="FV69" s="120" t="s">
        <v>81</v>
      </c>
      <c r="FW69" s="120" t="s">
        <v>81</v>
      </c>
      <c r="FX69" s="120" t="s">
        <v>81</v>
      </c>
      <c r="FY69" s="120" t="s">
        <v>81</v>
      </c>
      <c r="FZ69" s="120" t="s">
        <v>81</v>
      </c>
      <c r="GA69" s="120" t="s">
        <v>81</v>
      </c>
      <c r="GB69" s="120" t="s">
        <v>81</v>
      </c>
      <c r="GC69" s="120" t="s">
        <v>81</v>
      </c>
      <c r="GD69" s="120" t="s">
        <v>81</v>
      </c>
      <c r="GE69" s="120" t="s">
        <v>81</v>
      </c>
      <c r="GF69" s="120" t="s">
        <v>81</v>
      </c>
      <c r="GG69" s="120" t="s">
        <v>81</v>
      </c>
      <c r="GH69" s="120" t="s">
        <v>81</v>
      </c>
      <c r="GI69" s="120" t="s">
        <v>81</v>
      </c>
      <c r="GJ69" s="120" t="s">
        <v>81</v>
      </c>
      <c r="GK69" s="120" t="s">
        <v>81</v>
      </c>
      <c r="GL69" s="120" t="s">
        <v>81</v>
      </c>
      <c r="GM69" s="120" t="s">
        <v>81</v>
      </c>
      <c r="GN69" s="120" t="s">
        <v>81</v>
      </c>
      <c r="GO69" s="120" t="s">
        <v>81</v>
      </c>
      <c r="GP69" s="120" t="s">
        <v>81</v>
      </c>
      <c r="GQ69" s="120" t="s">
        <v>81</v>
      </c>
      <c r="GR69" s="120" t="s">
        <v>81</v>
      </c>
      <c r="GS69" s="120" t="s">
        <v>81</v>
      </c>
      <c r="GT69" s="120" t="s">
        <v>81</v>
      </c>
      <c r="GU69" s="120" t="s">
        <v>81</v>
      </c>
      <c r="GV69" s="120" t="s">
        <v>81</v>
      </c>
      <c r="GW69" s="120" t="s">
        <v>81</v>
      </c>
      <c r="GX69" s="120" t="s">
        <v>81</v>
      </c>
      <c r="GY69" s="120" t="s">
        <v>81</v>
      </c>
      <c r="GZ69" s="120" t="s">
        <v>81</v>
      </c>
      <c r="HA69" s="120" t="s">
        <v>81</v>
      </c>
      <c r="HB69" s="120" t="s">
        <v>81</v>
      </c>
      <c r="HC69" s="120" t="s">
        <v>81</v>
      </c>
      <c r="HD69" s="120" t="s">
        <v>81</v>
      </c>
      <c r="HE69" s="120" t="s">
        <v>81</v>
      </c>
      <c r="HF69" s="120" t="s">
        <v>81</v>
      </c>
      <c r="HG69" s="120" t="s">
        <v>81</v>
      </c>
      <c r="HH69" s="120" t="s">
        <v>81</v>
      </c>
      <c r="HI69" s="120" t="s">
        <v>81</v>
      </c>
      <c r="HJ69" s="120" t="s">
        <v>81</v>
      </c>
      <c r="HK69" s="120" t="s">
        <v>81</v>
      </c>
      <c r="HL69" s="120" t="s">
        <v>81</v>
      </c>
      <c r="HM69" s="120" t="s">
        <v>81</v>
      </c>
      <c r="HN69" s="120" t="s">
        <v>81</v>
      </c>
      <c r="HO69" s="120" t="s">
        <v>81</v>
      </c>
      <c r="HP69" s="120" t="s">
        <v>81</v>
      </c>
      <c r="HQ69" s="120" t="s">
        <v>81</v>
      </c>
      <c r="HR69" s="120" t="s">
        <v>81</v>
      </c>
      <c r="HS69" s="120" t="s">
        <v>81</v>
      </c>
      <c r="HT69" s="120" t="s">
        <v>81</v>
      </c>
      <c r="HU69" s="120" t="s">
        <v>81</v>
      </c>
      <c r="HV69" s="120" t="s">
        <v>81</v>
      </c>
      <c r="HW69" s="120" t="s">
        <v>81</v>
      </c>
      <c r="HX69" s="120" t="s">
        <v>81</v>
      </c>
      <c r="HY69" s="120" t="s">
        <v>81</v>
      </c>
      <c r="HZ69" s="120" t="s">
        <v>81</v>
      </c>
      <c r="IA69" s="120" t="s">
        <v>81</v>
      </c>
      <c r="IB69" s="120" t="s">
        <v>81</v>
      </c>
      <c r="IC69" s="120" t="s">
        <v>81</v>
      </c>
      <c r="ID69" s="120" t="s">
        <v>81</v>
      </c>
      <c r="IE69" s="120" t="s">
        <v>81</v>
      </c>
      <c r="IF69" s="120" t="s">
        <v>81</v>
      </c>
      <c r="IG69" s="120" t="s">
        <v>81</v>
      </c>
      <c r="IH69" s="120" t="s">
        <v>81</v>
      </c>
      <c r="II69" s="120" t="s">
        <v>81</v>
      </c>
      <c r="IJ69" s="120" t="s">
        <v>81</v>
      </c>
      <c r="IK69" s="60" t="s">
        <v>81</v>
      </c>
      <c r="IL69" s="60" t="s">
        <v>81</v>
      </c>
      <c r="IM69" s="60" t="s">
        <v>81</v>
      </c>
      <c r="IN69" s="60" t="s">
        <v>81</v>
      </c>
      <c r="IO69" s="60" t="s">
        <v>81</v>
      </c>
      <c r="IP69" s="60" t="s">
        <v>81</v>
      </c>
      <c r="IQ69" s="60" t="s">
        <v>81</v>
      </c>
      <c r="IR69" s="60" t="s">
        <v>81</v>
      </c>
      <c r="IS69" s="60" t="s">
        <v>81</v>
      </c>
      <c r="IT69" s="60" t="s">
        <v>81</v>
      </c>
      <c r="IU69" s="60" t="s">
        <v>81</v>
      </c>
      <c r="IV69" s="60" t="s">
        <v>81</v>
      </c>
    </row>
    <row r="70" spans="1:256">
      <c r="A70">
        <v>4</v>
      </c>
      <c r="B70" t="s">
        <v>52</v>
      </c>
      <c r="C70" t="s">
        <v>63</v>
      </c>
      <c r="D70" t="s">
        <v>64</v>
      </c>
      <c r="E70" s="120" t="s">
        <v>81</v>
      </c>
      <c r="F70" s="120" t="s">
        <v>81</v>
      </c>
      <c r="G70" s="120" t="s">
        <v>81</v>
      </c>
      <c r="H70" s="120" t="s">
        <v>81</v>
      </c>
      <c r="I70" s="120" t="s">
        <v>81</v>
      </c>
      <c r="J70" s="120" t="s">
        <v>81</v>
      </c>
      <c r="K70" s="120" t="s">
        <v>81</v>
      </c>
      <c r="L70" s="120" t="s">
        <v>81</v>
      </c>
      <c r="M70" s="120" t="s">
        <v>81</v>
      </c>
      <c r="N70" s="120" t="s">
        <v>81</v>
      </c>
      <c r="O70" s="120" t="s">
        <v>81</v>
      </c>
      <c r="P70" s="120" t="s">
        <v>81</v>
      </c>
      <c r="Q70" s="120" t="s">
        <v>81</v>
      </c>
      <c r="R70" s="120" t="s">
        <v>81</v>
      </c>
      <c r="S70" s="120" t="s">
        <v>81</v>
      </c>
      <c r="T70" s="120" t="s">
        <v>81</v>
      </c>
      <c r="U70" s="120" t="s">
        <v>81</v>
      </c>
      <c r="V70" s="120" t="s">
        <v>81</v>
      </c>
      <c r="W70" s="120" t="s">
        <v>81</v>
      </c>
      <c r="X70" s="120" t="s">
        <v>81</v>
      </c>
      <c r="Y70" s="120" t="s">
        <v>81</v>
      </c>
      <c r="Z70" s="120" t="s">
        <v>81</v>
      </c>
      <c r="AA70" s="120" t="s">
        <v>81</v>
      </c>
      <c r="AB70" s="120" t="s">
        <v>81</v>
      </c>
      <c r="AC70" s="120" t="s">
        <v>81</v>
      </c>
      <c r="AD70" s="120" t="s">
        <v>81</v>
      </c>
      <c r="AE70" s="120" t="s">
        <v>81</v>
      </c>
      <c r="AF70" s="120" t="s">
        <v>81</v>
      </c>
      <c r="AG70" s="120" t="s">
        <v>81</v>
      </c>
      <c r="AH70" s="120" t="s">
        <v>81</v>
      </c>
      <c r="AI70" s="120" t="s">
        <v>81</v>
      </c>
      <c r="AJ70" s="120" t="s">
        <v>81</v>
      </c>
      <c r="AK70" s="120" t="s">
        <v>81</v>
      </c>
      <c r="AL70" s="120" t="s">
        <v>81</v>
      </c>
      <c r="AM70" s="120" t="s">
        <v>81</v>
      </c>
      <c r="AN70" s="120" t="s">
        <v>81</v>
      </c>
      <c r="AO70" s="120" t="s">
        <v>81</v>
      </c>
      <c r="AP70" s="120" t="s">
        <v>81</v>
      </c>
      <c r="AQ70" s="120" t="s">
        <v>81</v>
      </c>
      <c r="AR70" s="120" t="s">
        <v>81</v>
      </c>
      <c r="AS70" s="120" t="s">
        <v>81</v>
      </c>
      <c r="AT70" s="120" t="s">
        <v>81</v>
      </c>
      <c r="AU70" s="120" t="s">
        <v>81</v>
      </c>
      <c r="AV70" s="120" t="s">
        <v>81</v>
      </c>
      <c r="AW70" s="120" t="s">
        <v>81</v>
      </c>
      <c r="AX70" s="120" t="s">
        <v>81</v>
      </c>
      <c r="AY70" s="120" t="s">
        <v>81</v>
      </c>
      <c r="AZ70" s="120" t="s">
        <v>81</v>
      </c>
      <c r="BA70" s="120" t="s">
        <v>81</v>
      </c>
      <c r="BB70" s="120" t="s">
        <v>81</v>
      </c>
      <c r="BC70" s="120" t="s">
        <v>81</v>
      </c>
      <c r="BD70" s="120" t="s">
        <v>81</v>
      </c>
      <c r="BE70" s="120" t="s">
        <v>81</v>
      </c>
      <c r="BF70" s="120" t="s">
        <v>81</v>
      </c>
      <c r="BG70" s="120" t="s">
        <v>81</v>
      </c>
      <c r="BH70" s="120" t="s">
        <v>81</v>
      </c>
      <c r="BI70" s="120" t="s">
        <v>81</v>
      </c>
      <c r="BJ70" s="120" t="s">
        <v>81</v>
      </c>
      <c r="BK70" s="120" t="s">
        <v>81</v>
      </c>
      <c r="BL70" s="120" t="s">
        <v>81</v>
      </c>
      <c r="BM70" s="120" t="s">
        <v>81</v>
      </c>
      <c r="BN70" s="120" t="s">
        <v>81</v>
      </c>
      <c r="BO70" s="120" t="s">
        <v>81</v>
      </c>
      <c r="BP70" s="120" t="s">
        <v>81</v>
      </c>
      <c r="BQ70" s="120" t="s">
        <v>81</v>
      </c>
      <c r="BR70" s="120" t="s">
        <v>81</v>
      </c>
      <c r="BS70" s="120" t="s">
        <v>81</v>
      </c>
      <c r="BT70" s="120" t="s">
        <v>81</v>
      </c>
      <c r="BU70" s="120" t="s">
        <v>81</v>
      </c>
      <c r="BV70" s="120" t="s">
        <v>81</v>
      </c>
      <c r="BW70" s="120" t="s">
        <v>81</v>
      </c>
      <c r="BX70" s="120" t="s">
        <v>81</v>
      </c>
      <c r="BY70" s="120" t="s">
        <v>81</v>
      </c>
      <c r="BZ70" s="120" t="s">
        <v>81</v>
      </c>
      <c r="CA70" s="120" t="s">
        <v>81</v>
      </c>
      <c r="CB70" s="120" t="s">
        <v>81</v>
      </c>
      <c r="CC70" s="120" t="s">
        <v>81</v>
      </c>
      <c r="CD70" s="120" t="s">
        <v>81</v>
      </c>
      <c r="CE70" s="120" t="s">
        <v>81</v>
      </c>
      <c r="CF70" s="120" t="s">
        <v>81</v>
      </c>
      <c r="CG70" s="120" t="s">
        <v>81</v>
      </c>
      <c r="CH70" s="120" t="s">
        <v>81</v>
      </c>
      <c r="CI70" s="120" t="s">
        <v>81</v>
      </c>
      <c r="CJ70" s="120" t="s">
        <v>81</v>
      </c>
      <c r="CK70" s="120" t="s">
        <v>81</v>
      </c>
      <c r="CL70" s="120" t="s">
        <v>81</v>
      </c>
      <c r="CM70" s="120" t="s">
        <v>81</v>
      </c>
      <c r="CN70" s="120" t="s">
        <v>81</v>
      </c>
      <c r="CO70" s="120" t="s">
        <v>81</v>
      </c>
      <c r="CP70" s="120" t="s">
        <v>81</v>
      </c>
      <c r="CQ70" s="120" t="s">
        <v>81</v>
      </c>
      <c r="CR70" s="120" t="s">
        <v>81</v>
      </c>
      <c r="CS70" s="120" t="s">
        <v>81</v>
      </c>
      <c r="CT70" s="120" t="s">
        <v>81</v>
      </c>
      <c r="CU70" s="120" t="s">
        <v>81</v>
      </c>
      <c r="CV70" s="120" t="s">
        <v>81</v>
      </c>
      <c r="CW70" s="120" t="s">
        <v>81</v>
      </c>
      <c r="CX70" s="120" t="s">
        <v>81</v>
      </c>
      <c r="CY70" s="120" t="s">
        <v>81</v>
      </c>
      <c r="CZ70" s="120" t="s">
        <v>81</v>
      </c>
      <c r="DA70" s="120" t="s">
        <v>81</v>
      </c>
      <c r="DB70" s="120" t="s">
        <v>81</v>
      </c>
      <c r="DC70" s="120" t="s">
        <v>81</v>
      </c>
      <c r="DD70" s="120" t="s">
        <v>81</v>
      </c>
      <c r="DE70" s="120" t="s">
        <v>81</v>
      </c>
      <c r="DF70" s="120" t="s">
        <v>81</v>
      </c>
      <c r="DG70" s="120" t="s">
        <v>81</v>
      </c>
      <c r="DH70" s="120" t="s">
        <v>81</v>
      </c>
      <c r="DI70" s="120" t="s">
        <v>81</v>
      </c>
      <c r="DJ70" s="120" t="s">
        <v>81</v>
      </c>
      <c r="DK70" s="120" t="s">
        <v>81</v>
      </c>
      <c r="DL70" s="120" t="s">
        <v>81</v>
      </c>
      <c r="DM70" s="120" t="s">
        <v>81</v>
      </c>
      <c r="DN70" s="120" t="s">
        <v>81</v>
      </c>
      <c r="DO70" s="120" t="s">
        <v>81</v>
      </c>
      <c r="DP70" s="120" t="s">
        <v>81</v>
      </c>
      <c r="DQ70" s="120" t="s">
        <v>81</v>
      </c>
      <c r="DR70" s="120" t="s">
        <v>81</v>
      </c>
      <c r="DS70" s="120" t="s">
        <v>81</v>
      </c>
      <c r="DT70" s="120" t="s">
        <v>81</v>
      </c>
      <c r="DU70" s="120" t="s">
        <v>81</v>
      </c>
      <c r="DV70" s="120" t="s">
        <v>81</v>
      </c>
      <c r="DW70" s="120" t="s">
        <v>81</v>
      </c>
      <c r="DX70" s="120" t="s">
        <v>81</v>
      </c>
      <c r="DY70" s="120" t="s">
        <v>81</v>
      </c>
      <c r="DZ70" s="120" t="s">
        <v>81</v>
      </c>
      <c r="EA70" s="120" t="s">
        <v>81</v>
      </c>
      <c r="EB70" s="120" t="s">
        <v>81</v>
      </c>
      <c r="EC70" s="120" t="s">
        <v>81</v>
      </c>
      <c r="ED70" s="120" t="s">
        <v>81</v>
      </c>
      <c r="EE70" s="120" t="s">
        <v>81</v>
      </c>
      <c r="EF70" s="120" t="s">
        <v>81</v>
      </c>
      <c r="EG70" s="120" t="s">
        <v>81</v>
      </c>
      <c r="EH70" s="120" t="s">
        <v>81</v>
      </c>
      <c r="EI70" s="120" t="s">
        <v>81</v>
      </c>
      <c r="EJ70" s="120" t="s">
        <v>81</v>
      </c>
      <c r="EK70" s="120" t="s">
        <v>81</v>
      </c>
      <c r="EL70" s="120" t="s">
        <v>81</v>
      </c>
      <c r="EM70" s="120" t="s">
        <v>81</v>
      </c>
      <c r="EN70" s="120" t="s">
        <v>81</v>
      </c>
      <c r="EO70" s="120" t="s">
        <v>81</v>
      </c>
      <c r="EP70" s="120" t="s">
        <v>81</v>
      </c>
      <c r="EQ70" s="120" t="s">
        <v>81</v>
      </c>
      <c r="ER70" s="120" t="s">
        <v>81</v>
      </c>
      <c r="ES70" s="120" t="s">
        <v>81</v>
      </c>
      <c r="ET70" s="120" t="s">
        <v>81</v>
      </c>
      <c r="EU70" s="120" t="s">
        <v>81</v>
      </c>
      <c r="EV70" s="120" t="s">
        <v>81</v>
      </c>
      <c r="EW70" s="120" t="s">
        <v>81</v>
      </c>
      <c r="EX70" s="120" t="s">
        <v>81</v>
      </c>
      <c r="EY70" s="120" t="s">
        <v>81</v>
      </c>
      <c r="EZ70" s="120" t="s">
        <v>81</v>
      </c>
      <c r="FA70" s="120" t="s">
        <v>81</v>
      </c>
      <c r="FB70" s="120" t="s">
        <v>81</v>
      </c>
      <c r="FC70" s="120" t="s">
        <v>81</v>
      </c>
      <c r="FD70" s="120" t="s">
        <v>81</v>
      </c>
      <c r="FE70" s="120" t="s">
        <v>81</v>
      </c>
      <c r="FF70" s="120" t="s">
        <v>81</v>
      </c>
      <c r="FG70" s="120" t="s">
        <v>81</v>
      </c>
      <c r="FH70" s="120" t="s">
        <v>81</v>
      </c>
      <c r="FI70" s="120" t="s">
        <v>81</v>
      </c>
      <c r="FJ70" s="120" t="s">
        <v>81</v>
      </c>
      <c r="FK70" s="120" t="s">
        <v>81</v>
      </c>
      <c r="FL70" s="120" t="s">
        <v>81</v>
      </c>
      <c r="FM70" s="120" t="s">
        <v>81</v>
      </c>
      <c r="FN70" s="120" t="s">
        <v>81</v>
      </c>
      <c r="FO70" s="120" t="s">
        <v>81</v>
      </c>
      <c r="FP70" s="120" t="s">
        <v>81</v>
      </c>
      <c r="FQ70" s="120" t="s">
        <v>81</v>
      </c>
      <c r="FR70" s="120" t="s">
        <v>81</v>
      </c>
      <c r="FS70" s="120" t="s">
        <v>81</v>
      </c>
      <c r="FT70" s="120" t="s">
        <v>81</v>
      </c>
      <c r="FU70" s="120" t="s">
        <v>81</v>
      </c>
      <c r="FV70" s="120" t="s">
        <v>81</v>
      </c>
      <c r="FW70" s="120" t="s">
        <v>81</v>
      </c>
      <c r="FX70" s="120" t="s">
        <v>81</v>
      </c>
      <c r="FY70" s="120" t="s">
        <v>81</v>
      </c>
      <c r="FZ70" s="120" t="s">
        <v>81</v>
      </c>
      <c r="GA70" s="120" t="s">
        <v>81</v>
      </c>
      <c r="GB70" s="120" t="s">
        <v>81</v>
      </c>
      <c r="GC70" s="120" t="s">
        <v>81</v>
      </c>
      <c r="GD70" s="120" t="s">
        <v>81</v>
      </c>
      <c r="GE70" s="120" t="s">
        <v>81</v>
      </c>
      <c r="GF70" s="120" t="s">
        <v>81</v>
      </c>
      <c r="GG70" s="120" t="s">
        <v>81</v>
      </c>
      <c r="GH70" s="120" t="s">
        <v>81</v>
      </c>
      <c r="GI70" s="120" t="s">
        <v>81</v>
      </c>
      <c r="GJ70" s="120" t="s">
        <v>81</v>
      </c>
      <c r="GK70" s="120" t="s">
        <v>81</v>
      </c>
      <c r="GL70" s="120" t="s">
        <v>81</v>
      </c>
      <c r="GM70" s="120" t="s">
        <v>81</v>
      </c>
      <c r="GN70" s="120" t="s">
        <v>81</v>
      </c>
      <c r="GO70" s="120" t="s">
        <v>81</v>
      </c>
      <c r="GP70" s="120" t="s">
        <v>81</v>
      </c>
      <c r="GQ70" s="120" t="s">
        <v>81</v>
      </c>
      <c r="GR70" s="120" t="s">
        <v>81</v>
      </c>
      <c r="GS70" s="120" t="s">
        <v>81</v>
      </c>
      <c r="GT70" s="120" t="s">
        <v>81</v>
      </c>
      <c r="GU70" s="120" t="s">
        <v>81</v>
      </c>
      <c r="GV70" s="120" t="s">
        <v>81</v>
      </c>
      <c r="GW70" s="120" t="s">
        <v>81</v>
      </c>
      <c r="GX70" s="120" t="s">
        <v>81</v>
      </c>
      <c r="GY70" s="120" t="s">
        <v>81</v>
      </c>
      <c r="GZ70" s="120" t="s">
        <v>81</v>
      </c>
      <c r="HA70" s="120" t="s">
        <v>81</v>
      </c>
      <c r="HB70" s="120" t="s">
        <v>81</v>
      </c>
      <c r="HC70" s="120" t="s">
        <v>81</v>
      </c>
      <c r="HD70" s="120" t="s">
        <v>81</v>
      </c>
      <c r="HE70" s="120" t="s">
        <v>81</v>
      </c>
      <c r="HF70" s="120" t="s">
        <v>81</v>
      </c>
      <c r="HG70" s="120" t="s">
        <v>81</v>
      </c>
      <c r="HH70" s="120" t="s">
        <v>81</v>
      </c>
      <c r="HI70" s="120" t="s">
        <v>81</v>
      </c>
      <c r="HJ70" s="120" t="s">
        <v>81</v>
      </c>
      <c r="HK70" s="120" t="s">
        <v>81</v>
      </c>
      <c r="HL70" s="120" t="s">
        <v>81</v>
      </c>
      <c r="HM70" s="120" t="s">
        <v>81</v>
      </c>
      <c r="HN70" s="120" t="s">
        <v>81</v>
      </c>
      <c r="HO70" s="120" t="s">
        <v>81</v>
      </c>
      <c r="HP70" s="120" t="s">
        <v>81</v>
      </c>
      <c r="HQ70" s="120" t="s">
        <v>81</v>
      </c>
      <c r="HR70" s="120" t="s">
        <v>81</v>
      </c>
      <c r="HS70" s="120" t="s">
        <v>81</v>
      </c>
      <c r="HT70" s="120" t="s">
        <v>81</v>
      </c>
      <c r="HU70" s="120" t="s">
        <v>81</v>
      </c>
      <c r="HV70" s="120" t="s">
        <v>81</v>
      </c>
      <c r="HW70" s="120" t="s">
        <v>81</v>
      </c>
      <c r="HX70" s="120" t="s">
        <v>81</v>
      </c>
      <c r="HY70" s="120" t="s">
        <v>81</v>
      </c>
      <c r="HZ70" s="120" t="s">
        <v>81</v>
      </c>
      <c r="IA70" s="120" t="s">
        <v>81</v>
      </c>
      <c r="IB70" s="120" t="s">
        <v>81</v>
      </c>
      <c r="IC70" s="120" t="s">
        <v>81</v>
      </c>
      <c r="ID70" s="120" t="s">
        <v>81</v>
      </c>
      <c r="IE70" s="120" t="s">
        <v>81</v>
      </c>
      <c r="IF70" s="120" t="s">
        <v>81</v>
      </c>
      <c r="IG70" s="120" t="s">
        <v>81</v>
      </c>
      <c r="IH70" s="120" t="s">
        <v>81</v>
      </c>
      <c r="II70" s="120" t="s">
        <v>81</v>
      </c>
      <c r="IJ70" s="120" t="s">
        <v>81</v>
      </c>
      <c r="IK70" s="60" t="s">
        <v>81</v>
      </c>
      <c r="IL70" s="60" t="s">
        <v>81</v>
      </c>
      <c r="IM70" s="60" t="s">
        <v>81</v>
      </c>
      <c r="IN70" s="60" t="s">
        <v>81</v>
      </c>
      <c r="IO70" s="60" t="s">
        <v>81</v>
      </c>
      <c r="IP70" s="60" t="s">
        <v>81</v>
      </c>
      <c r="IQ70" s="60" t="s">
        <v>81</v>
      </c>
      <c r="IR70" s="60" t="s">
        <v>81</v>
      </c>
      <c r="IS70" s="60" t="s">
        <v>81</v>
      </c>
      <c r="IT70" s="60" t="s">
        <v>81</v>
      </c>
      <c r="IU70" s="60" t="s">
        <v>81</v>
      </c>
      <c r="IV70" s="60" t="s">
        <v>81</v>
      </c>
    </row>
    <row r="71" spans="1:256">
      <c r="A71">
        <v>5</v>
      </c>
      <c r="B71" t="s">
        <v>53</v>
      </c>
      <c r="C71" t="s">
        <v>63</v>
      </c>
      <c r="D71" t="s">
        <v>64</v>
      </c>
      <c r="E71" s="120">
        <f>IBMR_Baseline!E69-IBMR_Baseline!E69*'AWC effects_turbidity'!$F$24</f>
        <v>46.239506133229327</v>
      </c>
      <c r="F71" s="120">
        <f>IBMR_Baseline!F69-IBMR_Baseline!F69*'AWC effects_turbidity'!$F$24</f>
        <v>22.66825620538112</v>
      </c>
      <c r="G71" s="120">
        <f>IBMR_Baseline!G69-IBMR_Baseline!G69*'AWC effects_turbidity'!$F$24</f>
        <v>41.685615377684051</v>
      </c>
      <c r="H71" s="120">
        <f>IBMR_Baseline!H69-IBMR_Baseline!H69*'AWC effects_turbidity'!$F$24</f>
        <v>46.929326271347428</v>
      </c>
      <c r="I71" s="120">
        <f>IBMR_Baseline!I69-IBMR_Baseline!I69*'AWC effects_turbidity'!$F$24</f>
        <v>48.891002289120792</v>
      </c>
      <c r="J71" s="120">
        <f>IBMR_Baseline!J69-IBMR_Baseline!J69*'AWC effects_turbidity'!$F$24</f>
        <v>61.415549171827706</v>
      </c>
      <c r="K71" s="120">
        <f>IBMR_Baseline!K69-IBMR_Baseline!K69*'AWC effects_turbidity'!$F$24</f>
        <v>62.889025275675557</v>
      </c>
      <c r="L71" s="120">
        <f>IBMR_Baseline!L69-IBMR_Baseline!L69*'AWC effects_turbidity'!$F$24</f>
        <v>51.248785964329215</v>
      </c>
      <c r="M71" s="120">
        <f>IBMR_Baseline!M69-IBMR_Baseline!M69*'AWC effects_turbidity'!$F$24</f>
        <v>56.561658512465449</v>
      </c>
      <c r="N71" s="120">
        <f>IBMR_Baseline!N69-IBMR_Baseline!N69*'AWC effects_turbidity'!$F$24</f>
        <v>74.298479173166285</v>
      </c>
      <c r="O71" s="120">
        <f>IBMR_Baseline!O69-IBMR_Baseline!O69*'AWC effects_turbidity'!$F$24</f>
        <v>63.754470577634429</v>
      </c>
      <c r="P71" s="120">
        <f>IBMR_Baseline!P69-IBMR_Baseline!P69*'AWC effects_turbidity'!$F$24</f>
        <v>55.907766506540966</v>
      </c>
      <c r="Q71" s="120">
        <f>IBMR_Baseline!Q69-IBMR_Baseline!Q69*'AWC effects_turbidity'!$F$24</f>
        <v>23.540112213280405</v>
      </c>
      <c r="R71" s="120">
        <f>IBMR_Baseline!R69-IBMR_Baseline!R69*'AWC effects_turbidity'!$F$24</f>
        <v>18.145503164403646</v>
      </c>
      <c r="S71" s="120">
        <f>IBMR_Baseline!S69-IBMR_Baseline!S69*'AWC effects_turbidity'!$F$24</f>
        <v>28.566907008824657</v>
      </c>
      <c r="T71" s="120">
        <f>IBMR_Baseline!T69-IBMR_Baseline!T69*'AWC effects_turbidity'!$F$24</f>
        <v>67.350876610218975</v>
      </c>
      <c r="U71" s="120">
        <f>IBMR_Baseline!U69-IBMR_Baseline!U69*'AWC effects_turbidity'!$F$24</f>
        <v>57.542496521352135</v>
      </c>
      <c r="V71" s="120">
        <f>IBMR_Baseline!V69-IBMR_Baseline!V69*'AWC effects_turbidity'!$F$24</f>
        <v>48.239396618881457</v>
      </c>
      <c r="W71" s="120">
        <f>IBMR_Baseline!W69-IBMR_Baseline!W69*'AWC effects_turbidity'!$F$24</f>
        <v>40.643474993241952</v>
      </c>
      <c r="X71" s="120">
        <f>IBMR_Baseline!X69-IBMR_Baseline!X69*'AWC effects_turbidity'!$F$24</f>
        <v>49.900133702110026</v>
      </c>
      <c r="Y71" s="120">
        <f>IBMR_Baseline!Y69-IBMR_Baseline!Y69*'AWC effects_turbidity'!$F$24</f>
        <v>56.977771607144625</v>
      </c>
      <c r="Z71" s="120">
        <f>IBMR_Baseline!Z69-IBMR_Baseline!Z69*'AWC effects_turbidity'!$F$24</f>
        <v>50.611241258552873</v>
      </c>
      <c r="AA71" s="120">
        <f>IBMR_Baseline!AA69-IBMR_Baseline!AA69*'AWC effects_turbidity'!$F$24</f>
        <v>60.198932795420205</v>
      </c>
      <c r="AB71" s="120">
        <f>IBMR_Baseline!AB69-IBMR_Baseline!AB69*'AWC effects_turbidity'!$F$24</f>
        <v>43.279477142124911</v>
      </c>
      <c r="AC71" s="120">
        <f>IBMR_Baseline!AC69-IBMR_Baseline!AC69*'AWC effects_turbidity'!$F$24</f>
        <v>51.003576462107546</v>
      </c>
      <c r="AD71" s="120">
        <f>IBMR_Baseline!AD69-IBMR_Baseline!AD69*'AWC effects_turbidity'!$F$24</f>
        <v>21.455831444396203</v>
      </c>
      <c r="AE71" s="120">
        <f>IBMR_Baseline!AE69-IBMR_Baseline!AE69*'AWC effects_turbidity'!$F$24</f>
        <v>34.451935062144763</v>
      </c>
      <c r="AF71" s="120">
        <f>IBMR_Baseline!AF69-IBMR_Baseline!AF69*'AWC effects_turbidity'!$F$24</f>
        <v>45.608967413230786</v>
      </c>
      <c r="AG71" s="120">
        <f>IBMR_Baseline!AG69-IBMR_Baseline!AG69*'AWC effects_turbidity'!$F$24</f>
        <v>42.502980385089586</v>
      </c>
      <c r="AH71" s="120">
        <f>IBMR_Baseline!AH69-IBMR_Baseline!AH69*'AWC effects_turbidity'!$F$24</f>
        <v>41.125136515463062</v>
      </c>
      <c r="AI71" s="120">
        <f>IBMR_Baseline!AI69-IBMR_Baseline!AI69*'AWC effects_turbidity'!$F$24</f>
        <v>43.577231537679772</v>
      </c>
      <c r="AJ71" s="120">
        <f>IBMR_Baseline!AJ69-IBMR_Baseline!AJ69*'AWC effects_turbidity'!$F$24</f>
        <v>55.049533248765115</v>
      </c>
      <c r="AK71" s="120">
        <f>IBMR_Baseline!AK69-IBMR_Baseline!AK69*'AWC effects_turbidity'!$F$24</f>
        <v>70.199977493175524</v>
      </c>
      <c r="AL71" s="120">
        <f>IBMR_Baseline!AL69-IBMR_Baseline!AL69*'AWC effects_turbidity'!$F$24</f>
        <v>64.490099084299445</v>
      </c>
      <c r="AM71" s="120">
        <f>IBMR_Baseline!AM69-IBMR_Baseline!AM69*'AWC effects_turbidity'!$F$24</f>
        <v>63.509261075412759</v>
      </c>
      <c r="AN71" s="120">
        <f>IBMR_Baseline!AN69-IBMR_Baseline!AN69*'AWC effects_turbidity'!$F$24</f>
        <v>40.459567866575696</v>
      </c>
      <c r="AO71" s="120">
        <f>IBMR_Baseline!AO69-IBMR_Baseline!AO69*'AWC effects_turbidity'!$F$24</f>
        <v>84.352068764254781</v>
      </c>
      <c r="AP71" s="120">
        <f>IBMR_Baseline!AP69-IBMR_Baseline!AP69*'AWC effects_turbidity'!$F$24</f>
        <v>20.842807688842026</v>
      </c>
      <c r="AQ71" s="120">
        <f>IBMR_Baseline!AQ69-IBMR_Baseline!AQ69*'AWC effects_turbidity'!$F$24</f>
        <v>24.520950222167087</v>
      </c>
      <c r="AR71" s="120">
        <f>IBMR_Baseline!AR69-IBMR_Baseline!AR69*'AWC effects_turbidity'!$F$24</f>
        <v>47.407170429523006</v>
      </c>
      <c r="AS71" s="120">
        <f>IBMR_Baseline!AS69-IBMR_Baseline!AS69*'AWC effects_turbidity'!$F$24</f>
        <v>58.404445074616106</v>
      </c>
      <c r="AT71" s="120">
        <f>IBMR_Baseline!AT69-IBMR_Baseline!AT69*'AWC effects_turbidity'!$F$24</f>
        <v>40.704777368797366</v>
      </c>
      <c r="AU71" s="120">
        <f>IBMR_Baseline!AU69-IBMR_Baseline!AU69*'AWC effects_turbidity'!$F$24</f>
        <v>46.041690064210172</v>
      </c>
      <c r="AV71" s="120">
        <f>IBMR_Baseline!AV69-IBMR_Baseline!AV69*'AWC effects_turbidity'!$F$24</f>
        <v>54.124424672201556</v>
      </c>
      <c r="AW71" s="120">
        <f>IBMR_Baseline!AW69-IBMR_Baseline!AW69*'AWC effects_turbidity'!$F$24</f>
        <v>49.900133702110026</v>
      </c>
      <c r="AX71" s="120">
        <f>IBMR_Baseline!AX69-IBMR_Baseline!AX69*'AWC effects_turbidity'!$F$24</f>
        <v>46.099386417674125</v>
      </c>
      <c r="AY71" s="120">
        <f>IBMR_Baseline!AY69-IBMR_Baseline!AY69*'AWC effects_turbidity'!$F$24</f>
        <v>54.570260130786359</v>
      </c>
      <c r="AZ71" s="120">
        <f>IBMR_Baseline!AZ69-IBMR_Baseline!AZ69*'AWC effects_turbidity'!$F$24</f>
        <v>60.811956550974379</v>
      </c>
      <c r="BA71" s="120">
        <f>IBMR_Baseline!BA69-IBMR_Baseline!BA69*'AWC effects_turbidity'!$F$24</f>
        <v>49.900133702110026</v>
      </c>
      <c r="BB71" s="120">
        <f>IBMR_Baseline!BB69-IBMR_Baseline!BB69*'AWC effects_turbidity'!$F$24</f>
        <v>38.865706102134837</v>
      </c>
      <c r="BC71" s="120">
        <f>IBMR_Baseline!BC69-IBMR_Baseline!BC69*'AWC effects_turbidity'!$F$24</f>
        <v>45.11854840878744</v>
      </c>
      <c r="BD71" s="120">
        <f>IBMR_Baseline!BD69-IBMR_Baseline!BD69*'AWC effects_turbidity'!$F$24</f>
        <v>45.02938131707046</v>
      </c>
      <c r="BE71" s="120">
        <f>IBMR_Baseline!BE69-IBMR_Baseline!BE69*'AWC effects_turbidity'!$F$24</f>
        <v>46.491721621228798</v>
      </c>
      <c r="BF71" s="120">
        <f>IBMR_Baseline!BF69-IBMR_Baseline!BF69*'AWC effects_turbidity'!$F$24</f>
        <v>37.762263342137317</v>
      </c>
      <c r="BG71" s="120">
        <f>IBMR_Baseline!BG69-IBMR_Baseline!BG69*'AWC effects_turbidity'!$F$24</f>
        <v>42.789058137681572</v>
      </c>
      <c r="BH71" s="120">
        <f>IBMR_Baseline!BH69-IBMR_Baseline!BH69*'AWC effects_turbidity'!$F$24</f>
        <v>44.900584406812648</v>
      </c>
      <c r="BI71" s="120">
        <f>IBMR_Baseline!BI69-IBMR_Baseline!BI69*'AWC effects_turbidity'!$F$24</f>
        <v>40.336963115464862</v>
      </c>
      <c r="BJ71" s="120">
        <f>IBMR_Baseline!BJ69-IBMR_Baseline!BJ69*'AWC effects_turbidity'!$F$24</f>
        <v>39.429687957244681</v>
      </c>
      <c r="BK71" s="120">
        <f>IBMR_Baseline!BK69-IBMR_Baseline!BK69*'AWC effects_turbidity'!$F$24</f>
        <v>45.11854840878744</v>
      </c>
      <c r="BL71" s="120">
        <f>IBMR_Baseline!BL69-IBMR_Baseline!BL69*'AWC effects_turbidity'!$F$24</f>
        <v>73.366683064723929</v>
      </c>
      <c r="BM71" s="120">
        <f>IBMR_Baseline!BM69-IBMR_Baseline!BM69*'AWC effects_turbidity'!$F$24</f>
        <v>55.539952253208455</v>
      </c>
      <c r="BN71" s="120">
        <f>IBMR_Baseline!BN69-IBMR_Baseline!BN69*'AWC effects_turbidity'!$F$24</f>
        <v>41.808220128794886</v>
      </c>
      <c r="BO71" s="120">
        <f>IBMR_Baseline!BO69-IBMR_Baseline!BO69*'AWC effects_turbidity'!$F$24</f>
        <v>34.738012814736742</v>
      </c>
      <c r="BP71" s="120">
        <f>IBMR_Baseline!BP69-IBMR_Baseline!BP69*'AWC effects_turbidity'!$F$24</f>
        <v>48.306271937669166</v>
      </c>
      <c r="BQ71" s="120">
        <f>IBMR_Baseline!BQ69-IBMR_Baseline!BQ69*'AWC effects_turbidity'!$F$24</f>
        <v>43.851632647308776</v>
      </c>
      <c r="BR71" s="120">
        <f>IBMR_Baseline!BR69-IBMR_Baseline!BR69*'AWC effects_turbidity'!$F$24</f>
        <v>31.713762287336071</v>
      </c>
      <c r="BS71" s="120">
        <f>IBMR_Baseline!BS69-IBMR_Baseline!BS69*'AWC effects_turbidity'!$F$24</f>
        <v>39.969148862132357</v>
      </c>
      <c r="BT71" s="120">
        <f>IBMR_Baseline!BT69-IBMR_Baseline!BT69*'AWC effects_turbidity'!$F$24</f>
        <v>49.695792450258665</v>
      </c>
      <c r="BU71" s="120">
        <f>IBMR_Baseline!BU69-IBMR_Baseline!BU69*'AWC effects_turbidity'!$F$24</f>
        <v>47.81585293322582</v>
      </c>
      <c r="BV71" s="120">
        <f>IBMR_Baseline!BV69-IBMR_Baseline!BV69*'AWC effects_turbidity'!$F$24</f>
        <v>37.271844337693977</v>
      </c>
      <c r="BW71" s="120">
        <f>IBMR_Baseline!BW69-IBMR_Baseline!BW69*'AWC effects_turbidity'!$F$24</f>
        <v>36.904030084361466</v>
      </c>
      <c r="BX71" s="120">
        <f>IBMR_Baseline!BX69-IBMR_Baseline!BX69*'AWC effects_turbidity'!$F$24</f>
        <v>49.041900444334175</v>
      </c>
      <c r="BY71" s="120">
        <f>IBMR_Baseline!BY69-IBMR_Baseline!BY69*'AWC effects_turbidity'!$F$24</f>
        <v>15.693408142186938</v>
      </c>
      <c r="BZ71" s="120">
        <f>IBMR_Baseline!BZ69-IBMR_Baseline!BZ69*'AWC effects_turbidity'!$F$24</f>
        <v>23.172297959947898</v>
      </c>
      <c r="CA71" s="120">
        <f>IBMR_Baseline!CA69-IBMR_Baseline!CA69*'AWC effects_turbidity'!$F$24</f>
        <v>31.822744288323467</v>
      </c>
      <c r="CB71" s="120">
        <f>IBMR_Baseline!CB69-IBMR_Baseline!CB69*'AWC effects_turbidity'!$F$24</f>
        <v>40.459567866575696</v>
      </c>
      <c r="CC71" s="120">
        <f>IBMR_Baseline!CC69-IBMR_Baseline!CC69*'AWC effects_turbidity'!$F$24</f>
        <v>34.390632686589342</v>
      </c>
      <c r="CD71" s="120">
        <f>IBMR_Baseline!CD69-IBMR_Baseline!CD69*'AWC effects_turbidity'!$F$24</f>
        <v>31.50942103548471</v>
      </c>
      <c r="CE71" s="120">
        <f>IBMR_Baseline!CE69-IBMR_Baseline!CE69*'AWC effects_turbidity'!$F$24</f>
        <v>28.934721262157165</v>
      </c>
      <c r="CF71" s="120">
        <f>IBMR_Baseline!CF69-IBMR_Baseline!CF69*'AWC effects_turbidity'!$F$24</f>
        <v>45.608967413230786</v>
      </c>
      <c r="CG71" s="120">
        <f>IBMR_Baseline!CG69-IBMR_Baseline!CG69*'AWC effects_turbidity'!$F$24</f>
        <v>37.884868093248151</v>
      </c>
      <c r="CH71" s="120">
        <f>IBMR_Baseline!CH69-IBMR_Baseline!CH69*'AWC effects_turbidity'!$F$24</f>
        <v>35.064958817698937</v>
      </c>
      <c r="CI71" s="120">
        <f>IBMR_Baseline!CI69-IBMR_Baseline!CI69*'AWC effects_turbidity'!$F$24</f>
        <v>38.130077595469821</v>
      </c>
      <c r="CJ71" s="120">
        <f>IBMR_Baseline!CJ69-IBMR_Baseline!CJ69*'AWC effects_turbidity'!$F$24</f>
        <v>33.961516057701417</v>
      </c>
      <c r="CK71" s="120">
        <f>IBMR_Baseline!CK69-IBMR_Baseline!CK69*'AWC effects_turbidity'!$F$24</f>
        <v>19.86196967995534</v>
      </c>
      <c r="CL71" s="120">
        <f>IBMR_Baseline!CL69-IBMR_Baseline!CL69*'AWC effects_turbidity'!$F$24</f>
        <v>48.878427442853031</v>
      </c>
      <c r="CM71" s="120">
        <f>IBMR_Baseline!CM69-IBMR_Baseline!CM69*'AWC effects_turbidity'!$F$24</f>
        <v>51.592079267439559</v>
      </c>
      <c r="CN71" s="120">
        <f>IBMR_Baseline!CN69-IBMR_Baseline!CN69*'AWC effects_turbidity'!$F$24</f>
        <v>46.622500022413661</v>
      </c>
      <c r="CO71" s="120">
        <f>IBMR_Baseline!CO69-IBMR_Baseline!CO69*'AWC effects_turbidity'!$F$24</f>
        <v>26.407177162333763</v>
      </c>
      <c r="CP71" s="120">
        <f>IBMR_Baseline!CP69-IBMR_Baseline!CP69*'AWC effects_turbidity'!$F$24</f>
        <v>27.46346424882714</v>
      </c>
      <c r="CQ71" s="120">
        <f>IBMR_Baseline!CQ69-IBMR_Baseline!CQ69*'AWC effects_turbidity'!$F$24</f>
        <v>36.413611079918127</v>
      </c>
      <c r="CR71" s="120">
        <f>IBMR_Baseline!CR69-IBMR_Baseline!CR69*'AWC effects_turbidity'!$F$24</f>
        <v>32.204181291779413</v>
      </c>
      <c r="CS71" s="120">
        <f>IBMR_Baseline!CS69-IBMR_Baseline!CS69*'AWC effects_turbidity'!$F$24</f>
        <v>44.672712950202538</v>
      </c>
      <c r="CT71" s="120">
        <f>IBMR_Baseline!CT69-IBMR_Baseline!CT69*'AWC effects_turbidity'!$F$24</f>
        <v>36.487173930584632</v>
      </c>
      <c r="CU71" s="120">
        <f>IBMR_Baseline!CU69-IBMR_Baseline!CU69*'AWC effects_turbidity'!$F$24</f>
        <v>40.582172617686531</v>
      </c>
      <c r="CV71" s="120">
        <f>IBMR_Baseline!CV69-IBMR_Baseline!CV69*'AWC effects_turbidity'!$F$24</f>
        <v>39.846544111021522</v>
      </c>
      <c r="CW71" s="120">
        <f>IBMR_Baseline!CW69-IBMR_Baseline!CW69*'AWC effects_turbidity'!$F$24</f>
        <v>23.049693208837063</v>
      </c>
      <c r="CX71" s="120">
        <f>IBMR_Baseline!CX69-IBMR_Baseline!CX69*'AWC effects_turbidity'!$F$24</f>
        <v>44.137710399900762</v>
      </c>
      <c r="CY71" s="120">
        <f>IBMR_Baseline!CY69-IBMR_Baseline!CY69*'AWC effects_turbidity'!$F$24</f>
        <v>42.862620988348077</v>
      </c>
      <c r="CZ71" s="120">
        <f>IBMR_Baseline!CZ69-IBMR_Baseline!CZ69*'AWC effects_turbidity'!$F$24</f>
        <v>42.067052381139995</v>
      </c>
      <c r="DA71" s="120">
        <f>IBMR_Baseline!DA69-IBMR_Baseline!DA69*'AWC effects_turbidity'!$F$24</f>
        <v>42.946692817681232</v>
      </c>
      <c r="DB71" s="120">
        <f>IBMR_Baseline!DB69-IBMR_Baseline!DB69*'AWC effects_turbidity'!$F$24</f>
        <v>36.597518206584382</v>
      </c>
      <c r="DC71" s="120">
        <f>IBMR_Baseline!DC69-IBMR_Baseline!DC69*'AWC effects_turbidity'!$F$24</f>
        <v>43.565554894716897</v>
      </c>
      <c r="DD71" s="120">
        <f>IBMR_Baseline!DD69-IBMR_Baseline!DD69*'AWC effects_turbidity'!$F$24</f>
        <v>65.961356097629462</v>
      </c>
      <c r="DE71" s="120">
        <f>IBMR_Baseline!DE69-IBMR_Baseline!DE69*'AWC effects_turbidity'!$F$24</f>
        <v>29.670349768822177</v>
      </c>
      <c r="DF71" s="120">
        <f>IBMR_Baseline!DF69-IBMR_Baseline!DF69*'AWC effects_turbidity'!$F$24</f>
        <v>46.22199116878496</v>
      </c>
      <c r="DG71" s="120">
        <f>IBMR_Baseline!DG69-IBMR_Baseline!DG69*'AWC effects_turbidity'!$F$24</f>
        <v>45.608967413230786</v>
      </c>
      <c r="DH71" s="120">
        <f>IBMR_Baseline!DH69-IBMR_Baseline!DH69*'AWC effects_turbidity'!$F$24</f>
        <v>50.02273845322086</v>
      </c>
      <c r="DI71" s="120">
        <f>IBMR_Baseline!DI69-IBMR_Baseline!DI69*'AWC effects_turbidity'!$F$24</f>
        <v>29.425140266600508</v>
      </c>
      <c r="DJ71" s="120">
        <f>IBMR_Baseline!DJ69-IBMR_Baseline!DJ69*'AWC effects_turbidity'!$F$24</f>
        <v>54.086210204322796</v>
      </c>
      <c r="DK71" s="120">
        <f>IBMR_Baseline!DK69-IBMR_Baseline!DK69*'AWC effects_turbidity'!$F$24</f>
        <v>34.819749315477267</v>
      </c>
      <c r="DL71" s="120">
        <f>IBMR_Baseline!DL69-IBMR_Baseline!DL69*'AWC effects_turbidity'!$F$24</f>
        <v>48.061062435447496</v>
      </c>
      <c r="DM71" s="120">
        <f>IBMR_Baseline!DM69-IBMR_Baseline!DM69*'AWC effects_turbidity'!$F$24</f>
        <v>33.838911306590582</v>
      </c>
      <c r="DN71" s="120">
        <f>IBMR_Baseline!DN69-IBMR_Baseline!DN69*'AWC effects_turbidity'!$F$24</f>
        <v>31.790690758621377</v>
      </c>
      <c r="DO71" s="120">
        <f>IBMR_Baseline!DO69-IBMR_Baseline!DO69*'AWC effects_turbidity'!$F$24</f>
        <v>37.498191570513946</v>
      </c>
      <c r="DP71" s="120">
        <f>IBMR_Baseline!DP69-IBMR_Baseline!DP69*'AWC effects_turbidity'!$F$24</f>
        <v>39.560466358429537</v>
      </c>
      <c r="DQ71" s="120">
        <f>IBMR_Baseline!DQ69-IBMR_Baseline!DQ69*'AWC effects_turbidity'!$F$24</f>
        <v>47.843098433472697</v>
      </c>
      <c r="DR71" s="120">
        <f>IBMR_Baseline!DR69-IBMR_Baseline!DR69*'AWC effects_turbidity'!$F$24</f>
        <v>44.137710399900762</v>
      </c>
      <c r="DS71" s="120">
        <f>IBMR_Baseline!DS69-IBMR_Baseline!DS69*'AWC effects_turbidity'!$F$24</f>
        <v>55.41734750209762</v>
      </c>
      <c r="DT71" s="120">
        <f>IBMR_Baseline!DT69-IBMR_Baseline!DT69*'AWC effects_turbidity'!$F$24</f>
        <v>49.804774451246061</v>
      </c>
      <c r="DU71" s="120">
        <f>IBMR_Baseline!DU69-IBMR_Baseline!DU69*'AWC effects_turbidity'!$F$24</f>
        <v>26.973045244383798</v>
      </c>
      <c r="DV71" s="120">
        <f>IBMR_Baseline!DV69-IBMR_Baseline!DV69*'AWC effects_turbidity'!$F$24</f>
        <v>48.714954441371979</v>
      </c>
      <c r="DW71" s="120">
        <f>IBMR_Baseline!DW69-IBMR_Baseline!DW69*'AWC effects_turbidity'!$F$24</f>
        <v>52.755072906548065</v>
      </c>
      <c r="DX71" s="120">
        <f>IBMR_Baseline!DX69-IBMR_Baseline!DX69*'AWC effects_turbidity'!$F$24</f>
        <v>53.03531233765856</v>
      </c>
      <c r="DY71" s="120">
        <f>IBMR_Baseline!DY69-IBMR_Baseline!DY69*'AWC effects_turbidity'!$F$24</f>
        <v>56.97034101616817</v>
      </c>
      <c r="DZ71" s="120">
        <f>IBMR_Baseline!DZ69-IBMR_Baseline!DZ69*'AWC effects_turbidity'!$F$24</f>
        <v>52.16832159766048</v>
      </c>
      <c r="EA71" s="120">
        <f>IBMR_Baseline!EA69-IBMR_Baseline!EA69*'AWC effects_turbidity'!$F$24</f>
        <v>44.698189262121751</v>
      </c>
      <c r="EB71" s="120">
        <f>IBMR_Baseline!EB69-IBMR_Baseline!EB69*'AWC effects_turbidity'!$F$24</f>
        <v>42.720944387064485</v>
      </c>
      <c r="EC71" s="120">
        <f>IBMR_Baseline!EC69-IBMR_Baseline!EC69*'AWC effects_turbidity'!$F$24</f>
        <v>46.862260424586012</v>
      </c>
      <c r="ED71" s="120">
        <f>IBMR_Baseline!ED69-IBMR_Baseline!ED69*'AWC effects_turbidity'!$F$24</f>
        <v>53.848006687878929</v>
      </c>
      <c r="EE71" s="120">
        <f>IBMR_Baseline!EE69-IBMR_Baseline!EE69*'AWC effects_turbidity'!$F$24</f>
        <v>61.792794559861065</v>
      </c>
      <c r="EF71" s="120">
        <f>IBMR_Baseline!EF69-IBMR_Baseline!EF69*'AWC effects_turbidity'!$F$24</f>
        <v>64.367494333188603</v>
      </c>
      <c r="EG71" s="120">
        <f>IBMR_Baseline!EG69-IBMR_Baseline!EG69*'AWC effects_turbidity'!$F$24</f>
        <v>38.252682346580656</v>
      </c>
      <c r="EH71" s="120">
        <f>IBMR_Baseline!EH69-IBMR_Baseline!EH69*'AWC effects_turbidity'!$F$24</f>
        <v>47.080224426560811</v>
      </c>
      <c r="EI71" s="120">
        <f>IBMR_Baseline!EI69-IBMR_Baseline!EI69*'AWC effects_turbidity'!$F$24</f>
        <v>37.66417954124865</v>
      </c>
      <c r="EJ71" s="120">
        <f>IBMR_Baseline!EJ69-IBMR_Baseline!EJ69*'AWC effects_turbidity'!$F$24</f>
        <v>34.259270453256278</v>
      </c>
      <c r="EK71" s="120">
        <f>IBMR_Baseline!EK69-IBMR_Baseline!EK69*'AWC effects_turbidity'!$F$24</f>
        <v>52.442138875141374</v>
      </c>
      <c r="EL71" s="120">
        <f>IBMR_Baseline!EL69-IBMR_Baseline!EL69*'AWC effects_turbidity'!$F$24</f>
        <v>54.823682391455719</v>
      </c>
      <c r="EM71" s="120">
        <f>IBMR_Baseline!EM69-IBMR_Baseline!EM69*'AWC effects_turbidity'!$F$24</f>
        <v>45.200284909527966</v>
      </c>
      <c r="EN71" s="120">
        <f>IBMR_Baseline!EN69-IBMR_Baseline!EN69*'AWC effects_turbidity'!$F$24</f>
        <v>51.126181213218381</v>
      </c>
      <c r="EO71" s="120">
        <f>IBMR_Baseline!EO69-IBMR_Baseline!EO69*'AWC effects_turbidity'!$F$24</f>
        <v>53.401180483830508</v>
      </c>
      <c r="EP71" s="120">
        <f>IBMR_Baseline!EP69-IBMR_Baseline!EP69*'AWC effects_turbidity'!$F$24</f>
        <v>67.132912608244069</v>
      </c>
      <c r="EQ71" s="120">
        <f>IBMR_Baseline!EQ69-IBMR_Baseline!EQ69*'AWC effects_turbidity'!$F$24</f>
        <v>54.044174289656269</v>
      </c>
      <c r="ER71" s="120">
        <f>IBMR_Baseline!ER69-IBMR_Baseline!ER69*'AWC effects_turbidity'!$F$24</f>
        <v>68.070157816735843</v>
      </c>
      <c r="ES71" s="120">
        <f>IBMR_Baseline!ES69-IBMR_Baseline!ES69*'AWC effects_turbidity'!$F$24</f>
        <v>19.224424974178998</v>
      </c>
      <c r="ET71" s="120">
        <f>IBMR_Baseline!ET69-IBMR_Baseline!ET69*'AWC effects_turbidity'!$F$24</f>
        <v>67.187403608737824</v>
      </c>
      <c r="EU71" s="120">
        <f>IBMR_Baseline!EU69-IBMR_Baseline!EU69*'AWC effects_turbidity'!$F$24</f>
        <v>67.873990214958511</v>
      </c>
      <c r="EV71" s="120">
        <f>IBMR_Baseline!EV69-IBMR_Baseline!EV69*'AWC effects_turbidity'!$F$24</f>
        <v>76.365244977606125</v>
      </c>
      <c r="EW71" s="120">
        <f>IBMR_Baseline!EW69-IBMR_Baseline!EW69*'AWC effects_turbidity'!$F$24</f>
        <v>51.21375603544039</v>
      </c>
      <c r="EX71" s="120">
        <f>IBMR_Baseline!EX69-IBMR_Baseline!EX69*'AWC effects_turbidity'!$F$24</f>
        <v>38.780825889827291</v>
      </c>
      <c r="EY71" s="120">
        <f>IBMR_Baseline!EY69-IBMR_Baseline!EY69*'AWC effects_turbidity'!$F$24</f>
        <v>50.905492661218872</v>
      </c>
      <c r="EZ71" s="120">
        <f>IBMR_Baseline!EZ69-IBMR_Baseline!EZ69*'AWC effects_turbidity'!$F$24</f>
        <v>51.902677970253706</v>
      </c>
      <c r="FA71" s="120">
        <f>IBMR_Baseline!FA69-IBMR_Baseline!FA69*'AWC effects_turbidity'!$F$24</f>
        <v>53.837108487780199</v>
      </c>
      <c r="FB71" s="120">
        <f>IBMR_Baseline!FB69-IBMR_Baseline!FB69*'AWC effects_turbidity'!$F$24</f>
        <v>60.1253699447537</v>
      </c>
      <c r="FC71" s="120">
        <f>IBMR_Baseline!FC69-IBMR_Baseline!FC69*'AWC effects_turbidity'!$F$24</f>
        <v>61.302375555417726</v>
      </c>
      <c r="FD71" s="120">
        <f>IBMR_Baseline!FD69-IBMR_Baseline!FD69*'AWC effects_turbidity'!$F$24</f>
        <v>49.238068046111515</v>
      </c>
      <c r="FE71" s="120">
        <f>IBMR_Baseline!FE69-IBMR_Baseline!FE69*'AWC effects_turbidity'!$F$24</f>
        <v>51.984414470994231</v>
      </c>
      <c r="FF71" s="120">
        <f>IBMR_Baseline!FF69-IBMR_Baseline!FF69*'AWC effects_turbidity'!$F$24</f>
        <v>19.616760177733671</v>
      </c>
      <c r="FG71" s="120">
        <f>IBMR_Baseline!FG69-IBMR_Baseline!FG69*'AWC effects_turbidity'!$F$24</f>
        <v>33.979031022145783</v>
      </c>
      <c r="FH71" s="120">
        <f>IBMR_Baseline!FH69-IBMR_Baseline!FH69*'AWC effects_turbidity'!$F$24</f>
        <v>49.97603188136906</v>
      </c>
      <c r="FI71" s="120">
        <f>IBMR_Baseline!FI69-IBMR_Baseline!FI69*'AWC effects_turbidity'!$F$24</f>
        <v>32.269570492371891</v>
      </c>
      <c r="FJ71" s="120">
        <f>IBMR_Baseline!FJ69-IBMR_Baseline!FJ69*'AWC effects_turbidity'!$F$24</f>
        <v>33.716306555479747</v>
      </c>
      <c r="FK71" s="120">
        <f>IBMR_Baseline!FK69-IBMR_Baseline!FK69*'AWC effects_turbidity'!$F$24</f>
        <v>35.234719242313915</v>
      </c>
      <c r="FL71" s="120">
        <f>IBMR_Baseline!FL69-IBMR_Baseline!FL69*'AWC effects_turbidity'!$F$24</f>
        <v>51.126181213218381</v>
      </c>
      <c r="FM71" s="120">
        <f>IBMR_Baseline!FM69-IBMR_Baseline!FM69*'AWC effects_turbidity'!$F$24</f>
        <v>52.278665873660231</v>
      </c>
      <c r="FN71" s="120">
        <f>IBMR_Baseline!FN69-IBMR_Baseline!FN69*'AWC effects_turbidity'!$F$24</f>
        <v>46.884056824783471</v>
      </c>
      <c r="FO71" s="120">
        <f>IBMR_Baseline!FO69-IBMR_Baseline!FO69*'AWC effects_turbidity'!$F$24</f>
        <v>64.408362583558926</v>
      </c>
      <c r="FP71" s="120">
        <f>IBMR_Baseline!FP69-IBMR_Baseline!FP69*'AWC effects_turbidity'!$F$24</f>
        <v>52.76908487810357</v>
      </c>
      <c r="FQ71" s="120">
        <f>IBMR_Baseline!FQ69-IBMR_Baseline!FQ69*'AWC effects_turbidity'!$F$24</f>
        <v>29.933722937875068</v>
      </c>
      <c r="FR71" s="120">
        <f>IBMR_Baseline!FR69-IBMR_Baseline!FR69*'AWC effects_turbidity'!$F$24</f>
        <v>52.801779478399766</v>
      </c>
      <c r="FS71" s="120">
        <f>IBMR_Baseline!FS69-IBMR_Baseline!FS69*'AWC effects_turbidity'!$F$24</f>
        <v>47.290403999893655</v>
      </c>
      <c r="FT71" s="120">
        <f>IBMR_Baseline!FT69-IBMR_Baseline!FT69*'AWC effects_turbidity'!$F$24</f>
        <v>67.187403608737824</v>
      </c>
      <c r="FU71" s="120">
        <f>IBMR_Baseline!FU69-IBMR_Baseline!FU69*'AWC effects_turbidity'!$F$24</f>
        <v>57.799382666536687</v>
      </c>
      <c r="FV71" s="120">
        <f>IBMR_Baseline!FV69-IBMR_Baseline!FV69*'AWC effects_turbidity'!$F$24</f>
        <v>42.884417388545529</v>
      </c>
      <c r="FW71" s="120">
        <f>IBMR_Baseline!FW69-IBMR_Baseline!FW69*'AWC effects_turbidity'!$F$24</f>
        <v>48.971840586556532</v>
      </c>
      <c r="FX71" s="120">
        <f>IBMR_Baseline!FX69-IBMR_Baseline!FX69*'AWC effects_turbidity'!$F$24</f>
        <v>52.311360473956427</v>
      </c>
      <c r="FY71" s="120">
        <f>IBMR_Baseline!FY69-IBMR_Baseline!FY69*'AWC effects_turbidity'!$F$24</f>
        <v>59.831118542087694</v>
      </c>
      <c r="FZ71" s="120">
        <f>IBMR_Baseline!FZ69-IBMR_Baseline!FZ69*'AWC effects_turbidity'!$F$24</f>
        <v>47.472559630115484</v>
      </c>
      <c r="GA71" s="120">
        <f>IBMR_Baseline!GA69-IBMR_Baseline!GA69*'AWC effects_turbidity'!$F$24</f>
        <v>55.253874500616476</v>
      </c>
      <c r="GB71" s="120">
        <f>IBMR_Baseline!GB69-IBMR_Baseline!GB69*'AWC effects_turbidity'!$F$24</f>
        <v>41.685615377684051</v>
      </c>
      <c r="GC71" s="120">
        <f>IBMR_Baseline!GC69-IBMR_Baseline!GC69*'AWC effects_turbidity'!$F$24</f>
        <v>61.302375555417726</v>
      </c>
      <c r="GD71" s="120">
        <f>IBMR_Baseline!GD69-IBMR_Baseline!GD69*'AWC effects_turbidity'!$F$24</f>
        <v>21.578436195507038</v>
      </c>
      <c r="GE71" s="120">
        <f>IBMR_Baseline!GE69-IBMR_Baseline!GE69*'AWC effects_turbidity'!$F$24</f>
        <v>49.532319448777521</v>
      </c>
      <c r="GF71" s="120">
        <f>IBMR_Baseline!GF69-IBMR_Baseline!GF69*'AWC effects_turbidity'!$F$24</f>
        <v>70.375127137619543</v>
      </c>
      <c r="GG71" s="120">
        <f>IBMR_Baseline!GG69-IBMR_Baseline!GG69*'AWC effects_turbidity'!$F$24</f>
        <v>53.245491910991404</v>
      </c>
      <c r="GH71" s="120">
        <f>IBMR_Baseline!GH69-IBMR_Baseline!GH69*'AWC effects_turbidity'!$F$24</f>
        <v>59.402001913199776</v>
      </c>
      <c r="GI71" s="120">
        <f>IBMR_Baseline!GI69-IBMR_Baseline!GI69*'AWC effects_turbidity'!$F$24</f>
        <v>52.786918296446949</v>
      </c>
      <c r="GJ71" s="120">
        <f>IBMR_Baseline!GJ69-IBMR_Baseline!GJ69*'AWC effects_turbidity'!$F$24</f>
        <v>62.896237319858585</v>
      </c>
      <c r="GK71" s="120">
        <f>IBMR_Baseline!GK69-IBMR_Baseline!GK69*'AWC effects_turbidity'!$F$24</f>
        <v>72.146084653664985</v>
      </c>
      <c r="GL71" s="120">
        <f>IBMR_Baseline!GL69-IBMR_Baseline!GL69*'AWC effects_turbidity'!$F$24</f>
        <v>74.936023878942635</v>
      </c>
      <c r="GM71" s="120">
        <f>IBMR_Baseline!GM69-IBMR_Baseline!GM69*'AWC effects_turbidity'!$F$24</f>
        <v>68.560576821179183</v>
      </c>
      <c r="GN71" s="120">
        <f>IBMR_Baseline!GN69-IBMR_Baseline!GN69*'AWC effects_turbidity'!$F$24</f>
        <v>77.608807453158832</v>
      </c>
      <c r="GO71" s="120">
        <f>IBMR_Baseline!GO69-IBMR_Baseline!GO69*'AWC effects_turbidity'!$F$24</f>
        <v>83.984254510922284</v>
      </c>
      <c r="GP71" s="120">
        <f>IBMR_Baseline!GP69-IBMR_Baseline!GP69*'AWC effects_turbidity'!$F$24</f>
        <v>75.944885830940336</v>
      </c>
      <c r="GQ71" s="120">
        <f>IBMR_Baseline!GQ69-IBMR_Baseline!GQ69*'AWC effects_turbidity'!$F$24</f>
        <v>62.493393137637256</v>
      </c>
      <c r="GR71" s="120">
        <f>IBMR_Baseline!GR69-IBMR_Baseline!GR69*'AWC effects_turbidity'!$F$24</f>
        <v>60.952076266529581</v>
      </c>
      <c r="GS71" s="120">
        <f>IBMR_Baseline!GS69-IBMR_Baseline!GS69*'AWC effects_turbidity'!$F$24</f>
        <v>76.925723839827015</v>
      </c>
      <c r="GT71" s="120">
        <f>IBMR_Baseline!GT69-IBMR_Baseline!GT69*'AWC effects_turbidity'!$F$24</f>
        <v>78.650947837600938</v>
      </c>
      <c r="GU71" s="120">
        <f>IBMR_Baseline!GU69-IBMR_Baseline!GU69*'AWC effects_turbidity'!$F$24</f>
        <v>74.461952174647422</v>
      </c>
      <c r="GV71" s="120">
        <f>IBMR_Baseline!GV69-IBMR_Baseline!GV69*'AWC effects_turbidity'!$F$24</f>
        <v>63.26405157319109</v>
      </c>
      <c r="GW71" s="120">
        <f>IBMR_Baseline!GW69-IBMR_Baseline!GW69*'AWC effects_turbidity'!$F$24</f>
        <v>82.758206999813922</v>
      </c>
      <c r="GX71" s="120">
        <f>IBMR_Baseline!GX69-IBMR_Baseline!GX69*'AWC effects_turbidity'!$F$24</f>
        <v>96.906795278004338</v>
      </c>
      <c r="GY71" s="120">
        <f>IBMR_Baseline!GY69-IBMR_Baseline!GY69*'AWC effects_turbidity'!$F$24</f>
        <v>52.801779478399766</v>
      </c>
      <c r="GZ71" s="120">
        <f>IBMR_Baseline!GZ69-IBMR_Baseline!GZ69*'AWC effects_turbidity'!$F$24</f>
        <v>66.893152206071818</v>
      </c>
      <c r="HA71" s="120">
        <f>IBMR_Baseline!HA69-IBMR_Baseline!HA69*'AWC effects_turbidity'!$F$24</f>
        <v>46.426332420636321</v>
      </c>
      <c r="HB71" s="120">
        <f>IBMR_Baseline!HB69-IBMR_Baseline!HB69*'AWC effects_turbidity'!$F$24</f>
        <v>48.878427442853031</v>
      </c>
      <c r="HC71" s="120">
        <f>IBMR_Baseline!HC69-IBMR_Baseline!HC69*'AWC effects_turbidity'!$F$24</f>
        <v>53.42297688402806</v>
      </c>
      <c r="HD71" s="120">
        <f>IBMR_Baseline!HD69-IBMR_Baseline!HD69*'AWC effects_turbidity'!$F$24</f>
        <v>50.443097599886556</v>
      </c>
      <c r="HE71" s="120">
        <f>IBMR_Baseline!HE69-IBMR_Baseline!HE69*'AWC effects_turbidity'!$F$24</f>
        <v>54.366449635433291</v>
      </c>
      <c r="HF71" s="120">
        <f>IBMR_Baseline!HF69-IBMR_Baseline!HF69*'AWC effects_turbidity'!$F$24</f>
        <v>52.445985298705594</v>
      </c>
      <c r="HG71" s="120">
        <f>IBMR_Baseline!HG69-IBMR_Baseline!HG69*'AWC effects_turbidity'!$F$24</f>
        <v>64.163153081337242</v>
      </c>
      <c r="HH71" s="120">
        <f>IBMR_Baseline!HH69-IBMR_Baseline!HH69*'AWC effects_turbidity'!$F$24</f>
        <v>88.398025550912351</v>
      </c>
      <c r="HI71" s="120">
        <f>IBMR_Baseline!HI69-IBMR_Baseline!HI69*'AWC effects_turbidity'!$F$24</f>
        <v>99.282602899529635</v>
      </c>
      <c r="HJ71" s="120">
        <f>IBMR_Baseline!HJ69-IBMR_Baseline!HJ69*'AWC effects_turbidity'!$F$24</f>
        <v>60.049082544062493</v>
      </c>
      <c r="HK71" s="120">
        <f>IBMR_Baseline!HK69-IBMR_Baseline!HK69*'AWC effects_turbidity'!$F$24</f>
        <v>51.766450469019432</v>
      </c>
      <c r="HL71" s="120">
        <f>IBMR_Baseline!HL69-IBMR_Baseline!HL69*'AWC effects_turbidity'!$F$24</f>
        <v>30.283373524376355</v>
      </c>
      <c r="HM71" s="120">
        <f>IBMR_Baseline!HM69-IBMR_Baseline!HM69*'AWC effects_turbidity'!$F$24</f>
        <v>65.015548017631616</v>
      </c>
      <c r="HN71" s="120">
        <f>IBMR_Baseline!HN69-IBMR_Baseline!HN69*'AWC effects_turbidity'!$F$24</f>
        <v>73.726323667982413</v>
      </c>
      <c r="HO71" s="120">
        <f>IBMR_Baseline!HO69-IBMR_Baseline!HO69*'AWC effects_turbidity'!$F$24</f>
        <v>76.715544266494163</v>
      </c>
      <c r="HP71" s="120">
        <f>IBMR_Baseline!HP69-IBMR_Baseline!HP69*'AWC effects_turbidity'!$F$24</f>
        <v>52.115192872179087</v>
      </c>
      <c r="HQ71" s="120">
        <f>IBMR_Baseline!HQ69-IBMR_Baseline!HQ69*'AWC effects_turbidity'!$F$24</f>
        <v>39.934118933243532</v>
      </c>
      <c r="HR71" s="120">
        <f>IBMR_Baseline!HR69-IBMR_Baseline!HR69*'AWC effects_turbidity'!$F$24</f>
        <v>39.172217979911927</v>
      </c>
      <c r="HS71" s="120">
        <f>IBMR_Baseline!HS69-IBMR_Baseline!HS69*'AWC effects_turbidity'!$F$24</f>
        <v>64.163153081337242</v>
      </c>
      <c r="HT71" s="120">
        <f>IBMR_Baseline!HT69-IBMR_Baseline!HT69*'AWC effects_turbidity'!$F$24</f>
        <v>70.729318640828609</v>
      </c>
      <c r="HU71" s="120">
        <f>IBMR_Baseline!HU69-IBMR_Baseline!HU69*'AWC effects_turbidity'!$F$24</f>
        <v>73.971533170204083</v>
      </c>
      <c r="HV71" s="120">
        <f>IBMR_Baseline!HV69-IBMR_Baseline!HV69*'AWC effects_turbidity'!$F$24</f>
        <v>44.558069546566458</v>
      </c>
      <c r="HW71" s="120">
        <f>IBMR_Baseline!HW69-IBMR_Baseline!HW69*'AWC effects_turbidity'!$F$24</f>
        <v>69.966444633916723</v>
      </c>
      <c r="HX71" s="120">
        <f>IBMR_Baseline!HX69-IBMR_Baseline!HX69*'AWC effects_turbidity'!$F$24</f>
        <v>47.843098433472697</v>
      </c>
      <c r="HY71" s="120">
        <f>IBMR_Baseline!HY69-IBMR_Baseline!HY69*'AWC effects_turbidity'!$F$24</f>
        <v>34.697144564366432</v>
      </c>
      <c r="HZ71" s="120">
        <f>IBMR_Baseline!HZ69-IBMR_Baseline!HZ69*'AWC effects_turbidity'!$F$24</f>
        <v>64.122284830966933</v>
      </c>
      <c r="IA71" s="120">
        <f>IBMR_Baseline!IA69-IBMR_Baseline!IA69*'AWC effects_turbidity'!$F$24</f>
        <v>54.436509493210934</v>
      </c>
      <c r="IB71" s="120">
        <f>IBMR_Baseline!IB69-IBMR_Baseline!IB69*'AWC effects_turbidity'!$F$24</f>
        <v>48.422423807142607</v>
      </c>
      <c r="IC71" s="120">
        <f>IBMR_Baseline!IC69-IBMR_Baseline!IC69*'AWC effects_turbidity'!$F$24</f>
        <v>43.549207594568749</v>
      </c>
      <c r="ID71" s="120">
        <f>IBMR_Baseline!ID69-IBMR_Baseline!ID69*'AWC effects_turbidity'!$F$24</f>
        <v>51.31331478070333</v>
      </c>
      <c r="IE71" s="120">
        <f>IBMR_Baseline!IE69-IBMR_Baseline!IE69*'AWC effects_turbidity'!$F$24</f>
        <v>57.156105790578586</v>
      </c>
      <c r="IF71" s="120">
        <f>IBMR_Baseline!IF69-IBMR_Baseline!IF69*'AWC effects_turbidity'!$F$24</f>
        <v>48.91929569322334</v>
      </c>
      <c r="IG71" s="120">
        <f>IBMR_Baseline!IG69-IBMR_Baseline!IG69*'AWC effects_turbidity'!$F$24</f>
        <v>55.471838502591368</v>
      </c>
      <c r="IH71" s="120">
        <f>IBMR_Baseline!IH69-IBMR_Baseline!IH69*'AWC effects_turbidity'!$F$24</f>
        <v>69.203570627004936</v>
      </c>
      <c r="II71" s="120">
        <f>IBMR_Baseline!II69-IBMR_Baseline!II69*'AWC effects_turbidity'!$F$24</f>
        <v>56.561658512465449</v>
      </c>
      <c r="IJ71" s="120">
        <f>IBMR_Baseline!IJ69-IBMR_Baseline!IJ69*'AWC effects_turbidity'!$F$24</f>
        <v>38.252682346580656</v>
      </c>
      <c r="IK71" s="60" t="s">
        <v>81</v>
      </c>
      <c r="IL71" s="60" t="s">
        <v>81</v>
      </c>
      <c r="IM71" s="60" t="s">
        <v>81</v>
      </c>
      <c r="IN71" s="60" t="s">
        <v>81</v>
      </c>
      <c r="IO71" s="60" t="s">
        <v>81</v>
      </c>
      <c r="IP71" s="60" t="s">
        <v>81</v>
      </c>
      <c r="IQ71" s="60" t="s">
        <v>81</v>
      </c>
      <c r="IR71" s="60" t="s">
        <v>81</v>
      </c>
      <c r="IS71" s="60" t="s">
        <v>81</v>
      </c>
      <c r="IT71" s="60" t="s">
        <v>81</v>
      </c>
      <c r="IU71" s="60" t="s">
        <v>81</v>
      </c>
      <c r="IV71" s="60" t="s">
        <v>81</v>
      </c>
    </row>
    <row r="72" spans="1:256">
      <c r="A72">
        <v>6</v>
      </c>
      <c r="B72" t="s">
        <v>54</v>
      </c>
      <c r="C72" t="s">
        <v>63</v>
      </c>
      <c r="D72" t="s">
        <v>64</v>
      </c>
      <c r="E72" s="120">
        <f>IBMR_Baseline!E70-IBMR_Baseline!E70*'AWC effects_turbidity'!$F$25</f>
        <v>49.93590947647801</v>
      </c>
      <c r="F72" s="120">
        <f>IBMR_Baseline!F70-IBMR_Baseline!F70*'AWC effects_turbidity'!$F$25</f>
        <v>34.167911707670129</v>
      </c>
      <c r="G72" s="120">
        <f>IBMR_Baseline!G70-IBMR_Baseline!G70*'AWC effects_turbidity'!$F$25</f>
        <v>66.638930095173663</v>
      </c>
      <c r="H72" s="120">
        <f>IBMR_Baseline!H70-IBMR_Baseline!H70*'AWC effects_turbidity'!$F$25</f>
        <v>65.602077155373095</v>
      </c>
      <c r="I72" s="120">
        <f>IBMR_Baseline!I70-IBMR_Baseline!I70*'AWC effects_turbidity'!$F$25</f>
        <v>87.763520407452148</v>
      </c>
      <c r="J72" s="120">
        <f>IBMR_Baseline!J70-IBMR_Baseline!J70*'AWC effects_turbidity'!$F$25</f>
        <v>70.884801050623963</v>
      </c>
      <c r="K72" s="120">
        <f>IBMR_Baseline!K70-IBMR_Baseline!K70*'AWC effects_turbidity'!$F$25</f>
        <v>66.111227604937127</v>
      </c>
      <c r="L72" s="120">
        <f>IBMR_Baseline!L70-IBMR_Baseline!L70*'AWC effects_turbidity'!$F$25</f>
        <v>67.619096244030814</v>
      </c>
      <c r="M72" s="120">
        <f>IBMR_Baseline!M70-IBMR_Baseline!M70*'AWC effects_turbidity'!$F$25</f>
        <v>75.526594379953082</v>
      </c>
      <c r="N72" s="120">
        <f>IBMR_Baseline!N70-IBMR_Baseline!N70*'AWC effects_turbidity'!$F$25</f>
        <v>92.023068945829593</v>
      </c>
      <c r="O72" s="120">
        <f>IBMR_Baseline!O70-IBMR_Baseline!O70*'AWC effects_turbidity'!$F$25</f>
        <v>91.318091400279314</v>
      </c>
      <c r="P72" s="120">
        <f>IBMR_Baseline!P70-IBMR_Baseline!P70*'AWC effects_turbidity'!$F$25</f>
        <v>76.278570428540064</v>
      </c>
      <c r="Q72" s="120">
        <f>IBMR_Baseline!Q70-IBMR_Baseline!Q70*'AWC effects_turbidity'!$F$25</f>
        <v>22.55928145760889</v>
      </c>
      <c r="R72" s="120">
        <f>IBMR_Baseline!R70-IBMR_Baseline!R70*'AWC effects_turbidity'!$F$25</f>
        <v>39.257573124760526</v>
      </c>
      <c r="S72" s="120">
        <f>IBMR_Baseline!S70-IBMR_Baseline!S70*'AWC effects_turbidity'!$F$25</f>
        <v>59.21811382622333</v>
      </c>
      <c r="T72" s="120">
        <f>IBMR_Baseline!T70-IBMR_Baseline!T70*'AWC effects_turbidity'!$F$25</f>
        <v>82.188632185403222</v>
      </c>
      <c r="U72" s="120">
        <f>IBMR_Baseline!U70-IBMR_Baseline!U70*'AWC effects_turbidity'!$F$25</f>
        <v>79.838707033568951</v>
      </c>
      <c r="V72" s="120">
        <f>IBMR_Baseline!V70-IBMR_Baseline!V70*'AWC effects_turbidity'!$F$25</f>
        <v>66.737874312092956</v>
      </c>
      <c r="W72" s="120">
        <f>IBMR_Baseline!W70-IBMR_Baseline!W70*'AWC effects_turbidity'!$F$25</f>
        <v>73.996532003314314</v>
      </c>
      <c r="X72" s="120">
        <f>IBMR_Baseline!X70-IBMR_Baseline!X70*'AWC effects_turbidity'!$F$25</f>
        <v>72.267109963467718</v>
      </c>
      <c r="Y72" s="120">
        <f>IBMR_Baseline!Y70-IBMR_Baseline!Y70*'AWC effects_turbidity'!$F$25</f>
        <v>87.01437133649145</v>
      </c>
      <c r="Z72" s="120">
        <f>IBMR_Baseline!Z70-IBMR_Baseline!Z70*'AWC effects_turbidity'!$F$25</f>
        <v>76.999214141769258</v>
      </c>
      <c r="AA72" s="120">
        <f>IBMR_Baseline!AA70-IBMR_Baseline!AA70*'AWC effects_turbidity'!$F$25</f>
        <v>98.530979307497915</v>
      </c>
      <c r="AB72" s="120">
        <f>IBMR_Baseline!AB70-IBMR_Baseline!AB70*'AWC effects_turbidity'!$F$25</f>
        <v>67.928503055689006</v>
      </c>
      <c r="AC72" s="120">
        <f>IBMR_Baseline!AC70-IBMR_Baseline!AC70*'AWC effects_turbidity'!$F$25</f>
        <v>53.080662253197367</v>
      </c>
      <c r="AD72" s="120">
        <f>IBMR_Baseline!AD70-IBMR_Baseline!AD70*'AWC effects_turbidity'!$F$25</f>
        <v>33.507168047330836</v>
      </c>
      <c r="AE72" s="120">
        <f>IBMR_Baseline!AE70-IBMR_Baseline!AE70*'AWC effects_turbidity'!$F$25</f>
        <v>66.886290637471959</v>
      </c>
      <c r="AF72" s="120">
        <f>IBMR_Baseline!AF70-IBMR_Baseline!AF70*'AWC effects_turbidity'!$F$25</f>
        <v>68.030333145601801</v>
      </c>
      <c r="AG72" s="120">
        <f>IBMR_Baseline!AG70-IBMR_Baseline!AG70*'AWC effects_turbidity'!$F$25</f>
        <v>64.052245567139479</v>
      </c>
      <c r="AH72" s="120">
        <f>IBMR_Baseline!AH70-IBMR_Baseline!AH70*'AWC effects_turbidity'!$F$25</f>
        <v>56.729957783104716</v>
      </c>
      <c r="AI72" s="120">
        <f>IBMR_Baseline!AI70-IBMR_Baseline!AI70*'AWC effects_turbidity'!$F$25</f>
        <v>63.25445585172686</v>
      </c>
      <c r="AJ72" s="120">
        <f>IBMR_Baseline!AJ70-IBMR_Baseline!AJ70*'AWC effects_turbidity'!$F$25</f>
        <v>64.96851890365302</v>
      </c>
      <c r="AK72" s="120">
        <f>IBMR_Baseline!AK70-IBMR_Baseline!AK70*'AWC effects_turbidity'!$F$25</f>
        <v>73.649418876311373</v>
      </c>
      <c r="AL72" s="120">
        <f>IBMR_Baseline!AL70-IBMR_Baseline!AL70*'AWC effects_turbidity'!$F$25</f>
        <v>82.385611205483428</v>
      </c>
      <c r="AM72" s="120">
        <f>IBMR_Baseline!AM70-IBMR_Baseline!AM70*'AWC effects_turbidity'!$F$25</f>
        <v>84.099674257409589</v>
      </c>
      <c r="AN72" s="120">
        <f>IBMR_Baseline!AN70-IBMR_Baseline!AN70*'AWC effects_turbidity'!$F$25</f>
        <v>60.158083886957037</v>
      </c>
      <c r="AO72" s="120">
        <f>IBMR_Baseline!AO70-IBMR_Baseline!AO70*'AWC effects_turbidity'!$F$25</f>
        <v>88.043862355390274</v>
      </c>
      <c r="AP72" s="120">
        <f>IBMR_Baseline!AP70-IBMR_Baseline!AP70*'AWC effects_turbidity'!$F$25</f>
        <v>28.04244014522213</v>
      </c>
      <c r="AQ72" s="120">
        <f>IBMR_Baseline!AQ70-IBMR_Baseline!AQ70*'AWC effects_turbidity'!$F$25</f>
        <v>44.565639350080346</v>
      </c>
      <c r="AR72" s="120">
        <f>IBMR_Baseline!AR70-IBMR_Baseline!AR70*'AWC effects_turbidity'!$F$25</f>
        <v>68.805808445707115</v>
      </c>
      <c r="AS72" s="120">
        <f>IBMR_Baseline!AS70-IBMR_Baseline!AS70*'AWC effects_turbidity'!$F$25</f>
        <v>67.96706592997549</v>
      </c>
      <c r="AT72" s="120">
        <f>IBMR_Baseline!AT70-IBMR_Baseline!AT70*'AWC effects_turbidity'!$F$25</f>
        <v>55.771556936866389</v>
      </c>
      <c r="AU72" s="120">
        <f>IBMR_Baseline!AU70-IBMR_Baseline!AU70*'AWC effects_turbidity'!$F$25</f>
        <v>54.313922205004033</v>
      </c>
      <c r="AV72" s="120">
        <f>IBMR_Baseline!AV70-IBMR_Baseline!AV70*'AWC effects_turbidity'!$F$25</f>
        <v>71.880063467871437</v>
      </c>
      <c r="AW72" s="120">
        <f>IBMR_Baseline!AW70-IBMR_Baseline!AW70*'AWC effects_turbidity'!$F$25</f>
        <v>68.06489086842285</v>
      </c>
      <c r="AX72" s="120">
        <f>IBMR_Baseline!AX70-IBMR_Baseline!AX70*'AWC effects_turbidity'!$F$25</f>
        <v>63.369648261130557</v>
      </c>
      <c r="AY72" s="120">
        <f>IBMR_Baseline!AY70-IBMR_Baseline!AY70*'AWC effects_turbidity'!$F$25</f>
        <v>76.56483403794536</v>
      </c>
      <c r="AZ72" s="120">
        <f>IBMR_Baseline!AZ70-IBMR_Baseline!AZ70*'AWC effects_turbidity'!$F$25</f>
        <v>60.158083886957037</v>
      </c>
      <c r="BA72" s="120">
        <f>IBMR_Baseline!BA70-IBMR_Baseline!BA70*'AWC effects_turbidity'!$F$25</f>
        <v>105.22135444566085</v>
      </c>
      <c r="BB72" s="120">
        <f>IBMR_Baseline!BB70-IBMR_Baseline!BB70*'AWC effects_turbidity'!$F$25</f>
        <v>40.197543185494233</v>
      </c>
      <c r="BC72" s="120">
        <f>IBMR_Baseline!BC70-IBMR_Baseline!BC70*'AWC effects_turbidity'!$F$25</f>
        <v>66.295535459983</v>
      </c>
      <c r="BD72" s="120">
        <f>IBMR_Baseline!BD70-IBMR_Baseline!BD70*'AWC effects_turbidity'!$F$25</f>
        <v>64.936265029019992</v>
      </c>
      <c r="BE72" s="120">
        <f>IBMR_Baseline!BE70-IBMR_Baseline!BE70*'AWC effects_turbidity'!$F$25</f>
        <v>63.78368269264422</v>
      </c>
      <c r="BF72" s="120">
        <f>IBMR_Baseline!BF70-IBMR_Baseline!BF70*'AWC effects_turbidity'!$F$25</f>
        <v>51.698353340353705</v>
      </c>
      <c r="BG72" s="120">
        <f>IBMR_Baseline!BG70-IBMR_Baseline!BG70*'AWC effects_turbidity'!$F$25</f>
        <v>58.654131789783108</v>
      </c>
      <c r="BH72" s="120">
        <f>IBMR_Baseline!BH70-IBMR_Baseline!BH70*'AWC effects_turbidity'!$F$25</f>
        <v>60.426646761452396</v>
      </c>
      <c r="BI72" s="120">
        <f>IBMR_Baseline!BI70-IBMR_Baseline!BI70*'AWC effects_turbidity'!$F$25</f>
        <v>55.23706415723349</v>
      </c>
      <c r="BJ72" s="120">
        <f>IBMR_Baseline!BJ70-IBMR_Baseline!BJ70*'AWC effects_turbidity'!$F$25</f>
        <v>58.591467119067495</v>
      </c>
      <c r="BK72" s="120">
        <f>IBMR_Baseline!BK70-IBMR_Baseline!BK70*'AWC effects_turbidity'!$F$25</f>
        <v>80.524101869520649</v>
      </c>
      <c r="BL72" s="120">
        <f>IBMR_Baseline!BL70-IBMR_Baseline!BL70*'AWC effects_turbidity'!$F$25</f>
        <v>101.75175907442342</v>
      </c>
      <c r="BM72" s="120">
        <f>IBMR_Baseline!BM70-IBMR_Baseline!BM70*'AWC effects_turbidity'!$F$25</f>
        <v>94.65498511588396</v>
      </c>
      <c r="BN72" s="120">
        <f>IBMR_Baseline!BN70-IBMR_Baseline!BN70*'AWC effects_turbidity'!$F$25</f>
        <v>61.485100443286925</v>
      </c>
      <c r="BO72" s="120">
        <f>IBMR_Baseline!BO70-IBMR_Baseline!BO70*'AWC effects_turbidity'!$F$25</f>
        <v>55.458233583288518</v>
      </c>
      <c r="BP72" s="120">
        <f>IBMR_Baseline!BP70-IBMR_Baseline!BP70*'AWC effects_turbidity'!$F$25</f>
        <v>66.376347365656912</v>
      </c>
      <c r="BQ72" s="120">
        <f>IBMR_Baseline!BQ70-IBMR_Baseline!BQ70*'AWC effects_turbidity'!$F$25</f>
        <v>68.617814433560369</v>
      </c>
      <c r="BR72" s="120">
        <f>IBMR_Baseline!BR70-IBMR_Baseline!BR70*'AWC effects_turbidity'!$F$25</f>
        <v>53.041167712830401</v>
      </c>
      <c r="BS72" s="120">
        <f>IBMR_Baseline!BS70-IBMR_Baseline!BS70*'AWC effects_turbidity'!$F$25</f>
        <v>56.868188674389074</v>
      </c>
      <c r="BT72" s="120">
        <f>IBMR_Baseline!BT70-IBMR_Baseline!BT70*'AWC effects_turbidity'!$F$25</f>
        <v>62.873552951298855</v>
      </c>
      <c r="BU72" s="120">
        <f>IBMR_Baseline!BU70-IBMR_Baseline!BU70*'AWC effects_turbidity'!$F$25</f>
        <v>65.853196607873031</v>
      </c>
      <c r="BV72" s="120">
        <f>IBMR_Baseline!BV70-IBMR_Baseline!BV70*'AWC effects_turbidity'!$F$25</f>
        <v>69.281322711725366</v>
      </c>
      <c r="BW72" s="120">
        <f>IBMR_Baseline!BW70-IBMR_Baseline!BW70*'AWC effects_turbidity'!$F$25</f>
        <v>63.033286425671925</v>
      </c>
      <c r="BX72" s="120">
        <f>IBMR_Baseline!BX70-IBMR_Baseline!BX70*'AWC effects_turbidity'!$F$25</f>
        <v>84.652597822547108</v>
      </c>
      <c r="BY72" s="120">
        <f>IBMR_Baseline!BY70-IBMR_Baseline!BY70*'AWC effects_turbidity'!$F$25</f>
        <v>23.02926648797574</v>
      </c>
      <c r="BZ72" s="120">
        <f>IBMR_Baseline!BZ70-IBMR_Baseline!BZ70*'AWC effects_turbidity'!$F$25</f>
        <v>55.25681142741702</v>
      </c>
      <c r="CA72" s="120">
        <f>IBMR_Baseline!CA70-IBMR_Baseline!CA70*'AWC effects_turbidity'!$F$25</f>
        <v>41.652423316262244</v>
      </c>
      <c r="CB72" s="120">
        <f>IBMR_Baseline!CB70-IBMR_Baseline!CB70*'AWC effects_turbidity'!$F$25</f>
        <v>60.804313303711453</v>
      </c>
      <c r="CC72" s="120">
        <f>IBMR_Baseline!CC70-IBMR_Baseline!CC70*'AWC effects_turbidity'!$F$25</f>
        <v>50.05340573406972</v>
      </c>
      <c r="CD72" s="120">
        <f>IBMR_Baseline!CD70-IBMR_Baseline!CD70*'AWC effects_turbidity'!$F$25</f>
        <v>39.478742550815554</v>
      </c>
      <c r="CE72" s="120">
        <f>IBMR_Baseline!CE70-IBMR_Baseline!CE70*'AWC effects_turbidity'!$F$25</f>
        <v>45.31998507108927</v>
      </c>
      <c r="CF72" s="120">
        <f>IBMR_Baseline!CF70-IBMR_Baseline!CF70*'AWC effects_turbidity'!$F$25</f>
        <v>74.414296474751566</v>
      </c>
      <c r="CG72" s="120">
        <f>IBMR_Baseline!CG70-IBMR_Baseline!CG70*'AWC effects_turbidity'!$F$25</f>
        <v>64.139133555946884</v>
      </c>
      <c r="CH72" s="120">
        <f>IBMR_Baseline!CH70-IBMR_Baseline!CH70*'AWC effects_turbidity'!$F$25</f>
        <v>57.172296635214678</v>
      </c>
      <c r="CI72" s="120">
        <f>IBMR_Baseline!CI70-IBMR_Baseline!CI70*'AWC effects_turbidity'!$F$25</f>
        <v>85.426690813739569</v>
      </c>
      <c r="CJ72" s="120">
        <f>IBMR_Baseline!CJ70-IBMR_Baseline!CJ70*'AWC effects_turbidity'!$F$25</f>
        <v>44.012715784942827</v>
      </c>
      <c r="CK72" s="120">
        <f>IBMR_Baseline!CK70-IBMR_Baseline!CK70*'AWC effects_turbidity'!$F$25</f>
        <v>15.666167678895093</v>
      </c>
      <c r="CL72" s="120">
        <f>IBMR_Baseline!CL70-IBMR_Baseline!CL70*'AWC effects_turbidity'!$F$25</f>
        <v>51.280588868916539</v>
      </c>
      <c r="CM72" s="120">
        <f>IBMR_Baseline!CM70-IBMR_Baseline!CM70*'AWC effects_turbidity'!$F$25</f>
        <v>62.038024008424443</v>
      </c>
      <c r="CN72" s="120">
        <f>IBMR_Baseline!CN70-IBMR_Baseline!CN70*'AWC effects_turbidity'!$F$25</f>
        <v>61.568038978057594</v>
      </c>
      <c r="CO72" s="120">
        <f>IBMR_Baseline!CO70-IBMR_Baseline!CO70*'AWC effects_turbidity'!$F$25</f>
        <v>50.758383279619999</v>
      </c>
      <c r="CP72" s="120">
        <f>IBMR_Baseline!CP70-IBMR_Baseline!CP70*'AWC effects_turbidity'!$F$25</f>
        <v>35.577866798770685</v>
      </c>
      <c r="CQ72" s="120">
        <f>IBMR_Baseline!CQ70-IBMR_Baseline!CQ70*'AWC effects_turbidity'!$F$25</f>
        <v>52.325000047509533</v>
      </c>
      <c r="CR72" s="120">
        <f>IBMR_Baseline!CR70-IBMR_Baseline!CR70*'AWC effects_turbidity'!$F$25</f>
        <v>56.084880290444353</v>
      </c>
      <c r="CS72" s="120">
        <f>IBMR_Baseline!CS70-IBMR_Baseline!CS70*'AWC effects_turbidity'!$F$25</f>
        <v>81.77739528383222</v>
      </c>
      <c r="CT72" s="120">
        <f>IBMR_Baseline!CT70-IBMR_Baseline!CT70*'AWC effects_turbidity'!$F$25</f>
        <v>57.673877297875144</v>
      </c>
      <c r="CU72" s="120">
        <f>IBMR_Baseline!CU70-IBMR_Baseline!CU70*'AWC effects_turbidity'!$F$25</f>
        <v>90.015956404380518</v>
      </c>
      <c r="CV72" s="120">
        <f>IBMR_Baseline!CV70-IBMR_Baseline!CV70*'AWC effects_turbidity'!$F$25</f>
        <v>95.766361481809838</v>
      </c>
      <c r="CW72" s="120">
        <f>IBMR_Baseline!CW70-IBMR_Baseline!CW70*'AWC effects_turbidity'!$F$25</f>
        <v>31.880651226551482</v>
      </c>
      <c r="CX72" s="120">
        <f>IBMR_Baseline!CX70-IBMR_Baseline!CX70*'AWC effects_turbidity'!$F$25</f>
        <v>46.162974093810767</v>
      </c>
      <c r="CY72" s="120">
        <f>IBMR_Baseline!CY70-IBMR_Baseline!CY70*'AWC effects_turbidity'!$F$25</f>
        <v>68.617814433560369</v>
      </c>
      <c r="CZ72" s="120">
        <f>IBMR_Baseline!CZ70-IBMR_Baseline!CZ70*'AWC effects_turbidity'!$F$25</f>
        <v>58.056974339434596</v>
      </c>
      <c r="DA72" s="120">
        <f>IBMR_Baseline!DA70-IBMR_Baseline!DA70*'AWC effects_turbidity'!$F$25</f>
        <v>54.297094096499784</v>
      </c>
      <c r="DB72" s="120">
        <f>IBMR_Baseline!DB70-IBMR_Baseline!DB70*'AWC effects_turbidity'!$F$25</f>
        <v>53.667814419986229</v>
      </c>
      <c r="DC72" s="120">
        <f>IBMR_Baseline!DC70-IBMR_Baseline!DC70*'AWC effects_turbidity'!$F$25</f>
        <v>54.853967115674031</v>
      </c>
      <c r="DD72" s="120">
        <f>IBMR_Baseline!DD70-IBMR_Baseline!DD70*'AWC effects_turbidity'!$F$25</f>
        <v>84.832297981216755</v>
      </c>
      <c r="DE72" s="120">
        <f>IBMR_Baseline!DE70-IBMR_Baseline!DE70*'AWC effects_turbidity'!$F$25</f>
        <v>66.019073677414283</v>
      </c>
      <c r="DF72" s="120">
        <f>IBMR_Baseline!DF70-IBMR_Baseline!DF70*'AWC effects_turbidity'!$F$25</f>
        <v>78.73631567557608</v>
      </c>
      <c r="DG72" s="120">
        <f>IBMR_Baseline!DG70-IBMR_Baseline!DG70*'AWC effects_turbidity'!$F$25</f>
        <v>86.145491448418255</v>
      </c>
      <c r="DH72" s="120">
        <f>IBMR_Baseline!DH70-IBMR_Baseline!DH70*'AWC effects_turbidity'!$F$25</f>
        <v>90.790049395573078</v>
      </c>
      <c r="DI72" s="120">
        <f>IBMR_Baseline!DI70-IBMR_Baseline!DI70*'AWC effects_turbidity'!$F$25</f>
        <v>40.88869764191611</v>
      </c>
      <c r="DJ72" s="120">
        <f>IBMR_Baseline!DJ70-IBMR_Baseline!DJ70*'AWC effects_turbidity'!$F$25</f>
        <v>43.166317404463136</v>
      </c>
      <c r="DK72" s="120">
        <f>IBMR_Baseline!DK70-IBMR_Baseline!DK70*'AWC effects_turbidity'!$F$25</f>
        <v>52.1095902419247</v>
      </c>
      <c r="DL72" s="120">
        <f>IBMR_Baseline!DL70-IBMR_Baseline!DL70*'AWC effects_turbidity'!$F$25</f>
        <v>63.66160865878264</v>
      </c>
      <c r="DM72" s="120">
        <f>IBMR_Baseline!DM70-IBMR_Baseline!DM70*'AWC effects_turbidity'!$F$25</f>
        <v>48.878443158152592</v>
      </c>
      <c r="DN72" s="120">
        <f>IBMR_Baseline!DN70-IBMR_Baseline!DN70*'AWC effects_turbidity'!$F$25</f>
        <v>49.102245553565339</v>
      </c>
      <c r="DO72" s="120">
        <f>IBMR_Baseline!DO70-IBMR_Baseline!DO70*'AWC effects_turbidity'!$F$25</f>
        <v>67.290797877230474</v>
      </c>
      <c r="DP72" s="120">
        <f>IBMR_Baseline!DP70-IBMR_Baseline!DP70*'AWC effects_turbidity'!$F$25</f>
        <v>77.077544980163708</v>
      </c>
      <c r="DQ72" s="120">
        <f>IBMR_Baseline!DQ70-IBMR_Baseline!DQ70*'AWC effects_turbidity'!$F$25</f>
        <v>78.226397276615984</v>
      </c>
      <c r="DR72" s="120">
        <f>IBMR_Baseline!DR70-IBMR_Baseline!DR70*'AWC effects_turbidity'!$F$25</f>
        <v>98.122430228812831</v>
      </c>
      <c r="DS72" s="120">
        <f>IBMR_Baseline!DS70-IBMR_Baseline!DS70*'AWC effects_turbidity'!$F$25</f>
        <v>105.79885239147173</v>
      </c>
      <c r="DT72" s="120">
        <f>IBMR_Baseline!DT70-IBMR_Baseline!DT70*'AWC effects_turbidity'!$F$25</f>
        <v>86.163922233922875</v>
      </c>
      <c r="DU72" s="120">
        <f>IBMR_Baseline!DU70-IBMR_Baseline!DU70*'AWC effects_turbidity'!$F$25</f>
        <v>50.758383279619999</v>
      </c>
      <c r="DV72" s="120">
        <f>IBMR_Baseline!DV70-IBMR_Baseline!DV70*'AWC effects_turbidity'!$F$25</f>
        <v>64.763937184552191</v>
      </c>
      <c r="DW72" s="120">
        <f>IBMR_Baseline!DW70-IBMR_Baseline!DW70*'AWC effects_turbidity'!$F$25</f>
        <v>77.704191687319536</v>
      </c>
      <c r="DX72" s="120">
        <f>IBMR_Baseline!DX70-IBMR_Baseline!DX70*'AWC effects_turbidity'!$F$25</f>
        <v>82.612924226706639</v>
      </c>
      <c r="DY72" s="120">
        <f>IBMR_Baseline!DY70-IBMR_Baseline!DY70*'AWC effects_turbidity'!$F$25</f>
        <v>88.791018044691427</v>
      </c>
      <c r="DZ72" s="120">
        <f>IBMR_Baseline!DZ70-IBMR_Baseline!DZ70*'AWC effects_turbidity'!$F$25</f>
        <v>75.913772524017247</v>
      </c>
      <c r="EA72" s="120">
        <f>IBMR_Baseline!EA70-IBMR_Baseline!EA70*'AWC effects_turbidity'!$F$25</f>
        <v>68.617814433560369</v>
      </c>
      <c r="EB72" s="120">
        <f>IBMR_Baseline!EB70-IBMR_Baseline!EB70*'AWC effects_turbidity'!$F$25</f>
        <v>74.980688690834697</v>
      </c>
      <c r="EC72" s="120">
        <f>IBMR_Baseline!EC70-IBMR_Baseline!EC70*'AWC effects_turbidity'!$F$25</f>
        <v>88.20052403217916</v>
      </c>
      <c r="ED72" s="120">
        <f>IBMR_Baseline!ED70-IBMR_Baseline!ED70*'AWC effects_turbidity'!$F$25</f>
        <v>93.213697689425643</v>
      </c>
      <c r="EE72" s="120">
        <f>IBMR_Baseline!EE70-IBMR_Baseline!EE70*'AWC effects_turbidity'!$F$25</f>
        <v>107.05214580578303</v>
      </c>
      <c r="EF72" s="120">
        <f>IBMR_Baseline!EF70-IBMR_Baseline!EF70*'AWC effects_turbidity'!$F$25</f>
        <v>86.111701674993171</v>
      </c>
      <c r="EG72" s="120">
        <f>IBMR_Baseline!EG70-IBMR_Baseline!EG70*'AWC effects_turbidity'!$F$25</f>
        <v>66.737874312092956</v>
      </c>
      <c r="EH72" s="120">
        <f>IBMR_Baseline!EH70-IBMR_Baseline!EH70*'AWC effects_turbidity'!$F$25</f>
        <v>57.620164722976035</v>
      </c>
      <c r="EI72" s="120">
        <f>IBMR_Baseline!EI70-IBMR_Baseline!EI70*'AWC effects_turbidity'!$F$25</f>
        <v>66.335030000349974</v>
      </c>
      <c r="EJ72" s="120">
        <f>IBMR_Baseline!EJ70-IBMR_Baseline!EJ70*'AWC effects_turbidity'!$F$25</f>
        <v>63.865743570962159</v>
      </c>
      <c r="EK72" s="120">
        <f>IBMR_Baseline!EK70-IBMR_Baseline!EK70*'AWC effects_turbidity'!$F$25</f>
        <v>92.843406453379032</v>
      </c>
      <c r="EL72" s="120">
        <f>IBMR_Baseline!EL70-IBMR_Baseline!EL70*'AWC effects_turbidity'!$F$25</f>
        <v>79.763173725117184</v>
      </c>
      <c r="EM72" s="120">
        <f>IBMR_Baseline!EM70-IBMR_Baseline!EM70*'AWC effects_turbidity'!$F$25</f>
        <v>79.63635236771654</v>
      </c>
      <c r="EN72" s="120">
        <f>IBMR_Baseline!EN70-IBMR_Baseline!EN70*'AWC effects_turbidity'!$F$25</f>
        <v>71.751047969339353</v>
      </c>
      <c r="EO72" s="120">
        <f>IBMR_Baseline!EO70-IBMR_Baseline!EO70*'AWC effects_turbidity'!$F$25</f>
        <v>93.004815453706968</v>
      </c>
      <c r="EP72" s="120">
        <f>IBMR_Baseline!EP70-IBMR_Baseline!EP70*'AWC effects_turbidity'!$F$25</f>
        <v>118.64510988816505</v>
      </c>
      <c r="EQ72" s="120">
        <f>IBMR_Baseline!EQ70-IBMR_Baseline!EQ70*'AWC effects_turbidity'!$F$25</f>
        <v>98.487974141320493</v>
      </c>
      <c r="ER72" s="120">
        <f>IBMR_Baseline!ER70-IBMR_Baseline!ER70*'AWC effects_turbidity'!$F$25</f>
        <v>109.61095319333567</v>
      </c>
      <c r="ES72" s="120">
        <f>IBMR_Baseline!ES70-IBMR_Baseline!ES70*'AWC effects_turbidity'!$F$25</f>
        <v>39.854730575109038</v>
      </c>
      <c r="ET72" s="120">
        <f>IBMR_Baseline!ET70-IBMR_Baseline!ET70*'AWC effects_turbidity'!$F$25</f>
        <v>95.022427957807039</v>
      </c>
      <c r="EU72" s="120">
        <f>IBMR_Baseline!EU70-IBMR_Baseline!EU70*'AWC effects_turbidity'!$F$25</f>
        <v>91.594860362606411</v>
      </c>
      <c r="EV72" s="120">
        <f>IBMR_Baseline!EV70-IBMR_Baseline!EV70*'AWC effects_turbidity'!$F$25</f>
        <v>95.406961164470928</v>
      </c>
      <c r="EW72" s="120">
        <f>IBMR_Baseline!EW70-IBMR_Baseline!EW70*'AWC effects_turbidity'!$F$25</f>
        <v>86.539910258216352</v>
      </c>
      <c r="EX72" s="120">
        <f>IBMR_Baseline!EX70-IBMR_Baseline!EX70*'AWC effects_turbidity'!$F$25</f>
        <v>73.649418876311373</v>
      </c>
      <c r="EY72" s="120">
        <f>IBMR_Baseline!EY70-IBMR_Baseline!EY70*'AWC effects_turbidity'!$F$25</f>
        <v>65.219461137061614</v>
      </c>
      <c r="EZ72" s="120">
        <f>IBMR_Baseline!EZ70-IBMR_Baseline!EZ70*'AWC effects_turbidity'!$F$25</f>
        <v>91.066511178141795</v>
      </c>
      <c r="FA72" s="120">
        <f>IBMR_Baseline!FA70-IBMR_Baseline!FA70*'AWC effects_turbidity'!$F$25</f>
        <v>105.38108792003401</v>
      </c>
      <c r="FB72" s="120">
        <f>IBMR_Baseline!FB70-IBMR_Baseline!FB70*'AWC effects_turbidity'!$F$25</f>
        <v>112.84862784697451</v>
      </c>
      <c r="FC72" s="120">
        <f>IBMR_Baseline!FC70-IBMR_Baseline!FC70*'AWC effects_turbidity'!$F$25</f>
        <v>124.33715081149734</v>
      </c>
      <c r="FD72" s="120">
        <f>IBMR_Baseline!FD70-IBMR_Baseline!FD70*'AWC effects_turbidity'!$F$25</f>
        <v>99.166841407405741</v>
      </c>
      <c r="FE72" s="120">
        <f>IBMR_Baseline!FE70-IBMR_Baseline!FE70*'AWC effects_turbidity'!$F$25</f>
        <v>89.015164751481734</v>
      </c>
      <c r="FF72" s="120">
        <f>IBMR_Baseline!FF70-IBMR_Baseline!FF70*'AWC effects_turbidity'!$F$25</f>
        <v>26.507155712690444</v>
      </c>
      <c r="FG72" s="120">
        <f>IBMR_Baseline!FG70-IBMR_Baseline!FG70*'AWC effects_turbidity'!$F$25</f>
        <v>48.408458127785742</v>
      </c>
      <c r="FH72" s="120">
        <f>IBMR_Baseline!FH70-IBMR_Baseline!FH70*'AWC effects_turbidity'!$F$25</f>
        <v>84.2589162441692</v>
      </c>
      <c r="FI72" s="120">
        <f>IBMR_Baseline!FI70-IBMR_Baseline!FI70*'AWC effects_turbidity'!$F$25</f>
        <v>59.844760533379166</v>
      </c>
      <c r="FJ72" s="120">
        <f>IBMR_Baseline!FJ70-IBMR_Baseline!FJ70*'AWC effects_turbidity'!$F$25</f>
        <v>42.640460027828958</v>
      </c>
      <c r="FK72" s="120">
        <f>IBMR_Baseline!FK70-IBMR_Baseline!FK70*'AWC effects_turbidity'!$F$25</f>
        <v>57.396921833551779</v>
      </c>
      <c r="FL72" s="120">
        <f>IBMR_Baseline!FL70-IBMR_Baseline!FL70*'AWC effects_turbidity'!$F$25</f>
        <v>70.309760542881037</v>
      </c>
      <c r="FM72" s="120">
        <f>IBMR_Baseline!FM70-IBMR_Baseline!FM70*'AWC effects_turbidity'!$F$25</f>
        <v>86.05948111606358</v>
      </c>
      <c r="FN72" s="120">
        <f>IBMR_Baseline!FN70-IBMR_Baseline!FN70*'AWC effects_turbidity'!$F$25</f>
        <v>84.753967142822319</v>
      </c>
      <c r="FO72" s="120">
        <f>IBMR_Baseline!FO70-IBMR_Baseline!FO70*'AWC effects_turbidity'!$F$25</f>
        <v>108.25321866116519</v>
      </c>
      <c r="FP72" s="120">
        <f>IBMR_Baseline!FP70-IBMR_Baseline!FP70*'AWC effects_turbidity'!$F$25</f>
        <v>114.62412685058179</v>
      </c>
      <c r="FQ72" s="120">
        <f>IBMR_Baseline!FQ70-IBMR_Baseline!FQ70*'AWC effects_turbidity'!$F$25</f>
        <v>125.76799412616957</v>
      </c>
      <c r="FR72" s="120">
        <f>IBMR_Baseline!FR70-IBMR_Baseline!FR70*'AWC effects_turbidity'!$F$25</f>
        <v>103.39670668070741</v>
      </c>
      <c r="FS72" s="120">
        <f>IBMR_Baseline!FS70-IBMR_Baseline!FS70*'AWC effects_turbidity'!$F$25</f>
        <v>59.374775503012316</v>
      </c>
      <c r="FT72" s="120">
        <f>IBMR_Baseline!FT70-IBMR_Baseline!FT70*'AWC effects_turbidity'!$F$25</f>
        <v>104.49333841823037</v>
      </c>
      <c r="FU72" s="120">
        <f>IBMR_Baseline!FU70-IBMR_Baseline!FU70*'AWC effects_turbidity'!$F$25</f>
        <v>93.579241601933205</v>
      </c>
      <c r="FV72" s="120">
        <f>IBMR_Baseline!FV70-IBMR_Baseline!FV70*'AWC effects_turbidity'!$F$25</f>
        <v>88.582778523544235</v>
      </c>
      <c r="FW72" s="120">
        <f>IBMR_Baseline!FW70-IBMR_Baseline!FW70*'AWC effects_turbidity'!$F$25</f>
        <v>72.168812440776605</v>
      </c>
      <c r="FX72" s="120">
        <f>IBMR_Baseline!FX70-IBMR_Baseline!FX70*'AWC effects_turbidity'!$F$25</f>
        <v>103.12814380621234</v>
      </c>
      <c r="FY72" s="120">
        <f>IBMR_Baseline!FY70-IBMR_Baseline!FY70*'AWC effects_turbidity'!$F$25</f>
        <v>120.05506497926561</v>
      </c>
      <c r="FZ72" s="120">
        <f>IBMR_Baseline!FZ70-IBMR_Baseline!FZ70*'AWC effects_turbidity'!$F$25</f>
        <v>104.02335338786352</v>
      </c>
      <c r="GA72" s="120">
        <f>IBMR_Baseline!GA70-IBMR_Baseline!GA70*'AWC effects_turbidity'!$F$25</f>
        <v>124.46058122351275</v>
      </c>
      <c r="GB72" s="120">
        <f>IBMR_Baseline!GB70-IBMR_Baseline!GB70*'AWC effects_turbidity'!$F$25</f>
        <v>129.49895221338971</v>
      </c>
      <c r="GC72" s="120">
        <f>IBMR_Baseline!GC70-IBMR_Baseline!GC70*'AWC effects_turbidity'!$F$25</f>
        <v>70.77974557324788</v>
      </c>
      <c r="GD72" s="120">
        <f>IBMR_Baseline!GD70-IBMR_Baseline!GD70*'AWC effects_turbidity'!$F$25</f>
        <v>30.361032961698626</v>
      </c>
      <c r="GE72" s="120">
        <f>IBMR_Baseline!GE70-IBMR_Baseline!GE70*'AWC effects_turbidity'!$F$25</f>
        <v>72.377694676495182</v>
      </c>
      <c r="GF72" s="120">
        <f>IBMR_Baseline!GF70-IBMR_Baseline!GF70*'AWC effects_turbidity'!$F$25</f>
        <v>108.72320369153204</v>
      </c>
      <c r="GG72" s="120">
        <f>IBMR_Baseline!GG70-IBMR_Baseline!GG70*'AWC effects_turbidity'!$F$25</f>
        <v>88.774950180405312</v>
      </c>
      <c r="GH72" s="120">
        <f>IBMR_Baseline!GH70-IBMR_Baseline!GH70*'AWC effects_turbidity'!$F$25</f>
        <v>93.146556970801782</v>
      </c>
      <c r="GI72" s="120">
        <f>IBMR_Baseline!GI70-IBMR_Baseline!GI70*'AWC effects_turbidity'!$F$25</f>
        <v>81.998564709887248</v>
      </c>
      <c r="GJ72" s="120">
        <f>IBMR_Baseline!GJ70-IBMR_Baseline!GJ70*'AWC effects_turbidity'!$F$25</f>
        <v>98.263024041316072</v>
      </c>
      <c r="GK72" s="120">
        <f>IBMR_Baseline!GK70-IBMR_Baseline!GK70*'AWC effects_turbidity'!$F$25</f>
        <v>126.53041428654234</v>
      </c>
      <c r="GL72" s="120">
        <f>IBMR_Baseline!GL70-IBMR_Baseline!GL70*'AWC effects_turbidity'!$F$25</f>
        <v>128.09703105443216</v>
      </c>
      <c r="GM72" s="120">
        <f>IBMR_Baseline!GM70-IBMR_Baseline!GM70*'AWC effects_turbidity'!$F$25</f>
        <v>129.97697117589956</v>
      </c>
      <c r="GN72" s="120">
        <f>IBMR_Baseline!GN70-IBMR_Baseline!GN70*'AWC effects_turbidity'!$F$25</f>
        <v>148.67193127271443</v>
      </c>
      <c r="GO72" s="120">
        <f>IBMR_Baseline!GO70-IBMR_Baseline!GO70*'AWC effects_turbidity'!$F$25</f>
        <v>132.34778455130549</v>
      </c>
      <c r="GP72" s="120">
        <f>IBMR_Baseline!GP70-IBMR_Baseline!GP70*'AWC effects_turbidity'!$F$25</f>
        <v>98.038877334525296</v>
      </c>
      <c r="GQ72" s="120">
        <f>IBMR_Baseline!GQ70-IBMR_Baseline!GQ70*'AWC effects_turbidity'!$F$25</f>
        <v>76.085354360500304</v>
      </c>
      <c r="GR72" s="120">
        <f>IBMR_Baseline!GR70-IBMR_Baseline!GR70*'AWC effects_turbidity'!$F$25</f>
        <v>98.435753582390433</v>
      </c>
      <c r="GS72" s="120">
        <f>IBMR_Baseline!GS70-IBMR_Baseline!GS70*'AWC effects_turbidity'!$F$25</f>
        <v>122.09166677752228</v>
      </c>
      <c r="GT72" s="120">
        <f>IBMR_Baseline!GT70-IBMR_Baseline!GT70*'AWC effects_turbidity'!$F$25</f>
        <v>128.28353305060881</v>
      </c>
      <c r="GU72" s="120">
        <f>IBMR_Baseline!GU70-IBMR_Baseline!GU70*'AWC effects_turbidity'!$F$25</f>
        <v>110.69529774052209</v>
      </c>
      <c r="GV72" s="120">
        <f>IBMR_Baseline!GV70-IBMR_Baseline!GV70*'AWC effects_turbidity'!$F$25</f>
        <v>107.15658692364222</v>
      </c>
      <c r="GW72" s="120">
        <f>IBMR_Baseline!GW70-IBMR_Baseline!GW70*'AWC effects_turbidity'!$F$25</f>
        <v>136.29565880638702</v>
      </c>
      <c r="GX72" s="120">
        <f>IBMR_Baseline!GX70-IBMR_Baseline!GX70*'AWC effects_turbidity'!$F$25</f>
        <v>150.51781450792336</v>
      </c>
      <c r="GY72" s="120">
        <f>IBMR_Baseline!GY70-IBMR_Baseline!GY70*'AWC effects_turbidity'!$F$25</f>
        <v>108.09655698437592</v>
      </c>
      <c r="GZ72" s="120">
        <f>IBMR_Baseline!GZ70-IBMR_Baseline!GZ70*'AWC effects_turbidity'!$F$25</f>
        <v>103.81447115214419</v>
      </c>
      <c r="HA72" s="120">
        <f>IBMR_Baseline!HA70-IBMR_Baseline!HA70*'AWC effects_turbidity'!$F$25</f>
        <v>48.31446112171237</v>
      </c>
      <c r="HB72" s="120">
        <f>IBMR_Baseline!HB70-IBMR_Baseline!HB70*'AWC effects_turbidity'!$F$25</f>
        <v>71.249730603614736</v>
      </c>
      <c r="HC72" s="120">
        <f>IBMR_Baseline!HC70-IBMR_Baseline!HC70*'AWC effects_turbidity'!$F$25</f>
        <v>85.171731614259471</v>
      </c>
      <c r="HD72" s="120">
        <f>IBMR_Baseline!HD70-IBMR_Baseline!HD70*'AWC effects_turbidity'!$F$25</f>
        <v>79.897455162364807</v>
      </c>
      <c r="HE72" s="120">
        <f>IBMR_Baseline!HE70-IBMR_Baseline!HE70*'AWC effects_turbidity'!$F$25</f>
        <v>83.344012051721762</v>
      </c>
      <c r="HF72" s="120">
        <f>IBMR_Baseline!HF70-IBMR_Baseline!HF70*'AWC effects_turbidity'!$F$25</f>
        <v>81.956437200162469</v>
      </c>
      <c r="HG72" s="120">
        <f>IBMR_Baseline!HG70-IBMR_Baseline!HG70*'AWC effects_turbidity'!$F$25</f>
        <v>92.006481238875494</v>
      </c>
      <c r="HH72" s="120">
        <f>IBMR_Baseline!HH70-IBMR_Baseline!HH70*'AWC effects_turbidity'!$F$25</f>
        <v>108.67500009867395</v>
      </c>
      <c r="HI72" s="120">
        <f>IBMR_Baseline!HI70-IBMR_Baseline!HI70*'AWC effects_turbidity'!$F$25</f>
        <v>137.65339333855752</v>
      </c>
      <c r="HJ72" s="120">
        <f>IBMR_Baseline!HJ70-IBMR_Baseline!HJ70*'AWC effects_turbidity'!$F$25</f>
        <v>105.27664680217481</v>
      </c>
      <c r="HK72" s="120">
        <f>IBMR_Baseline!HK70-IBMR_Baseline!HK70*'AWC effects_turbidity'!$F$25</f>
        <v>118.74955100602425</v>
      </c>
      <c r="HL72" s="120">
        <f>IBMR_Baseline!HL70-IBMR_Baseline!HL70*'AWC effects_turbidity'!$F$25</f>
        <v>85.955039998204199</v>
      </c>
      <c r="HM72" s="120">
        <f>IBMR_Baseline!HM70-IBMR_Baseline!HM70*'AWC effects_turbidity'!$F$25</f>
        <v>119.47019471925373</v>
      </c>
      <c r="HN72" s="120">
        <f>IBMR_Baseline!HN70-IBMR_Baseline!HN70*'AWC effects_turbidity'!$F$25</f>
        <v>90.707110860802402</v>
      </c>
      <c r="HO72" s="120">
        <f>IBMR_Baseline!HO70-IBMR_Baseline!HO70*'AWC effects_turbidity'!$F$25</f>
        <v>120.57727056856253</v>
      </c>
      <c r="HP72" s="120">
        <f>IBMR_Baseline!HP70-IBMR_Baseline!HP70*'AWC effects_turbidity'!$F$25</f>
        <v>94.981736613186584</v>
      </c>
      <c r="HQ72" s="120">
        <f>IBMR_Baseline!HQ70-IBMR_Baseline!HQ70*'AWC effects_turbidity'!$F$25</f>
        <v>52.450329388940659</v>
      </c>
      <c r="HR72" s="120">
        <f>IBMR_Baseline!HR70-IBMR_Baseline!HR70*'AWC effects_turbidity'!$F$25</f>
        <v>65.036976106955791</v>
      </c>
      <c r="HS72" s="120">
        <f>IBMR_Baseline!HS70-IBMR_Baseline!HS70*'AWC effects_turbidity'!$F$25</f>
        <v>85.537275526767033</v>
      </c>
      <c r="HT72" s="120">
        <f>IBMR_Baseline!HT70-IBMR_Baseline!HT70*'AWC effects_turbidity'!$F$25</f>
        <v>90.598652776871603</v>
      </c>
      <c r="HU72" s="120">
        <f>IBMR_Baseline!HU70-IBMR_Baseline!HU70*'AWC effects_turbidity'!$F$25</f>
        <v>91.912724634352173</v>
      </c>
      <c r="HV72" s="120">
        <f>IBMR_Baseline!HV70-IBMR_Baseline!HV70*'AWC effects_turbidity'!$F$25</f>
        <v>81.77739528383222</v>
      </c>
      <c r="HW72" s="120">
        <f>IBMR_Baseline!HW70-IBMR_Baseline!HW70*'AWC effects_turbidity'!$F$25</f>
        <v>117.1307136792053</v>
      </c>
      <c r="HX72" s="120">
        <f>IBMR_Baseline!HX70-IBMR_Baseline!HX70*'AWC effects_turbidity'!$F$25</f>
        <v>92.064845392973268</v>
      </c>
      <c r="HY72" s="120">
        <f>IBMR_Baseline!HY70-IBMR_Baseline!HY70*'AWC effects_turbidity'!$F$25</f>
        <v>37.316811411128036</v>
      </c>
      <c r="HZ72" s="120">
        <f>IBMR_Baseline!HZ70-IBMR_Baseline!HZ70*'AWC effects_turbidity'!$F$25</f>
        <v>117.68425160385971</v>
      </c>
      <c r="IA72" s="120">
        <f>IBMR_Baseline!IA70-IBMR_Baseline!IA70*'AWC effects_turbidity'!$F$25</f>
        <v>80.703143785850884</v>
      </c>
      <c r="IB72" s="120">
        <f>IBMR_Baseline!IB70-IBMR_Baseline!IB70*'AWC effects_turbidity'!$F$25</f>
        <v>75.923945360172354</v>
      </c>
      <c r="IC72" s="120">
        <f>IBMR_Baseline!IC70-IBMR_Baseline!IC70*'AWC effects_turbidity'!$F$25</f>
        <v>86.111701674993171</v>
      </c>
      <c r="ID72" s="120">
        <f>IBMR_Baseline!ID70-IBMR_Baseline!ID70*'AWC effects_turbidity'!$F$25</f>
        <v>86.359749329909022</v>
      </c>
      <c r="IE72" s="120">
        <f>IBMR_Baseline!IE70-IBMR_Baseline!IE70*'AWC effects_turbidity'!$F$25</f>
        <v>101.76742524210263</v>
      </c>
      <c r="IF72" s="120">
        <f>IBMR_Baseline!IF70-IBMR_Baseline!IF70*'AWC effects_turbidity'!$F$25</f>
        <v>96.97357793236074</v>
      </c>
      <c r="IG72" s="120">
        <f>IBMR_Baseline!IG70-IBMR_Baseline!IG70*'AWC effects_turbidity'!$F$25</f>
        <v>123.6802711491715</v>
      </c>
      <c r="IH72" s="120">
        <f>IBMR_Baseline!IH70-IBMR_Baseline!IH70*'AWC effects_turbidity'!$F$25</f>
        <v>125.39200610187608</v>
      </c>
      <c r="II72" s="120">
        <f>IBMR_Baseline!II70-IBMR_Baseline!II70*'AWC effects_turbidity'!$F$25</f>
        <v>133.94573365455278</v>
      </c>
      <c r="IJ72" s="120">
        <f>IBMR_Baseline!IJ70-IBMR_Baseline!IJ70*'AWC effects_turbidity'!$F$25</f>
        <v>78.44833465206699</v>
      </c>
      <c r="IK72" s="60" t="s">
        <v>81</v>
      </c>
      <c r="IL72" s="60" t="s">
        <v>81</v>
      </c>
      <c r="IM72" s="60" t="s">
        <v>81</v>
      </c>
      <c r="IN72" s="60" t="s">
        <v>81</v>
      </c>
      <c r="IO72" s="60" t="s">
        <v>81</v>
      </c>
      <c r="IP72" s="60" t="s">
        <v>81</v>
      </c>
      <c r="IQ72" s="60" t="s">
        <v>81</v>
      </c>
      <c r="IR72" s="60" t="s">
        <v>81</v>
      </c>
      <c r="IS72" s="60" t="s">
        <v>81</v>
      </c>
      <c r="IT72" s="60" t="s">
        <v>81</v>
      </c>
      <c r="IU72" s="60" t="s">
        <v>81</v>
      </c>
      <c r="IV72" s="60" t="s">
        <v>81</v>
      </c>
    </row>
    <row r="73" spans="1:256">
      <c r="A73">
        <v>7</v>
      </c>
      <c r="B73" t="s">
        <v>55</v>
      </c>
      <c r="C73" t="s">
        <v>63</v>
      </c>
      <c r="D73" t="s">
        <v>64</v>
      </c>
      <c r="E73" s="120">
        <f>IBMR_Baseline!E71-IBMR_Baseline!E71*'AWC effects_turbidity'!$F$26</f>
        <v>36.56203960936643</v>
      </c>
      <c r="F73" s="120">
        <f>IBMR_Baseline!F71-IBMR_Baseline!F71*'AWC effects_turbidity'!$F$26</f>
        <v>23.372550519515411</v>
      </c>
      <c r="G73" s="120">
        <f>IBMR_Baseline!G71-IBMR_Baseline!G71*'AWC effects_turbidity'!$F$26</f>
        <v>51.400214835448821</v>
      </c>
      <c r="H73" s="120">
        <f>IBMR_Baseline!H71-IBMR_Baseline!H71*'AWC effects_turbidity'!$F$26</f>
        <v>44.195872055278123</v>
      </c>
      <c r="I73" s="120">
        <f>IBMR_Baseline!I71-IBMR_Baseline!I71*'AWC effects_turbidity'!$F$26</f>
        <v>63.302494428563065</v>
      </c>
      <c r="J73" s="120">
        <f>IBMR_Baseline!J71-IBMR_Baseline!J71*'AWC effects_turbidity'!$F$26</f>
        <v>64.801300006955188</v>
      </c>
      <c r="K73" s="120">
        <f>IBMR_Baseline!K71-IBMR_Baseline!K71*'AWC effects_turbidity'!$F$26</f>
        <v>62.119226866674524</v>
      </c>
      <c r="L73" s="120">
        <f>IBMR_Baseline!L71-IBMR_Baseline!L71*'AWC effects_turbidity'!$F$26</f>
        <v>45.866562405883272</v>
      </c>
      <c r="M73" s="120">
        <f>IBMR_Baseline!M71-IBMR_Baseline!M71*'AWC effects_turbidity'!$F$26</f>
        <v>48.102842562986069</v>
      </c>
      <c r="N73" s="120">
        <f>IBMR_Baseline!N71-IBMR_Baseline!N71*'AWC effects_turbidity'!$F$26</f>
        <v>59.643645516605709</v>
      </c>
      <c r="O73" s="120">
        <f>IBMR_Baseline!O71-IBMR_Baseline!O71*'AWC effects_turbidity'!$F$26</f>
        <v>49.245069559329394</v>
      </c>
      <c r="P73" s="120">
        <f>IBMR_Baseline!P71-IBMR_Baseline!P71*'AWC effects_turbidity'!$F$26</f>
        <v>46.939064113881564</v>
      </c>
      <c r="Q73" s="120">
        <f>IBMR_Baseline!Q71-IBMR_Baseline!Q71*'AWC effects_turbidity'!$F$26</f>
        <v>22.30575360783628</v>
      </c>
      <c r="R73" s="120">
        <f>IBMR_Baseline!R71-IBMR_Baseline!R71*'AWC effects_turbidity'!$F$26</f>
        <v>25.969500577239362</v>
      </c>
      <c r="S73" s="120">
        <f>IBMR_Baseline!S71-IBMR_Baseline!S71*'AWC effects_turbidity'!$F$26</f>
        <v>45.096414902799438</v>
      </c>
      <c r="T73" s="120">
        <f>IBMR_Baseline!T71-IBMR_Baseline!T71*'AWC effects_turbidity'!$F$26</f>
        <v>66.30010558534741</v>
      </c>
      <c r="U73" s="120">
        <f>IBMR_Baseline!U71-IBMR_Baseline!U71*'AWC effects_turbidity'!$F$26</f>
        <v>60.481213339824897</v>
      </c>
      <c r="V73" s="120">
        <f>IBMR_Baseline!V71-IBMR_Baseline!V71*'AWC effects_turbidity'!$F$26</f>
        <v>47.036045651306942</v>
      </c>
      <c r="W73" s="120">
        <f>IBMR_Baseline!W71-IBMR_Baseline!W71*'AWC effects_turbidity'!$F$26</f>
        <v>40.301216663433713</v>
      </c>
      <c r="X73" s="120">
        <f>IBMR_Baseline!X71-IBMR_Baseline!X71*'AWC effects_turbidity'!$F$26</f>
        <v>38.210725745597806</v>
      </c>
      <c r="Y73" s="120">
        <f>IBMR_Baseline!Y71-IBMR_Baseline!Y71*'AWC effects_turbidity'!$F$26</f>
        <v>44.347012113603327</v>
      </c>
      <c r="Z73" s="120">
        <f>IBMR_Baseline!Z71-IBMR_Baseline!Z71*'AWC effects_turbidity'!$F$26</f>
        <v>47.30543881082189</v>
      </c>
      <c r="AA73" s="120">
        <f>IBMR_Baseline!AA71-IBMR_Baseline!AA71*'AWC effects_turbidity'!$F$26</f>
        <v>57.800996305523583</v>
      </c>
      <c r="AB73" s="120">
        <f>IBMR_Baseline!AB71-IBMR_Baseline!AB71*'AWC effects_turbidity'!$F$26</f>
        <v>44.708488753097939</v>
      </c>
      <c r="AC73" s="120">
        <f>IBMR_Baseline!AC71-IBMR_Baseline!AC71*'AWC effects_turbidity'!$F$26</f>
        <v>34.234482711157419</v>
      </c>
      <c r="AD73" s="120">
        <f>IBMR_Baseline!AD71-IBMR_Baseline!AD71*'AWC effects_turbidity'!$F$26</f>
        <v>24.245384356343784</v>
      </c>
      <c r="AE73" s="120">
        <f>IBMR_Baseline!AE71-IBMR_Baseline!AE71*'AWC effects_turbidity'!$F$26</f>
        <v>47.133027188732321</v>
      </c>
      <c r="AF73" s="120">
        <f>IBMR_Baseline!AF71-IBMR_Baseline!AF71*'AWC effects_turbidity'!$F$26</f>
        <v>37.117479323711784</v>
      </c>
      <c r="AG73" s="120">
        <f>IBMR_Baseline!AG71-IBMR_Baseline!AG71*'AWC effects_turbidity'!$F$26</f>
        <v>37.984435491605296</v>
      </c>
      <c r="AH73" s="120">
        <f>IBMR_Baseline!AH71-IBMR_Baseline!AH71*'AWC effects_turbidity'!$F$26</f>
        <v>36.437349061248113</v>
      </c>
      <c r="AI73" s="120">
        <f>IBMR_Baseline!AI71-IBMR_Baseline!AI71*'AWC effects_turbidity'!$F$26</f>
        <v>41.277766866675293</v>
      </c>
      <c r="AJ73" s="120">
        <f>IBMR_Baseline!AJ71-IBMR_Baseline!AJ71*'AWC effects_turbidity'!$F$26</f>
        <v>38.792614970150055</v>
      </c>
      <c r="AK73" s="120">
        <f>IBMR_Baseline!AK71-IBMR_Baseline!AK71*'AWC effects_turbidity'!$F$26</f>
        <v>59.54666397918033</v>
      </c>
      <c r="AL73" s="120">
        <f>IBMR_Baseline!AL71-IBMR_Baseline!AL71*'AWC effects_turbidity'!$F$26</f>
        <v>73.382696651867221</v>
      </c>
      <c r="AM73" s="120">
        <f>IBMR_Baseline!AM71-IBMR_Baseline!AM71*'AWC effects_turbidity'!$F$26</f>
        <v>65.656500836978964</v>
      </c>
      <c r="AN73" s="120">
        <f>IBMR_Baseline!AN71-IBMR_Baseline!AN71*'AWC effects_turbidity'!$F$26</f>
        <v>50.333417923769694</v>
      </c>
      <c r="AO73" s="120">
        <f>IBMR_Baseline!AO71-IBMR_Baseline!AO71*'AWC effects_turbidity'!$F$26</f>
        <v>68.533619780598457</v>
      </c>
      <c r="AP73" s="120">
        <f>IBMR_Baseline!AP71-IBMR_Baseline!AP71*'AWC effects_turbidity'!$F$26</f>
        <v>17.779948527985411</v>
      </c>
      <c r="AQ73" s="120">
        <f>IBMR_Baseline!AQ71-IBMR_Baseline!AQ71*'AWC effects_turbidity'!$F$26</f>
        <v>26.863885866828912</v>
      </c>
      <c r="AR73" s="120">
        <f>IBMR_Baseline!AR71-IBMR_Baseline!AR71*'AWC effects_turbidity'!$F$26</f>
        <v>51.885122522575699</v>
      </c>
      <c r="AS73" s="120">
        <f>IBMR_Baseline!AS71-IBMR_Baseline!AS71*'AWC effects_turbidity'!$F$26</f>
        <v>55.473439407314579</v>
      </c>
      <c r="AT73" s="120">
        <f>IBMR_Baseline!AT71-IBMR_Baseline!AT71*'AWC effects_turbidity'!$F$26</f>
        <v>48.684731787538318</v>
      </c>
      <c r="AU73" s="120">
        <f>IBMR_Baseline!AU71-IBMR_Baseline!AU71*'AWC effects_turbidity'!$F$26</f>
        <v>41.870724636259823</v>
      </c>
      <c r="AV73" s="120">
        <f>IBMR_Baseline!AV71-IBMR_Baseline!AV71*'AWC effects_turbidity'!$F$26</f>
        <v>42.186968780038185</v>
      </c>
      <c r="AW73" s="120">
        <f>IBMR_Baseline!AW71-IBMR_Baseline!AW71*'AWC effects_turbidity'!$F$26</f>
        <v>40.247338031530681</v>
      </c>
      <c r="AX73" s="120">
        <f>IBMR_Baseline!AX71-IBMR_Baseline!AX71*'AWC effects_turbidity'!$F$26</f>
        <v>30.279791129478216</v>
      </c>
      <c r="AY73" s="120">
        <f>IBMR_Baseline!AY71-IBMR_Baseline!AY71*'AWC effects_turbidity'!$F$26</f>
        <v>40.29142054854217</v>
      </c>
      <c r="AZ73" s="120">
        <f>IBMR_Baseline!AZ71-IBMR_Baseline!AZ71*'AWC effects_turbidity'!$F$26</f>
        <v>52.231485156237788</v>
      </c>
      <c r="BA73" s="120">
        <f>IBMR_Baseline!BA71-IBMR_Baseline!BA71*'AWC effects_turbidity'!$F$26</f>
        <v>62.359128564516212</v>
      </c>
      <c r="BB73" s="120">
        <f>IBMR_Baseline!BB71-IBMR_Baseline!BB71*'AWC effects_turbidity'!$F$26</f>
        <v>39.471485732127682</v>
      </c>
      <c r="BC73" s="120">
        <f>IBMR_Baseline!BC71-IBMR_Baseline!BC71*'AWC effects_turbidity'!$F$26</f>
        <v>49.266621012090567</v>
      </c>
      <c r="BD73" s="120">
        <f>IBMR_Baseline!BD71-IBMR_Baseline!BD71*'AWC effects_turbidity'!$F$26</f>
        <v>45.493157555903238</v>
      </c>
      <c r="BE73" s="120">
        <f>IBMR_Baseline!BE71-IBMR_Baseline!BE71*'AWC effects_turbidity'!$F$26</f>
        <v>36.323994017504191</v>
      </c>
      <c r="BF73" s="120">
        <f>IBMR_Baseline!BF71-IBMR_Baseline!BF71*'AWC effects_turbidity'!$F$26</f>
        <v>35.211758203674655</v>
      </c>
      <c r="BG73" s="120">
        <f>IBMR_Baseline!BG71-IBMR_Baseline!BG71*'AWC effects_turbidity'!$F$26</f>
        <v>31.238263633857702</v>
      </c>
      <c r="BH73" s="120">
        <f>IBMR_Baseline!BH71-IBMR_Baseline!BH71*'AWC effects_turbidity'!$F$26</f>
        <v>34.549672707789895</v>
      </c>
      <c r="BI73" s="120">
        <f>IBMR_Baseline!BI71-IBMR_Baseline!BI71*'AWC effects_turbidity'!$F$26</f>
        <v>38.404688820448555</v>
      </c>
      <c r="BJ73" s="120">
        <f>IBMR_Baseline!BJ71-IBMR_Baseline!BJ71*'AWC effects_turbidity'!$F$26</f>
        <v>35.021110736941012</v>
      </c>
      <c r="BK73" s="120">
        <f>IBMR_Baseline!BK71-IBMR_Baseline!BK71*'AWC effects_turbidity'!$F$26</f>
        <v>54.148025062501084</v>
      </c>
      <c r="BL73" s="120">
        <f>IBMR_Baseline!BL71-IBMR_Baseline!BL71*'AWC effects_turbidity'!$F$26</f>
        <v>52.612484053266009</v>
      </c>
      <c r="BM73" s="120">
        <f>IBMR_Baseline!BM71-IBMR_Baseline!BM71*'AWC effects_turbidity'!$F$26</f>
        <v>52.273048672277199</v>
      </c>
      <c r="BN73" s="120">
        <f>IBMR_Baseline!BN71-IBMR_Baseline!BN71*'AWC effects_turbidity'!$F$26</f>
        <v>47.036045651306942</v>
      </c>
      <c r="BO73" s="120">
        <f>IBMR_Baseline!BO71-IBMR_Baseline!BO71*'AWC effects_turbidity'!$F$26</f>
        <v>36.852984221642551</v>
      </c>
      <c r="BP73" s="120">
        <f>IBMR_Baseline!BP71-IBMR_Baseline!BP71*'AWC effects_turbidity'!$F$26</f>
        <v>45.140497419810927</v>
      </c>
      <c r="BQ73" s="120">
        <f>IBMR_Baseline!BQ71-IBMR_Baseline!BQ71*'AWC effects_turbidity'!$F$26</f>
        <v>38.244458454267445</v>
      </c>
      <c r="BR73" s="120">
        <f>IBMR_Baseline!BR71-IBMR_Baseline!BR71*'AWC effects_turbidity'!$F$26</f>
        <v>28.890289569874884</v>
      </c>
      <c r="BS73" s="120">
        <f>IBMR_Baseline!BS71-IBMR_Baseline!BS71*'AWC effects_turbidity'!$F$26</f>
        <v>33.29699451604543</v>
      </c>
      <c r="BT73" s="120">
        <f>IBMR_Baseline!BT71-IBMR_Baseline!BT71*'AWC effects_turbidity'!$F$26</f>
        <v>32.003907350373794</v>
      </c>
      <c r="BU73" s="120">
        <f>IBMR_Baseline!BU71-IBMR_Baseline!BU71*'AWC effects_turbidity'!$F$26</f>
        <v>50.139454848918945</v>
      </c>
      <c r="BV73" s="120">
        <f>IBMR_Baseline!BV71-IBMR_Baseline!BV71*'AWC effects_turbidity'!$F$26</f>
        <v>42.456361939553133</v>
      </c>
      <c r="BW73" s="120">
        <f>IBMR_Baseline!BW71-IBMR_Baseline!BW71*'AWC effects_turbidity'!$F$26</f>
        <v>34.719390398284297</v>
      </c>
      <c r="BX73" s="120">
        <f>IBMR_Baseline!BX71-IBMR_Baseline!BX71*'AWC effects_turbidity'!$F$26</f>
        <v>57.219107080971334</v>
      </c>
      <c r="BY73" s="120">
        <f>IBMR_Baseline!BY71-IBMR_Baseline!BY71*'AWC effects_turbidity'!$F$26</f>
        <v>19.881215172201902</v>
      </c>
      <c r="BZ73" s="120">
        <f>IBMR_Baseline!BZ71-IBMR_Baseline!BZ71*'AWC effects_turbidity'!$F$26</f>
        <v>28.016888589552828</v>
      </c>
      <c r="CA73" s="120">
        <f>IBMR_Baseline!CA71-IBMR_Baseline!CA71*'AWC effects_turbidity'!$F$26</f>
        <v>24.021580808439101</v>
      </c>
      <c r="CB73" s="120">
        <f>IBMR_Baseline!CB71-IBMR_Baseline!CB71*'AWC effects_turbidity'!$F$26</f>
        <v>31.47491714623543</v>
      </c>
      <c r="CC73" s="120">
        <f>IBMR_Baseline!CC71-IBMR_Baseline!CC71*'AWC effects_turbidity'!$F$26</f>
        <v>26.637595612836403</v>
      </c>
      <c r="CD73" s="120">
        <f>IBMR_Baseline!CD71-IBMR_Baseline!CD71*'AWC effects_turbidity'!$F$26</f>
        <v>31.391392377160916</v>
      </c>
      <c r="CE73" s="120">
        <f>IBMR_Baseline!CE71-IBMR_Baseline!CE71*'AWC effects_turbidity'!$F$26</f>
        <v>33.167685799478299</v>
      </c>
      <c r="CF73" s="120">
        <f>IBMR_Baseline!CF71-IBMR_Baseline!CF71*'AWC effects_turbidity'!$F$26</f>
        <v>44.934779007090448</v>
      </c>
      <c r="CG73" s="120">
        <f>IBMR_Baseline!CG71-IBMR_Baseline!CG71*'AWC effects_turbidity'!$F$26</f>
        <v>44.902451827948688</v>
      </c>
      <c r="CH73" s="120">
        <f>IBMR_Baseline!CH71-IBMR_Baseline!CH71*'AWC effects_turbidity'!$F$26</f>
        <v>47.036045651306942</v>
      </c>
      <c r="CI73" s="120">
        <f>IBMR_Baseline!CI71-IBMR_Baseline!CI71*'AWC effects_turbidity'!$F$26</f>
        <v>54.697587107911573</v>
      </c>
      <c r="CJ73" s="120">
        <f>IBMR_Baseline!CJ71-IBMR_Baseline!CJ71*'AWC effects_turbidity'!$F$26</f>
        <v>32.100888887799172</v>
      </c>
      <c r="CK73" s="120">
        <f>IBMR_Baseline!CK71-IBMR_Baseline!CK71*'AWC effects_turbidity'!$F$26</f>
        <v>25.538471522015421</v>
      </c>
      <c r="CL73" s="120">
        <f>IBMR_Baseline!CL71-IBMR_Baseline!CL71*'AWC effects_turbidity'!$F$26</f>
        <v>43.0875116275595</v>
      </c>
      <c r="CM73" s="120">
        <f>IBMR_Baseline!CM71-IBMR_Baseline!CM71*'AWC effects_turbidity'!$F$26</f>
        <v>45.228662453834005</v>
      </c>
      <c r="CN73" s="120">
        <f>IBMR_Baseline!CN71-IBMR_Baseline!CN71*'AWC effects_turbidity'!$F$26</f>
        <v>37.910964629919384</v>
      </c>
      <c r="CO73" s="120">
        <f>IBMR_Baseline!CO71-IBMR_Baseline!CO71*'AWC effects_turbidity'!$F$26</f>
        <v>27.542756628806536</v>
      </c>
      <c r="CP73" s="120">
        <f>IBMR_Baseline!CP71-IBMR_Baseline!CP71*'AWC effects_turbidity'!$F$26</f>
        <v>25.63083489099197</v>
      </c>
      <c r="CQ73" s="120">
        <f>IBMR_Baseline!CQ71-IBMR_Baseline!CQ71*'AWC effects_turbidity'!$F$26</f>
        <v>35.051898526599835</v>
      </c>
      <c r="CR73" s="120">
        <f>IBMR_Baseline!CR71-IBMR_Baseline!CR71*'AWC effects_turbidity'!$F$26</f>
        <v>34.525427323433547</v>
      </c>
      <c r="CS73" s="120">
        <f>IBMR_Baseline!CS71-IBMR_Baseline!CS71*'AWC effects_turbidity'!$F$26</f>
        <v>43.200866671303423</v>
      </c>
      <c r="CT73" s="120">
        <f>IBMR_Baseline!CT71-IBMR_Baseline!CT71*'AWC effects_turbidity'!$F$26</f>
        <v>42.995148258582944</v>
      </c>
      <c r="CU73" s="120">
        <f>IBMR_Baseline!CU71-IBMR_Baseline!CU71*'AWC effects_turbidity'!$F$26</f>
        <v>50.236436386344316</v>
      </c>
      <c r="CV73" s="120">
        <f>IBMR_Baseline!CV71-IBMR_Baseline!CV71*'AWC effects_turbidity'!$F$26</f>
        <v>55.473439407314579</v>
      </c>
      <c r="CW73" s="120">
        <f>IBMR_Baseline!CW71-IBMR_Baseline!CW71*'AWC effects_turbidity'!$F$26</f>
        <v>32.125134272155513</v>
      </c>
      <c r="CX73" s="120">
        <f>IBMR_Baseline!CX71-IBMR_Baseline!CX71*'AWC effects_turbidity'!$F$26</f>
        <v>45.581322589926316</v>
      </c>
      <c r="CY73" s="120">
        <f>IBMR_Baseline!CY71-IBMR_Baseline!CY71*'AWC effects_turbidity'!$F$26</f>
        <v>40.908575786703715</v>
      </c>
      <c r="CZ73" s="120">
        <f>IBMR_Baseline!CZ71-IBMR_Baseline!CZ71*'AWC effects_turbidity'!$F$26</f>
        <v>37.305564729627662</v>
      </c>
      <c r="DA73" s="120">
        <f>IBMR_Baseline!DA71-IBMR_Baseline!DA71*'AWC effects_turbidity'!$F$26</f>
        <v>41.702061092911308</v>
      </c>
      <c r="DB73" s="120">
        <f>IBMR_Baseline!DB71-IBMR_Baseline!DB71*'AWC effects_turbidity'!$F$26</f>
        <v>32.259121922545795</v>
      </c>
      <c r="DC73" s="120">
        <f>IBMR_Baseline!DC71-IBMR_Baseline!DC71*'AWC effects_turbidity'!$F$26</f>
        <v>35.883168847388802</v>
      </c>
      <c r="DD73" s="120">
        <f>IBMR_Baseline!DD71-IBMR_Baseline!DD71*'AWC effects_turbidity'!$F$26</f>
        <v>45.669487623949394</v>
      </c>
      <c r="DE73" s="120">
        <f>IBMR_Baseline!DE71-IBMR_Baseline!DE71*'AWC effects_turbidity'!$F$26</f>
        <v>35.980150384814181</v>
      </c>
      <c r="DF73" s="120">
        <f>IBMR_Baseline!DF71-IBMR_Baseline!DF71*'AWC effects_turbidity'!$F$26</f>
        <v>52.757956359404076</v>
      </c>
      <c r="DG73" s="120">
        <f>IBMR_Baseline!DG71-IBMR_Baseline!DG71*'AWC effects_turbidity'!$F$26</f>
        <v>62.45611010194159</v>
      </c>
      <c r="DH73" s="120">
        <f>IBMR_Baseline!DH71-IBMR_Baseline!DH71*'AWC effects_turbidity'!$F$26</f>
        <v>57.897977842948961</v>
      </c>
      <c r="DI73" s="120">
        <f>IBMR_Baseline!DI71-IBMR_Baseline!DI71*'AWC effects_turbidity'!$F$26</f>
        <v>36.852984221642551</v>
      </c>
      <c r="DJ73" s="120">
        <f>IBMR_Baseline!DJ71-IBMR_Baseline!DJ71*'AWC effects_turbidity'!$F$26</f>
        <v>43.50314678795403</v>
      </c>
      <c r="DK73" s="120">
        <f>IBMR_Baseline!DK71-IBMR_Baseline!DK71*'AWC effects_turbidity'!$F$26</f>
        <v>35.328988633529491</v>
      </c>
      <c r="DL73" s="120">
        <f>IBMR_Baseline!DL71-IBMR_Baseline!DL71*'AWC effects_turbidity'!$F$26</f>
        <v>44.101078071328466</v>
      </c>
      <c r="DM73" s="120">
        <f>IBMR_Baseline!DM71-IBMR_Baseline!DM71*'AWC effects_turbidity'!$F$26</f>
        <v>44.896747031629523</v>
      </c>
      <c r="DN73" s="120">
        <f>IBMR_Baseline!DN71-IBMR_Baseline!DN71*'AWC effects_turbidity'!$F$26</f>
        <v>37.108198793814552</v>
      </c>
      <c r="DO73" s="120">
        <f>IBMR_Baseline!DO71-IBMR_Baseline!DO71*'AWC effects_turbidity'!$F$26</f>
        <v>40.275862013126392</v>
      </c>
      <c r="DP73" s="120">
        <f>IBMR_Baseline!DP71-IBMR_Baseline!DP71*'AWC effects_turbidity'!$F$26</f>
        <v>51.319396887594372</v>
      </c>
      <c r="DQ73" s="120">
        <f>IBMR_Baseline!DQ71-IBMR_Baseline!DQ71*'AWC effects_turbidity'!$F$26</f>
        <v>64.71313497293211</v>
      </c>
      <c r="DR73" s="120">
        <f>IBMR_Baseline!DR71-IBMR_Baseline!DR71*'AWC effects_turbidity'!$F$26</f>
        <v>65.1715931498521</v>
      </c>
      <c r="DS73" s="120">
        <f>IBMR_Baseline!DS71-IBMR_Baseline!DS71*'AWC effects_turbidity'!$F$26</f>
        <v>59.449682441754959</v>
      </c>
      <c r="DT73" s="120">
        <f>IBMR_Baseline!DT71-IBMR_Baseline!DT71*'AWC effects_turbidity'!$F$26</f>
        <v>53.242864046530947</v>
      </c>
      <c r="DU73" s="120">
        <f>IBMR_Baseline!DU71-IBMR_Baseline!DU71*'AWC effects_turbidity'!$F$26</f>
        <v>34.774808419670265</v>
      </c>
      <c r="DV73" s="120">
        <f>IBMR_Baseline!DV71-IBMR_Baseline!DV71*'AWC effects_turbidity'!$F$26</f>
        <v>53.824753271083203</v>
      </c>
      <c r="DW73" s="120">
        <f>IBMR_Baseline!DW71-IBMR_Baseline!DW71*'AWC effects_turbidity'!$F$26</f>
        <v>62.622364166099402</v>
      </c>
      <c r="DX73" s="120">
        <f>IBMR_Baseline!DX71-IBMR_Baseline!DX71*'AWC effects_turbidity'!$F$26</f>
        <v>64.58970392529983</v>
      </c>
      <c r="DY73" s="120">
        <f>IBMR_Baseline!DY71-IBMR_Baseline!DY71*'AWC effects_turbidity'!$F$26</f>
        <v>57.395437149017489</v>
      </c>
      <c r="DZ73" s="120">
        <f>IBMR_Baseline!DZ71-IBMR_Baseline!DZ71*'AWC effects_turbidity'!$F$26</f>
        <v>60.638982348076681</v>
      </c>
      <c r="EA73" s="120">
        <f>IBMR_Baseline!EA71-IBMR_Baseline!EA71*'AWC effects_turbidity'!$F$26</f>
        <v>48.308928330014993</v>
      </c>
      <c r="EB73" s="120">
        <f>IBMR_Baseline!EB71-IBMR_Baseline!EB71*'AWC effects_turbidity'!$F$26</f>
        <v>44.435177147626405</v>
      </c>
      <c r="EC73" s="120">
        <f>IBMR_Baseline!EC71-IBMR_Baseline!EC71*'AWC effects_turbidity'!$F$26</f>
        <v>46.639302998203142</v>
      </c>
      <c r="ED73" s="120">
        <f>IBMR_Baseline!ED71-IBMR_Baseline!ED71*'AWC effects_turbidity'!$F$26</f>
        <v>50.818325610896572</v>
      </c>
      <c r="EE73" s="120">
        <f>IBMR_Baseline!EE71-IBMR_Baseline!EE71*'AWC effects_turbidity'!$F$26</f>
        <v>61.874220877389334</v>
      </c>
      <c r="EF73" s="120">
        <f>IBMR_Baseline!EF71-IBMR_Baseline!EF71*'AWC effects_turbidity'!$F$26</f>
        <v>60.128553203732586</v>
      </c>
      <c r="EG73" s="120">
        <f>IBMR_Baseline!EG71-IBMR_Baseline!EG71*'AWC effects_turbidity'!$F$26</f>
        <v>42.186968780038185</v>
      </c>
      <c r="EH73" s="120">
        <f>IBMR_Baseline!EH71-IBMR_Baseline!EH71*'AWC effects_turbidity'!$F$26</f>
        <v>43.278011076073653</v>
      </c>
      <c r="EI73" s="120">
        <f>IBMR_Baseline!EI71-IBMR_Baseline!EI71*'AWC effects_turbidity'!$F$26</f>
        <v>43.112701637280452</v>
      </c>
      <c r="EJ73" s="120">
        <f>IBMR_Baseline!EJ71-IBMR_Baseline!EJ71*'AWC effects_turbidity'!$F$26</f>
        <v>43.641691841418812</v>
      </c>
      <c r="EK73" s="120">
        <f>IBMR_Baseline!EK71-IBMR_Baseline!EK71*'AWC effects_turbidity'!$F$26</f>
        <v>64.719012641866982</v>
      </c>
      <c r="EL73" s="120">
        <f>IBMR_Baseline!EL71-IBMR_Baseline!EL71*'AWC effects_turbidity'!$F$26</f>
        <v>57.598600053505422</v>
      </c>
      <c r="EM73" s="120">
        <f>IBMR_Baseline!EM71-IBMR_Baseline!EM71*'AWC effects_turbidity'!$F$26</f>
        <v>47.702793721106396</v>
      </c>
      <c r="EN73" s="120">
        <f>IBMR_Baseline!EN71-IBMR_Baseline!EN71*'AWC effects_turbidity'!$F$26</f>
        <v>40.732245718657559</v>
      </c>
      <c r="EO73" s="120">
        <f>IBMR_Baseline!EO71-IBMR_Baseline!EO71*'AWC effects_turbidity'!$F$26</f>
        <v>43.377196739349579</v>
      </c>
      <c r="EP73" s="120">
        <f>IBMR_Baseline!EP71-IBMR_Baseline!EP71*'AWC effects_turbidity'!$F$26</f>
        <v>51.929205039587188</v>
      </c>
      <c r="EQ73" s="120">
        <f>IBMR_Baseline!EQ71-IBMR_Baseline!EQ71*'AWC effects_turbidity'!$F$26</f>
        <v>60.128553203732586</v>
      </c>
      <c r="ER73" s="120">
        <f>IBMR_Baseline!ER71-IBMR_Baseline!ER71*'AWC effects_turbidity'!$F$26</f>
        <v>76.809377640897111</v>
      </c>
      <c r="ES73" s="120">
        <f>IBMR_Baseline!ES71-IBMR_Baseline!ES71*'AWC effects_turbidity'!$F$26</f>
        <v>23.414114035554814</v>
      </c>
      <c r="ET73" s="120">
        <f>IBMR_Baseline!ET71-IBMR_Baseline!ET71*'AWC effects_turbidity'!$F$26</f>
        <v>60.613460890859457</v>
      </c>
      <c r="EU73" s="120">
        <f>IBMR_Baseline!EU71-IBMR_Baseline!EU71*'AWC effects_turbidity'!$F$26</f>
        <v>58.976897446806255</v>
      </c>
      <c r="EV73" s="120">
        <f>IBMR_Baseline!EV71-IBMR_Baseline!EV71*'AWC effects_turbidity'!$F$26</f>
        <v>48.915062938923583</v>
      </c>
      <c r="EW73" s="120">
        <f>IBMR_Baseline!EW71-IBMR_Baseline!EW71*'AWC effects_turbidity'!$F$26</f>
        <v>53.703526349301484</v>
      </c>
      <c r="EX73" s="120">
        <f>IBMR_Baseline!EX71-IBMR_Baseline!EX71*'AWC effects_turbidity'!$F$26</f>
        <v>35.252788854123864</v>
      </c>
      <c r="EY73" s="120">
        <f>IBMR_Baseline!EY71-IBMR_Baseline!EY71*'AWC effects_turbidity'!$F$26</f>
        <v>49.157516782487022</v>
      </c>
      <c r="EZ73" s="120">
        <f>IBMR_Baseline!EZ71-IBMR_Baseline!EZ71*'AWC effects_turbidity'!$F$26</f>
        <v>63.926996752893146</v>
      </c>
      <c r="FA73" s="120">
        <f>IBMR_Baseline!FA71-IBMR_Baseline!FA71*'AWC effects_turbidity'!$F$26</f>
        <v>53.16351551591017</v>
      </c>
      <c r="FB73" s="120">
        <f>IBMR_Baseline!FB71-IBMR_Baseline!FB71*'AWC effects_turbidity'!$F$26</f>
        <v>62.553091639366961</v>
      </c>
      <c r="FC73" s="120">
        <f>IBMR_Baseline!FC71-IBMR_Baseline!FC71*'AWC effects_turbidity'!$F$26</f>
        <v>63.910833163322224</v>
      </c>
      <c r="FD73" s="120">
        <f>IBMR_Baseline!FD71-IBMR_Baseline!FD71*'AWC effects_turbidity'!$F$26</f>
        <v>47.230008726157692</v>
      </c>
      <c r="FE73" s="120">
        <f>IBMR_Baseline!FE71-IBMR_Baseline!FE71*'AWC effects_turbidity'!$F$26</f>
        <v>50.291854407730291</v>
      </c>
      <c r="FF73" s="120">
        <f>IBMR_Baseline!FF71-IBMR_Baseline!FF71*'AWC effects_turbidity'!$F$26</f>
        <v>22.998478875160377</v>
      </c>
      <c r="FG73" s="120">
        <f>IBMR_Baseline!FG71-IBMR_Baseline!FG71*'AWC effects_turbidity'!$F$26</f>
        <v>29.094461227612541</v>
      </c>
      <c r="FH73" s="120">
        <f>IBMR_Baseline!FH71-IBMR_Baseline!FH71*'AWC effects_turbidity'!$F$26</f>
        <v>37.143928833918672</v>
      </c>
      <c r="FI73" s="120">
        <f>IBMR_Baseline!FI71-IBMR_Baseline!FI71*'AWC effects_turbidity'!$F$26</f>
        <v>32.064520811264657</v>
      </c>
      <c r="FJ73" s="120">
        <f>IBMR_Baseline!FJ71-IBMR_Baseline!FJ71*'AWC effects_turbidity'!$F$26</f>
        <v>38.792614970150055</v>
      </c>
      <c r="FK73" s="120">
        <f>IBMR_Baseline!FK71-IBMR_Baseline!FK71*'AWC effects_turbidity'!$F$26</f>
        <v>50.940828605539167</v>
      </c>
      <c r="FL73" s="120">
        <f>IBMR_Baseline!FL71-IBMR_Baseline!FL71*'AWC effects_turbidity'!$F$26</f>
        <v>81.222037593751679</v>
      </c>
      <c r="FM73" s="120">
        <f>IBMR_Baseline!FM71-IBMR_Baseline!FM71*'AWC effects_turbidity'!$F$26</f>
        <v>74.578802280113479</v>
      </c>
      <c r="FN73" s="120">
        <f>IBMR_Baseline!FN71-IBMR_Baseline!FN71*'AWC effects_turbidity'!$F$26</f>
        <v>70.699540783098485</v>
      </c>
      <c r="FO73" s="120">
        <f>IBMR_Baseline!FO71-IBMR_Baseline!FO71*'AWC effects_turbidity'!$F$26</f>
        <v>58.479867067501203</v>
      </c>
      <c r="FP73" s="120">
        <f>IBMR_Baseline!FP71-IBMR_Baseline!FP71*'AWC effects_turbidity'!$F$26</f>
        <v>61.744912160822203</v>
      </c>
      <c r="FQ73" s="120">
        <f>IBMR_Baseline!FQ71-IBMR_Baseline!FQ71*'AWC effects_turbidity'!$F$26</f>
        <v>66.778715770044073</v>
      </c>
      <c r="FR73" s="120">
        <f>IBMR_Baseline!FR71-IBMR_Baseline!FR71*'AWC effects_turbidity'!$F$26</f>
        <v>60.990611314180377</v>
      </c>
      <c r="FS73" s="120">
        <f>IBMR_Baseline!FS71-IBMR_Baseline!FS71*'AWC effects_turbidity'!$F$26</f>
        <v>39.156295735495213</v>
      </c>
      <c r="FT73" s="120">
        <f>IBMR_Baseline!FT71-IBMR_Baseline!FT71*'AWC effects_turbidity'!$F$26</f>
        <v>53.339845583956325</v>
      </c>
      <c r="FU73" s="120">
        <f>IBMR_Baseline!FU71-IBMR_Baseline!FU71*'AWC effects_turbidity'!$F$26</f>
        <v>50.612239843867648</v>
      </c>
      <c r="FV73" s="120">
        <f>IBMR_Baseline!FV71-IBMR_Baseline!FV71*'AWC effects_turbidity'!$F$26</f>
        <v>43.399237997855373</v>
      </c>
      <c r="FW73" s="120">
        <f>IBMR_Baseline!FW71-IBMR_Baseline!FW71*'AWC effects_turbidity'!$F$26</f>
        <v>47.97733704396498</v>
      </c>
      <c r="FX73" s="120">
        <f>IBMR_Baseline!FX71-IBMR_Baseline!FX71*'AWC effects_turbidity'!$F$26</f>
        <v>66.211940551324318</v>
      </c>
      <c r="FY73" s="120">
        <f>IBMR_Baseline!FY71-IBMR_Baseline!FY71*'AWC effects_turbidity'!$F$26</f>
        <v>81.817151573407429</v>
      </c>
      <c r="FZ73" s="120">
        <f>IBMR_Baseline!FZ71-IBMR_Baseline!FZ71*'AWC effects_turbidity'!$F$26</f>
        <v>59.93459012888183</v>
      </c>
      <c r="GA73" s="120">
        <f>IBMR_Baseline!GA71-IBMR_Baseline!GA71*'AWC effects_turbidity'!$F$26</f>
        <v>64.095979734770665</v>
      </c>
      <c r="GB73" s="120">
        <f>IBMR_Baseline!GB71-IBMR_Baseline!GB71*'AWC effects_turbidity'!$F$26</f>
        <v>56.14153444291162</v>
      </c>
      <c r="GC73" s="120">
        <f>IBMR_Baseline!GC71-IBMR_Baseline!GC71*'AWC effects_turbidity'!$F$26</f>
        <v>63.401680091838998</v>
      </c>
      <c r="GD73" s="120">
        <f>IBMR_Baseline!GD71-IBMR_Baseline!GD71*'AWC effects_turbidity'!$F$26</f>
        <v>34.636263366205391</v>
      </c>
      <c r="GE73" s="120">
        <f>IBMR_Baseline!GE71-IBMR_Baseline!GE71*'AWC effects_turbidity'!$F$26</f>
        <v>44.258847079580249</v>
      </c>
      <c r="GF73" s="120">
        <f>IBMR_Baseline!GF71-IBMR_Baseline!GF71*'AWC effects_turbidity'!$F$26</f>
        <v>58.043450149087022</v>
      </c>
      <c r="GG73" s="120">
        <f>IBMR_Baseline!GG71-IBMR_Baseline!GG71*'AWC effects_turbidity'!$F$26</f>
        <v>59.22339218776245</v>
      </c>
      <c r="GH73" s="120">
        <f>IBMR_Baseline!GH71-IBMR_Baseline!GH71*'AWC effects_turbidity'!$F$26</f>
        <v>42.779633730971021</v>
      </c>
      <c r="GI73" s="120">
        <f>IBMR_Baseline!GI71-IBMR_Baseline!GI71*'AWC effects_turbidity'!$F$26</f>
        <v>45.719867643391098</v>
      </c>
      <c r="GJ73" s="120">
        <f>IBMR_Baseline!GJ71-IBMR_Baseline!GJ71*'AWC effects_turbidity'!$F$26</f>
        <v>59.482009620896719</v>
      </c>
      <c r="GK73" s="120">
        <f>IBMR_Baseline!GK71-IBMR_Baseline!GK71*'AWC effects_turbidity'!$F$26</f>
        <v>72.824318103054424</v>
      </c>
      <c r="GL73" s="120">
        <f>IBMR_Baseline!GL71-IBMR_Baseline!GL71*'AWC effects_turbidity'!$F$26</f>
        <v>70.796522320523849</v>
      </c>
      <c r="GM73" s="120">
        <f>IBMR_Baseline!GM71-IBMR_Baseline!GM71*'AWC effects_turbidity'!$F$26</f>
        <v>79.427879151382243</v>
      </c>
      <c r="GN73" s="120">
        <f>IBMR_Baseline!GN71-IBMR_Baseline!GN71*'AWC effects_turbidity'!$F$26</f>
        <v>70.796522320523849</v>
      </c>
      <c r="GO73" s="120">
        <f>IBMR_Baseline!GO71-IBMR_Baseline!GO71*'AWC effects_turbidity'!$F$26</f>
        <v>67.887076197762596</v>
      </c>
      <c r="GP73" s="120">
        <f>IBMR_Baseline!GP71-IBMR_Baseline!GP71*'AWC effects_turbidity'!$F$26</f>
        <v>51.885122522575699</v>
      </c>
      <c r="GQ73" s="120">
        <f>IBMR_Baseline!GQ71-IBMR_Baseline!GQ71*'AWC effects_turbidity'!$F$26</f>
        <v>61.356986011120703</v>
      </c>
      <c r="GR73" s="120">
        <f>IBMR_Baseline!GR71-IBMR_Baseline!GR71*'AWC effects_turbidity'!$F$26</f>
        <v>78.619699672837484</v>
      </c>
      <c r="GS73" s="120">
        <f>IBMR_Baseline!GS71-IBMR_Baseline!GS71*'AWC effects_turbidity'!$F$26</f>
        <v>93.878128227763128</v>
      </c>
      <c r="GT73" s="120">
        <f>IBMR_Baseline!GT71-IBMR_Baseline!GT71*'AWC effects_turbidity'!$F$26</f>
        <v>81.464491437315118</v>
      </c>
      <c r="GU73" s="120">
        <f>IBMR_Baseline!GU71-IBMR_Baseline!GU71*'AWC effects_turbidity'!$F$26</f>
        <v>70.129774250724395</v>
      </c>
      <c r="GV73" s="120">
        <f>IBMR_Baseline!GV71-IBMR_Baseline!GV71*'AWC effects_turbidity'!$F$26</f>
        <v>65.058448022855785</v>
      </c>
      <c r="GW73" s="120">
        <f>IBMR_Baseline!GW71-IBMR_Baseline!GW71*'AWC effects_turbidity'!$F$26</f>
        <v>53.905571218937645</v>
      </c>
      <c r="GX73" s="120">
        <f>IBMR_Baseline!GX71-IBMR_Baseline!GX71*'AWC effects_turbidity'!$F$26</f>
        <v>70.796522320523849</v>
      </c>
      <c r="GY73" s="120">
        <f>IBMR_Baseline!GY71-IBMR_Baseline!GY71*'AWC effects_turbidity'!$F$26</f>
        <v>58.964774754628081</v>
      </c>
      <c r="GZ73" s="120">
        <f>IBMR_Baseline!GZ71-IBMR_Baseline!GZ71*'AWC effects_turbidity'!$F$26</f>
        <v>67.499150048061097</v>
      </c>
      <c r="HA73" s="120">
        <f>IBMR_Baseline!HA71-IBMR_Baseline!HA71*'AWC effects_turbidity'!$F$26</f>
        <v>44.072720896642657</v>
      </c>
      <c r="HB73" s="120">
        <f>IBMR_Baseline!HB71-IBMR_Baseline!HB71*'AWC effects_turbidity'!$F$26</f>
        <v>40.974699562220998</v>
      </c>
      <c r="HC73" s="120">
        <f>IBMR_Baseline!HC71-IBMR_Baseline!HC71*'AWC effects_turbidity'!$F$26</f>
        <v>39.641203422622084</v>
      </c>
      <c r="HD73" s="120">
        <f>IBMR_Baseline!HD71-IBMR_Baseline!HD71*'AWC effects_turbidity'!$F$26</f>
        <v>48.55542307097118</v>
      </c>
      <c r="HE73" s="120">
        <f>IBMR_Baseline!HE71-IBMR_Baseline!HE71*'AWC effects_turbidity'!$F$26</f>
        <v>48.814040504105456</v>
      </c>
      <c r="HF73" s="120">
        <f>IBMR_Baseline!HF71-IBMR_Baseline!HF71*'AWC effects_turbidity'!$F$26</f>
        <v>48.221375553172614</v>
      </c>
      <c r="HG73" s="120">
        <f>IBMR_Baseline!HG71-IBMR_Baseline!HG71*'AWC effects_turbidity'!$F$26</f>
        <v>48.733222556251008</v>
      </c>
      <c r="HH73" s="120">
        <f>IBMR_Baseline!HH71-IBMR_Baseline!HH71*'AWC effects_turbidity'!$F$26</f>
        <v>54.228843010355632</v>
      </c>
      <c r="HI73" s="120">
        <f>IBMR_Baseline!HI71-IBMR_Baseline!HI71*'AWC effects_turbidity'!$F$26</f>
        <v>65.594785313162788</v>
      </c>
      <c r="HJ73" s="120">
        <f>IBMR_Baseline!HJ71-IBMR_Baseline!HJ71*'AWC effects_turbidity'!$F$26</f>
        <v>50.783059597287384</v>
      </c>
      <c r="HK73" s="120">
        <f>IBMR_Baseline!HK71-IBMR_Baseline!HK71*'AWC effects_turbidity'!$F$26</f>
        <v>68.468965422314838</v>
      </c>
      <c r="HL73" s="120">
        <f>IBMR_Baseline!HL71-IBMR_Baseline!HL71*'AWC effects_turbidity'!$F$26</f>
        <v>25.603125880299036</v>
      </c>
      <c r="HM73" s="120">
        <f>IBMR_Baseline!HM71-IBMR_Baseline!HM71*'AWC effects_turbidity'!$F$26</f>
        <v>59.435827936408486</v>
      </c>
      <c r="HN73" s="120">
        <f>IBMR_Baseline!HN71-IBMR_Baseline!HN71*'AWC effects_turbidity'!$F$26</f>
        <v>49.581811008723037</v>
      </c>
      <c r="HO73" s="120">
        <f>IBMR_Baseline!HO71-IBMR_Baseline!HO71*'AWC effects_turbidity'!$F$26</f>
        <v>51.514310761831588</v>
      </c>
      <c r="HP73" s="120">
        <f>IBMR_Baseline!HP71-IBMR_Baseline!HP71*'AWC effects_turbidity'!$F$26</f>
        <v>39.132050351138872</v>
      </c>
      <c r="HQ73" s="120">
        <f>IBMR_Baseline!HQ71-IBMR_Baseline!HQ71*'AWC effects_turbidity'!$F$26</f>
        <v>29.821822758302854</v>
      </c>
      <c r="HR73" s="120">
        <f>IBMR_Baseline!HR71-IBMR_Baseline!HR71*'AWC effects_turbidity'!$F$26</f>
        <v>35.980150384814181</v>
      </c>
      <c r="HS73" s="120">
        <f>IBMR_Baseline!HS71-IBMR_Baseline!HS71*'AWC effects_turbidity'!$F$26</f>
        <v>51.278987913667102</v>
      </c>
      <c r="HT73" s="120">
        <f>IBMR_Baseline!HT71-IBMR_Baseline!HT71*'AWC effects_turbidity'!$F$26</f>
        <v>51.723486626866709</v>
      </c>
      <c r="HU73" s="120">
        <f>IBMR_Baseline!HU71-IBMR_Baseline!HU71*'AWC effects_turbidity'!$F$26</f>
        <v>55.521930176027269</v>
      </c>
      <c r="HV73" s="120">
        <f>IBMR_Baseline!HV71-IBMR_Baseline!HV71*'AWC effects_turbidity'!$F$26</f>
        <v>51.939001154478724</v>
      </c>
      <c r="HW73" s="120">
        <f>IBMR_Baseline!HW71-IBMR_Baseline!HW71*'AWC effects_turbidity'!$F$26</f>
        <v>69.244817721717851</v>
      </c>
      <c r="HX73" s="120">
        <f>IBMR_Baseline!HX71-IBMR_Baseline!HX71*'AWC effects_turbidity'!$F$26</f>
        <v>44.99943336537406</v>
      </c>
      <c r="HY73" s="120">
        <f>IBMR_Baseline!HY71-IBMR_Baseline!HY71*'AWC effects_turbidity'!$F$26</f>
        <v>32.835177671162761</v>
      </c>
      <c r="HZ73" s="120">
        <f>IBMR_Baseline!HZ71-IBMR_Baseline!HZ71*'AWC effects_turbidity'!$F$26</f>
        <v>69.688161892805326</v>
      </c>
      <c r="IA73" s="120">
        <f>IBMR_Baseline!IA71-IBMR_Baseline!IA71*'AWC effects_turbidity'!$F$26</f>
        <v>37.580345752332867</v>
      </c>
      <c r="IB73" s="120">
        <f>IBMR_Baseline!IB71-IBMR_Baseline!IB71*'AWC effects_turbidity'!$F$26</f>
        <v>38.841105738862737</v>
      </c>
      <c r="IC73" s="120">
        <f>IBMR_Baseline!IC71-IBMR_Baseline!IC71*'AWC effects_turbidity'!$F$26</f>
        <v>43.156784154291934</v>
      </c>
      <c r="ID73" s="120">
        <f>IBMR_Baseline!ID71-IBMR_Baseline!ID71*'AWC effects_turbidity'!$F$26</f>
        <v>64.31639231982831</v>
      </c>
      <c r="IE73" s="120">
        <f>IBMR_Baseline!IE71-IBMR_Baseline!IE71*'AWC effects_turbidity'!$F$26</f>
        <v>57.037266698298751</v>
      </c>
      <c r="IF73" s="120">
        <f>IBMR_Baseline!IF71-IBMR_Baseline!IF71*'AWC effects_turbidity'!$F$26</f>
        <v>51.123124728519166</v>
      </c>
      <c r="IG73" s="120">
        <f>IBMR_Baseline!IG71-IBMR_Baseline!IG71*'AWC effects_turbidity'!$F$26</f>
        <v>61.274698646032491</v>
      </c>
      <c r="IH73" s="120">
        <f>IBMR_Baseline!IH71-IBMR_Baseline!IH71*'AWC effects_turbidity'!$F$26</f>
        <v>88.447162131942122</v>
      </c>
      <c r="II73" s="120">
        <f>IBMR_Baseline!II71-IBMR_Baseline!II71*'AWC effects_turbidity'!$F$26</f>
        <v>73.027097681307481</v>
      </c>
      <c r="IJ73" s="120">
        <f>IBMR_Baseline!IJ71-IBMR_Baseline!IJ71*'AWC effects_turbidity'!$F$26</f>
        <v>51.545687141586882</v>
      </c>
      <c r="IK73" s="60" t="s">
        <v>81</v>
      </c>
      <c r="IL73" s="60" t="s">
        <v>81</v>
      </c>
      <c r="IM73" s="60" t="s">
        <v>81</v>
      </c>
      <c r="IN73" s="60" t="s">
        <v>81</v>
      </c>
      <c r="IO73" s="60" t="s">
        <v>81</v>
      </c>
      <c r="IP73" s="60" t="s">
        <v>81</v>
      </c>
      <c r="IQ73" s="60" t="s">
        <v>81</v>
      </c>
      <c r="IR73" s="60" t="s">
        <v>81</v>
      </c>
      <c r="IS73" s="60" t="s">
        <v>81</v>
      </c>
      <c r="IT73" s="60" t="s">
        <v>81</v>
      </c>
      <c r="IU73" s="60" t="s">
        <v>81</v>
      </c>
      <c r="IV73" s="60" t="s">
        <v>81</v>
      </c>
    </row>
    <row r="74" spans="1:256">
      <c r="A74">
        <v>8</v>
      </c>
      <c r="B74" t="s">
        <v>56</v>
      </c>
      <c r="C74" t="s">
        <v>63</v>
      </c>
      <c r="D74" t="s">
        <v>64</v>
      </c>
      <c r="E74" s="120" t="s">
        <v>81</v>
      </c>
      <c r="F74" s="120" t="s">
        <v>81</v>
      </c>
      <c r="G74" s="120" t="s">
        <v>81</v>
      </c>
      <c r="H74" s="120" t="s">
        <v>81</v>
      </c>
      <c r="I74" s="120" t="s">
        <v>81</v>
      </c>
      <c r="J74" s="120" t="s">
        <v>81</v>
      </c>
      <c r="K74" s="120" t="s">
        <v>81</v>
      </c>
      <c r="L74" s="120" t="s">
        <v>81</v>
      </c>
      <c r="M74" s="120" t="s">
        <v>81</v>
      </c>
      <c r="N74" s="120" t="s">
        <v>81</v>
      </c>
      <c r="O74" s="120" t="s">
        <v>81</v>
      </c>
      <c r="P74" s="120" t="s">
        <v>81</v>
      </c>
      <c r="Q74" s="120" t="s">
        <v>81</v>
      </c>
      <c r="R74" s="120" t="s">
        <v>81</v>
      </c>
      <c r="S74" s="120" t="s">
        <v>81</v>
      </c>
      <c r="T74" s="120" t="s">
        <v>81</v>
      </c>
      <c r="U74" s="120" t="s">
        <v>81</v>
      </c>
      <c r="V74" s="120" t="s">
        <v>81</v>
      </c>
      <c r="W74" s="120" t="s">
        <v>81</v>
      </c>
      <c r="X74" s="120" t="s">
        <v>81</v>
      </c>
      <c r="Y74" s="120" t="s">
        <v>81</v>
      </c>
      <c r="Z74" s="120" t="s">
        <v>81</v>
      </c>
      <c r="AA74" s="120" t="s">
        <v>81</v>
      </c>
      <c r="AB74" s="120" t="s">
        <v>81</v>
      </c>
      <c r="AC74" s="120" t="s">
        <v>81</v>
      </c>
      <c r="AD74" s="120" t="s">
        <v>81</v>
      </c>
      <c r="AE74" s="120" t="s">
        <v>81</v>
      </c>
      <c r="AF74" s="120" t="s">
        <v>81</v>
      </c>
      <c r="AG74" s="120" t="s">
        <v>81</v>
      </c>
      <c r="AH74" s="120" t="s">
        <v>81</v>
      </c>
      <c r="AI74" s="120" t="s">
        <v>81</v>
      </c>
      <c r="AJ74" s="120" t="s">
        <v>81</v>
      </c>
      <c r="AK74" s="120" t="s">
        <v>81</v>
      </c>
      <c r="AL74" s="120" t="s">
        <v>81</v>
      </c>
      <c r="AM74" s="120" t="s">
        <v>81</v>
      </c>
      <c r="AN74" s="120" t="s">
        <v>81</v>
      </c>
      <c r="AO74" s="120" t="s">
        <v>81</v>
      </c>
      <c r="AP74" s="120" t="s">
        <v>81</v>
      </c>
      <c r="AQ74" s="120" t="s">
        <v>81</v>
      </c>
      <c r="AR74" s="120" t="s">
        <v>81</v>
      </c>
      <c r="AS74" s="120" t="s">
        <v>81</v>
      </c>
      <c r="AT74" s="120" t="s">
        <v>81</v>
      </c>
      <c r="AU74" s="120" t="s">
        <v>81</v>
      </c>
      <c r="AV74" s="120" t="s">
        <v>81</v>
      </c>
      <c r="AW74" s="120" t="s">
        <v>81</v>
      </c>
      <c r="AX74" s="120" t="s">
        <v>81</v>
      </c>
      <c r="AY74" s="120" t="s">
        <v>81</v>
      </c>
      <c r="AZ74" s="120" t="s">
        <v>81</v>
      </c>
      <c r="BA74" s="120" t="s">
        <v>81</v>
      </c>
      <c r="BB74" s="120" t="s">
        <v>81</v>
      </c>
      <c r="BC74" s="120" t="s">
        <v>81</v>
      </c>
      <c r="BD74" s="120" t="s">
        <v>81</v>
      </c>
      <c r="BE74" s="120" t="s">
        <v>81</v>
      </c>
      <c r="BF74" s="120" t="s">
        <v>81</v>
      </c>
      <c r="BG74" s="120" t="s">
        <v>81</v>
      </c>
      <c r="BH74" s="120" t="s">
        <v>81</v>
      </c>
      <c r="BI74" s="120" t="s">
        <v>81</v>
      </c>
      <c r="BJ74" s="120" t="s">
        <v>81</v>
      </c>
      <c r="BK74" s="120" t="s">
        <v>81</v>
      </c>
      <c r="BL74" s="120" t="s">
        <v>81</v>
      </c>
      <c r="BM74" s="120" t="s">
        <v>81</v>
      </c>
      <c r="BN74" s="120" t="s">
        <v>81</v>
      </c>
      <c r="BO74" s="120" t="s">
        <v>81</v>
      </c>
      <c r="BP74" s="120" t="s">
        <v>81</v>
      </c>
      <c r="BQ74" s="120" t="s">
        <v>81</v>
      </c>
      <c r="BR74" s="120" t="s">
        <v>81</v>
      </c>
      <c r="BS74" s="120" t="s">
        <v>81</v>
      </c>
      <c r="BT74" s="120" t="s">
        <v>81</v>
      </c>
      <c r="BU74" s="120" t="s">
        <v>81</v>
      </c>
      <c r="BV74" s="120" t="s">
        <v>81</v>
      </c>
      <c r="BW74" s="120" t="s">
        <v>81</v>
      </c>
      <c r="BX74" s="120" t="s">
        <v>81</v>
      </c>
      <c r="BY74" s="120" t="s">
        <v>81</v>
      </c>
      <c r="BZ74" s="120" t="s">
        <v>81</v>
      </c>
      <c r="CA74" s="120" t="s">
        <v>81</v>
      </c>
      <c r="CB74" s="120" t="s">
        <v>81</v>
      </c>
      <c r="CC74" s="120" t="s">
        <v>81</v>
      </c>
      <c r="CD74" s="120" t="s">
        <v>81</v>
      </c>
      <c r="CE74" s="120" t="s">
        <v>81</v>
      </c>
      <c r="CF74" s="120" t="s">
        <v>81</v>
      </c>
      <c r="CG74" s="120" t="s">
        <v>81</v>
      </c>
      <c r="CH74" s="120" t="s">
        <v>81</v>
      </c>
      <c r="CI74" s="120" t="s">
        <v>81</v>
      </c>
      <c r="CJ74" s="120" t="s">
        <v>81</v>
      </c>
      <c r="CK74" s="120" t="s">
        <v>81</v>
      </c>
      <c r="CL74" s="120" t="s">
        <v>81</v>
      </c>
      <c r="CM74" s="120" t="s">
        <v>81</v>
      </c>
      <c r="CN74" s="120" t="s">
        <v>81</v>
      </c>
      <c r="CO74" s="120" t="s">
        <v>81</v>
      </c>
      <c r="CP74" s="120" t="s">
        <v>81</v>
      </c>
      <c r="CQ74" s="120" t="s">
        <v>81</v>
      </c>
      <c r="CR74" s="120" t="s">
        <v>81</v>
      </c>
      <c r="CS74" s="120" t="s">
        <v>81</v>
      </c>
      <c r="CT74" s="120" t="s">
        <v>81</v>
      </c>
      <c r="CU74" s="120" t="s">
        <v>81</v>
      </c>
      <c r="CV74" s="120" t="s">
        <v>81</v>
      </c>
      <c r="CW74" s="120" t="s">
        <v>81</v>
      </c>
      <c r="CX74" s="120" t="s">
        <v>81</v>
      </c>
      <c r="CY74" s="120" t="s">
        <v>81</v>
      </c>
      <c r="CZ74" s="120" t="s">
        <v>81</v>
      </c>
      <c r="DA74" s="120" t="s">
        <v>81</v>
      </c>
      <c r="DB74" s="120" t="s">
        <v>81</v>
      </c>
      <c r="DC74" s="120" t="s">
        <v>81</v>
      </c>
      <c r="DD74" s="120" t="s">
        <v>81</v>
      </c>
      <c r="DE74" s="120" t="s">
        <v>81</v>
      </c>
      <c r="DF74" s="120" t="s">
        <v>81</v>
      </c>
      <c r="DG74" s="120" t="s">
        <v>81</v>
      </c>
      <c r="DH74" s="120" t="s">
        <v>81</v>
      </c>
      <c r="DI74" s="120" t="s">
        <v>81</v>
      </c>
      <c r="DJ74" s="120" t="s">
        <v>81</v>
      </c>
      <c r="DK74" s="120" t="s">
        <v>81</v>
      </c>
      <c r="DL74" s="120" t="s">
        <v>81</v>
      </c>
      <c r="DM74" s="120" t="s">
        <v>81</v>
      </c>
      <c r="DN74" s="120" t="s">
        <v>81</v>
      </c>
      <c r="DO74" s="120" t="s">
        <v>81</v>
      </c>
      <c r="DP74" s="120" t="s">
        <v>81</v>
      </c>
      <c r="DQ74" s="120" t="s">
        <v>81</v>
      </c>
      <c r="DR74" s="120" t="s">
        <v>81</v>
      </c>
      <c r="DS74" s="120" t="s">
        <v>81</v>
      </c>
      <c r="DT74" s="120" t="s">
        <v>81</v>
      </c>
      <c r="DU74" s="120" t="s">
        <v>81</v>
      </c>
      <c r="DV74" s="120" t="s">
        <v>81</v>
      </c>
      <c r="DW74" s="120" t="s">
        <v>81</v>
      </c>
      <c r="DX74" s="120" t="s">
        <v>81</v>
      </c>
      <c r="DY74" s="120" t="s">
        <v>81</v>
      </c>
      <c r="DZ74" s="120" t="s">
        <v>81</v>
      </c>
      <c r="EA74" s="120" t="s">
        <v>81</v>
      </c>
      <c r="EB74" s="120" t="s">
        <v>81</v>
      </c>
      <c r="EC74" s="120" t="s">
        <v>81</v>
      </c>
      <c r="ED74" s="120" t="s">
        <v>81</v>
      </c>
      <c r="EE74" s="120" t="s">
        <v>81</v>
      </c>
      <c r="EF74" s="120" t="s">
        <v>81</v>
      </c>
      <c r="EG74" s="120" t="s">
        <v>81</v>
      </c>
      <c r="EH74" s="120" t="s">
        <v>81</v>
      </c>
      <c r="EI74" s="120" t="s">
        <v>81</v>
      </c>
      <c r="EJ74" s="120" t="s">
        <v>81</v>
      </c>
      <c r="EK74" s="120" t="s">
        <v>81</v>
      </c>
      <c r="EL74" s="120" t="s">
        <v>81</v>
      </c>
      <c r="EM74" s="120" t="s">
        <v>81</v>
      </c>
      <c r="EN74" s="120" t="s">
        <v>81</v>
      </c>
      <c r="EO74" s="120" t="s">
        <v>81</v>
      </c>
      <c r="EP74" s="120" t="s">
        <v>81</v>
      </c>
      <c r="EQ74" s="120" t="s">
        <v>81</v>
      </c>
      <c r="ER74" s="120" t="s">
        <v>81</v>
      </c>
      <c r="ES74" s="120" t="s">
        <v>81</v>
      </c>
      <c r="ET74" s="120" t="s">
        <v>81</v>
      </c>
      <c r="EU74" s="120" t="s">
        <v>81</v>
      </c>
      <c r="EV74" s="120" t="s">
        <v>81</v>
      </c>
      <c r="EW74" s="120" t="s">
        <v>81</v>
      </c>
      <c r="EX74" s="120" t="s">
        <v>81</v>
      </c>
      <c r="EY74" s="120" t="s">
        <v>81</v>
      </c>
      <c r="EZ74" s="120" t="s">
        <v>81</v>
      </c>
      <c r="FA74" s="120" t="s">
        <v>81</v>
      </c>
      <c r="FB74" s="120" t="s">
        <v>81</v>
      </c>
      <c r="FC74" s="120" t="s">
        <v>81</v>
      </c>
      <c r="FD74" s="120" t="s">
        <v>81</v>
      </c>
      <c r="FE74" s="120" t="s">
        <v>81</v>
      </c>
      <c r="FF74" s="120" t="s">
        <v>81</v>
      </c>
      <c r="FG74" s="120" t="s">
        <v>81</v>
      </c>
      <c r="FH74" s="120" t="s">
        <v>81</v>
      </c>
      <c r="FI74" s="120" t="s">
        <v>81</v>
      </c>
      <c r="FJ74" s="120" t="s">
        <v>81</v>
      </c>
      <c r="FK74" s="120" t="s">
        <v>81</v>
      </c>
      <c r="FL74" s="120" t="s">
        <v>81</v>
      </c>
      <c r="FM74" s="120" t="s">
        <v>81</v>
      </c>
      <c r="FN74" s="120" t="s">
        <v>81</v>
      </c>
      <c r="FO74" s="120" t="s">
        <v>81</v>
      </c>
      <c r="FP74" s="120" t="s">
        <v>81</v>
      </c>
      <c r="FQ74" s="120" t="s">
        <v>81</v>
      </c>
      <c r="FR74" s="120" t="s">
        <v>81</v>
      </c>
      <c r="FS74" s="120" t="s">
        <v>81</v>
      </c>
      <c r="FT74" s="120" t="s">
        <v>81</v>
      </c>
      <c r="FU74" s="120" t="s">
        <v>81</v>
      </c>
      <c r="FV74" s="120" t="s">
        <v>81</v>
      </c>
      <c r="FW74" s="120" t="s">
        <v>81</v>
      </c>
      <c r="FX74" s="120" t="s">
        <v>81</v>
      </c>
      <c r="FY74" s="120" t="s">
        <v>81</v>
      </c>
      <c r="FZ74" s="120" t="s">
        <v>81</v>
      </c>
      <c r="GA74" s="120" t="s">
        <v>81</v>
      </c>
      <c r="GB74" s="120" t="s">
        <v>81</v>
      </c>
      <c r="GC74" s="120" t="s">
        <v>81</v>
      </c>
      <c r="GD74" s="120" t="s">
        <v>81</v>
      </c>
      <c r="GE74" s="120" t="s">
        <v>81</v>
      </c>
      <c r="GF74" s="120" t="s">
        <v>81</v>
      </c>
      <c r="GG74" s="120" t="s">
        <v>81</v>
      </c>
      <c r="GH74" s="120" t="s">
        <v>81</v>
      </c>
      <c r="GI74" s="120" t="s">
        <v>81</v>
      </c>
      <c r="GJ74" s="120" t="s">
        <v>81</v>
      </c>
      <c r="GK74" s="120" t="s">
        <v>81</v>
      </c>
      <c r="GL74" s="120" t="s">
        <v>81</v>
      </c>
      <c r="GM74" s="120" t="s">
        <v>81</v>
      </c>
      <c r="GN74" s="120" t="s">
        <v>81</v>
      </c>
      <c r="GO74" s="120" t="s">
        <v>81</v>
      </c>
      <c r="GP74" s="120" t="s">
        <v>81</v>
      </c>
      <c r="GQ74" s="120" t="s">
        <v>81</v>
      </c>
      <c r="GR74" s="120" t="s">
        <v>81</v>
      </c>
      <c r="GS74" s="120" t="s">
        <v>81</v>
      </c>
      <c r="GT74" s="120" t="s">
        <v>81</v>
      </c>
      <c r="GU74" s="120" t="s">
        <v>81</v>
      </c>
      <c r="GV74" s="120" t="s">
        <v>81</v>
      </c>
      <c r="GW74" s="120" t="s">
        <v>81</v>
      </c>
      <c r="GX74" s="120" t="s">
        <v>81</v>
      </c>
      <c r="GY74" s="120" t="s">
        <v>81</v>
      </c>
      <c r="GZ74" s="120" t="s">
        <v>81</v>
      </c>
      <c r="HA74" s="120" t="s">
        <v>81</v>
      </c>
      <c r="HB74" s="120" t="s">
        <v>81</v>
      </c>
      <c r="HC74" s="120" t="s">
        <v>81</v>
      </c>
      <c r="HD74" s="120" t="s">
        <v>81</v>
      </c>
      <c r="HE74" s="120" t="s">
        <v>81</v>
      </c>
      <c r="HF74" s="120" t="s">
        <v>81</v>
      </c>
      <c r="HG74" s="120" t="s">
        <v>81</v>
      </c>
      <c r="HH74" s="120" t="s">
        <v>81</v>
      </c>
      <c r="HI74" s="120" t="s">
        <v>81</v>
      </c>
      <c r="HJ74" s="120" t="s">
        <v>81</v>
      </c>
      <c r="HK74" s="120" t="s">
        <v>81</v>
      </c>
      <c r="HL74" s="120" t="s">
        <v>81</v>
      </c>
      <c r="HM74" s="120" t="s">
        <v>81</v>
      </c>
      <c r="HN74" s="120" t="s">
        <v>81</v>
      </c>
      <c r="HO74" s="120" t="s">
        <v>81</v>
      </c>
      <c r="HP74" s="120" t="s">
        <v>81</v>
      </c>
      <c r="HQ74" s="120" t="s">
        <v>81</v>
      </c>
      <c r="HR74" s="120" t="s">
        <v>81</v>
      </c>
      <c r="HS74" s="120" t="s">
        <v>81</v>
      </c>
      <c r="HT74" s="120" t="s">
        <v>81</v>
      </c>
      <c r="HU74" s="120" t="s">
        <v>81</v>
      </c>
      <c r="HV74" s="120" t="s">
        <v>81</v>
      </c>
      <c r="HW74" s="120" t="s">
        <v>81</v>
      </c>
      <c r="HX74" s="120" t="s">
        <v>81</v>
      </c>
      <c r="HY74" s="120" t="s">
        <v>81</v>
      </c>
      <c r="HZ74" s="120" t="s">
        <v>81</v>
      </c>
      <c r="IA74" s="120" t="s">
        <v>81</v>
      </c>
      <c r="IB74" s="120" t="s">
        <v>81</v>
      </c>
      <c r="IC74" s="120" t="s">
        <v>81</v>
      </c>
      <c r="ID74" s="120" t="s">
        <v>81</v>
      </c>
      <c r="IE74" s="120" t="s">
        <v>81</v>
      </c>
      <c r="IF74" s="120" t="s">
        <v>81</v>
      </c>
      <c r="IG74" s="120" t="s">
        <v>81</v>
      </c>
      <c r="IH74" s="120" t="s">
        <v>81</v>
      </c>
      <c r="II74" s="120" t="s">
        <v>81</v>
      </c>
      <c r="IJ74" s="120" t="s">
        <v>81</v>
      </c>
      <c r="IK74" s="60" t="s">
        <v>81</v>
      </c>
      <c r="IL74" s="60" t="s">
        <v>81</v>
      </c>
      <c r="IM74" s="60" t="s">
        <v>81</v>
      </c>
      <c r="IN74" s="60" t="s">
        <v>81</v>
      </c>
      <c r="IO74" s="60" t="s">
        <v>81</v>
      </c>
      <c r="IP74" s="60" t="s">
        <v>81</v>
      </c>
      <c r="IQ74" s="60" t="s">
        <v>81</v>
      </c>
      <c r="IR74" s="60" t="s">
        <v>81</v>
      </c>
      <c r="IS74" s="60" t="s">
        <v>81</v>
      </c>
      <c r="IT74" s="60" t="s">
        <v>81</v>
      </c>
      <c r="IU74" s="60" t="s">
        <v>81</v>
      </c>
      <c r="IV74" s="60" t="s">
        <v>81</v>
      </c>
    </row>
    <row r="75" spans="1:256">
      <c r="A75">
        <v>9</v>
      </c>
      <c r="B75" t="s">
        <v>57</v>
      </c>
      <c r="C75" t="s">
        <v>63</v>
      </c>
      <c r="D75" t="s">
        <v>64</v>
      </c>
      <c r="E75" s="120" t="s">
        <v>81</v>
      </c>
      <c r="F75" s="120" t="s">
        <v>81</v>
      </c>
      <c r="G75" s="120" t="s">
        <v>81</v>
      </c>
      <c r="H75" s="120" t="s">
        <v>81</v>
      </c>
      <c r="I75" s="120" t="s">
        <v>81</v>
      </c>
      <c r="J75" s="120" t="s">
        <v>81</v>
      </c>
      <c r="K75" s="120" t="s">
        <v>81</v>
      </c>
      <c r="L75" s="120" t="s">
        <v>81</v>
      </c>
      <c r="M75" s="120" t="s">
        <v>81</v>
      </c>
      <c r="N75" s="120" t="s">
        <v>81</v>
      </c>
      <c r="O75" s="120" t="s">
        <v>81</v>
      </c>
      <c r="P75" s="120" t="s">
        <v>81</v>
      </c>
      <c r="Q75" s="120" t="s">
        <v>81</v>
      </c>
      <c r="R75" s="120" t="s">
        <v>81</v>
      </c>
      <c r="S75" s="120" t="s">
        <v>81</v>
      </c>
      <c r="T75" s="120" t="s">
        <v>81</v>
      </c>
      <c r="U75" s="120" t="s">
        <v>81</v>
      </c>
      <c r="V75" s="120" t="s">
        <v>81</v>
      </c>
      <c r="W75" s="120" t="s">
        <v>81</v>
      </c>
      <c r="X75" s="120" t="s">
        <v>81</v>
      </c>
      <c r="Y75" s="120" t="s">
        <v>81</v>
      </c>
      <c r="Z75" s="120" t="s">
        <v>81</v>
      </c>
      <c r="AA75" s="120" t="s">
        <v>81</v>
      </c>
      <c r="AB75" s="120" t="s">
        <v>81</v>
      </c>
      <c r="AC75" s="120" t="s">
        <v>81</v>
      </c>
      <c r="AD75" s="120" t="s">
        <v>81</v>
      </c>
      <c r="AE75" s="120" t="s">
        <v>81</v>
      </c>
      <c r="AF75" s="120" t="s">
        <v>81</v>
      </c>
      <c r="AG75" s="120" t="s">
        <v>81</v>
      </c>
      <c r="AH75" s="120" t="s">
        <v>81</v>
      </c>
      <c r="AI75" s="120" t="s">
        <v>81</v>
      </c>
      <c r="AJ75" s="120" t="s">
        <v>81</v>
      </c>
      <c r="AK75" s="120" t="s">
        <v>81</v>
      </c>
      <c r="AL75" s="120" t="s">
        <v>81</v>
      </c>
      <c r="AM75" s="120" t="s">
        <v>81</v>
      </c>
      <c r="AN75" s="120" t="s">
        <v>81</v>
      </c>
      <c r="AO75" s="120" t="s">
        <v>81</v>
      </c>
      <c r="AP75" s="120" t="s">
        <v>81</v>
      </c>
      <c r="AQ75" s="120" t="s">
        <v>81</v>
      </c>
      <c r="AR75" s="120" t="s">
        <v>81</v>
      </c>
      <c r="AS75" s="120" t="s">
        <v>81</v>
      </c>
      <c r="AT75" s="120" t="s">
        <v>81</v>
      </c>
      <c r="AU75" s="120" t="s">
        <v>81</v>
      </c>
      <c r="AV75" s="120" t="s">
        <v>81</v>
      </c>
      <c r="AW75" s="120" t="s">
        <v>81</v>
      </c>
      <c r="AX75" s="120" t="s">
        <v>81</v>
      </c>
      <c r="AY75" s="120" t="s">
        <v>81</v>
      </c>
      <c r="AZ75" s="120" t="s">
        <v>81</v>
      </c>
      <c r="BA75" s="120" t="s">
        <v>81</v>
      </c>
      <c r="BB75" s="120" t="s">
        <v>81</v>
      </c>
      <c r="BC75" s="120" t="s">
        <v>81</v>
      </c>
      <c r="BD75" s="120" t="s">
        <v>81</v>
      </c>
      <c r="BE75" s="120" t="s">
        <v>81</v>
      </c>
      <c r="BF75" s="120" t="s">
        <v>81</v>
      </c>
      <c r="BG75" s="120" t="s">
        <v>81</v>
      </c>
      <c r="BH75" s="120" t="s">
        <v>81</v>
      </c>
      <c r="BI75" s="120" t="s">
        <v>81</v>
      </c>
      <c r="BJ75" s="120" t="s">
        <v>81</v>
      </c>
      <c r="BK75" s="120" t="s">
        <v>81</v>
      </c>
      <c r="BL75" s="120" t="s">
        <v>81</v>
      </c>
      <c r="BM75" s="120" t="s">
        <v>81</v>
      </c>
      <c r="BN75" s="120" t="s">
        <v>81</v>
      </c>
      <c r="BO75" s="120" t="s">
        <v>81</v>
      </c>
      <c r="BP75" s="120" t="s">
        <v>81</v>
      </c>
      <c r="BQ75" s="120" t="s">
        <v>81</v>
      </c>
      <c r="BR75" s="120" t="s">
        <v>81</v>
      </c>
      <c r="BS75" s="120" t="s">
        <v>81</v>
      </c>
      <c r="BT75" s="120" t="s">
        <v>81</v>
      </c>
      <c r="BU75" s="120" t="s">
        <v>81</v>
      </c>
      <c r="BV75" s="120" t="s">
        <v>81</v>
      </c>
      <c r="BW75" s="120" t="s">
        <v>81</v>
      </c>
      <c r="BX75" s="120" t="s">
        <v>81</v>
      </c>
      <c r="BY75" s="120" t="s">
        <v>81</v>
      </c>
      <c r="BZ75" s="120" t="s">
        <v>81</v>
      </c>
      <c r="CA75" s="120" t="s">
        <v>81</v>
      </c>
      <c r="CB75" s="120" t="s">
        <v>81</v>
      </c>
      <c r="CC75" s="120" t="s">
        <v>81</v>
      </c>
      <c r="CD75" s="120" t="s">
        <v>81</v>
      </c>
      <c r="CE75" s="120" t="s">
        <v>81</v>
      </c>
      <c r="CF75" s="120" t="s">
        <v>81</v>
      </c>
      <c r="CG75" s="120" t="s">
        <v>81</v>
      </c>
      <c r="CH75" s="120" t="s">
        <v>81</v>
      </c>
      <c r="CI75" s="120" t="s">
        <v>81</v>
      </c>
      <c r="CJ75" s="120" t="s">
        <v>81</v>
      </c>
      <c r="CK75" s="120" t="s">
        <v>81</v>
      </c>
      <c r="CL75" s="120" t="s">
        <v>81</v>
      </c>
      <c r="CM75" s="120" t="s">
        <v>81</v>
      </c>
      <c r="CN75" s="120" t="s">
        <v>81</v>
      </c>
      <c r="CO75" s="120" t="s">
        <v>81</v>
      </c>
      <c r="CP75" s="120" t="s">
        <v>81</v>
      </c>
      <c r="CQ75" s="120" t="s">
        <v>81</v>
      </c>
      <c r="CR75" s="120" t="s">
        <v>81</v>
      </c>
      <c r="CS75" s="120" t="s">
        <v>81</v>
      </c>
      <c r="CT75" s="120" t="s">
        <v>81</v>
      </c>
      <c r="CU75" s="120" t="s">
        <v>81</v>
      </c>
      <c r="CV75" s="120" t="s">
        <v>81</v>
      </c>
      <c r="CW75" s="120" t="s">
        <v>81</v>
      </c>
      <c r="CX75" s="120" t="s">
        <v>81</v>
      </c>
      <c r="CY75" s="120" t="s">
        <v>81</v>
      </c>
      <c r="CZ75" s="120" t="s">
        <v>81</v>
      </c>
      <c r="DA75" s="120" t="s">
        <v>81</v>
      </c>
      <c r="DB75" s="120" t="s">
        <v>81</v>
      </c>
      <c r="DC75" s="120" t="s">
        <v>81</v>
      </c>
      <c r="DD75" s="120" t="s">
        <v>81</v>
      </c>
      <c r="DE75" s="120" t="s">
        <v>81</v>
      </c>
      <c r="DF75" s="120" t="s">
        <v>81</v>
      </c>
      <c r="DG75" s="120" t="s">
        <v>81</v>
      </c>
      <c r="DH75" s="120" t="s">
        <v>81</v>
      </c>
      <c r="DI75" s="120" t="s">
        <v>81</v>
      </c>
      <c r="DJ75" s="120" t="s">
        <v>81</v>
      </c>
      <c r="DK75" s="120" t="s">
        <v>81</v>
      </c>
      <c r="DL75" s="120" t="s">
        <v>81</v>
      </c>
      <c r="DM75" s="120" t="s">
        <v>81</v>
      </c>
      <c r="DN75" s="120" t="s">
        <v>81</v>
      </c>
      <c r="DO75" s="120" t="s">
        <v>81</v>
      </c>
      <c r="DP75" s="120" t="s">
        <v>81</v>
      </c>
      <c r="DQ75" s="120" t="s">
        <v>81</v>
      </c>
      <c r="DR75" s="120" t="s">
        <v>81</v>
      </c>
      <c r="DS75" s="120" t="s">
        <v>81</v>
      </c>
      <c r="DT75" s="120" t="s">
        <v>81</v>
      </c>
      <c r="DU75" s="120" t="s">
        <v>81</v>
      </c>
      <c r="DV75" s="120" t="s">
        <v>81</v>
      </c>
      <c r="DW75" s="120" t="s">
        <v>81</v>
      </c>
      <c r="DX75" s="120" t="s">
        <v>81</v>
      </c>
      <c r="DY75" s="120" t="s">
        <v>81</v>
      </c>
      <c r="DZ75" s="120" t="s">
        <v>81</v>
      </c>
      <c r="EA75" s="120" t="s">
        <v>81</v>
      </c>
      <c r="EB75" s="120" t="s">
        <v>81</v>
      </c>
      <c r="EC75" s="120" t="s">
        <v>81</v>
      </c>
      <c r="ED75" s="120" t="s">
        <v>81</v>
      </c>
      <c r="EE75" s="120" t="s">
        <v>81</v>
      </c>
      <c r="EF75" s="120" t="s">
        <v>81</v>
      </c>
      <c r="EG75" s="120" t="s">
        <v>81</v>
      </c>
      <c r="EH75" s="120" t="s">
        <v>81</v>
      </c>
      <c r="EI75" s="120" t="s">
        <v>81</v>
      </c>
      <c r="EJ75" s="120" t="s">
        <v>81</v>
      </c>
      <c r="EK75" s="120" t="s">
        <v>81</v>
      </c>
      <c r="EL75" s="120" t="s">
        <v>81</v>
      </c>
      <c r="EM75" s="120" t="s">
        <v>81</v>
      </c>
      <c r="EN75" s="120" t="s">
        <v>81</v>
      </c>
      <c r="EO75" s="120" t="s">
        <v>81</v>
      </c>
      <c r="EP75" s="120" t="s">
        <v>81</v>
      </c>
      <c r="EQ75" s="120" t="s">
        <v>81</v>
      </c>
      <c r="ER75" s="120" t="s">
        <v>81</v>
      </c>
      <c r="ES75" s="120" t="s">
        <v>81</v>
      </c>
      <c r="ET75" s="120" t="s">
        <v>81</v>
      </c>
      <c r="EU75" s="120" t="s">
        <v>81</v>
      </c>
      <c r="EV75" s="120" t="s">
        <v>81</v>
      </c>
      <c r="EW75" s="120" t="s">
        <v>81</v>
      </c>
      <c r="EX75" s="120" t="s">
        <v>81</v>
      </c>
      <c r="EY75" s="120" t="s">
        <v>81</v>
      </c>
      <c r="EZ75" s="120" t="s">
        <v>81</v>
      </c>
      <c r="FA75" s="120" t="s">
        <v>81</v>
      </c>
      <c r="FB75" s="120" t="s">
        <v>81</v>
      </c>
      <c r="FC75" s="120" t="s">
        <v>81</v>
      </c>
      <c r="FD75" s="120" t="s">
        <v>81</v>
      </c>
      <c r="FE75" s="120" t="s">
        <v>81</v>
      </c>
      <c r="FF75" s="120" t="s">
        <v>81</v>
      </c>
      <c r="FG75" s="120" t="s">
        <v>81</v>
      </c>
      <c r="FH75" s="120" t="s">
        <v>81</v>
      </c>
      <c r="FI75" s="120" t="s">
        <v>81</v>
      </c>
      <c r="FJ75" s="120" t="s">
        <v>81</v>
      </c>
      <c r="FK75" s="120" t="s">
        <v>81</v>
      </c>
      <c r="FL75" s="120" t="s">
        <v>81</v>
      </c>
      <c r="FM75" s="120" t="s">
        <v>81</v>
      </c>
      <c r="FN75" s="120" t="s">
        <v>81</v>
      </c>
      <c r="FO75" s="120" t="s">
        <v>81</v>
      </c>
      <c r="FP75" s="120" t="s">
        <v>81</v>
      </c>
      <c r="FQ75" s="120" t="s">
        <v>81</v>
      </c>
      <c r="FR75" s="120" t="s">
        <v>81</v>
      </c>
      <c r="FS75" s="120" t="s">
        <v>81</v>
      </c>
      <c r="FT75" s="120" t="s">
        <v>81</v>
      </c>
      <c r="FU75" s="120" t="s">
        <v>81</v>
      </c>
      <c r="FV75" s="120" t="s">
        <v>81</v>
      </c>
      <c r="FW75" s="120" t="s">
        <v>81</v>
      </c>
      <c r="FX75" s="120" t="s">
        <v>81</v>
      </c>
      <c r="FY75" s="120" t="s">
        <v>81</v>
      </c>
      <c r="FZ75" s="120" t="s">
        <v>81</v>
      </c>
      <c r="GA75" s="120" t="s">
        <v>81</v>
      </c>
      <c r="GB75" s="120" t="s">
        <v>81</v>
      </c>
      <c r="GC75" s="120" t="s">
        <v>81</v>
      </c>
      <c r="GD75" s="120" t="s">
        <v>81</v>
      </c>
      <c r="GE75" s="120" t="s">
        <v>81</v>
      </c>
      <c r="GF75" s="120" t="s">
        <v>81</v>
      </c>
      <c r="GG75" s="120" t="s">
        <v>81</v>
      </c>
      <c r="GH75" s="120" t="s">
        <v>81</v>
      </c>
      <c r="GI75" s="120" t="s">
        <v>81</v>
      </c>
      <c r="GJ75" s="120" t="s">
        <v>81</v>
      </c>
      <c r="GK75" s="120" t="s">
        <v>81</v>
      </c>
      <c r="GL75" s="120" t="s">
        <v>81</v>
      </c>
      <c r="GM75" s="120" t="s">
        <v>81</v>
      </c>
      <c r="GN75" s="120" t="s">
        <v>81</v>
      </c>
      <c r="GO75" s="120" t="s">
        <v>81</v>
      </c>
      <c r="GP75" s="120" t="s">
        <v>81</v>
      </c>
      <c r="GQ75" s="120" t="s">
        <v>81</v>
      </c>
      <c r="GR75" s="120" t="s">
        <v>81</v>
      </c>
      <c r="GS75" s="120" t="s">
        <v>81</v>
      </c>
      <c r="GT75" s="120" t="s">
        <v>81</v>
      </c>
      <c r="GU75" s="120" t="s">
        <v>81</v>
      </c>
      <c r="GV75" s="120" t="s">
        <v>81</v>
      </c>
      <c r="GW75" s="120" t="s">
        <v>81</v>
      </c>
      <c r="GX75" s="120" t="s">
        <v>81</v>
      </c>
      <c r="GY75" s="120" t="s">
        <v>81</v>
      </c>
      <c r="GZ75" s="120" t="s">
        <v>81</v>
      </c>
      <c r="HA75" s="120" t="s">
        <v>81</v>
      </c>
      <c r="HB75" s="120" t="s">
        <v>81</v>
      </c>
      <c r="HC75" s="120" t="s">
        <v>81</v>
      </c>
      <c r="HD75" s="120" t="s">
        <v>81</v>
      </c>
      <c r="HE75" s="120" t="s">
        <v>81</v>
      </c>
      <c r="HF75" s="120" t="s">
        <v>81</v>
      </c>
      <c r="HG75" s="120" t="s">
        <v>81</v>
      </c>
      <c r="HH75" s="120" t="s">
        <v>81</v>
      </c>
      <c r="HI75" s="120" t="s">
        <v>81</v>
      </c>
      <c r="HJ75" s="120" t="s">
        <v>81</v>
      </c>
      <c r="HK75" s="120" t="s">
        <v>81</v>
      </c>
      <c r="HL75" s="120" t="s">
        <v>81</v>
      </c>
      <c r="HM75" s="120" t="s">
        <v>81</v>
      </c>
      <c r="HN75" s="120" t="s">
        <v>81</v>
      </c>
      <c r="HO75" s="120" t="s">
        <v>81</v>
      </c>
      <c r="HP75" s="120" t="s">
        <v>81</v>
      </c>
      <c r="HQ75" s="120" t="s">
        <v>81</v>
      </c>
      <c r="HR75" s="120" t="s">
        <v>81</v>
      </c>
      <c r="HS75" s="120" t="s">
        <v>81</v>
      </c>
      <c r="HT75" s="120" t="s">
        <v>81</v>
      </c>
      <c r="HU75" s="120" t="s">
        <v>81</v>
      </c>
      <c r="HV75" s="120" t="s">
        <v>81</v>
      </c>
      <c r="HW75" s="120" t="s">
        <v>81</v>
      </c>
      <c r="HX75" s="120" t="s">
        <v>81</v>
      </c>
      <c r="HY75" s="120" t="s">
        <v>81</v>
      </c>
      <c r="HZ75" s="120" t="s">
        <v>81</v>
      </c>
      <c r="IA75" s="120" t="s">
        <v>81</v>
      </c>
      <c r="IB75" s="120" t="s">
        <v>81</v>
      </c>
      <c r="IC75" s="120" t="s">
        <v>81</v>
      </c>
      <c r="ID75" s="120" t="s">
        <v>81</v>
      </c>
      <c r="IE75" s="120" t="s">
        <v>81</v>
      </c>
      <c r="IF75" s="120" t="s">
        <v>81</v>
      </c>
      <c r="IG75" s="120" t="s">
        <v>81</v>
      </c>
      <c r="IH75" s="120" t="s">
        <v>81</v>
      </c>
      <c r="II75" s="120" t="s">
        <v>81</v>
      </c>
      <c r="IJ75" s="120" t="s">
        <v>81</v>
      </c>
      <c r="IK75" s="60" t="s">
        <v>81</v>
      </c>
      <c r="IL75" s="60" t="s">
        <v>81</v>
      </c>
      <c r="IM75" s="60" t="s">
        <v>81</v>
      </c>
      <c r="IN75" s="60" t="s">
        <v>81</v>
      </c>
      <c r="IO75" s="60" t="s">
        <v>81</v>
      </c>
      <c r="IP75" s="60" t="s">
        <v>81</v>
      </c>
      <c r="IQ75" s="60" t="s">
        <v>81</v>
      </c>
      <c r="IR75" s="60" t="s">
        <v>81</v>
      </c>
      <c r="IS75" s="60" t="s">
        <v>81</v>
      </c>
      <c r="IT75" s="60" t="s">
        <v>81</v>
      </c>
      <c r="IU75" s="60" t="s">
        <v>81</v>
      </c>
      <c r="IV75" s="60" t="s">
        <v>81</v>
      </c>
    </row>
    <row r="76" spans="1:256">
      <c r="A76">
        <v>10</v>
      </c>
      <c r="B76" t="s">
        <v>58</v>
      </c>
      <c r="C76" t="s">
        <v>63</v>
      </c>
      <c r="D76" t="s">
        <v>64</v>
      </c>
      <c r="E76" s="120" t="s">
        <v>81</v>
      </c>
      <c r="F76" s="120" t="s">
        <v>81</v>
      </c>
      <c r="G76" s="120" t="s">
        <v>81</v>
      </c>
      <c r="H76" s="120" t="s">
        <v>81</v>
      </c>
      <c r="I76" s="120" t="s">
        <v>81</v>
      </c>
      <c r="J76" s="120" t="s">
        <v>81</v>
      </c>
      <c r="K76" s="120" t="s">
        <v>81</v>
      </c>
      <c r="L76" s="120" t="s">
        <v>81</v>
      </c>
      <c r="M76" s="120" t="s">
        <v>81</v>
      </c>
      <c r="N76" s="120" t="s">
        <v>81</v>
      </c>
      <c r="O76" s="120" t="s">
        <v>81</v>
      </c>
      <c r="P76" s="120" t="s">
        <v>81</v>
      </c>
      <c r="Q76" s="120" t="s">
        <v>81</v>
      </c>
      <c r="R76" s="120" t="s">
        <v>81</v>
      </c>
      <c r="S76" s="120" t="s">
        <v>81</v>
      </c>
      <c r="T76" s="120" t="s">
        <v>81</v>
      </c>
      <c r="U76" s="120" t="s">
        <v>81</v>
      </c>
      <c r="V76" s="120" t="s">
        <v>81</v>
      </c>
      <c r="W76" s="120" t="s">
        <v>81</v>
      </c>
      <c r="X76" s="120" t="s">
        <v>81</v>
      </c>
      <c r="Y76" s="120" t="s">
        <v>81</v>
      </c>
      <c r="Z76" s="120" t="s">
        <v>81</v>
      </c>
      <c r="AA76" s="120" t="s">
        <v>81</v>
      </c>
      <c r="AB76" s="120" t="s">
        <v>81</v>
      </c>
      <c r="AC76" s="120" t="s">
        <v>81</v>
      </c>
      <c r="AD76" s="120" t="s">
        <v>81</v>
      </c>
      <c r="AE76" s="120" t="s">
        <v>81</v>
      </c>
      <c r="AF76" s="120" t="s">
        <v>81</v>
      </c>
      <c r="AG76" s="120" t="s">
        <v>81</v>
      </c>
      <c r="AH76" s="120" t="s">
        <v>81</v>
      </c>
      <c r="AI76" s="120" t="s">
        <v>81</v>
      </c>
      <c r="AJ76" s="120" t="s">
        <v>81</v>
      </c>
      <c r="AK76" s="120" t="s">
        <v>81</v>
      </c>
      <c r="AL76" s="120" t="s">
        <v>81</v>
      </c>
      <c r="AM76" s="120" t="s">
        <v>81</v>
      </c>
      <c r="AN76" s="120" t="s">
        <v>81</v>
      </c>
      <c r="AO76" s="120" t="s">
        <v>81</v>
      </c>
      <c r="AP76" s="120" t="s">
        <v>81</v>
      </c>
      <c r="AQ76" s="120" t="s">
        <v>81</v>
      </c>
      <c r="AR76" s="120" t="s">
        <v>81</v>
      </c>
      <c r="AS76" s="120" t="s">
        <v>81</v>
      </c>
      <c r="AT76" s="120" t="s">
        <v>81</v>
      </c>
      <c r="AU76" s="120" t="s">
        <v>81</v>
      </c>
      <c r="AV76" s="120" t="s">
        <v>81</v>
      </c>
      <c r="AW76" s="120" t="s">
        <v>81</v>
      </c>
      <c r="AX76" s="120" t="s">
        <v>81</v>
      </c>
      <c r="AY76" s="120" t="s">
        <v>81</v>
      </c>
      <c r="AZ76" s="120" t="s">
        <v>81</v>
      </c>
      <c r="BA76" s="120" t="s">
        <v>81</v>
      </c>
      <c r="BB76" s="120" t="s">
        <v>81</v>
      </c>
      <c r="BC76" s="120" t="s">
        <v>81</v>
      </c>
      <c r="BD76" s="120" t="s">
        <v>81</v>
      </c>
      <c r="BE76" s="120" t="s">
        <v>81</v>
      </c>
      <c r="BF76" s="120" t="s">
        <v>81</v>
      </c>
      <c r="BG76" s="120" t="s">
        <v>81</v>
      </c>
      <c r="BH76" s="120" t="s">
        <v>81</v>
      </c>
      <c r="BI76" s="120" t="s">
        <v>81</v>
      </c>
      <c r="BJ76" s="120" t="s">
        <v>81</v>
      </c>
      <c r="BK76" s="120" t="s">
        <v>81</v>
      </c>
      <c r="BL76" s="120" t="s">
        <v>81</v>
      </c>
      <c r="BM76" s="120" t="s">
        <v>81</v>
      </c>
      <c r="BN76" s="120" t="s">
        <v>81</v>
      </c>
      <c r="BO76" s="120" t="s">
        <v>81</v>
      </c>
      <c r="BP76" s="120" t="s">
        <v>81</v>
      </c>
      <c r="BQ76" s="120" t="s">
        <v>81</v>
      </c>
      <c r="BR76" s="120" t="s">
        <v>81</v>
      </c>
      <c r="BS76" s="120" t="s">
        <v>81</v>
      </c>
      <c r="BT76" s="120" t="s">
        <v>81</v>
      </c>
      <c r="BU76" s="120" t="s">
        <v>81</v>
      </c>
      <c r="BV76" s="120" t="s">
        <v>81</v>
      </c>
      <c r="BW76" s="120" t="s">
        <v>81</v>
      </c>
      <c r="BX76" s="120" t="s">
        <v>81</v>
      </c>
      <c r="BY76" s="120" t="s">
        <v>81</v>
      </c>
      <c r="BZ76" s="120" t="s">
        <v>81</v>
      </c>
      <c r="CA76" s="120" t="s">
        <v>81</v>
      </c>
      <c r="CB76" s="120" t="s">
        <v>81</v>
      </c>
      <c r="CC76" s="120" t="s">
        <v>81</v>
      </c>
      <c r="CD76" s="120" t="s">
        <v>81</v>
      </c>
      <c r="CE76" s="120" t="s">
        <v>81</v>
      </c>
      <c r="CF76" s="120" t="s">
        <v>81</v>
      </c>
      <c r="CG76" s="120" t="s">
        <v>81</v>
      </c>
      <c r="CH76" s="120" t="s">
        <v>81</v>
      </c>
      <c r="CI76" s="120" t="s">
        <v>81</v>
      </c>
      <c r="CJ76" s="120" t="s">
        <v>81</v>
      </c>
      <c r="CK76" s="120" t="s">
        <v>81</v>
      </c>
      <c r="CL76" s="120" t="s">
        <v>81</v>
      </c>
      <c r="CM76" s="120" t="s">
        <v>81</v>
      </c>
      <c r="CN76" s="120" t="s">
        <v>81</v>
      </c>
      <c r="CO76" s="120" t="s">
        <v>81</v>
      </c>
      <c r="CP76" s="120" t="s">
        <v>81</v>
      </c>
      <c r="CQ76" s="120" t="s">
        <v>81</v>
      </c>
      <c r="CR76" s="120" t="s">
        <v>81</v>
      </c>
      <c r="CS76" s="120" t="s">
        <v>81</v>
      </c>
      <c r="CT76" s="120" t="s">
        <v>81</v>
      </c>
      <c r="CU76" s="120" t="s">
        <v>81</v>
      </c>
      <c r="CV76" s="120" t="s">
        <v>81</v>
      </c>
      <c r="CW76" s="120" t="s">
        <v>81</v>
      </c>
      <c r="CX76" s="120" t="s">
        <v>81</v>
      </c>
      <c r="CY76" s="120" t="s">
        <v>81</v>
      </c>
      <c r="CZ76" s="120" t="s">
        <v>81</v>
      </c>
      <c r="DA76" s="120" t="s">
        <v>81</v>
      </c>
      <c r="DB76" s="120" t="s">
        <v>81</v>
      </c>
      <c r="DC76" s="120" t="s">
        <v>81</v>
      </c>
      <c r="DD76" s="120" t="s">
        <v>81</v>
      </c>
      <c r="DE76" s="120" t="s">
        <v>81</v>
      </c>
      <c r="DF76" s="120" t="s">
        <v>81</v>
      </c>
      <c r="DG76" s="120" t="s">
        <v>81</v>
      </c>
      <c r="DH76" s="120" t="s">
        <v>81</v>
      </c>
      <c r="DI76" s="120" t="s">
        <v>81</v>
      </c>
      <c r="DJ76" s="120" t="s">
        <v>81</v>
      </c>
      <c r="DK76" s="120" t="s">
        <v>81</v>
      </c>
      <c r="DL76" s="120" t="s">
        <v>81</v>
      </c>
      <c r="DM76" s="120" t="s">
        <v>81</v>
      </c>
      <c r="DN76" s="120" t="s">
        <v>81</v>
      </c>
      <c r="DO76" s="120" t="s">
        <v>81</v>
      </c>
      <c r="DP76" s="120" t="s">
        <v>81</v>
      </c>
      <c r="DQ76" s="120" t="s">
        <v>81</v>
      </c>
      <c r="DR76" s="120" t="s">
        <v>81</v>
      </c>
      <c r="DS76" s="120" t="s">
        <v>81</v>
      </c>
      <c r="DT76" s="120" t="s">
        <v>81</v>
      </c>
      <c r="DU76" s="120" t="s">
        <v>81</v>
      </c>
      <c r="DV76" s="120" t="s">
        <v>81</v>
      </c>
      <c r="DW76" s="120" t="s">
        <v>81</v>
      </c>
      <c r="DX76" s="120" t="s">
        <v>81</v>
      </c>
      <c r="DY76" s="120" t="s">
        <v>81</v>
      </c>
      <c r="DZ76" s="120" t="s">
        <v>81</v>
      </c>
      <c r="EA76" s="120" t="s">
        <v>81</v>
      </c>
      <c r="EB76" s="120" t="s">
        <v>81</v>
      </c>
      <c r="EC76" s="120" t="s">
        <v>81</v>
      </c>
      <c r="ED76" s="120" t="s">
        <v>81</v>
      </c>
      <c r="EE76" s="120" t="s">
        <v>81</v>
      </c>
      <c r="EF76" s="120" t="s">
        <v>81</v>
      </c>
      <c r="EG76" s="120" t="s">
        <v>81</v>
      </c>
      <c r="EH76" s="120" t="s">
        <v>81</v>
      </c>
      <c r="EI76" s="120" t="s">
        <v>81</v>
      </c>
      <c r="EJ76" s="120" t="s">
        <v>81</v>
      </c>
      <c r="EK76" s="120" t="s">
        <v>81</v>
      </c>
      <c r="EL76" s="120" t="s">
        <v>81</v>
      </c>
      <c r="EM76" s="120" t="s">
        <v>81</v>
      </c>
      <c r="EN76" s="120" t="s">
        <v>81</v>
      </c>
      <c r="EO76" s="120" t="s">
        <v>81</v>
      </c>
      <c r="EP76" s="120" t="s">
        <v>81</v>
      </c>
      <c r="EQ76" s="120" t="s">
        <v>81</v>
      </c>
      <c r="ER76" s="120" t="s">
        <v>81</v>
      </c>
      <c r="ES76" s="120" t="s">
        <v>81</v>
      </c>
      <c r="ET76" s="120" t="s">
        <v>81</v>
      </c>
      <c r="EU76" s="120" t="s">
        <v>81</v>
      </c>
      <c r="EV76" s="120" t="s">
        <v>81</v>
      </c>
      <c r="EW76" s="120" t="s">
        <v>81</v>
      </c>
      <c r="EX76" s="120" t="s">
        <v>81</v>
      </c>
      <c r="EY76" s="120" t="s">
        <v>81</v>
      </c>
      <c r="EZ76" s="120" t="s">
        <v>81</v>
      </c>
      <c r="FA76" s="120" t="s">
        <v>81</v>
      </c>
      <c r="FB76" s="120" t="s">
        <v>81</v>
      </c>
      <c r="FC76" s="120" t="s">
        <v>81</v>
      </c>
      <c r="FD76" s="120" t="s">
        <v>81</v>
      </c>
      <c r="FE76" s="120" t="s">
        <v>81</v>
      </c>
      <c r="FF76" s="120" t="s">
        <v>81</v>
      </c>
      <c r="FG76" s="120" t="s">
        <v>81</v>
      </c>
      <c r="FH76" s="120" t="s">
        <v>81</v>
      </c>
      <c r="FI76" s="120" t="s">
        <v>81</v>
      </c>
      <c r="FJ76" s="120" t="s">
        <v>81</v>
      </c>
      <c r="FK76" s="120" t="s">
        <v>81</v>
      </c>
      <c r="FL76" s="120" t="s">
        <v>81</v>
      </c>
      <c r="FM76" s="120" t="s">
        <v>81</v>
      </c>
      <c r="FN76" s="120" t="s">
        <v>81</v>
      </c>
      <c r="FO76" s="120" t="s">
        <v>81</v>
      </c>
      <c r="FP76" s="120" t="s">
        <v>81</v>
      </c>
      <c r="FQ76" s="120" t="s">
        <v>81</v>
      </c>
      <c r="FR76" s="120" t="s">
        <v>81</v>
      </c>
      <c r="FS76" s="120" t="s">
        <v>81</v>
      </c>
      <c r="FT76" s="120" t="s">
        <v>81</v>
      </c>
      <c r="FU76" s="120" t="s">
        <v>81</v>
      </c>
      <c r="FV76" s="120" t="s">
        <v>81</v>
      </c>
      <c r="FW76" s="120" t="s">
        <v>81</v>
      </c>
      <c r="FX76" s="120" t="s">
        <v>81</v>
      </c>
      <c r="FY76" s="120" t="s">
        <v>81</v>
      </c>
      <c r="FZ76" s="120" t="s">
        <v>81</v>
      </c>
      <c r="GA76" s="120" t="s">
        <v>81</v>
      </c>
      <c r="GB76" s="120" t="s">
        <v>81</v>
      </c>
      <c r="GC76" s="120" t="s">
        <v>81</v>
      </c>
      <c r="GD76" s="120" t="s">
        <v>81</v>
      </c>
      <c r="GE76" s="120" t="s">
        <v>81</v>
      </c>
      <c r="GF76" s="120" t="s">
        <v>81</v>
      </c>
      <c r="GG76" s="120" t="s">
        <v>81</v>
      </c>
      <c r="GH76" s="120" t="s">
        <v>81</v>
      </c>
      <c r="GI76" s="120" t="s">
        <v>81</v>
      </c>
      <c r="GJ76" s="120" t="s">
        <v>81</v>
      </c>
      <c r="GK76" s="120" t="s">
        <v>81</v>
      </c>
      <c r="GL76" s="120" t="s">
        <v>81</v>
      </c>
      <c r="GM76" s="120" t="s">
        <v>81</v>
      </c>
      <c r="GN76" s="120" t="s">
        <v>81</v>
      </c>
      <c r="GO76" s="120" t="s">
        <v>81</v>
      </c>
      <c r="GP76" s="120" t="s">
        <v>81</v>
      </c>
      <c r="GQ76" s="120" t="s">
        <v>81</v>
      </c>
      <c r="GR76" s="120" t="s">
        <v>81</v>
      </c>
      <c r="GS76" s="120" t="s">
        <v>81</v>
      </c>
      <c r="GT76" s="120" t="s">
        <v>81</v>
      </c>
      <c r="GU76" s="120" t="s">
        <v>81</v>
      </c>
      <c r="GV76" s="120" t="s">
        <v>81</v>
      </c>
      <c r="GW76" s="120" t="s">
        <v>81</v>
      </c>
      <c r="GX76" s="120" t="s">
        <v>81</v>
      </c>
      <c r="GY76" s="120" t="s">
        <v>81</v>
      </c>
      <c r="GZ76" s="120" t="s">
        <v>81</v>
      </c>
      <c r="HA76" s="120" t="s">
        <v>81</v>
      </c>
      <c r="HB76" s="120" t="s">
        <v>81</v>
      </c>
      <c r="HC76" s="120" t="s">
        <v>81</v>
      </c>
      <c r="HD76" s="120" t="s">
        <v>81</v>
      </c>
      <c r="HE76" s="120" t="s">
        <v>81</v>
      </c>
      <c r="HF76" s="120" t="s">
        <v>81</v>
      </c>
      <c r="HG76" s="120" t="s">
        <v>81</v>
      </c>
      <c r="HH76" s="120" t="s">
        <v>81</v>
      </c>
      <c r="HI76" s="120" t="s">
        <v>81</v>
      </c>
      <c r="HJ76" s="120" t="s">
        <v>81</v>
      </c>
      <c r="HK76" s="120" t="s">
        <v>81</v>
      </c>
      <c r="HL76" s="120" t="s">
        <v>81</v>
      </c>
      <c r="HM76" s="120" t="s">
        <v>81</v>
      </c>
      <c r="HN76" s="120" t="s">
        <v>81</v>
      </c>
      <c r="HO76" s="120" t="s">
        <v>81</v>
      </c>
      <c r="HP76" s="120" t="s">
        <v>81</v>
      </c>
      <c r="HQ76" s="120" t="s">
        <v>81</v>
      </c>
      <c r="HR76" s="120" t="s">
        <v>81</v>
      </c>
      <c r="HS76" s="120" t="s">
        <v>81</v>
      </c>
      <c r="HT76" s="120" t="s">
        <v>81</v>
      </c>
      <c r="HU76" s="120" t="s">
        <v>81</v>
      </c>
      <c r="HV76" s="120" t="s">
        <v>81</v>
      </c>
      <c r="HW76" s="120" t="s">
        <v>81</v>
      </c>
      <c r="HX76" s="120" t="s">
        <v>81</v>
      </c>
      <c r="HY76" s="120" t="s">
        <v>81</v>
      </c>
      <c r="HZ76" s="120" t="s">
        <v>81</v>
      </c>
      <c r="IA76" s="120" t="s">
        <v>81</v>
      </c>
      <c r="IB76" s="120" t="s">
        <v>81</v>
      </c>
      <c r="IC76" s="120" t="s">
        <v>81</v>
      </c>
      <c r="ID76" s="120" t="s">
        <v>81</v>
      </c>
      <c r="IE76" s="120" t="s">
        <v>81</v>
      </c>
      <c r="IF76" s="120" t="s">
        <v>81</v>
      </c>
      <c r="IG76" s="120" t="s">
        <v>81</v>
      </c>
      <c r="IH76" s="120" t="s">
        <v>81</v>
      </c>
      <c r="II76" s="120" t="s">
        <v>81</v>
      </c>
      <c r="IJ76" s="120" t="s">
        <v>81</v>
      </c>
      <c r="IK76" s="60" t="s">
        <v>81</v>
      </c>
      <c r="IL76" s="60" t="s">
        <v>81</v>
      </c>
      <c r="IM76" s="60" t="s">
        <v>81</v>
      </c>
      <c r="IN76" s="60" t="s">
        <v>81</v>
      </c>
      <c r="IO76" s="60" t="s">
        <v>81</v>
      </c>
      <c r="IP76" s="60" t="s">
        <v>81</v>
      </c>
      <c r="IQ76" s="60" t="s">
        <v>81</v>
      </c>
      <c r="IR76" s="60" t="s">
        <v>81</v>
      </c>
      <c r="IS76" s="60" t="s">
        <v>81</v>
      </c>
      <c r="IT76" s="60" t="s">
        <v>81</v>
      </c>
      <c r="IU76" s="60" t="s">
        <v>81</v>
      </c>
      <c r="IV76" s="60" t="s">
        <v>81</v>
      </c>
    </row>
    <row r="77" spans="1:256">
      <c r="A77">
        <v>11</v>
      </c>
      <c r="B77" t="s">
        <v>59</v>
      </c>
      <c r="C77" t="s">
        <v>63</v>
      </c>
      <c r="D77" t="s">
        <v>64</v>
      </c>
      <c r="E77" s="120" t="s">
        <v>81</v>
      </c>
      <c r="F77" s="120" t="s">
        <v>81</v>
      </c>
      <c r="G77" s="120" t="s">
        <v>81</v>
      </c>
      <c r="H77" s="120" t="s">
        <v>81</v>
      </c>
      <c r="I77" s="120" t="s">
        <v>81</v>
      </c>
      <c r="J77" s="120" t="s">
        <v>81</v>
      </c>
      <c r="K77" s="120" t="s">
        <v>81</v>
      </c>
      <c r="L77" s="120" t="s">
        <v>81</v>
      </c>
      <c r="M77" s="120" t="s">
        <v>81</v>
      </c>
      <c r="N77" s="120" t="s">
        <v>81</v>
      </c>
      <c r="O77" s="120" t="s">
        <v>81</v>
      </c>
      <c r="P77" s="120" t="s">
        <v>81</v>
      </c>
      <c r="Q77" s="120" t="s">
        <v>81</v>
      </c>
      <c r="R77" s="120" t="s">
        <v>81</v>
      </c>
      <c r="S77" s="120" t="s">
        <v>81</v>
      </c>
      <c r="T77" s="120" t="s">
        <v>81</v>
      </c>
      <c r="U77" s="120" t="s">
        <v>81</v>
      </c>
      <c r="V77" s="120" t="s">
        <v>81</v>
      </c>
      <c r="W77" s="120" t="s">
        <v>81</v>
      </c>
      <c r="X77" s="120" t="s">
        <v>81</v>
      </c>
      <c r="Y77" s="120" t="s">
        <v>81</v>
      </c>
      <c r="Z77" s="120" t="s">
        <v>81</v>
      </c>
      <c r="AA77" s="120" t="s">
        <v>81</v>
      </c>
      <c r="AB77" s="120" t="s">
        <v>81</v>
      </c>
      <c r="AC77" s="120" t="s">
        <v>81</v>
      </c>
      <c r="AD77" s="120" t="s">
        <v>81</v>
      </c>
      <c r="AE77" s="120" t="s">
        <v>81</v>
      </c>
      <c r="AF77" s="120" t="s">
        <v>81</v>
      </c>
      <c r="AG77" s="120" t="s">
        <v>81</v>
      </c>
      <c r="AH77" s="120" t="s">
        <v>81</v>
      </c>
      <c r="AI77" s="120" t="s">
        <v>81</v>
      </c>
      <c r="AJ77" s="120" t="s">
        <v>81</v>
      </c>
      <c r="AK77" s="120" t="s">
        <v>81</v>
      </c>
      <c r="AL77" s="120" t="s">
        <v>81</v>
      </c>
      <c r="AM77" s="120" t="s">
        <v>81</v>
      </c>
      <c r="AN77" s="120" t="s">
        <v>81</v>
      </c>
      <c r="AO77" s="120" t="s">
        <v>81</v>
      </c>
      <c r="AP77" s="120" t="s">
        <v>81</v>
      </c>
      <c r="AQ77" s="120" t="s">
        <v>81</v>
      </c>
      <c r="AR77" s="120" t="s">
        <v>81</v>
      </c>
      <c r="AS77" s="120" t="s">
        <v>81</v>
      </c>
      <c r="AT77" s="120" t="s">
        <v>81</v>
      </c>
      <c r="AU77" s="120" t="s">
        <v>81</v>
      </c>
      <c r="AV77" s="120" t="s">
        <v>81</v>
      </c>
      <c r="AW77" s="120" t="s">
        <v>81</v>
      </c>
      <c r="AX77" s="120" t="s">
        <v>81</v>
      </c>
      <c r="AY77" s="120" t="s">
        <v>81</v>
      </c>
      <c r="AZ77" s="120" t="s">
        <v>81</v>
      </c>
      <c r="BA77" s="120" t="s">
        <v>81</v>
      </c>
      <c r="BB77" s="120" t="s">
        <v>81</v>
      </c>
      <c r="BC77" s="120" t="s">
        <v>81</v>
      </c>
      <c r="BD77" s="120" t="s">
        <v>81</v>
      </c>
      <c r="BE77" s="120" t="s">
        <v>81</v>
      </c>
      <c r="BF77" s="120" t="s">
        <v>81</v>
      </c>
      <c r="BG77" s="120" t="s">
        <v>81</v>
      </c>
      <c r="BH77" s="120" t="s">
        <v>81</v>
      </c>
      <c r="BI77" s="120" t="s">
        <v>81</v>
      </c>
      <c r="BJ77" s="120" t="s">
        <v>81</v>
      </c>
      <c r="BK77" s="120" t="s">
        <v>81</v>
      </c>
      <c r="BL77" s="120" t="s">
        <v>81</v>
      </c>
      <c r="BM77" s="120" t="s">
        <v>81</v>
      </c>
      <c r="BN77" s="120" t="s">
        <v>81</v>
      </c>
      <c r="BO77" s="120" t="s">
        <v>81</v>
      </c>
      <c r="BP77" s="120" t="s">
        <v>81</v>
      </c>
      <c r="BQ77" s="120" t="s">
        <v>81</v>
      </c>
      <c r="BR77" s="120" t="s">
        <v>81</v>
      </c>
      <c r="BS77" s="120" t="s">
        <v>81</v>
      </c>
      <c r="BT77" s="120" t="s">
        <v>81</v>
      </c>
      <c r="BU77" s="120" t="s">
        <v>81</v>
      </c>
      <c r="BV77" s="120" t="s">
        <v>81</v>
      </c>
      <c r="BW77" s="120" t="s">
        <v>81</v>
      </c>
      <c r="BX77" s="120" t="s">
        <v>81</v>
      </c>
      <c r="BY77" s="120" t="s">
        <v>81</v>
      </c>
      <c r="BZ77" s="120" t="s">
        <v>81</v>
      </c>
      <c r="CA77" s="120" t="s">
        <v>81</v>
      </c>
      <c r="CB77" s="120" t="s">
        <v>81</v>
      </c>
      <c r="CC77" s="120" t="s">
        <v>81</v>
      </c>
      <c r="CD77" s="120" t="s">
        <v>81</v>
      </c>
      <c r="CE77" s="120" t="s">
        <v>81</v>
      </c>
      <c r="CF77" s="120" t="s">
        <v>81</v>
      </c>
      <c r="CG77" s="120" t="s">
        <v>81</v>
      </c>
      <c r="CH77" s="120" t="s">
        <v>81</v>
      </c>
      <c r="CI77" s="120" t="s">
        <v>81</v>
      </c>
      <c r="CJ77" s="120" t="s">
        <v>81</v>
      </c>
      <c r="CK77" s="120" t="s">
        <v>81</v>
      </c>
      <c r="CL77" s="120" t="s">
        <v>81</v>
      </c>
      <c r="CM77" s="120" t="s">
        <v>81</v>
      </c>
      <c r="CN77" s="120" t="s">
        <v>81</v>
      </c>
      <c r="CO77" s="120" t="s">
        <v>81</v>
      </c>
      <c r="CP77" s="120" t="s">
        <v>81</v>
      </c>
      <c r="CQ77" s="120" t="s">
        <v>81</v>
      </c>
      <c r="CR77" s="120" t="s">
        <v>81</v>
      </c>
      <c r="CS77" s="120" t="s">
        <v>81</v>
      </c>
      <c r="CT77" s="120" t="s">
        <v>81</v>
      </c>
      <c r="CU77" s="120" t="s">
        <v>81</v>
      </c>
      <c r="CV77" s="120" t="s">
        <v>81</v>
      </c>
      <c r="CW77" s="120" t="s">
        <v>81</v>
      </c>
      <c r="CX77" s="120" t="s">
        <v>81</v>
      </c>
      <c r="CY77" s="120" t="s">
        <v>81</v>
      </c>
      <c r="CZ77" s="120" t="s">
        <v>81</v>
      </c>
      <c r="DA77" s="120" t="s">
        <v>81</v>
      </c>
      <c r="DB77" s="120" t="s">
        <v>81</v>
      </c>
      <c r="DC77" s="120" t="s">
        <v>81</v>
      </c>
      <c r="DD77" s="120" t="s">
        <v>81</v>
      </c>
      <c r="DE77" s="120" t="s">
        <v>81</v>
      </c>
      <c r="DF77" s="120" t="s">
        <v>81</v>
      </c>
      <c r="DG77" s="120" t="s">
        <v>81</v>
      </c>
      <c r="DH77" s="120" t="s">
        <v>81</v>
      </c>
      <c r="DI77" s="120" t="s">
        <v>81</v>
      </c>
      <c r="DJ77" s="120" t="s">
        <v>81</v>
      </c>
      <c r="DK77" s="120" t="s">
        <v>81</v>
      </c>
      <c r="DL77" s="120" t="s">
        <v>81</v>
      </c>
      <c r="DM77" s="120" t="s">
        <v>81</v>
      </c>
      <c r="DN77" s="120" t="s">
        <v>81</v>
      </c>
      <c r="DO77" s="120" t="s">
        <v>81</v>
      </c>
      <c r="DP77" s="120" t="s">
        <v>81</v>
      </c>
      <c r="DQ77" s="120" t="s">
        <v>81</v>
      </c>
      <c r="DR77" s="120" t="s">
        <v>81</v>
      </c>
      <c r="DS77" s="120" t="s">
        <v>81</v>
      </c>
      <c r="DT77" s="120" t="s">
        <v>81</v>
      </c>
      <c r="DU77" s="120" t="s">
        <v>81</v>
      </c>
      <c r="DV77" s="120" t="s">
        <v>81</v>
      </c>
      <c r="DW77" s="120" t="s">
        <v>81</v>
      </c>
      <c r="DX77" s="120" t="s">
        <v>81</v>
      </c>
      <c r="DY77" s="120" t="s">
        <v>81</v>
      </c>
      <c r="DZ77" s="120" t="s">
        <v>81</v>
      </c>
      <c r="EA77" s="120" t="s">
        <v>81</v>
      </c>
      <c r="EB77" s="120" t="s">
        <v>81</v>
      </c>
      <c r="EC77" s="120" t="s">
        <v>81</v>
      </c>
      <c r="ED77" s="120" t="s">
        <v>81</v>
      </c>
      <c r="EE77" s="120" t="s">
        <v>81</v>
      </c>
      <c r="EF77" s="120" t="s">
        <v>81</v>
      </c>
      <c r="EG77" s="120" t="s">
        <v>81</v>
      </c>
      <c r="EH77" s="120" t="s">
        <v>81</v>
      </c>
      <c r="EI77" s="120" t="s">
        <v>81</v>
      </c>
      <c r="EJ77" s="120" t="s">
        <v>81</v>
      </c>
      <c r="EK77" s="120" t="s">
        <v>81</v>
      </c>
      <c r="EL77" s="120" t="s">
        <v>81</v>
      </c>
      <c r="EM77" s="120" t="s">
        <v>81</v>
      </c>
      <c r="EN77" s="120" t="s">
        <v>81</v>
      </c>
      <c r="EO77" s="120" t="s">
        <v>81</v>
      </c>
      <c r="EP77" s="120" t="s">
        <v>81</v>
      </c>
      <c r="EQ77" s="120" t="s">
        <v>81</v>
      </c>
      <c r="ER77" s="120" t="s">
        <v>81</v>
      </c>
      <c r="ES77" s="120" t="s">
        <v>81</v>
      </c>
      <c r="ET77" s="120" t="s">
        <v>81</v>
      </c>
      <c r="EU77" s="120" t="s">
        <v>81</v>
      </c>
      <c r="EV77" s="120" t="s">
        <v>81</v>
      </c>
      <c r="EW77" s="120" t="s">
        <v>81</v>
      </c>
      <c r="EX77" s="120" t="s">
        <v>81</v>
      </c>
      <c r="EY77" s="120" t="s">
        <v>81</v>
      </c>
      <c r="EZ77" s="120" t="s">
        <v>81</v>
      </c>
      <c r="FA77" s="120" t="s">
        <v>81</v>
      </c>
      <c r="FB77" s="120" t="s">
        <v>81</v>
      </c>
      <c r="FC77" s="120" t="s">
        <v>81</v>
      </c>
      <c r="FD77" s="120" t="s">
        <v>81</v>
      </c>
      <c r="FE77" s="120" t="s">
        <v>81</v>
      </c>
      <c r="FF77" s="120" t="s">
        <v>81</v>
      </c>
      <c r="FG77" s="120" t="s">
        <v>81</v>
      </c>
      <c r="FH77" s="120" t="s">
        <v>81</v>
      </c>
      <c r="FI77" s="120" t="s">
        <v>81</v>
      </c>
      <c r="FJ77" s="120" t="s">
        <v>81</v>
      </c>
      <c r="FK77" s="120" t="s">
        <v>81</v>
      </c>
      <c r="FL77" s="120" t="s">
        <v>81</v>
      </c>
      <c r="FM77" s="120" t="s">
        <v>81</v>
      </c>
      <c r="FN77" s="120" t="s">
        <v>81</v>
      </c>
      <c r="FO77" s="120" t="s">
        <v>81</v>
      </c>
      <c r="FP77" s="120" t="s">
        <v>81</v>
      </c>
      <c r="FQ77" s="120" t="s">
        <v>81</v>
      </c>
      <c r="FR77" s="120" t="s">
        <v>81</v>
      </c>
      <c r="FS77" s="120" t="s">
        <v>81</v>
      </c>
      <c r="FT77" s="120" t="s">
        <v>81</v>
      </c>
      <c r="FU77" s="120" t="s">
        <v>81</v>
      </c>
      <c r="FV77" s="120" t="s">
        <v>81</v>
      </c>
      <c r="FW77" s="120" t="s">
        <v>81</v>
      </c>
      <c r="FX77" s="120" t="s">
        <v>81</v>
      </c>
      <c r="FY77" s="120" t="s">
        <v>81</v>
      </c>
      <c r="FZ77" s="120" t="s">
        <v>81</v>
      </c>
      <c r="GA77" s="120" t="s">
        <v>81</v>
      </c>
      <c r="GB77" s="120" t="s">
        <v>81</v>
      </c>
      <c r="GC77" s="120" t="s">
        <v>81</v>
      </c>
      <c r="GD77" s="120" t="s">
        <v>81</v>
      </c>
      <c r="GE77" s="120" t="s">
        <v>81</v>
      </c>
      <c r="GF77" s="120" t="s">
        <v>81</v>
      </c>
      <c r="GG77" s="120" t="s">
        <v>81</v>
      </c>
      <c r="GH77" s="120" t="s">
        <v>81</v>
      </c>
      <c r="GI77" s="120" t="s">
        <v>81</v>
      </c>
      <c r="GJ77" s="120" t="s">
        <v>81</v>
      </c>
      <c r="GK77" s="120" t="s">
        <v>81</v>
      </c>
      <c r="GL77" s="120" t="s">
        <v>81</v>
      </c>
      <c r="GM77" s="120" t="s">
        <v>81</v>
      </c>
      <c r="GN77" s="120" t="s">
        <v>81</v>
      </c>
      <c r="GO77" s="120" t="s">
        <v>81</v>
      </c>
      <c r="GP77" s="120" t="s">
        <v>81</v>
      </c>
      <c r="GQ77" s="120" t="s">
        <v>81</v>
      </c>
      <c r="GR77" s="120" t="s">
        <v>81</v>
      </c>
      <c r="GS77" s="120" t="s">
        <v>81</v>
      </c>
      <c r="GT77" s="120" t="s">
        <v>81</v>
      </c>
      <c r="GU77" s="120" t="s">
        <v>81</v>
      </c>
      <c r="GV77" s="120" t="s">
        <v>81</v>
      </c>
      <c r="GW77" s="120" t="s">
        <v>81</v>
      </c>
      <c r="GX77" s="120" t="s">
        <v>81</v>
      </c>
      <c r="GY77" s="120" t="s">
        <v>81</v>
      </c>
      <c r="GZ77" s="120" t="s">
        <v>81</v>
      </c>
      <c r="HA77" s="120" t="s">
        <v>81</v>
      </c>
      <c r="HB77" s="120" t="s">
        <v>81</v>
      </c>
      <c r="HC77" s="120" t="s">
        <v>81</v>
      </c>
      <c r="HD77" s="120" t="s">
        <v>81</v>
      </c>
      <c r="HE77" s="120" t="s">
        <v>81</v>
      </c>
      <c r="HF77" s="120" t="s">
        <v>81</v>
      </c>
      <c r="HG77" s="120" t="s">
        <v>81</v>
      </c>
      <c r="HH77" s="120" t="s">
        <v>81</v>
      </c>
      <c r="HI77" s="120" t="s">
        <v>81</v>
      </c>
      <c r="HJ77" s="120" t="s">
        <v>81</v>
      </c>
      <c r="HK77" s="120" t="s">
        <v>81</v>
      </c>
      <c r="HL77" s="120" t="s">
        <v>81</v>
      </c>
      <c r="HM77" s="120" t="s">
        <v>81</v>
      </c>
      <c r="HN77" s="120" t="s">
        <v>81</v>
      </c>
      <c r="HO77" s="120" t="s">
        <v>81</v>
      </c>
      <c r="HP77" s="120" t="s">
        <v>81</v>
      </c>
      <c r="HQ77" s="120" t="s">
        <v>81</v>
      </c>
      <c r="HR77" s="120" t="s">
        <v>81</v>
      </c>
      <c r="HS77" s="120" t="s">
        <v>81</v>
      </c>
      <c r="HT77" s="120" t="s">
        <v>81</v>
      </c>
      <c r="HU77" s="120" t="s">
        <v>81</v>
      </c>
      <c r="HV77" s="120" t="s">
        <v>81</v>
      </c>
      <c r="HW77" s="120" t="s">
        <v>81</v>
      </c>
      <c r="HX77" s="120" t="s">
        <v>81</v>
      </c>
      <c r="HY77" s="120" t="s">
        <v>81</v>
      </c>
      <c r="HZ77" s="120" t="s">
        <v>81</v>
      </c>
      <c r="IA77" s="120" t="s">
        <v>81</v>
      </c>
      <c r="IB77" s="120" t="s">
        <v>81</v>
      </c>
      <c r="IC77" s="120" t="s">
        <v>81</v>
      </c>
      <c r="ID77" s="120" t="s">
        <v>81</v>
      </c>
      <c r="IE77" s="120" t="s">
        <v>81</v>
      </c>
      <c r="IF77" s="120" t="s">
        <v>81</v>
      </c>
      <c r="IG77" s="120" t="s">
        <v>81</v>
      </c>
      <c r="IH77" s="120" t="s">
        <v>81</v>
      </c>
      <c r="II77" s="120" t="s">
        <v>81</v>
      </c>
      <c r="IJ77" s="120" t="s">
        <v>81</v>
      </c>
      <c r="IK77" s="60" t="s">
        <v>81</v>
      </c>
      <c r="IL77" s="60" t="s">
        <v>81</v>
      </c>
      <c r="IM77" s="60" t="s">
        <v>81</v>
      </c>
      <c r="IN77" s="60" t="s">
        <v>81</v>
      </c>
      <c r="IO77" s="60" t="s">
        <v>81</v>
      </c>
      <c r="IP77" s="60" t="s">
        <v>81</v>
      </c>
      <c r="IQ77" s="60" t="s">
        <v>81</v>
      </c>
      <c r="IR77" s="60" t="s">
        <v>81</v>
      </c>
      <c r="IS77" s="60" t="s">
        <v>81</v>
      </c>
      <c r="IT77" s="60" t="s">
        <v>81</v>
      </c>
      <c r="IU77" s="60" t="s">
        <v>81</v>
      </c>
      <c r="IV77" s="60" t="s">
        <v>81</v>
      </c>
    </row>
    <row r="78" spans="1:256">
      <c r="A78">
        <v>12</v>
      </c>
      <c r="B78" t="s">
        <v>60</v>
      </c>
      <c r="C78" t="s">
        <v>63</v>
      </c>
      <c r="D78" t="s">
        <v>64</v>
      </c>
      <c r="E78" s="120" t="s">
        <v>81</v>
      </c>
      <c r="F78" s="120" t="s">
        <v>81</v>
      </c>
      <c r="G78" s="120" t="s">
        <v>81</v>
      </c>
      <c r="H78" s="120" t="s">
        <v>81</v>
      </c>
      <c r="I78" s="120" t="s">
        <v>81</v>
      </c>
      <c r="J78" s="120" t="s">
        <v>81</v>
      </c>
      <c r="K78" s="120" t="s">
        <v>81</v>
      </c>
      <c r="L78" s="120" t="s">
        <v>81</v>
      </c>
      <c r="M78" s="120" t="s">
        <v>81</v>
      </c>
      <c r="N78" s="120" t="s">
        <v>81</v>
      </c>
      <c r="O78" s="120" t="s">
        <v>81</v>
      </c>
      <c r="P78" s="120" t="s">
        <v>81</v>
      </c>
      <c r="Q78" s="120" t="s">
        <v>81</v>
      </c>
      <c r="R78" s="120" t="s">
        <v>81</v>
      </c>
      <c r="S78" s="120" t="s">
        <v>81</v>
      </c>
      <c r="T78" s="120" t="s">
        <v>81</v>
      </c>
      <c r="U78" s="120" t="s">
        <v>81</v>
      </c>
      <c r="V78" s="120" t="s">
        <v>81</v>
      </c>
      <c r="W78" s="120" t="s">
        <v>81</v>
      </c>
      <c r="X78" s="120" t="s">
        <v>81</v>
      </c>
      <c r="Y78" s="120" t="s">
        <v>81</v>
      </c>
      <c r="Z78" s="120" t="s">
        <v>81</v>
      </c>
      <c r="AA78" s="120" t="s">
        <v>81</v>
      </c>
      <c r="AB78" s="120" t="s">
        <v>81</v>
      </c>
      <c r="AC78" s="120" t="s">
        <v>81</v>
      </c>
      <c r="AD78" s="120" t="s">
        <v>81</v>
      </c>
      <c r="AE78" s="120" t="s">
        <v>81</v>
      </c>
      <c r="AF78" s="120" t="s">
        <v>81</v>
      </c>
      <c r="AG78" s="120" t="s">
        <v>81</v>
      </c>
      <c r="AH78" s="120" t="s">
        <v>81</v>
      </c>
      <c r="AI78" s="120" t="s">
        <v>81</v>
      </c>
      <c r="AJ78" s="120" t="s">
        <v>81</v>
      </c>
      <c r="AK78" s="120" t="s">
        <v>81</v>
      </c>
      <c r="AL78" s="120" t="s">
        <v>81</v>
      </c>
      <c r="AM78" s="120" t="s">
        <v>81</v>
      </c>
      <c r="AN78" s="120" t="s">
        <v>81</v>
      </c>
      <c r="AO78" s="120" t="s">
        <v>81</v>
      </c>
      <c r="AP78" s="120" t="s">
        <v>81</v>
      </c>
      <c r="AQ78" s="120" t="s">
        <v>81</v>
      </c>
      <c r="AR78" s="120" t="s">
        <v>81</v>
      </c>
      <c r="AS78" s="120" t="s">
        <v>81</v>
      </c>
      <c r="AT78" s="120" t="s">
        <v>81</v>
      </c>
      <c r="AU78" s="120" t="s">
        <v>81</v>
      </c>
      <c r="AV78" s="120" t="s">
        <v>81</v>
      </c>
      <c r="AW78" s="120" t="s">
        <v>81</v>
      </c>
      <c r="AX78" s="120" t="s">
        <v>81</v>
      </c>
      <c r="AY78" s="120" t="s">
        <v>81</v>
      </c>
      <c r="AZ78" s="120" t="s">
        <v>81</v>
      </c>
      <c r="BA78" s="120" t="s">
        <v>81</v>
      </c>
      <c r="BB78" s="120" t="s">
        <v>81</v>
      </c>
      <c r="BC78" s="120" t="s">
        <v>81</v>
      </c>
      <c r="BD78" s="120" t="s">
        <v>81</v>
      </c>
      <c r="BE78" s="120" t="s">
        <v>81</v>
      </c>
      <c r="BF78" s="120" t="s">
        <v>81</v>
      </c>
      <c r="BG78" s="120" t="s">
        <v>81</v>
      </c>
      <c r="BH78" s="120" t="s">
        <v>81</v>
      </c>
      <c r="BI78" s="120" t="s">
        <v>81</v>
      </c>
      <c r="BJ78" s="120" t="s">
        <v>81</v>
      </c>
      <c r="BK78" s="120" t="s">
        <v>81</v>
      </c>
      <c r="BL78" s="120" t="s">
        <v>81</v>
      </c>
      <c r="BM78" s="120" t="s">
        <v>81</v>
      </c>
      <c r="BN78" s="120" t="s">
        <v>81</v>
      </c>
      <c r="BO78" s="120" t="s">
        <v>81</v>
      </c>
      <c r="BP78" s="120" t="s">
        <v>81</v>
      </c>
      <c r="BQ78" s="120" t="s">
        <v>81</v>
      </c>
      <c r="BR78" s="120" t="s">
        <v>81</v>
      </c>
      <c r="BS78" s="120" t="s">
        <v>81</v>
      </c>
      <c r="BT78" s="120" t="s">
        <v>81</v>
      </c>
      <c r="BU78" s="120" t="s">
        <v>81</v>
      </c>
      <c r="BV78" s="120" t="s">
        <v>81</v>
      </c>
      <c r="BW78" s="120" t="s">
        <v>81</v>
      </c>
      <c r="BX78" s="120" t="s">
        <v>81</v>
      </c>
      <c r="BY78" s="120" t="s">
        <v>81</v>
      </c>
      <c r="BZ78" s="120" t="s">
        <v>81</v>
      </c>
      <c r="CA78" s="120" t="s">
        <v>81</v>
      </c>
      <c r="CB78" s="120" t="s">
        <v>81</v>
      </c>
      <c r="CC78" s="120" t="s">
        <v>81</v>
      </c>
      <c r="CD78" s="120" t="s">
        <v>81</v>
      </c>
      <c r="CE78" s="120" t="s">
        <v>81</v>
      </c>
      <c r="CF78" s="120" t="s">
        <v>81</v>
      </c>
      <c r="CG78" s="120" t="s">
        <v>81</v>
      </c>
      <c r="CH78" s="120" t="s">
        <v>81</v>
      </c>
      <c r="CI78" s="120" t="s">
        <v>81</v>
      </c>
      <c r="CJ78" s="120" t="s">
        <v>81</v>
      </c>
      <c r="CK78" s="120" t="s">
        <v>81</v>
      </c>
      <c r="CL78" s="120" t="s">
        <v>81</v>
      </c>
      <c r="CM78" s="120" t="s">
        <v>81</v>
      </c>
      <c r="CN78" s="120" t="s">
        <v>81</v>
      </c>
      <c r="CO78" s="120" t="s">
        <v>81</v>
      </c>
      <c r="CP78" s="120" t="s">
        <v>81</v>
      </c>
      <c r="CQ78" s="120" t="s">
        <v>81</v>
      </c>
      <c r="CR78" s="120" t="s">
        <v>81</v>
      </c>
      <c r="CS78" s="120" t="s">
        <v>81</v>
      </c>
      <c r="CT78" s="120" t="s">
        <v>81</v>
      </c>
      <c r="CU78" s="120" t="s">
        <v>81</v>
      </c>
      <c r="CV78" s="120" t="s">
        <v>81</v>
      </c>
      <c r="CW78" s="120" t="s">
        <v>81</v>
      </c>
      <c r="CX78" s="120" t="s">
        <v>81</v>
      </c>
      <c r="CY78" s="120" t="s">
        <v>81</v>
      </c>
      <c r="CZ78" s="120" t="s">
        <v>81</v>
      </c>
      <c r="DA78" s="120" t="s">
        <v>81</v>
      </c>
      <c r="DB78" s="120" t="s">
        <v>81</v>
      </c>
      <c r="DC78" s="120" t="s">
        <v>81</v>
      </c>
      <c r="DD78" s="120" t="s">
        <v>81</v>
      </c>
      <c r="DE78" s="120" t="s">
        <v>81</v>
      </c>
      <c r="DF78" s="120" t="s">
        <v>81</v>
      </c>
      <c r="DG78" s="120" t="s">
        <v>81</v>
      </c>
      <c r="DH78" s="120" t="s">
        <v>81</v>
      </c>
      <c r="DI78" s="120" t="s">
        <v>81</v>
      </c>
      <c r="DJ78" s="120" t="s">
        <v>81</v>
      </c>
      <c r="DK78" s="120" t="s">
        <v>81</v>
      </c>
      <c r="DL78" s="120" t="s">
        <v>81</v>
      </c>
      <c r="DM78" s="120" t="s">
        <v>81</v>
      </c>
      <c r="DN78" s="120" t="s">
        <v>81</v>
      </c>
      <c r="DO78" s="120" t="s">
        <v>81</v>
      </c>
      <c r="DP78" s="120" t="s">
        <v>81</v>
      </c>
      <c r="DQ78" s="120" t="s">
        <v>81</v>
      </c>
      <c r="DR78" s="120" t="s">
        <v>81</v>
      </c>
      <c r="DS78" s="120" t="s">
        <v>81</v>
      </c>
      <c r="DT78" s="120" t="s">
        <v>81</v>
      </c>
      <c r="DU78" s="120" t="s">
        <v>81</v>
      </c>
      <c r="DV78" s="120" t="s">
        <v>81</v>
      </c>
      <c r="DW78" s="120" t="s">
        <v>81</v>
      </c>
      <c r="DX78" s="120" t="s">
        <v>81</v>
      </c>
      <c r="DY78" s="120" t="s">
        <v>81</v>
      </c>
      <c r="DZ78" s="120" t="s">
        <v>81</v>
      </c>
      <c r="EA78" s="120" t="s">
        <v>81</v>
      </c>
      <c r="EB78" s="120" t="s">
        <v>81</v>
      </c>
      <c r="EC78" s="120" t="s">
        <v>81</v>
      </c>
      <c r="ED78" s="120" t="s">
        <v>81</v>
      </c>
      <c r="EE78" s="120" t="s">
        <v>81</v>
      </c>
      <c r="EF78" s="120" t="s">
        <v>81</v>
      </c>
      <c r="EG78" s="120" t="s">
        <v>81</v>
      </c>
      <c r="EH78" s="120" t="s">
        <v>81</v>
      </c>
      <c r="EI78" s="120" t="s">
        <v>81</v>
      </c>
      <c r="EJ78" s="120" t="s">
        <v>81</v>
      </c>
      <c r="EK78" s="120" t="s">
        <v>81</v>
      </c>
      <c r="EL78" s="120" t="s">
        <v>81</v>
      </c>
      <c r="EM78" s="120" t="s">
        <v>81</v>
      </c>
      <c r="EN78" s="120" t="s">
        <v>81</v>
      </c>
      <c r="EO78" s="120" t="s">
        <v>81</v>
      </c>
      <c r="EP78" s="120" t="s">
        <v>81</v>
      </c>
      <c r="EQ78" s="120" t="s">
        <v>81</v>
      </c>
      <c r="ER78" s="120" t="s">
        <v>81</v>
      </c>
      <c r="ES78" s="120" t="s">
        <v>81</v>
      </c>
      <c r="ET78" s="120" t="s">
        <v>81</v>
      </c>
      <c r="EU78" s="120" t="s">
        <v>81</v>
      </c>
      <c r="EV78" s="120" t="s">
        <v>81</v>
      </c>
      <c r="EW78" s="120" t="s">
        <v>81</v>
      </c>
      <c r="EX78" s="120" t="s">
        <v>81</v>
      </c>
      <c r="EY78" s="120" t="s">
        <v>81</v>
      </c>
      <c r="EZ78" s="120" t="s">
        <v>81</v>
      </c>
      <c r="FA78" s="120" t="s">
        <v>81</v>
      </c>
      <c r="FB78" s="120" t="s">
        <v>81</v>
      </c>
      <c r="FC78" s="120" t="s">
        <v>81</v>
      </c>
      <c r="FD78" s="120" t="s">
        <v>81</v>
      </c>
      <c r="FE78" s="120" t="s">
        <v>81</v>
      </c>
      <c r="FF78" s="120" t="s">
        <v>81</v>
      </c>
      <c r="FG78" s="120" t="s">
        <v>81</v>
      </c>
      <c r="FH78" s="120" t="s">
        <v>81</v>
      </c>
      <c r="FI78" s="120" t="s">
        <v>81</v>
      </c>
      <c r="FJ78" s="120" t="s">
        <v>81</v>
      </c>
      <c r="FK78" s="120" t="s">
        <v>81</v>
      </c>
      <c r="FL78" s="120" t="s">
        <v>81</v>
      </c>
      <c r="FM78" s="120" t="s">
        <v>81</v>
      </c>
      <c r="FN78" s="120" t="s">
        <v>81</v>
      </c>
      <c r="FO78" s="120" t="s">
        <v>81</v>
      </c>
      <c r="FP78" s="120" t="s">
        <v>81</v>
      </c>
      <c r="FQ78" s="120" t="s">
        <v>81</v>
      </c>
      <c r="FR78" s="120" t="s">
        <v>81</v>
      </c>
      <c r="FS78" s="120" t="s">
        <v>81</v>
      </c>
      <c r="FT78" s="120" t="s">
        <v>81</v>
      </c>
      <c r="FU78" s="120" t="s">
        <v>81</v>
      </c>
      <c r="FV78" s="120" t="s">
        <v>81</v>
      </c>
      <c r="FW78" s="120" t="s">
        <v>81</v>
      </c>
      <c r="FX78" s="120" t="s">
        <v>81</v>
      </c>
      <c r="FY78" s="120" t="s">
        <v>81</v>
      </c>
      <c r="FZ78" s="120" t="s">
        <v>81</v>
      </c>
      <c r="GA78" s="120" t="s">
        <v>81</v>
      </c>
      <c r="GB78" s="120" t="s">
        <v>81</v>
      </c>
      <c r="GC78" s="120" t="s">
        <v>81</v>
      </c>
      <c r="GD78" s="120" t="s">
        <v>81</v>
      </c>
      <c r="GE78" s="120" t="s">
        <v>81</v>
      </c>
      <c r="GF78" s="120" t="s">
        <v>81</v>
      </c>
      <c r="GG78" s="120" t="s">
        <v>81</v>
      </c>
      <c r="GH78" s="120" t="s">
        <v>81</v>
      </c>
      <c r="GI78" s="120" t="s">
        <v>81</v>
      </c>
      <c r="GJ78" s="120" t="s">
        <v>81</v>
      </c>
      <c r="GK78" s="120" t="s">
        <v>81</v>
      </c>
      <c r="GL78" s="120" t="s">
        <v>81</v>
      </c>
      <c r="GM78" s="120" t="s">
        <v>81</v>
      </c>
      <c r="GN78" s="120" t="s">
        <v>81</v>
      </c>
      <c r="GO78" s="120" t="s">
        <v>81</v>
      </c>
      <c r="GP78" s="120" t="s">
        <v>81</v>
      </c>
      <c r="GQ78" s="120" t="s">
        <v>81</v>
      </c>
      <c r="GR78" s="120" t="s">
        <v>81</v>
      </c>
      <c r="GS78" s="120" t="s">
        <v>81</v>
      </c>
      <c r="GT78" s="120" t="s">
        <v>81</v>
      </c>
      <c r="GU78" s="120" t="s">
        <v>81</v>
      </c>
      <c r="GV78" s="120" t="s">
        <v>81</v>
      </c>
      <c r="GW78" s="120" t="s">
        <v>81</v>
      </c>
      <c r="GX78" s="120" t="s">
        <v>81</v>
      </c>
      <c r="GY78" s="120" t="s">
        <v>81</v>
      </c>
      <c r="GZ78" s="120" t="s">
        <v>81</v>
      </c>
      <c r="HA78" s="120" t="s">
        <v>81</v>
      </c>
      <c r="HB78" s="120" t="s">
        <v>81</v>
      </c>
      <c r="HC78" s="120" t="s">
        <v>81</v>
      </c>
      <c r="HD78" s="120" t="s">
        <v>81</v>
      </c>
      <c r="HE78" s="120" t="s">
        <v>81</v>
      </c>
      <c r="HF78" s="120" t="s">
        <v>81</v>
      </c>
      <c r="HG78" s="120" t="s">
        <v>81</v>
      </c>
      <c r="HH78" s="120" t="s">
        <v>81</v>
      </c>
      <c r="HI78" s="120" t="s">
        <v>81</v>
      </c>
      <c r="HJ78" s="120" t="s">
        <v>81</v>
      </c>
      <c r="HK78" s="120" t="s">
        <v>81</v>
      </c>
      <c r="HL78" s="120" t="s">
        <v>81</v>
      </c>
      <c r="HM78" s="120" t="s">
        <v>81</v>
      </c>
      <c r="HN78" s="120" t="s">
        <v>81</v>
      </c>
      <c r="HO78" s="120" t="s">
        <v>81</v>
      </c>
      <c r="HP78" s="120" t="s">
        <v>81</v>
      </c>
      <c r="HQ78" s="120" t="s">
        <v>81</v>
      </c>
      <c r="HR78" s="120" t="s">
        <v>81</v>
      </c>
      <c r="HS78" s="120" t="s">
        <v>81</v>
      </c>
      <c r="HT78" s="120" t="s">
        <v>81</v>
      </c>
      <c r="HU78" s="120" t="s">
        <v>81</v>
      </c>
      <c r="HV78" s="120" t="s">
        <v>81</v>
      </c>
      <c r="HW78" s="120" t="s">
        <v>81</v>
      </c>
      <c r="HX78" s="120" t="s">
        <v>81</v>
      </c>
      <c r="HY78" s="120" t="s">
        <v>81</v>
      </c>
      <c r="HZ78" s="120" t="s">
        <v>81</v>
      </c>
      <c r="IA78" s="120" t="s">
        <v>81</v>
      </c>
      <c r="IB78" s="120" t="s">
        <v>81</v>
      </c>
      <c r="IC78" s="120" t="s">
        <v>81</v>
      </c>
      <c r="ID78" s="120" t="s">
        <v>81</v>
      </c>
      <c r="IE78" s="120" t="s">
        <v>81</v>
      </c>
      <c r="IF78" s="120" t="s">
        <v>81</v>
      </c>
      <c r="IG78" s="120" t="s">
        <v>81</v>
      </c>
      <c r="IH78" s="120" t="s">
        <v>81</v>
      </c>
      <c r="II78" s="120" t="s">
        <v>81</v>
      </c>
      <c r="IJ78" s="120" t="s">
        <v>81</v>
      </c>
      <c r="IK78" s="60" t="s">
        <v>81</v>
      </c>
      <c r="IL78" s="60" t="s">
        <v>81</v>
      </c>
      <c r="IM78" s="60" t="s">
        <v>81</v>
      </c>
      <c r="IN78" s="60" t="s">
        <v>81</v>
      </c>
      <c r="IO78" s="60" t="s">
        <v>81</v>
      </c>
      <c r="IP78" s="60" t="s">
        <v>81</v>
      </c>
      <c r="IQ78" s="60" t="s">
        <v>81</v>
      </c>
      <c r="IR78" s="60" t="s">
        <v>81</v>
      </c>
      <c r="IS78" s="60" t="s">
        <v>81</v>
      </c>
      <c r="IT78" s="60" t="s">
        <v>81</v>
      </c>
      <c r="IU78" s="60" t="s">
        <v>81</v>
      </c>
      <c r="IV78" s="60" t="s">
        <v>81</v>
      </c>
    </row>
    <row r="79" spans="1:256">
      <c r="A79">
        <v>1</v>
      </c>
      <c r="B79" t="s">
        <v>47</v>
      </c>
      <c r="C79" t="s">
        <v>65</v>
      </c>
      <c r="D79" s="55" t="s">
        <v>66</v>
      </c>
      <c r="E79" s="60" t="s">
        <v>81</v>
      </c>
      <c r="F79" s="60" t="s">
        <v>81</v>
      </c>
      <c r="G79" s="60" t="s">
        <v>81</v>
      </c>
      <c r="H79" s="60" t="s">
        <v>81</v>
      </c>
      <c r="I79" s="60" t="s">
        <v>81</v>
      </c>
      <c r="J79" s="60" t="s">
        <v>81</v>
      </c>
      <c r="K79" s="60" t="s">
        <v>81</v>
      </c>
      <c r="L79" s="60" t="s">
        <v>81</v>
      </c>
      <c r="M79" s="60" t="s">
        <v>81</v>
      </c>
      <c r="N79" s="60" t="s">
        <v>81</v>
      </c>
      <c r="O79" s="60" t="s">
        <v>81</v>
      </c>
      <c r="P79" s="60" t="s">
        <v>81</v>
      </c>
      <c r="Q79" s="60" t="s">
        <v>81</v>
      </c>
      <c r="R79" s="60" t="s">
        <v>81</v>
      </c>
      <c r="S79" s="60" t="s">
        <v>81</v>
      </c>
      <c r="T79" s="60" t="s">
        <v>81</v>
      </c>
      <c r="U79" s="60" t="s">
        <v>81</v>
      </c>
      <c r="V79" s="60" t="s">
        <v>81</v>
      </c>
      <c r="W79" s="60" t="s">
        <v>81</v>
      </c>
      <c r="X79" s="60" t="s">
        <v>81</v>
      </c>
      <c r="Y79" s="60" t="s">
        <v>81</v>
      </c>
      <c r="Z79" s="60" t="s">
        <v>81</v>
      </c>
      <c r="AA79" s="60" t="s">
        <v>81</v>
      </c>
      <c r="AB79" s="60" t="s">
        <v>81</v>
      </c>
      <c r="AC79" s="60" t="s">
        <v>81</v>
      </c>
      <c r="AD79" s="60" t="s">
        <v>81</v>
      </c>
      <c r="AE79" s="60" t="s">
        <v>81</v>
      </c>
      <c r="AF79" s="60" t="s">
        <v>81</v>
      </c>
      <c r="AG79" s="60" t="s">
        <v>81</v>
      </c>
      <c r="AH79" s="60" t="s">
        <v>81</v>
      </c>
      <c r="AI79" s="60" t="s">
        <v>81</v>
      </c>
      <c r="AJ79" s="60" t="s">
        <v>81</v>
      </c>
      <c r="AK79" s="60" t="s">
        <v>81</v>
      </c>
      <c r="AL79" s="60" t="s">
        <v>81</v>
      </c>
      <c r="AM79" s="60" t="s">
        <v>81</v>
      </c>
      <c r="AN79" s="60" t="s">
        <v>81</v>
      </c>
      <c r="AO79" s="60" t="s">
        <v>81</v>
      </c>
      <c r="AP79" s="60" t="s">
        <v>81</v>
      </c>
      <c r="AQ79" s="60" t="s">
        <v>81</v>
      </c>
      <c r="AR79" s="60" t="s">
        <v>81</v>
      </c>
      <c r="AS79" s="60" t="s">
        <v>81</v>
      </c>
      <c r="AT79" s="60" t="s">
        <v>81</v>
      </c>
      <c r="AU79" s="60" t="s">
        <v>81</v>
      </c>
      <c r="AV79" s="60" t="s">
        <v>81</v>
      </c>
      <c r="AW79" s="60" t="s">
        <v>81</v>
      </c>
      <c r="AX79" s="60" t="s">
        <v>81</v>
      </c>
      <c r="AY79" s="60" t="s">
        <v>81</v>
      </c>
      <c r="AZ79" s="60" t="s">
        <v>81</v>
      </c>
      <c r="BA79" s="60" t="s">
        <v>81</v>
      </c>
      <c r="BB79" s="60" t="s">
        <v>81</v>
      </c>
      <c r="BC79" s="60" t="s">
        <v>81</v>
      </c>
      <c r="BD79" s="60" t="s">
        <v>81</v>
      </c>
      <c r="BE79" s="60" t="s">
        <v>81</v>
      </c>
      <c r="BF79" s="60" t="s">
        <v>81</v>
      </c>
      <c r="BG79" s="60" t="s">
        <v>81</v>
      </c>
      <c r="BH79" s="60" t="s">
        <v>81</v>
      </c>
      <c r="BI79" s="60" t="s">
        <v>81</v>
      </c>
      <c r="BJ79" s="60" t="s">
        <v>81</v>
      </c>
      <c r="BK79" s="60" t="s">
        <v>81</v>
      </c>
      <c r="BL79" s="60" t="s">
        <v>81</v>
      </c>
      <c r="BM79" s="60" t="s">
        <v>81</v>
      </c>
      <c r="BN79" s="60" t="s">
        <v>81</v>
      </c>
      <c r="BO79" s="60" t="s">
        <v>81</v>
      </c>
      <c r="BP79" s="60" t="s">
        <v>81</v>
      </c>
      <c r="BQ79" s="60" t="s">
        <v>81</v>
      </c>
      <c r="BR79" s="60" t="s">
        <v>81</v>
      </c>
      <c r="BS79" s="60" t="s">
        <v>81</v>
      </c>
      <c r="BT79" s="60" t="s">
        <v>81</v>
      </c>
      <c r="BU79" s="60" t="s">
        <v>81</v>
      </c>
      <c r="BV79" s="60" t="s">
        <v>81</v>
      </c>
      <c r="BW79" s="60" t="s">
        <v>81</v>
      </c>
      <c r="BX79" s="60" t="s">
        <v>81</v>
      </c>
      <c r="BY79" s="60" t="s">
        <v>81</v>
      </c>
      <c r="BZ79" s="60" t="s">
        <v>81</v>
      </c>
      <c r="CA79" s="60" t="s">
        <v>81</v>
      </c>
      <c r="CB79" s="60" t="s">
        <v>81</v>
      </c>
      <c r="CC79" s="60" t="s">
        <v>81</v>
      </c>
      <c r="CD79" s="60" t="s">
        <v>81</v>
      </c>
      <c r="CE79" s="60" t="s">
        <v>81</v>
      </c>
      <c r="CF79" s="60" t="s">
        <v>81</v>
      </c>
      <c r="CG79" s="60" t="s">
        <v>81</v>
      </c>
      <c r="CH79" s="60" t="s">
        <v>81</v>
      </c>
      <c r="CI79" s="60" t="s">
        <v>81</v>
      </c>
      <c r="CJ79" s="60" t="s">
        <v>81</v>
      </c>
      <c r="CK79" s="60" t="s">
        <v>81</v>
      </c>
      <c r="CL79" s="60" t="s">
        <v>81</v>
      </c>
      <c r="CM79" s="60" t="s">
        <v>81</v>
      </c>
      <c r="CN79" s="60" t="s">
        <v>81</v>
      </c>
      <c r="CO79" s="60" t="s">
        <v>81</v>
      </c>
      <c r="CP79" s="60" t="s">
        <v>81</v>
      </c>
      <c r="CQ79" s="60" t="s">
        <v>81</v>
      </c>
      <c r="CR79" s="60" t="s">
        <v>81</v>
      </c>
      <c r="CS79" s="60" t="s">
        <v>81</v>
      </c>
      <c r="CT79" s="60" t="s">
        <v>81</v>
      </c>
      <c r="CU79" s="60" t="s">
        <v>81</v>
      </c>
      <c r="CV79" s="60" t="s">
        <v>81</v>
      </c>
      <c r="CW79" s="60" t="s">
        <v>81</v>
      </c>
      <c r="CX79" s="60" t="s">
        <v>81</v>
      </c>
      <c r="CY79" s="60" t="s">
        <v>81</v>
      </c>
      <c r="CZ79" s="60" t="s">
        <v>81</v>
      </c>
      <c r="DA79" s="60" t="s">
        <v>81</v>
      </c>
      <c r="DB79" s="60" t="s">
        <v>81</v>
      </c>
      <c r="DC79" s="60" t="s">
        <v>81</v>
      </c>
      <c r="DD79" s="60" t="s">
        <v>81</v>
      </c>
      <c r="DE79" s="60" t="s">
        <v>81</v>
      </c>
      <c r="DF79" s="60" t="s">
        <v>81</v>
      </c>
      <c r="DG79" s="60" t="s">
        <v>81</v>
      </c>
      <c r="DH79" s="60" t="s">
        <v>81</v>
      </c>
      <c r="DI79" s="60" t="s">
        <v>81</v>
      </c>
      <c r="DJ79" s="60" t="s">
        <v>81</v>
      </c>
      <c r="DK79" s="60" t="s">
        <v>81</v>
      </c>
      <c r="DL79" s="60" t="s">
        <v>81</v>
      </c>
      <c r="DM79" s="60" t="s">
        <v>81</v>
      </c>
      <c r="DN79" s="60" t="s">
        <v>81</v>
      </c>
      <c r="DO79" s="60" t="s">
        <v>81</v>
      </c>
      <c r="DP79" s="60" t="s">
        <v>81</v>
      </c>
      <c r="DQ79" s="60" t="s">
        <v>81</v>
      </c>
      <c r="DR79" s="60" t="s">
        <v>81</v>
      </c>
      <c r="DS79" s="60" t="s">
        <v>81</v>
      </c>
      <c r="DT79" s="60" t="s">
        <v>81</v>
      </c>
      <c r="DU79" s="60" t="s">
        <v>81</v>
      </c>
      <c r="DV79" s="60" t="s">
        <v>81</v>
      </c>
      <c r="DW79" s="60" t="s">
        <v>81</v>
      </c>
      <c r="DX79" s="60" t="s">
        <v>81</v>
      </c>
      <c r="DY79" s="60" t="s">
        <v>81</v>
      </c>
      <c r="DZ79" s="60" t="s">
        <v>81</v>
      </c>
      <c r="EA79" s="60" t="s">
        <v>81</v>
      </c>
      <c r="EB79" s="60" t="s">
        <v>81</v>
      </c>
      <c r="EC79" s="60" t="s">
        <v>81</v>
      </c>
      <c r="ED79" s="60" t="s">
        <v>81</v>
      </c>
      <c r="EE79" s="60" t="s">
        <v>81</v>
      </c>
      <c r="EF79" s="60" t="s">
        <v>81</v>
      </c>
      <c r="EG79" s="60" t="s">
        <v>81</v>
      </c>
      <c r="EH79" s="60" t="s">
        <v>81</v>
      </c>
      <c r="EI79" s="60" t="s">
        <v>81</v>
      </c>
      <c r="EJ79" s="60" t="s">
        <v>81</v>
      </c>
      <c r="EK79" s="60" t="s">
        <v>81</v>
      </c>
      <c r="EL79" s="60" t="s">
        <v>81</v>
      </c>
      <c r="EM79" s="60" t="s">
        <v>81</v>
      </c>
      <c r="EN79" s="60" t="s">
        <v>81</v>
      </c>
      <c r="EO79" s="60" t="s">
        <v>81</v>
      </c>
      <c r="EP79" s="60" t="s">
        <v>81</v>
      </c>
      <c r="EQ79" s="60" t="s">
        <v>81</v>
      </c>
      <c r="ER79" s="60" t="s">
        <v>81</v>
      </c>
      <c r="ES79" s="60" t="s">
        <v>81</v>
      </c>
      <c r="ET79" s="60" t="s">
        <v>81</v>
      </c>
      <c r="EU79" s="60" t="s">
        <v>81</v>
      </c>
      <c r="EV79" s="60" t="s">
        <v>81</v>
      </c>
      <c r="EW79" s="60" t="s">
        <v>81</v>
      </c>
      <c r="EX79" s="60" t="s">
        <v>81</v>
      </c>
      <c r="EY79" s="60" t="s">
        <v>81</v>
      </c>
      <c r="EZ79" s="60" t="s">
        <v>81</v>
      </c>
      <c r="FA79" s="60" t="s">
        <v>81</v>
      </c>
      <c r="FB79" s="60" t="s">
        <v>81</v>
      </c>
      <c r="FC79" s="60" t="s">
        <v>81</v>
      </c>
      <c r="FD79" s="60" t="s">
        <v>81</v>
      </c>
      <c r="FE79" s="60" t="s">
        <v>81</v>
      </c>
      <c r="FF79" s="60" t="s">
        <v>81</v>
      </c>
      <c r="FG79" s="60" t="s">
        <v>81</v>
      </c>
      <c r="FH79" s="60" t="s">
        <v>81</v>
      </c>
      <c r="FI79" s="60" t="s">
        <v>81</v>
      </c>
      <c r="FJ79" s="60" t="s">
        <v>81</v>
      </c>
      <c r="FK79" s="60" t="s">
        <v>81</v>
      </c>
      <c r="FL79" s="60" t="s">
        <v>81</v>
      </c>
      <c r="FM79" s="60" t="s">
        <v>81</v>
      </c>
      <c r="FN79" s="60" t="s">
        <v>81</v>
      </c>
      <c r="FO79" s="60" t="s">
        <v>81</v>
      </c>
      <c r="FP79" s="60" t="s">
        <v>81</v>
      </c>
      <c r="FQ79" s="60" t="s">
        <v>81</v>
      </c>
      <c r="FR79" s="60" t="s">
        <v>81</v>
      </c>
      <c r="FS79" s="60" t="s">
        <v>81</v>
      </c>
      <c r="FT79" s="60" t="s">
        <v>81</v>
      </c>
      <c r="FU79" s="60" t="s">
        <v>81</v>
      </c>
      <c r="FV79" s="60" t="s">
        <v>81</v>
      </c>
      <c r="FW79" s="60" t="s">
        <v>81</v>
      </c>
      <c r="FX79" s="60" t="s">
        <v>81</v>
      </c>
      <c r="FY79" s="60" t="s">
        <v>81</v>
      </c>
      <c r="FZ79" s="60" t="s">
        <v>81</v>
      </c>
      <c r="GA79" s="60" t="s">
        <v>81</v>
      </c>
      <c r="GB79" s="60" t="s">
        <v>81</v>
      </c>
      <c r="GC79" s="60" t="s">
        <v>81</v>
      </c>
      <c r="GD79" s="60" t="s">
        <v>81</v>
      </c>
      <c r="GE79" s="60" t="s">
        <v>81</v>
      </c>
      <c r="GF79" s="60" t="s">
        <v>81</v>
      </c>
      <c r="GG79" s="60" t="s">
        <v>81</v>
      </c>
      <c r="GH79" s="60" t="s">
        <v>81</v>
      </c>
      <c r="GI79" s="60" t="s">
        <v>81</v>
      </c>
      <c r="GJ79" s="60" t="s">
        <v>81</v>
      </c>
      <c r="GK79" s="60" t="s">
        <v>81</v>
      </c>
      <c r="GL79" s="60" t="s">
        <v>81</v>
      </c>
      <c r="GM79" s="60" t="s">
        <v>81</v>
      </c>
      <c r="GN79" s="60" t="s">
        <v>81</v>
      </c>
      <c r="GO79" s="60" t="s">
        <v>81</v>
      </c>
      <c r="GP79" s="60" t="s">
        <v>81</v>
      </c>
      <c r="GQ79" s="60" t="s">
        <v>81</v>
      </c>
      <c r="GR79" s="60" t="s">
        <v>81</v>
      </c>
      <c r="GS79" s="60" t="s">
        <v>81</v>
      </c>
      <c r="GT79" s="60" t="s">
        <v>81</v>
      </c>
      <c r="GU79" s="60" t="s">
        <v>81</v>
      </c>
      <c r="GV79" s="60" t="s">
        <v>81</v>
      </c>
      <c r="GW79" s="60" t="s">
        <v>81</v>
      </c>
      <c r="GX79" s="60" t="s">
        <v>81</v>
      </c>
      <c r="GY79" s="60" t="s">
        <v>81</v>
      </c>
      <c r="GZ79" s="60" t="s">
        <v>81</v>
      </c>
      <c r="HA79" s="60" t="s">
        <v>81</v>
      </c>
      <c r="HB79" s="60" t="s">
        <v>81</v>
      </c>
      <c r="HC79" s="60" t="s">
        <v>81</v>
      </c>
      <c r="HD79" s="60" t="s">
        <v>81</v>
      </c>
      <c r="HE79" s="60" t="s">
        <v>81</v>
      </c>
      <c r="HF79" s="60" t="s">
        <v>81</v>
      </c>
      <c r="HG79" s="60" t="s">
        <v>81</v>
      </c>
      <c r="HH79" s="60" t="s">
        <v>81</v>
      </c>
      <c r="HI79" s="60" t="s">
        <v>81</v>
      </c>
      <c r="HJ79" s="60" t="s">
        <v>81</v>
      </c>
      <c r="HK79" s="60" t="s">
        <v>81</v>
      </c>
      <c r="HL79" s="60" t="s">
        <v>81</v>
      </c>
      <c r="HM79" s="60" t="s">
        <v>81</v>
      </c>
      <c r="HN79" s="60" t="s">
        <v>81</v>
      </c>
      <c r="HO79" s="60" t="s">
        <v>81</v>
      </c>
      <c r="HP79" s="60" t="s">
        <v>81</v>
      </c>
      <c r="HQ79" s="60" t="s">
        <v>81</v>
      </c>
      <c r="HR79" s="60" t="s">
        <v>81</v>
      </c>
      <c r="HS79" s="60" t="s">
        <v>81</v>
      </c>
      <c r="HT79" s="60" t="s">
        <v>81</v>
      </c>
      <c r="HU79" s="60" t="s">
        <v>81</v>
      </c>
      <c r="HV79" s="60" t="s">
        <v>81</v>
      </c>
      <c r="HW79" s="60" t="s">
        <v>81</v>
      </c>
      <c r="HX79" s="60" t="s">
        <v>81</v>
      </c>
      <c r="HY79" s="60" t="s">
        <v>81</v>
      </c>
      <c r="HZ79" s="60" t="s">
        <v>81</v>
      </c>
      <c r="IA79" s="60" t="s">
        <v>81</v>
      </c>
      <c r="IB79" s="60" t="s">
        <v>81</v>
      </c>
      <c r="IC79" s="60" t="s">
        <v>81</v>
      </c>
      <c r="ID79" s="60" t="s">
        <v>81</v>
      </c>
      <c r="IE79" s="60" t="s">
        <v>81</v>
      </c>
      <c r="IF79" s="60" t="s">
        <v>81</v>
      </c>
      <c r="IG79" s="60" t="s">
        <v>81</v>
      </c>
      <c r="IH79" s="60" t="s">
        <v>81</v>
      </c>
      <c r="II79" s="60" t="s">
        <v>81</v>
      </c>
      <c r="IJ79" s="60" t="s">
        <v>81</v>
      </c>
      <c r="IK79" s="60" t="s">
        <v>81</v>
      </c>
      <c r="IL79" s="60" t="s">
        <v>81</v>
      </c>
      <c r="IM79" s="60" t="s">
        <v>81</v>
      </c>
      <c r="IN79" s="60" t="s">
        <v>81</v>
      </c>
      <c r="IO79" s="60" t="s">
        <v>81</v>
      </c>
      <c r="IP79" s="60" t="s">
        <v>81</v>
      </c>
      <c r="IQ79" s="60" t="s">
        <v>81</v>
      </c>
      <c r="IR79" s="60" t="s">
        <v>81</v>
      </c>
      <c r="IS79" s="60" t="s">
        <v>81</v>
      </c>
      <c r="IT79" s="60" t="s">
        <v>81</v>
      </c>
      <c r="IU79" s="60" t="s">
        <v>81</v>
      </c>
      <c r="IV79" s="60" t="s">
        <v>81</v>
      </c>
    </row>
    <row r="80" spans="1:256">
      <c r="A80">
        <v>2</v>
      </c>
      <c r="B80" t="s">
        <v>50</v>
      </c>
      <c r="C80" t="s">
        <v>65</v>
      </c>
      <c r="D80" s="55" t="s">
        <v>66</v>
      </c>
      <c r="E80" s="60" t="s">
        <v>81</v>
      </c>
      <c r="F80" s="60" t="s">
        <v>81</v>
      </c>
      <c r="G80" s="60" t="s">
        <v>81</v>
      </c>
      <c r="H80" s="60" t="s">
        <v>81</v>
      </c>
      <c r="I80" s="60" t="s">
        <v>81</v>
      </c>
      <c r="J80" s="60" t="s">
        <v>81</v>
      </c>
      <c r="K80" s="60" t="s">
        <v>81</v>
      </c>
      <c r="L80" s="60" t="s">
        <v>81</v>
      </c>
      <c r="M80" s="60" t="s">
        <v>81</v>
      </c>
      <c r="N80" s="60" t="s">
        <v>81</v>
      </c>
      <c r="O80" s="60" t="s">
        <v>81</v>
      </c>
      <c r="P80" s="60" t="s">
        <v>81</v>
      </c>
      <c r="Q80" s="60" t="s">
        <v>81</v>
      </c>
      <c r="R80" s="60" t="s">
        <v>81</v>
      </c>
      <c r="S80" s="60" t="s">
        <v>81</v>
      </c>
      <c r="T80" s="60" t="s">
        <v>81</v>
      </c>
      <c r="U80" s="60" t="s">
        <v>81</v>
      </c>
      <c r="V80" s="60" t="s">
        <v>81</v>
      </c>
      <c r="W80" s="60" t="s">
        <v>81</v>
      </c>
      <c r="X80" s="60" t="s">
        <v>81</v>
      </c>
      <c r="Y80" s="60" t="s">
        <v>81</v>
      </c>
      <c r="Z80" s="60" t="s">
        <v>81</v>
      </c>
      <c r="AA80" s="60" t="s">
        <v>81</v>
      </c>
      <c r="AB80" s="60" t="s">
        <v>81</v>
      </c>
      <c r="AC80" s="60" t="s">
        <v>81</v>
      </c>
      <c r="AD80" s="60" t="s">
        <v>81</v>
      </c>
      <c r="AE80" s="60" t="s">
        <v>81</v>
      </c>
      <c r="AF80" s="60" t="s">
        <v>81</v>
      </c>
      <c r="AG80" s="60" t="s">
        <v>81</v>
      </c>
      <c r="AH80" s="60" t="s">
        <v>81</v>
      </c>
      <c r="AI80" s="60" t="s">
        <v>81</v>
      </c>
      <c r="AJ80" s="60" t="s">
        <v>81</v>
      </c>
      <c r="AK80" s="60" t="s">
        <v>81</v>
      </c>
      <c r="AL80" s="60" t="s">
        <v>81</v>
      </c>
      <c r="AM80" s="60" t="s">
        <v>81</v>
      </c>
      <c r="AN80" s="60" t="s">
        <v>81</v>
      </c>
      <c r="AO80" s="60" t="s">
        <v>81</v>
      </c>
      <c r="AP80" s="60" t="s">
        <v>81</v>
      </c>
      <c r="AQ80" s="60" t="s">
        <v>81</v>
      </c>
      <c r="AR80" s="60" t="s">
        <v>81</v>
      </c>
      <c r="AS80" s="60" t="s">
        <v>81</v>
      </c>
      <c r="AT80" s="60" t="s">
        <v>81</v>
      </c>
      <c r="AU80" s="60" t="s">
        <v>81</v>
      </c>
      <c r="AV80" s="60" t="s">
        <v>81</v>
      </c>
      <c r="AW80" s="60" t="s">
        <v>81</v>
      </c>
      <c r="AX80" s="60" t="s">
        <v>81</v>
      </c>
      <c r="AY80" s="60" t="s">
        <v>81</v>
      </c>
      <c r="AZ80" s="60" t="s">
        <v>81</v>
      </c>
      <c r="BA80" s="60" t="s">
        <v>81</v>
      </c>
      <c r="BB80" s="60" t="s">
        <v>81</v>
      </c>
      <c r="BC80" s="60" t="s">
        <v>81</v>
      </c>
      <c r="BD80" s="60" t="s">
        <v>81</v>
      </c>
      <c r="BE80" s="60" t="s">
        <v>81</v>
      </c>
      <c r="BF80" s="60" t="s">
        <v>81</v>
      </c>
      <c r="BG80" s="60" t="s">
        <v>81</v>
      </c>
      <c r="BH80" s="60" t="s">
        <v>81</v>
      </c>
      <c r="BI80" s="60" t="s">
        <v>81</v>
      </c>
      <c r="BJ80" s="60" t="s">
        <v>81</v>
      </c>
      <c r="BK80" s="60" t="s">
        <v>81</v>
      </c>
      <c r="BL80" s="60" t="s">
        <v>81</v>
      </c>
      <c r="BM80" s="60" t="s">
        <v>81</v>
      </c>
      <c r="BN80" s="60" t="s">
        <v>81</v>
      </c>
      <c r="BO80" s="60" t="s">
        <v>81</v>
      </c>
      <c r="BP80" s="60" t="s">
        <v>81</v>
      </c>
      <c r="BQ80" s="60" t="s">
        <v>81</v>
      </c>
      <c r="BR80" s="60" t="s">
        <v>81</v>
      </c>
      <c r="BS80" s="60" t="s">
        <v>81</v>
      </c>
      <c r="BT80" s="60" t="s">
        <v>81</v>
      </c>
      <c r="BU80" s="60" t="s">
        <v>81</v>
      </c>
      <c r="BV80" s="60" t="s">
        <v>81</v>
      </c>
      <c r="BW80" s="60" t="s">
        <v>81</v>
      </c>
      <c r="BX80" s="60" t="s">
        <v>81</v>
      </c>
      <c r="BY80" s="60" t="s">
        <v>81</v>
      </c>
      <c r="BZ80" s="60" t="s">
        <v>81</v>
      </c>
      <c r="CA80" s="60" t="s">
        <v>81</v>
      </c>
      <c r="CB80" s="60" t="s">
        <v>81</v>
      </c>
      <c r="CC80" s="60" t="s">
        <v>81</v>
      </c>
      <c r="CD80" s="60" t="s">
        <v>81</v>
      </c>
      <c r="CE80" s="60" t="s">
        <v>81</v>
      </c>
      <c r="CF80" s="60" t="s">
        <v>81</v>
      </c>
      <c r="CG80" s="60" t="s">
        <v>81</v>
      </c>
      <c r="CH80" s="60" t="s">
        <v>81</v>
      </c>
      <c r="CI80" s="60" t="s">
        <v>81</v>
      </c>
      <c r="CJ80" s="60" t="s">
        <v>81</v>
      </c>
      <c r="CK80" s="60" t="s">
        <v>81</v>
      </c>
      <c r="CL80" s="60" t="s">
        <v>81</v>
      </c>
      <c r="CM80" s="60" t="s">
        <v>81</v>
      </c>
      <c r="CN80" s="60" t="s">
        <v>81</v>
      </c>
      <c r="CO80" s="60" t="s">
        <v>81</v>
      </c>
      <c r="CP80" s="60" t="s">
        <v>81</v>
      </c>
      <c r="CQ80" s="60" t="s">
        <v>81</v>
      </c>
      <c r="CR80" s="60" t="s">
        <v>81</v>
      </c>
      <c r="CS80" s="60" t="s">
        <v>81</v>
      </c>
      <c r="CT80" s="60" t="s">
        <v>81</v>
      </c>
      <c r="CU80" s="60" t="s">
        <v>81</v>
      </c>
      <c r="CV80" s="60" t="s">
        <v>81</v>
      </c>
      <c r="CW80" s="60" t="s">
        <v>81</v>
      </c>
      <c r="CX80" s="60" t="s">
        <v>81</v>
      </c>
      <c r="CY80" s="60" t="s">
        <v>81</v>
      </c>
      <c r="CZ80" s="60" t="s">
        <v>81</v>
      </c>
      <c r="DA80" s="60" t="s">
        <v>81</v>
      </c>
      <c r="DB80" s="60" t="s">
        <v>81</v>
      </c>
      <c r="DC80" s="60" t="s">
        <v>81</v>
      </c>
      <c r="DD80" s="60" t="s">
        <v>81</v>
      </c>
      <c r="DE80" s="60" t="s">
        <v>81</v>
      </c>
      <c r="DF80" s="60" t="s">
        <v>81</v>
      </c>
      <c r="DG80" s="60" t="s">
        <v>81</v>
      </c>
      <c r="DH80" s="60" t="s">
        <v>81</v>
      </c>
      <c r="DI80" s="60" t="s">
        <v>81</v>
      </c>
      <c r="DJ80" s="60" t="s">
        <v>81</v>
      </c>
      <c r="DK80" s="60" t="s">
        <v>81</v>
      </c>
      <c r="DL80" s="60" t="s">
        <v>81</v>
      </c>
      <c r="DM80" s="60" t="s">
        <v>81</v>
      </c>
      <c r="DN80" s="60" t="s">
        <v>81</v>
      </c>
      <c r="DO80" s="60" t="s">
        <v>81</v>
      </c>
      <c r="DP80" s="60" t="s">
        <v>81</v>
      </c>
      <c r="DQ80" s="60" t="s">
        <v>81</v>
      </c>
      <c r="DR80" s="60" t="s">
        <v>81</v>
      </c>
      <c r="DS80" s="60" t="s">
        <v>81</v>
      </c>
      <c r="DT80" s="60" t="s">
        <v>81</v>
      </c>
      <c r="DU80" s="60" t="s">
        <v>81</v>
      </c>
      <c r="DV80" s="60" t="s">
        <v>81</v>
      </c>
      <c r="DW80" s="60" t="s">
        <v>81</v>
      </c>
      <c r="DX80" s="60" t="s">
        <v>81</v>
      </c>
      <c r="DY80" s="60" t="s">
        <v>81</v>
      </c>
      <c r="DZ80" s="60" t="s">
        <v>81</v>
      </c>
      <c r="EA80" s="60" t="s">
        <v>81</v>
      </c>
      <c r="EB80" s="60" t="s">
        <v>81</v>
      </c>
      <c r="EC80" s="60" t="s">
        <v>81</v>
      </c>
      <c r="ED80" s="60" t="s">
        <v>81</v>
      </c>
      <c r="EE80" s="60" t="s">
        <v>81</v>
      </c>
      <c r="EF80" s="60" t="s">
        <v>81</v>
      </c>
      <c r="EG80" s="60" t="s">
        <v>81</v>
      </c>
      <c r="EH80" s="60" t="s">
        <v>81</v>
      </c>
      <c r="EI80" s="60" t="s">
        <v>81</v>
      </c>
      <c r="EJ80" s="60" t="s">
        <v>81</v>
      </c>
      <c r="EK80" s="60" t="s">
        <v>81</v>
      </c>
      <c r="EL80" s="60" t="s">
        <v>81</v>
      </c>
      <c r="EM80" s="60" t="s">
        <v>81</v>
      </c>
      <c r="EN80" s="60" t="s">
        <v>81</v>
      </c>
      <c r="EO80" s="60" t="s">
        <v>81</v>
      </c>
      <c r="EP80" s="60" t="s">
        <v>81</v>
      </c>
      <c r="EQ80" s="60" t="s">
        <v>81</v>
      </c>
      <c r="ER80" s="60" t="s">
        <v>81</v>
      </c>
      <c r="ES80" s="60" t="s">
        <v>81</v>
      </c>
      <c r="ET80" s="60" t="s">
        <v>81</v>
      </c>
      <c r="EU80" s="60" t="s">
        <v>81</v>
      </c>
      <c r="EV80" s="60" t="s">
        <v>81</v>
      </c>
      <c r="EW80" s="60" t="s">
        <v>81</v>
      </c>
      <c r="EX80" s="60" t="s">
        <v>81</v>
      </c>
      <c r="EY80" s="60" t="s">
        <v>81</v>
      </c>
      <c r="EZ80" s="60" t="s">
        <v>81</v>
      </c>
      <c r="FA80" s="60" t="s">
        <v>81</v>
      </c>
      <c r="FB80" s="60" t="s">
        <v>81</v>
      </c>
      <c r="FC80" s="60" t="s">
        <v>81</v>
      </c>
      <c r="FD80" s="60" t="s">
        <v>81</v>
      </c>
      <c r="FE80" s="60" t="s">
        <v>81</v>
      </c>
      <c r="FF80" s="60" t="s">
        <v>81</v>
      </c>
      <c r="FG80" s="60" t="s">
        <v>81</v>
      </c>
      <c r="FH80" s="60" t="s">
        <v>81</v>
      </c>
      <c r="FI80" s="60" t="s">
        <v>81</v>
      </c>
      <c r="FJ80" s="60" t="s">
        <v>81</v>
      </c>
      <c r="FK80" s="60" t="s">
        <v>81</v>
      </c>
      <c r="FL80" s="60" t="s">
        <v>81</v>
      </c>
      <c r="FM80" s="60" t="s">
        <v>81</v>
      </c>
      <c r="FN80" s="60" t="s">
        <v>81</v>
      </c>
      <c r="FO80" s="60" t="s">
        <v>81</v>
      </c>
      <c r="FP80" s="60" t="s">
        <v>81</v>
      </c>
      <c r="FQ80" s="60" t="s">
        <v>81</v>
      </c>
      <c r="FR80" s="60" t="s">
        <v>81</v>
      </c>
      <c r="FS80" s="60" t="s">
        <v>81</v>
      </c>
      <c r="FT80" s="60" t="s">
        <v>81</v>
      </c>
      <c r="FU80" s="60" t="s">
        <v>81</v>
      </c>
      <c r="FV80" s="60" t="s">
        <v>81</v>
      </c>
      <c r="FW80" s="60" t="s">
        <v>81</v>
      </c>
      <c r="FX80" s="60" t="s">
        <v>81</v>
      </c>
      <c r="FY80" s="60" t="s">
        <v>81</v>
      </c>
      <c r="FZ80" s="60" t="s">
        <v>81</v>
      </c>
      <c r="GA80" s="60" t="s">
        <v>81</v>
      </c>
      <c r="GB80" s="60" t="s">
        <v>81</v>
      </c>
      <c r="GC80" s="60" t="s">
        <v>81</v>
      </c>
      <c r="GD80" s="60" t="s">
        <v>81</v>
      </c>
      <c r="GE80" s="60" t="s">
        <v>81</v>
      </c>
      <c r="GF80" s="60" t="s">
        <v>81</v>
      </c>
      <c r="GG80" s="60" t="s">
        <v>81</v>
      </c>
      <c r="GH80" s="60" t="s">
        <v>81</v>
      </c>
      <c r="GI80" s="60" t="s">
        <v>81</v>
      </c>
      <c r="GJ80" s="60" t="s">
        <v>81</v>
      </c>
      <c r="GK80" s="60" t="s">
        <v>81</v>
      </c>
      <c r="GL80" s="60" t="s">
        <v>81</v>
      </c>
      <c r="GM80" s="60" t="s">
        <v>81</v>
      </c>
      <c r="GN80" s="60" t="s">
        <v>81</v>
      </c>
      <c r="GO80" s="60" t="s">
        <v>81</v>
      </c>
      <c r="GP80" s="60" t="s">
        <v>81</v>
      </c>
      <c r="GQ80" s="60" t="s">
        <v>81</v>
      </c>
      <c r="GR80" s="60" t="s">
        <v>81</v>
      </c>
      <c r="GS80" s="60" t="s">
        <v>81</v>
      </c>
      <c r="GT80" s="60" t="s">
        <v>81</v>
      </c>
      <c r="GU80" s="60" t="s">
        <v>81</v>
      </c>
      <c r="GV80" s="60" t="s">
        <v>81</v>
      </c>
      <c r="GW80" s="60" t="s">
        <v>81</v>
      </c>
      <c r="GX80" s="60" t="s">
        <v>81</v>
      </c>
      <c r="GY80" s="60" t="s">
        <v>81</v>
      </c>
      <c r="GZ80" s="60" t="s">
        <v>81</v>
      </c>
      <c r="HA80" s="60" t="s">
        <v>81</v>
      </c>
      <c r="HB80" s="60" t="s">
        <v>81</v>
      </c>
      <c r="HC80" s="60" t="s">
        <v>81</v>
      </c>
      <c r="HD80" s="60" t="s">
        <v>81</v>
      </c>
      <c r="HE80" s="60" t="s">
        <v>81</v>
      </c>
      <c r="HF80" s="60" t="s">
        <v>81</v>
      </c>
      <c r="HG80" s="60" t="s">
        <v>81</v>
      </c>
      <c r="HH80" s="60" t="s">
        <v>81</v>
      </c>
      <c r="HI80" s="60" t="s">
        <v>81</v>
      </c>
      <c r="HJ80" s="60" t="s">
        <v>81</v>
      </c>
      <c r="HK80" s="60" t="s">
        <v>81</v>
      </c>
      <c r="HL80" s="60" t="s">
        <v>81</v>
      </c>
      <c r="HM80" s="60" t="s">
        <v>81</v>
      </c>
      <c r="HN80" s="60" t="s">
        <v>81</v>
      </c>
      <c r="HO80" s="60" t="s">
        <v>81</v>
      </c>
      <c r="HP80" s="60" t="s">
        <v>81</v>
      </c>
      <c r="HQ80" s="60" t="s">
        <v>81</v>
      </c>
      <c r="HR80" s="60" t="s">
        <v>81</v>
      </c>
      <c r="HS80" s="60" t="s">
        <v>81</v>
      </c>
      <c r="HT80" s="60" t="s">
        <v>81</v>
      </c>
      <c r="HU80" s="60" t="s">
        <v>81</v>
      </c>
      <c r="HV80" s="60" t="s">
        <v>81</v>
      </c>
      <c r="HW80" s="60" t="s">
        <v>81</v>
      </c>
      <c r="HX80" s="60" t="s">
        <v>81</v>
      </c>
      <c r="HY80" s="60" t="s">
        <v>81</v>
      </c>
      <c r="HZ80" s="60" t="s">
        <v>81</v>
      </c>
      <c r="IA80" s="60" t="s">
        <v>81</v>
      </c>
      <c r="IB80" s="60" t="s">
        <v>81</v>
      </c>
      <c r="IC80" s="60" t="s">
        <v>81</v>
      </c>
      <c r="ID80" s="60" t="s">
        <v>81</v>
      </c>
      <c r="IE80" s="60" t="s">
        <v>81</v>
      </c>
      <c r="IF80" s="60" t="s">
        <v>81</v>
      </c>
      <c r="IG80" s="60" t="s">
        <v>81</v>
      </c>
      <c r="IH80" s="60" t="s">
        <v>81</v>
      </c>
      <c r="II80" s="60" t="s">
        <v>81</v>
      </c>
      <c r="IJ80" s="60" t="s">
        <v>81</v>
      </c>
      <c r="IK80" s="60" t="s">
        <v>81</v>
      </c>
      <c r="IL80" s="60" t="s">
        <v>81</v>
      </c>
      <c r="IM80" s="60" t="s">
        <v>81</v>
      </c>
      <c r="IN80" s="60" t="s">
        <v>81</v>
      </c>
      <c r="IO80" s="60" t="s">
        <v>81</v>
      </c>
      <c r="IP80" s="60" t="s">
        <v>81</v>
      </c>
      <c r="IQ80" s="60" t="s">
        <v>81</v>
      </c>
      <c r="IR80" s="60" t="s">
        <v>81</v>
      </c>
      <c r="IS80" s="60" t="s">
        <v>81</v>
      </c>
      <c r="IT80" s="60" t="s">
        <v>81</v>
      </c>
      <c r="IU80" s="60" t="s">
        <v>81</v>
      </c>
      <c r="IV80" s="60" t="s">
        <v>81</v>
      </c>
    </row>
    <row r="81" spans="1:256">
      <c r="A81">
        <v>3</v>
      </c>
      <c r="B81" t="s">
        <v>51</v>
      </c>
      <c r="C81" t="s">
        <v>65</v>
      </c>
      <c r="D81" s="55" t="s">
        <v>66</v>
      </c>
      <c r="E81" s="60" t="s">
        <v>81</v>
      </c>
      <c r="F81" s="60" t="s">
        <v>81</v>
      </c>
      <c r="G81" s="60" t="s">
        <v>81</v>
      </c>
      <c r="H81" s="60" t="s">
        <v>81</v>
      </c>
      <c r="I81" s="60" t="s">
        <v>81</v>
      </c>
      <c r="J81" s="60" t="s">
        <v>81</v>
      </c>
      <c r="K81" s="60" t="s">
        <v>81</v>
      </c>
      <c r="L81" s="60" t="s">
        <v>81</v>
      </c>
      <c r="M81" s="60" t="s">
        <v>81</v>
      </c>
      <c r="N81" s="60" t="s">
        <v>81</v>
      </c>
      <c r="O81" s="60" t="s">
        <v>81</v>
      </c>
      <c r="P81" s="60" t="s">
        <v>81</v>
      </c>
      <c r="Q81" s="60" t="s">
        <v>81</v>
      </c>
      <c r="R81" s="60" t="s">
        <v>81</v>
      </c>
      <c r="S81" s="60" t="s">
        <v>81</v>
      </c>
      <c r="T81" s="60" t="s">
        <v>81</v>
      </c>
      <c r="U81" s="60" t="s">
        <v>81</v>
      </c>
      <c r="V81" s="60" t="s">
        <v>81</v>
      </c>
      <c r="W81" s="60" t="s">
        <v>81</v>
      </c>
      <c r="X81" s="60" t="s">
        <v>81</v>
      </c>
      <c r="Y81" s="60" t="s">
        <v>81</v>
      </c>
      <c r="Z81" s="60" t="s">
        <v>81</v>
      </c>
      <c r="AA81" s="60" t="s">
        <v>81</v>
      </c>
      <c r="AB81" s="60" t="s">
        <v>81</v>
      </c>
      <c r="AC81" s="60" t="s">
        <v>81</v>
      </c>
      <c r="AD81" s="60" t="s">
        <v>81</v>
      </c>
      <c r="AE81" s="60" t="s">
        <v>81</v>
      </c>
      <c r="AF81" s="60" t="s">
        <v>81</v>
      </c>
      <c r="AG81" s="60" t="s">
        <v>81</v>
      </c>
      <c r="AH81" s="60" t="s">
        <v>81</v>
      </c>
      <c r="AI81" s="60" t="s">
        <v>81</v>
      </c>
      <c r="AJ81" s="60" t="s">
        <v>81</v>
      </c>
      <c r="AK81" s="60" t="s">
        <v>81</v>
      </c>
      <c r="AL81" s="60" t="s">
        <v>81</v>
      </c>
      <c r="AM81" s="60" t="s">
        <v>81</v>
      </c>
      <c r="AN81" s="60" t="s">
        <v>81</v>
      </c>
      <c r="AO81" s="60" t="s">
        <v>81</v>
      </c>
      <c r="AP81" s="60" t="s">
        <v>81</v>
      </c>
      <c r="AQ81" s="60" t="s">
        <v>81</v>
      </c>
      <c r="AR81" s="60" t="s">
        <v>81</v>
      </c>
      <c r="AS81" s="60" t="s">
        <v>81</v>
      </c>
      <c r="AT81" s="60" t="s">
        <v>81</v>
      </c>
      <c r="AU81" s="60" t="s">
        <v>81</v>
      </c>
      <c r="AV81" s="60" t="s">
        <v>81</v>
      </c>
      <c r="AW81" s="60" t="s">
        <v>81</v>
      </c>
      <c r="AX81" s="60" t="s">
        <v>81</v>
      </c>
      <c r="AY81" s="60" t="s">
        <v>81</v>
      </c>
      <c r="AZ81" s="60" t="s">
        <v>81</v>
      </c>
      <c r="BA81" s="60" t="s">
        <v>81</v>
      </c>
      <c r="BB81" s="60" t="s">
        <v>81</v>
      </c>
      <c r="BC81" s="60" t="s">
        <v>81</v>
      </c>
      <c r="BD81" s="60" t="s">
        <v>81</v>
      </c>
      <c r="BE81" s="60" t="s">
        <v>81</v>
      </c>
      <c r="BF81" s="60" t="s">
        <v>81</v>
      </c>
      <c r="BG81" s="60" t="s">
        <v>81</v>
      </c>
      <c r="BH81" s="60" t="s">
        <v>81</v>
      </c>
      <c r="BI81" s="60" t="s">
        <v>81</v>
      </c>
      <c r="BJ81" s="60" t="s">
        <v>81</v>
      </c>
      <c r="BK81" s="60" t="s">
        <v>81</v>
      </c>
      <c r="BL81" s="60" t="s">
        <v>81</v>
      </c>
      <c r="BM81" s="60" t="s">
        <v>81</v>
      </c>
      <c r="BN81" s="60" t="s">
        <v>81</v>
      </c>
      <c r="BO81" s="60" t="s">
        <v>81</v>
      </c>
      <c r="BP81" s="60" t="s">
        <v>81</v>
      </c>
      <c r="BQ81" s="60" t="s">
        <v>81</v>
      </c>
      <c r="BR81" s="60" t="s">
        <v>81</v>
      </c>
      <c r="BS81" s="60" t="s">
        <v>81</v>
      </c>
      <c r="BT81" s="60" t="s">
        <v>81</v>
      </c>
      <c r="BU81" s="60" t="s">
        <v>81</v>
      </c>
      <c r="BV81" s="60" t="s">
        <v>81</v>
      </c>
      <c r="BW81" s="60" t="s">
        <v>81</v>
      </c>
      <c r="BX81" s="60" t="s">
        <v>81</v>
      </c>
      <c r="BY81" s="60" t="s">
        <v>81</v>
      </c>
      <c r="BZ81" s="60" t="s">
        <v>81</v>
      </c>
      <c r="CA81" s="60" t="s">
        <v>81</v>
      </c>
      <c r="CB81" s="60" t="s">
        <v>81</v>
      </c>
      <c r="CC81" s="60" t="s">
        <v>81</v>
      </c>
      <c r="CD81" s="60" t="s">
        <v>81</v>
      </c>
      <c r="CE81" s="60" t="s">
        <v>81</v>
      </c>
      <c r="CF81" s="60" t="s">
        <v>81</v>
      </c>
      <c r="CG81" s="60" t="s">
        <v>81</v>
      </c>
      <c r="CH81" s="60" t="s">
        <v>81</v>
      </c>
      <c r="CI81" s="60" t="s">
        <v>81</v>
      </c>
      <c r="CJ81" s="60" t="s">
        <v>81</v>
      </c>
      <c r="CK81" s="60" t="s">
        <v>81</v>
      </c>
      <c r="CL81" s="60" t="s">
        <v>81</v>
      </c>
      <c r="CM81" s="60" t="s">
        <v>81</v>
      </c>
      <c r="CN81" s="60" t="s">
        <v>81</v>
      </c>
      <c r="CO81" s="60" t="s">
        <v>81</v>
      </c>
      <c r="CP81" s="60" t="s">
        <v>81</v>
      </c>
      <c r="CQ81" s="60" t="s">
        <v>81</v>
      </c>
      <c r="CR81" s="60" t="s">
        <v>81</v>
      </c>
      <c r="CS81" s="60" t="s">
        <v>81</v>
      </c>
      <c r="CT81" s="60" t="s">
        <v>81</v>
      </c>
      <c r="CU81" s="60" t="s">
        <v>81</v>
      </c>
      <c r="CV81" s="60" t="s">
        <v>81</v>
      </c>
      <c r="CW81" s="60" t="s">
        <v>81</v>
      </c>
      <c r="CX81" s="60" t="s">
        <v>81</v>
      </c>
      <c r="CY81" s="60" t="s">
        <v>81</v>
      </c>
      <c r="CZ81" s="60" t="s">
        <v>81</v>
      </c>
      <c r="DA81" s="60" t="s">
        <v>81</v>
      </c>
      <c r="DB81" s="60" t="s">
        <v>81</v>
      </c>
      <c r="DC81" s="60" t="s">
        <v>81</v>
      </c>
      <c r="DD81" s="60" t="s">
        <v>81</v>
      </c>
      <c r="DE81" s="60" t="s">
        <v>81</v>
      </c>
      <c r="DF81" s="60" t="s">
        <v>81</v>
      </c>
      <c r="DG81" s="60" t="s">
        <v>81</v>
      </c>
      <c r="DH81" s="60" t="s">
        <v>81</v>
      </c>
      <c r="DI81" s="60" t="s">
        <v>81</v>
      </c>
      <c r="DJ81" s="60" t="s">
        <v>81</v>
      </c>
      <c r="DK81" s="60" t="s">
        <v>81</v>
      </c>
      <c r="DL81" s="60" t="s">
        <v>81</v>
      </c>
      <c r="DM81" s="60" t="s">
        <v>81</v>
      </c>
      <c r="DN81" s="60" t="s">
        <v>81</v>
      </c>
      <c r="DO81" s="60" t="s">
        <v>81</v>
      </c>
      <c r="DP81" s="60" t="s">
        <v>81</v>
      </c>
      <c r="DQ81" s="60" t="s">
        <v>81</v>
      </c>
      <c r="DR81" s="60" t="s">
        <v>81</v>
      </c>
      <c r="DS81" s="60" t="s">
        <v>81</v>
      </c>
      <c r="DT81" s="60" t="s">
        <v>81</v>
      </c>
      <c r="DU81" s="60" t="s">
        <v>81</v>
      </c>
      <c r="DV81" s="60" t="s">
        <v>81</v>
      </c>
      <c r="DW81" s="60" t="s">
        <v>81</v>
      </c>
      <c r="DX81" s="60" t="s">
        <v>81</v>
      </c>
      <c r="DY81" s="60" t="s">
        <v>81</v>
      </c>
      <c r="DZ81" s="60" t="s">
        <v>81</v>
      </c>
      <c r="EA81" s="60" t="s">
        <v>81</v>
      </c>
      <c r="EB81" s="60" t="s">
        <v>81</v>
      </c>
      <c r="EC81" s="60" t="s">
        <v>81</v>
      </c>
      <c r="ED81" s="60" t="s">
        <v>81</v>
      </c>
      <c r="EE81" s="60" t="s">
        <v>81</v>
      </c>
      <c r="EF81" s="60" t="s">
        <v>81</v>
      </c>
      <c r="EG81" s="60" t="s">
        <v>81</v>
      </c>
      <c r="EH81" s="60" t="s">
        <v>81</v>
      </c>
      <c r="EI81" s="60" t="s">
        <v>81</v>
      </c>
      <c r="EJ81" s="60" t="s">
        <v>81</v>
      </c>
      <c r="EK81" s="60" t="s">
        <v>81</v>
      </c>
      <c r="EL81" s="60" t="s">
        <v>81</v>
      </c>
      <c r="EM81" s="60" t="s">
        <v>81</v>
      </c>
      <c r="EN81" s="60" t="s">
        <v>81</v>
      </c>
      <c r="EO81" s="60" t="s">
        <v>81</v>
      </c>
      <c r="EP81" s="60" t="s">
        <v>81</v>
      </c>
      <c r="EQ81" s="60" t="s">
        <v>81</v>
      </c>
      <c r="ER81" s="60" t="s">
        <v>81</v>
      </c>
      <c r="ES81" s="60" t="s">
        <v>81</v>
      </c>
      <c r="ET81" s="60" t="s">
        <v>81</v>
      </c>
      <c r="EU81" s="60" t="s">
        <v>81</v>
      </c>
      <c r="EV81" s="60" t="s">
        <v>81</v>
      </c>
      <c r="EW81" s="60" t="s">
        <v>81</v>
      </c>
      <c r="EX81" s="60" t="s">
        <v>81</v>
      </c>
      <c r="EY81" s="60" t="s">
        <v>81</v>
      </c>
      <c r="EZ81" s="60" t="s">
        <v>81</v>
      </c>
      <c r="FA81" s="60" t="s">
        <v>81</v>
      </c>
      <c r="FB81" s="60" t="s">
        <v>81</v>
      </c>
      <c r="FC81" s="60" t="s">
        <v>81</v>
      </c>
      <c r="FD81" s="60" t="s">
        <v>81</v>
      </c>
      <c r="FE81" s="60" t="s">
        <v>81</v>
      </c>
      <c r="FF81" s="60" t="s">
        <v>81</v>
      </c>
      <c r="FG81" s="60" t="s">
        <v>81</v>
      </c>
      <c r="FH81" s="60" t="s">
        <v>81</v>
      </c>
      <c r="FI81" s="60" t="s">
        <v>81</v>
      </c>
      <c r="FJ81" s="60" t="s">
        <v>81</v>
      </c>
      <c r="FK81" s="60" t="s">
        <v>81</v>
      </c>
      <c r="FL81" s="60" t="s">
        <v>81</v>
      </c>
      <c r="FM81" s="60" t="s">
        <v>81</v>
      </c>
      <c r="FN81" s="60" t="s">
        <v>81</v>
      </c>
      <c r="FO81" s="60" t="s">
        <v>81</v>
      </c>
      <c r="FP81" s="60" t="s">
        <v>81</v>
      </c>
      <c r="FQ81" s="60" t="s">
        <v>81</v>
      </c>
      <c r="FR81" s="60" t="s">
        <v>81</v>
      </c>
      <c r="FS81" s="60" t="s">
        <v>81</v>
      </c>
      <c r="FT81" s="60" t="s">
        <v>81</v>
      </c>
      <c r="FU81" s="60" t="s">
        <v>81</v>
      </c>
      <c r="FV81" s="60" t="s">
        <v>81</v>
      </c>
      <c r="FW81" s="60" t="s">
        <v>81</v>
      </c>
      <c r="FX81" s="60" t="s">
        <v>81</v>
      </c>
      <c r="FY81" s="60" t="s">
        <v>81</v>
      </c>
      <c r="FZ81" s="60" t="s">
        <v>81</v>
      </c>
      <c r="GA81" s="60" t="s">
        <v>81</v>
      </c>
      <c r="GB81" s="60" t="s">
        <v>81</v>
      </c>
      <c r="GC81" s="60" t="s">
        <v>81</v>
      </c>
      <c r="GD81" s="60" t="s">
        <v>81</v>
      </c>
      <c r="GE81" s="60" t="s">
        <v>81</v>
      </c>
      <c r="GF81" s="60" t="s">
        <v>81</v>
      </c>
      <c r="GG81" s="60" t="s">
        <v>81</v>
      </c>
      <c r="GH81" s="60" t="s">
        <v>81</v>
      </c>
      <c r="GI81" s="60" t="s">
        <v>81</v>
      </c>
      <c r="GJ81" s="60" t="s">
        <v>81</v>
      </c>
      <c r="GK81" s="60" t="s">
        <v>81</v>
      </c>
      <c r="GL81" s="60" t="s">
        <v>81</v>
      </c>
      <c r="GM81" s="60" t="s">
        <v>81</v>
      </c>
      <c r="GN81" s="60" t="s">
        <v>81</v>
      </c>
      <c r="GO81" s="60" t="s">
        <v>81</v>
      </c>
      <c r="GP81" s="60" t="s">
        <v>81</v>
      </c>
      <c r="GQ81" s="60" t="s">
        <v>81</v>
      </c>
      <c r="GR81" s="60" t="s">
        <v>81</v>
      </c>
      <c r="GS81" s="60" t="s">
        <v>81</v>
      </c>
      <c r="GT81" s="60" t="s">
        <v>81</v>
      </c>
      <c r="GU81" s="60" t="s">
        <v>81</v>
      </c>
      <c r="GV81" s="60" t="s">
        <v>81</v>
      </c>
      <c r="GW81" s="60" t="s">
        <v>81</v>
      </c>
      <c r="GX81" s="60" t="s">
        <v>81</v>
      </c>
      <c r="GY81" s="60" t="s">
        <v>81</v>
      </c>
      <c r="GZ81" s="60" t="s">
        <v>81</v>
      </c>
      <c r="HA81" s="60" t="s">
        <v>81</v>
      </c>
      <c r="HB81" s="60" t="s">
        <v>81</v>
      </c>
      <c r="HC81" s="60" t="s">
        <v>81</v>
      </c>
      <c r="HD81" s="60" t="s">
        <v>81</v>
      </c>
      <c r="HE81" s="60" t="s">
        <v>81</v>
      </c>
      <c r="HF81" s="60" t="s">
        <v>81</v>
      </c>
      <c r="HG81" s="60" t="s">
        <v>81</v>
      </c>
      <c r="HH81" s="60" t="s">
        <v>81</v>
      </c>
      <c r="HI81" s="60" t="s">
        <v>81</v>
      </c>
      <c r="HJ81" s="60" t="s">
        <v>81</v>
      </c>
      <c r="HK81" s="60" t="s">
        <v>81</v>
      </c>
      <c r="HL81" s="60" t="s">
        <v>81</v>
      </c>
      <c r="HM81" s="60" t="s">
        <v>81</v>
      </c>
      <c r="HN81" s="60" t="s">
        <v>81</v>
      </c>
      <c r="HO81" s="60" t="s">
        <v>81</v>
      </c>
      <c r="HP81" s="60" t="s">
        <v>81</v>
      </c>
      <c r="HQ81" s="60" t="s">
        <v>81</v>
      </c>
      <c r="HR81" s="60" t="s">
        <v>81</v>
      </c>
      <c r="HS81" s="60" t="s">
        <v>81</v>
      </c>
      <c r="HT81" s="60" t="s">
        <v>81</v>
      </c>
      <c r="HU81" s="60" t="s">
        <v>81</v>
      </c>
      <c r="HV81" s="60" t="s">
        <v>81</v>
      </c>
      <c r="HW81" s="60" t="s">
        <v>81</v>
      </c>
      <c r="HX81" s="60" t="s">
        <v>81</v>
      </c>
      <c r="HY81" s="60" t="s">
        <v>81</v>
      </c>
      <c r="HZ81" s="60" t="s">
        <v>81</v>
      </c>
      <c r="IA81" s="60" t="s">
        <v>81</v>
      </c>
      <c r="IB81" s="60" t="s">
        <v>81</v>
      </c>
      <c r="IC81" s="60" t="s">
        <v>81</v>
      </c>
      <c r="ID81" s="60" t="s">
        <v>81</v>
      </c>
      <c r="IE81" s="60" t="s">
        <v>81</v>
      </c>
      <c r="IF81" s="60" t="s">
        <v>81</v>
      </c>
      <c r="IG81" s="60" t="s">
        <v>81</v>
      </c>
      <c r="IH81" s="60" t="s">
        <v>81</v>
      </c>
      <c r="II81" s="60" t="s">
        <v>81</v>
      </c>
      <c r="IJ81" s="60" t="s">
        <v>81</v>
      </c>
      <c r="IK81" s="60" t="s">
        <v>81</v>
      </c>
      <c r="IL81" s="60" t="s">
        <v>81</v>
      </c>
      <c r="IM81" s="60" t="s">
        <v>81</v>
      </c>
      <c r="IN81" s="60" t="s">
        <v>81</v>
      </c>
      <c r="IO81" s="60" t="s">
        <v>81</v>
      </c>
      <c r="IP81" s="60" t="s">
        <v>81</v>
      </c>
      <c r="IQ81" s="60" t="s">
        <v>81</v>
      </c>
      <c r="IR81" s="60" t="s">
        <v>81</v>
      </c>
      <c r="IS81" s="60" t="s">
        <v>81</v>
      </c>
      <c r="IT81" s="60" t="s">
        <v>81</v>
      </c>
      <c r="IU81" s="60" t="s">
        <v>81</v>
      </c>
      <c r="IV81" s="60" t="s">
        <v>81</v>
      </c>
    </row>
    <row r="82" spans="1:256">
      <c r="A82">
        <v>4</v>
      </c>
      <c r="B82" t="s">
        <v>52</v>
      </c>
      <c r="C82" t="s">
        <v>65</v>
      </c>
      <c r="D82" s="55" t="s">
        <v>66</v>
      </c>
      <c r="E82" s="60" t="s">
        <v>81</v>
      </c>
      <c r="F82" s="60" t="s">
        <v>81</v>
      </c>
      <c r="G82" s="60" t="s">
        <v>81</v>
      </c>
      <c r="H82" s="60" t="s">
        <v>81</v>
      </c>
      <c r="I82" s="60" t="s">
        <v>81</v>
      </c>
      <c r="J82" s="60" t="s">
        <v>81</v>
      </c>
      <c r="K82" s="60" t="s">
        <v>81</v>
      </c>
      <c r="L82" s="60" t="s">
        <v>81</v>
      </c>
      <c r="M82" s="60" t="s">
        <v>81</v>
      </c>
      <c r="N82" s="60" t="s">
        <v>81</v>
      </c>
      <c r="O82" s="60" t="s">
        <v>81</v>
      </c>
      <c r="P82" s="60" t="s">
        <v>81</v>
      </c>
      <c r="Q82" s="60" t="s">
        <v>81</v>
      </c>
      <c r="R82" s="60" t="s">
        <v>81</v>
      </c>
      <c r="S82" s="60" t="s">
        <v>81</v>
      </c>
      <c r="T82" s="60" t="s">
        <v>81</v>
      </c>
      <c r="U82" s="60" t="s">
        <v>81</v>
      </c>
      <c r="V82" s="60" t="s">
        <v>81</v>
      </c>
      <c r="W82" s="60" t="s">
        <v>81</v>
      </c>
      <c r="X82" s="60" t="s">
        <v>81</v>
      </c>
      <c r="Y82" s="60" t="s">
        <v>81</v>
      </c>
      <c r="Z82" s="60" t="s">
        <v>81</v>
      </c>
      <c r="AA82" s="60" t="s">
        <v>81</v>
      </c>
      <c r="AB82" s="60" t="s">
        <v>81</v>
      </c>
      <c r="AC82" s="60" t="s">
        <v>81</v>
      </c>
      <c r="AD82" s="60" t="s">
        <v>81</v>
      </c>
      <c r="AE82" s="60" t="s">
        <v>81</v>
      </c>
      <c r="AF82" s="60" t="s">
        <v>81</v>
      </c>
      <c r="AG82" s="60" t="s">
        <v>81</v>
      </c>
      <c r="AH82" s="60" t="s">
        <v>81</v>
      </c>
      <c r="AI82" s="60" t="s">
        <v>81</v>
      </c>
      <c r="AJ82" s="60" t="s">
        <v>81</v>
      </c>
      <c r="AK82" s="60" t="s">
        <v>81</v>
      </c>
      <c r="AL82" s="60" t="s">
        <v>81</v>
      </c>
      <c r="AM82" s="60" t="s">
        <v>81</v>
      </c>
      <c r="AN82" s="60" t="s">
        <v>81</v>
      </c>
      <c r="AO82" s="60" t="s">
        <v>81</v>
      </c>
      <c r="AP82" s="60" t="s">
        <v>81</v>
      </c>
      <c r="AQ82" s="60" t="s">
        <v>81</v>
      </c>
      <c r="AR82" s="60" t="s">
        <v>81</v>
      </c>
      <c r="AS82" s="60" t="s">
        <v>81</v>
      </c>
      <c r="AT82" s="60" t="s">
        <v>81</v>
      </c>
      <c r="AU82" s="60" t="s">
        <v>81</v>
      </c>
      <c r="AV82" s="60" t="s">
        <v>81</v>
      </c>
      <c r="AW82" s="60" t="s">
        <v>81</v>
      </c>
      <c r="AX82" s="60" t="s">
        <v>81</v>
      </c>
      <c r="AY82" s="60" t="s">
        <v>81</v>
      </c>
      <c r="AZ82" s="60" t="s">
        <v>81</v>
      </c>
      <c r="BA82" s="60" t="s">
        <v>81</v>
      </c>
      <c r="BB82" s="60" t="s">
        <v>81</v>
      </c>
      <c r="BC82" s="60" t="s">
        <v>81</v>
      </c>
      <c r="BD82" s="60" t="s">
        <v>81</v>
      </c>
      <c r="BE82" s="60" t="s">
        <v>81</v>
      </c>
      <c r="BF82" s="60" t="s">
        <v>81</v>
      </c>
      <c r="BG82" s="60" t="s">
        <v>81</v>
      </c>
      <c r="BH82" s="60" t="s">
        <v>81</v>
      </c>
      <c r="BI82" s="60" t="s">
        <v>81</v>
      </c>
      <c r="BJ82" s="60" t="s">
        <v>81</v>
      </c>
      <c r="BK82" s="60" t="s">
        <v>81</v>
      </c>
      <c r="BL82" s="60" t="s">
        <v>81</v>
      </c>
      <c r="BM82" s="60" t="s">
        <v>81</v>
      </c>
      <c r="BN82" s="60" t="s">
        <v>81</v>
      </c>
      <c r="BO82" s="60" t="s">
        <v>81</v>
      </c>
      <c r="BP82" s="60" t="s">
        <v>81</v>
      </c>
      <c r="BQ82" s="60" t="s">
        <v>81</v>
      </c>
      <c r="BR82" s="60" t="s">
        <v>81</v>
      </c>
      <c r="BS82" s="60" t="s">
        <v>81</v>
      </c>
      <c r="BT82" s="60" t="s">
        <v>81</v>
      </c>
      <c r="BU82" s="60" t="s">
        <v>81</v>
      </c>
      <c r="BV82" s="60" t="s">
        <v>81</v>
      </c>
      <c r="BW82" s="60" t="s">
        <v>81</v>
      </c>
      <c r="BX82" s="60" t="s">
        <v>81</v>
      </c>
      <c r="BY82" s="60" t="s">
        <v>81</v>
      </c>
      <c r="BZ82" s="60" t="s">
        <v>81</v>
      </c>
      <c r="CA82" s="60" t="s">
        <v>81</v>
      </c>
      <c r="CB82" s="60" t="s">
        <v>81</v>
      </c>
      <c r="CC82" s="60" t="s">
        <v>81</v>
      </c>
      <c r="CD82" s="60" t="s">
        <v>81</v>
      </c>
      <c r="CE82" s="60" t="s">
        <v>81</v>
      </c>
      <c r="CF82" s="60" t="s">
        <v>81</v>
      </c>
      <c r="CG82" s="60" t="s">
        <v>81</v>
      </c>
      <c r="CH82" s="60" t="s">
        <v>81</v>
      </c>
      <c r="CI82" s="60" t="s">
        <v>81</v>
      </c>
      <c r="CJ82" s="60" t="s">
        <v>81</v>
      </c>
      <c r="CK82" s="60" t="s">
        <v>81</v>
      </c>
      <c r="CL82" s="60" t="s">
        <v>81</v>
      </c>
      <c r="CM82" s="60" t="s">
        <v>81</v>
      </c>
      <c r="CN82" s="60" t="s">
        <v>81</v>
      </c>
      <c r="CO82" s="60" t="s">
        <v>81</v>
      </c>
      <c r="CP82" s="60" t="s">
        <v>81</v>
      </c>
      <c r="CQ82" s="60" t="s">
        <v>81</v>
      </c>
      <c r="CR82" s="60" t="s">
        <v>81</v>
      </c>
      <c r="CS82" s="60" t="s">
        <v>81</v>
      </c>
      <c r="CT82" s="60" t="s">
        <v>81</v>
      </c>
      <c r="CU82" s="60" t="s">
        <v>81</v>
      </c>
      <c r="CV82" s="60" t="s">
        <v>81</v>
      </c>
      <c r="CW82" s="60" t="s">
        <v>81</v>
      </c>
      <c r="CX82" s="60" t="s">
        <v>81</v>
      </c>
      <c r="CY82" s="60" t="s">
        <v>81</v>
      </c>
      <c r="CZ82" s="60" t="s">
        <v>81</v>
      </c>
      <c r="DA82" s="60" t="s">
        <v>81</v>
      </c>
      <c r="DB82" s="60" t="s">
        <v>81</v>
      </c>
      <c r="DC82" s="60" t="s">
        <v>81</v>
      </c>
      <c r="DD82" s="60" t="s">
        <v>81</v>
      </c>
      <c r="DE82" s="60" t="s">
        <v>81</v>
      </c>
      <c r="DF82" s="60" t="s">
        <v>81</v>
      </c>
      <c r="DG82" s="60" t="s">
        <v>81</v>
      </c>
      <c r="DH82" s="60" t="s">
        <v>81</v>
      </c>
      <c r="DI82" s="60" t="s">
        <v>81</v>
      </c>
      <c r="DJ82" s="60" t="s">
        <v>81</v>
      </c>
      <c r="DK82" s="60" t="s">
        <v>81</v>
      </c>
      <c r="DL82" s="60" t="s">
        <v>81</v>
      </c>
      <c r="DM82" s="60" t="s">
        <v>81</v>
      </c>
      <c r="DN82" s="60" t="s">
        <v>81</v>
      </c>
      <c r="DO82" s="60" t="s">
        <v>81</v>
      </c>
      <c r="DP82" s="60" t="s">
        <v>81</v>
      </c>
      <c r="DQ82" s="60" t="s">
        <v>81</v>
      </c>
      <c r="DR82" s="60" t="s">
        <v>81</v>
      </c>
      <c r="DS82" s="60" t="s">
        <v>81</v>
      </c>
      <c r="DT82" s="60" t="s">
        <v>81</v>
      </c>
      <c r="DU82" s="60" t="s">
        <v>81</v>
      </c>
      <c r="DV82" s="60" t="s">
        <v>81</v>
      </c>
      <c r="DW82" s="60" t="s">
        <v>81</v>
      </c>
      <c r="DX82" s="60" t="s">
        <v>81</v>
      </c>
      <c r="DY82" s="60" t="s">
        <v>81</v>
      </c>
      <c r="DZ82" s="60" t="s">
        <v>81</v>
      </c>
      <c r="EA82" s="60" t="s">
        <v>81</v>
      </c>
      <c r="EB82" s="60" t="s">
        <v>81</v>
      </c>
      <c r="EC82" s="60" t="s">
        <v>81</v>
      </c>
      <c r="ED82" s="60" t="s">
        <v>81</v>
      </c>
      <c r="EE82" s="60" t="s">
        <v>81</v>
      </c>
      <c r="EF82" s="60" t="s">
        <v>81</v>
      </c>
      <c r="EG82" s="60" t="s">
        <v>81</v>
      </c>
      <c r="EH82" s="60" t="s">
        <v>81</v>
      </c>
      <c r="EI82" s="60" t="s">
        <v>81</v>
      </c>
      <c r="EJ82" s="60" t="s">
        <v>81</v>
      </c>
      <c r="EK82" s="60" t="s">
        <v>81</v>
      </c>
      <c r="EL82" s="60" t="s">
        <v>81</v>
      </c>
      <c r="EM82" s="60" t="s">
        <v>81</v>
      </c>
      <c r="EN82" s="60" t="s">
        <v>81</v>
      </c>
      <c r="EO82" s="60" t="s">
        <v>81</v>
      </c>
      <c r="EP82" s="60" t="s">
        <v>81</v>
      </c>
      <c r="EQ82" s="60" t="s">
        <v>81</v>
      </c>
      <c r="ER82" s="60" t="s">
        <v>81</v>
      </c>
      <c r="ES82" s="60" t="s">
        <v>81</v>
      </c>
      <c r="ET82" s="60" t="s">
        <v>81</v>
      </c>
      <c r="EU82" s="60" t="s">
        <v>81</v>
      </c>
      <c r="EV82" s="60" t="s">
        <v>81</v>
      </c>
      <c r="EW82" s="60" t="s">
        <v>81</v>
      </c>
      <c r="EX82" s="60" t="s">
        <v>81</v>
      </c>
      <c r="EY82" s="60" t="s">
        <v>81</v>
      </c>
      <c r="EZ82" s="60" t="s">
        <v>81</v>
      </c>
      <c r="FA82" s="60" t="s">
        <v>81</v>
      </c>
      <c r="FB82" s="60" t="s">
        <v>81</v>
      </c>
      <c r="FC82" s="60" t="s">
        <v>81</v>
      </c>
      <c r="FD82" s="60" t="s">
        <v>81</v>
      </c>
      <c r="FE82" s="60" t="s">
        <v>81</v>
      </c>
      <c r="FF82" s="60" t="s">
        <v>81</v>
      </c>
      <c r="FG82" s="60" t="s">
        <v>81</v>
      </c>
      <c r="FH82" s="60" t="s">
        <v>81</v>
      </c>
      <c r="FI82" s="60" t="s">
        <v>81</v>
      </c>
      <c r="FJ82" s="60" t="s">
        <v>81</v>
      </c>
      <c r="FK82" s="60" t="s">
        <v>81</v>
      </c>
      <c r="FL82" s="60" t="s">
        <v>81</v>
      </c>
      <c r="FM82" s="60" t="s">
        <v>81</v>
      </c>
      <c r="FN82" s="60" t="s">
        <v>81</v>
      </c>
      <c r="FO82" s="60" t="s">
        <v>81</v>
      </c>
      <c r="FP82" s="60" t="s">
        <v>81</v>
      </c>
      <c r="FQ82" s="60" t="s">
        <v>81</v>
      </c>
      <c r="FR82" s="60" t="s">
        <v>81</v>
      </c>
      <c r="FS82" s="60" t="s">
        <v>81</v>
      </c>
      <c r="FT82" s="60" t="s">
        <v>81</v>
      </c>
      <c r="FU82" s="60" t="s">
        <v>81</v>
      </c>
      <c r="FV82" s="60" t="s">
        <v>81</v>
      </c>
      <c r="FW82" s="60" t="s">
        <v>81</v>
      </c>
      <c r="FX82" s="60" t="s">
        <v>81</v>
      </c>
      <c r="FY82" s="60" t="s">
        <v>81</v>
      </c>
      <c r="FZ82" s="60" t="s">
        <v>81</v>
      </c>
      <c r="GA82" s="60" t="s">
        <v>81</v>
      </c>
      <c r="GB82" s="60" t="s">
        <v>81</v>
      </c>
      <c r="GC82" s="60" t="s">
        <v>81</v>
      </c>
      <c r="GD82" s="60" t="s">
        <v>81</v>
      </c>
      <c r="GE82" s="60" t="s">
        <v>81</v>
      </c>
      <c r="GF82" s="60" t="s">
        <v>81</v>
      </c>
      <c r="GG82" s="60" t="s">
        <v>81</v>
      </c>
      <c r="GH82" s="60" t="s">
        <v>81</v>
      </c>
      <c r="GI82" s="60" t="s">
        <v>81</v>
      </c>
      <c r="GJ82" s="60" t="s">
        <v>81</v>
      </c>
      <c r="GK82" s="60" t="s">
        <v>81</v>
      </c>
      <c r="GL82" s="60" t="s">
        <v>81</v>
      </c>
      <c r="GM82" s="60" t="s">
        <v>81</v>
      </c>
      <c r="GN82" s="60" t="s">
        <v>81</v>
      </c>
      <c r="GO82" s="60" t="s">
        <v>81</v>
      </c>
      <c r="GP82" s="60" t="s">
        <v>81</v>
      </c>
      <c r="GQ82" s="60" t="s">
        <v>81</v>
      </c>
      <c r="GR82" s="60" t="s">
        <v>81</v>
      </c>
      <c r="GS82" s="60" t="s">
        <v>81</v>
      </c>
      <c r="GT82" s="60" t="s">
        <v>81</v>
      </c>
      <c r="GU82" s="60" t="s">
        <v>81</v>
      </c>
      <c r="GV82" s="60" t="s">
        <v>81</v>
      </c>
      <c r="GW82" s="60" t="s">
        <v>81</v>
      </c>
      <c r="GX82" s="60" t="s">
        <v>81</v>
      </c>
      <c r="GY82" s="60" t="s">
        <v>81</v>
      </c>
      <c r="GZ82" s="60" t="s">
        <v>81</v>
      </c>
      <c r="HA82" s="60" t="s">
        <v>81</v>
      </c>
      <c r="HB82" s="60" t="s">
        <v>81</v>
      </c>
      <c r="HC82" s="60" t="s">
        <v>81</v>
      </c>
      <c r="HD82" s="60" t="s">
        <v>81</v>
      </c>
      <c r="HE82" s="60" t="s">
        <v>81</v>
      </c>
      <c r="HF82" s="60" t="s">
        <v>81</v>
      </c>
      <c r="HG82" s="60" t="s">
        <v>81</v>
      </c>
      <c r="HH82" s="60" t="s">
        <v>81</v>
      </c>
      <c r="HI82" s="60" t="s">
        <v>81</v>
      </c>
      <c r="HJ82" s="60" t="s">
        <v>81</v>
      </c>
      <c r="HK82" s="60" t="s">
        <v>81</v>
      </c>
      <c r="HL82" s="60" t="s">
        <v>81</v>
      </c>
      <c r="HM82" s="60" t="s">
        <v>81</v>
      </c>
      <c r="HN82" s="60" t="s">
        <v>81</v>
      </c>
      <c r="HO82" s="60" t="s">
        <v>81</v>
      </c>
      <c r="HP82" s="60" t="s">
        <v>81</v>
      </c>
      <c r="HQ82" s="60" t="s">
        <v>81</v>
      </c>
      <c r="HR82" s="60" t="s">
        <v>81</v>
      </c>
      <c r="HS82" s="60" t="s">
        <v>81</v>
      </c>
      <c r="HT82" s="60" t="s">
        <v>81</v>
      </c>
      <c r="HU82" s="60" t="s">
        <v>81</v>
      </c>
      <c r="HV82" s="60" t="s">
        <v>81</v>
      </c>
      <c r="HW82" s="60" t="s">
        <v>81</v>
      </c>
      <c r="HX82" s="60" t="s">
        <v>81</v>
      </c>
      <c r="HY82" s="60" t="s">
        <v>81</v>
      </c>
      <c r="HZ82" s="60" t="s">
        <v>81</v>
      </c>
      <c r="IA82" s="60" t="s">
        <v>81</v>
      </c>
      <c r="IB82" s="60" t="s">
        <v>81</v>
      </c>
      <c r="IC82" s="60" t="s">
        <v>81</v>
      </c>
      <c r="ID82" s="60" t="s">
        <v>81</v>
      </c>
      <c r="IE82" s="60" t="s">
        <v>81</v>
      </c>
      <c r="IF82" s="60" t="s">
        <v>81</v>
      </c>
      <c r="IG82" s="60" t="s">
        <v>81</v>
      </c>
      <c r="IH82" s="60" t="s">
        <v>81</v>
      </c>
      <c r="II82" s="60" t="s">
        <v>81</v>
      </c>
      <c r="IJ82" s="60" t="s">
        <v>81</v>
      </c>
      <c r="IK82" s="60" t="s">
        <v>81</v>
      </c>
      <c r="IL82" s="60" t="s">
        <v>81</v>
      </c>
      <c r="IM82" s="60" t="s">
        <v>81</v>
      </c>
      <c r="IN82" s="60" t="s">
        <v>81</v>
      </c>
      <c r="IO82" s="60" t="s">
        <v>81</v>
      </c>
      <c r="IP82" s="60" t="s">
        <v>81</v>
      </c>
      <c r="IQ82" s="60" t="s">
        <v>81</v>
      </c>
      <c r="IR82" s="60" t="s">
        <v>81</v>
      </c>
      <c r="IS82" s="60" t="s">
        <v>81</v>
      </c>
      <c r="IT82" s="60" t="s">
        <v>81</v>
      </c>
      <c r="IU82" s="60" t="s">
        <v>81</v>
      </c>
      <c r="IV82" s="60" t="s">
        <v>81</v>
      </c>
    </row>
    <row r="83" spans="1:256">
      <c r="A83">
        <v>5</v>
      </c>
      <c r="B83" t="s">
        <v>53</v>
      </c>
      <c r="C83" t="s">
        <v>65</v>
      </c>
      <c r="D83" s="55" t="s">
        <v>66</v>
      </c>
      <c r="E83" s="60" t="s">
        <v>81</v>
      </c>
      <c r="F83" s="60" t="s">
        <v>81</v>
      </c>
      <c r="G83" s="60" t="s">
        <v>81</v>
      </c>
      <c r="H83" s="60" t="s">
        <v>81</v>
      </c>
      <c r="I83" s="60" t="s">
        <v>81</v>
      </c>
      <c r="J83" s="60" t="s">
        <v>81</v>
      </c>
      <c r="K83" s="60" t="s">
        <v>81</v>
      </c>
      <c r="L83" s="60" t="s">
        <v>81</v>
      </c>
      <c r="M83" s="60" t="s">
        <v>81</v>
      </c>
      <c r="N83" s="60" t="s">
        <v>81</v>
      </c>
      <c r="O83" s="60" t="s">
        <v>81</v>
      </c>
      <c r="P83" s="60" t="s">
        <v>81</v>
      </c>
      <c r="Q83" s="60" t="s">
        <v>81</v>
      </c>
      <c r="R83" s="60" t="s">
        <v>81</v>
      </c>
      <c r="S83" s="60" t="s">
        <v>81</v>
      </c>
      <c r="T83" s="60" t="s">
        <v>81</v>
      </c>
      <c r="U83" s="60" t="s">
        <v>81</v>
      </c>
      <c r="V83" s="60" t="s">
        <v>81</v>
      </c>
      <c r="W83" s="60" t="s">
        <v>81</v>
      </c>
      <c r="X83" s="60" t="s">
        <v>81</v>
      </c>
      <c r="Y83" s="60" t="s">
        <v>81</v>
      </c>
      <c r="Z83" s="60" t="s">
        <v>81</v>
      </c>
      <c r="AA83" s="60" t="s">
        <v>81</v>
      </c>
      <c r="AB83" s="60" t="s">
        <v>81</v>
      </c>
      <c r="AC83" s="60" t="s">
        <v>81</v>
      </c>
      <c r="AD83" s="60" t="s">
        <v>81</v>
      </c>
      <c r="AE83" s="60" t="s">
        <v>81</v>
      </c>
      <c r="AF83" s="60" t="s">
        <v>81</v>
      </c>
      <c r="AG83" s="60" t="s">
        <v>81</v>
      </c>
      <c r="AH83" s="60" t="s">
        <v>81</v>
      </c>
      <c r="AI83" s="60" t="s">
        <v>81</v>
      </c>
      <c r="AJ83" s="60" t="s">
        <v>81</v>
      </c>
      <c r="AK83" s="60" t="s">
        <v>81</v>
      </c>
      <c r="AL83" s="60" t="s">
        <v>81</v>
      </c>
      <c r="AM83" s="60" t="s">
        <v>81</v>
      </c>
      <c r="AN83" s="60" t="s">
        <v>81</v>
      </c>
      <c r="AO83" s="60" t="s">
        <v>81</v>
      </c>
      <c r="AP83" s="60" t="s">
        <v>81</v>
      </c>
      <c r="AQ83" s="60" t="s">
        <v>81</v>
      </c>
      <c r="AR83" s="60" t="s">
        <v>81</v>
      </c>
      <c r="AS83" s="60" t="s">
        <v>81</v>
      </c>
      <c r="AT83" s="60" t="s">
        <v>81</v>
      </c>
      <c r="AU83" s="60" t="s">
        <v>81</v>
      </c>
      <c r="AV83" s="60" t="s">
        <v>81</v>
      </c>
      <c r="AW83" s="60" t="s">
        <v>81</v>
      </c>
      <c r="AX83" s="60" t="s">
        <v>81</v>
      </c>
      <c r="AY83" s="60" t="s">
        <v>81</v>
      </c>
      <c r="AZ83" s="60" t="s">
        <v>81</v>
      </c>
      <c r="BA83" s="60" t="s">
        <v>81</v>
      </c>
      <c r="BB83" s="60" t="s">
        <v>81</v>
      </c>
      <c r="BC83" s="60" t="s">
        <v>81</v>
      </c>
      <c r="BD83" s="60" t="s">
        <v>81</v>
      </c>
      <c r="BE83" s="60" t="s">
        <v>81</v>
      </c>
      <c r="BF83" s="60" t="s">
        <v>81</v>
      </c>
      <c r="BG83" s="60" t="s">
        <v>81</v>
      </c>
      <c r="BH83" s="60" t="s">
        <v>81</v>
      </c>
      <c r="BI83" s="60" t="s">
        <v>81</v>
      </c>
      <c r="BJ83" s="60" t="s">
        <v>81</v>
      </c>
      <c r="BK83" s="60" t="s">
        <v>81</v>
      </c>
      <c r="BL83" s="60" t="s">
        <v>81</v>
      </c>
      <c r="BM83" s="60" t="s">
        <v>81</v>
      </c>
      <c r="BN83" s="60" t="s">
        <v>81</v>
      </c>
      <c r="BO83" s="60" t="s">
        <v>81</v>
      </c>
      <c r="BP83" s="60" t="s">
        <v>81</v>
      </c>
      <c r="BQ83" s="60" t="s">
        <v>81</v>
      </c>
      <c r="BR83" s="60" t="s">
        <v>81</v>
      </c>
      <c r="BS83" s="60" t="s">
        <v>81</v>
      </c>
      <c r="BT83" s="60" t="s">
        <v>81</v>
      </c>
      <c r="BU83" s="60" t="s">
        <v>81</v>
      </c>
      <c r="BV83" s="60" t="s">
        <v>81</v>
      </c>
      <c r="BW83" s="60" t="s">
        <v>81</v>
      </c>
      <c r="BX83" s="60" t="s">
        <v>81</v>
      </c>
      <c r="BY83" s="60" t="s">
        <v>81</v>
      </c>
      <c r="BZ83" s="60" t="s">
        <v>81</v>
      </c>
      <c r="CA83" s="60" t="s">
        <v>81</v>
      </c>
      <c r="CB83" s="60" t="s">
        <v>81</v>
      </c>
      <c r="CC83" s="60" t="s">
        <v>81</v>
      </c>
      <c r="CD83" s="60" t="s">
        <v>81</v>
      </c>
      <c r="CE83" s="60" t="s">
        <v>81</v>
      </c>
      <c r="CF83" s="60" t="s">
        <v>81</v>
      </c>
      <c r="CG83" s="60" t="s">
        <v>81</v>
      </c>
      <c r="CH83" s="60" t="s">
        <v>81</v>
      </c>
      <c r="CI83" s="60" t="s">
        <v>81</v>
      </c>
      <c r="CJ83" s="60" t="s">
        <v>81</v>
      </c>
      <c r="CK83" s="60" t="s">
        <v>81</v>
      </c>
      <c r="CL83" s="60" t="s">
        <v>81</v>
      </c>
      <c r="CM83" s="60" t="s">
        <v>81</v>
      </c>
      <c r="CN83" s="60" t="s">
        <v>81</v>
      </c>
      <c r="CO83" s="60" t="s">
        <v>81</v>
      </c>
      <c r="CP83" s="60" t="s">
        <v>81</v>
      </c>
      <c r="CQ83" s="60" t="s">
        <v>81</v>
      </c>
      <c r="CR83" s="60" t="s">
        <v>81</v>
      </c>
      <c r="CS83" s="60" t="s">
        <v>81</v>
      </c>
      <c r="CT83" s="60" t="s">
        <v>81</v>
      </c>
      <c r="CU83" s="60" t="s">
        <v>81</v>
      </c>
      <c r="CV83" s="60" t="s">
        <v>81</v>
      </c>
      <c r="CW83" s="60" t="s">
        <v>81</v>
      </c>
      <c r="CX83" s="60" t="s">
        <v>81</v>
      </c>
      <c r="CY83" s="60" t="s">
        <v>81</v>
      </c>
      <c r="CZ83" s="60" t="s">
        <v>81</v>
      </c>
      <c r="DA83" s="60" t="s">
        <v>81</v>
      </c>
      <c r="DB83" s="60" t="s">
        <v>81</v>
      </c>
      <c r="DC83" s="60" t="s">
        <v>81</v>
      </c>
      <c r="DD83" s="60" t="s">
        <v>81</v>
      </c>
      <c r="DE83" s="60" t="s">
        <v>81</v>
      </c>
      <c r="DF83" s="60" t="s">
        <v>81</v>
      </c>
      <c r="DG83" s="60" t="s">
        <v>81</v>
      </c>
      <c r="DH83" s="60" t="s">
        <v>81</v>
      </c>
      <c r="DI83" s="60" t="s">
        <v>81</v>
      </c>
      <c r="DJ83" s="60" t="s">
        <v>81</v>
      </c>
      <c r="DK83" s="60" t="s">
        <v>81</v>
      </c>
      <c r="DL83" s="60" t="s">
        <v>81</v>
      </c>
      <c r="DM83" s="60" t="s">
        <v>81</v>
      </c>
      <c r="DN83" s="60" t="s">
        <v>81</v>
      </c>
      <c r="DO83" s="60" t="s">
        <v>81</v>
      </c>
      <c r="DP83" s="60" t="s">
        <v>81</v>
      </c>
      <c r="DQ83" s="60" t="s">
        <v>81</v>
      </c>
      <c r="DR83" s="60" t="s">
        <v>81</v>
      </c>
      <c r="DS83" s="60" t="s">
        <v>81</v>
      </c>
      <c r="DT83" s="60" t="s">
        <v>81</v>
      </c>
      <c r="DU83" s="60" t="s">
        <v>81</v>
      </c>
      <c r="DV83" s="60" t="s">
        <v>81</v>
      </c>
      <c r="DW83" s="60" t="s">
        <v>81</v>
      </c>
      <c r="DX83" s="60" t="s">
        <v>81</v>
      </c>
      <c r="DY83" s="60" t="s">
        <v>81</v>
      </c>
      <c r="DZ83" s="60" t="s">
        <v>81</v>
      </c>
      <c r="EA83" s="60" t="s">
        <v>81</v>
      </c>
      <c r="EB83" s="60" t="s">
        <v>81</v>
      </c>
      <c r="EC83" s="60" t="s">
        <v>81</v>
      </c>
      <c r="ED83" s="60" t="s">
        <v>81</v>
      </c>
      <c r="EE83" s="60" t="s">
        <v>81</v>
      </c>
      <c r="EF83" s="60" t="s">
        <v>81</v>
      </c>
      <c r="EG83" s="60" t="s">
        <v>81</v>
      </c>
      <c r="EH83" s="60" t="s">
        <v>81</v>
      </c>
      <c r="EI83" s="60" t="s">
        <v>81</v>
      </c>
      <c r="EJ83" s="60" t="s">
        <v>81</v>
      </c>
      <c r="EK83" s="60" t="s">
        <v>81</v>
      </c>
      <c r="EL83" s="60" t="s">
        <v>81</v>
      </c>
      <c r="EM83" s="60" t="s">
        <v>81</v>
      </c>
      <c r="EN83" s="60" t="s">
        <v>81</v>
      </c>
      <c r="EO83" s="60" t="s">
        <v>81</v>
      </c>
      <c r="EP83" s="60" t="s">
        <v>81</v>
      </c>
      <c r="EQ83" s="60" t="s">
        <v>81</v>
      </c>
      <c r="ER83" s="60" t="s">
        <v>81</v>
      </c>
      <c r="ES83" s="60" t="s">
        <v>81</v>
      </c>
      <c r="ET83" s="60" t="s">
        <v>81</v>
      </c>
      <c r="EU83" s="60" t="s">
        <v>81</v>
      </c>
      <c r="EV83" s="60" t="s">
        <v>81</v>
      </c>
      <c r="EW83" s="60" t="s">
        <v>81</v>
      </c>
      <c r="EX83" s="60" t="s">
        <v>81</v>
      </c>
      <c r="EY83" s="60" t="s">
        <v>81</v>
      </c>
      <c r="EZ83" s="60" t="s">
        <v>81</v>
      </c>
      <c r="FA83" s="60" t="s">
        <v>81</v>
      </c>
      <c r="FB83" s="60" t="s">
        <v>81</v>
      </c>
      <c r="FC83" s="60" t="s">
        <v>81</v>
      </c>
      <c r="FD83" s="60" t="s">
        <v>81</v>
      </c>
      <c r="FE83" s="60" t="s">
        <v>81</v>
      </c>
      <c r="FF83" s="60" t="s">
        <v>81</v>
      </c>
      <c r="FG83" s="60" t="s">
        <v>81</v>
      </c>
      <c r="FH83" s="60" t="s">
        <v>81</v>
      </c>
      <c r="FI83" s="60" t="s">
        <v>81</v>
      </c>
      <c r="FJ83" s="60" t="s">
        <v>81</v>
      </c>
      <c r="FK83" s="60" t="s">
        <v>81</v>
      </c>
      <c r="FL83" s="60" t="s">
        <v>81</v>
      </c>
      <c r="FM83" s="60" t="s">
        <v>81</v>
      </c>
      <c r="FN83" s="60" t="s">
        <v>81</v>
      </c>
      <c r="FO83" s="60" t="s">
        <v>81</v>
      </c>
      <c r="FP83" s="60" t="s">
        <v>81</v>
      </c>
      <c r="FQ83" s="60" t="s">
        <v>81</v>
      </c>
      <c r="FR83" s="60" t="s">
        <v>81</v>
      </c>
      <c r="FS83" s="60" t="s">
        <v>81</v>
      </c>
      <c r="FT83" s="60" t="s">
        <v>81</v>
      </c>
      <c r="FU83" s="60" t="s">
        <v>81</v>
      </c>
      <c r="FV83" s="60" t="s">
        <v>81</v>
      </c>
      <c r="FW83" s="60" t="s">
        <v>81</v>
      </c>
      <c r="FX83" s="60" t="s">
        <v>81</v>
      </c>
      <c r="FY83" s="60" t="s">
        <v>81</v>
      </c>
      <c r="FZ83" s="60" t="s">
        <v>81</v>
      </c>
      <c r="GA83" s="60" t="s">
        <v>81</v>
      </c>
      <c r="GB83" s="60" t="s">
        <v>81</v>
      </c>
      <c r="GC83" s="60" t="s">
        <v>81</v>
      </c>
      <c r="GD83" s="60" t="s">
        <v>81</v>
      </c>
      <c r="GE83" s="60" t="s">
        <v>81</v>
      </c>
      <c r="GF83" s="60" t="s">
        <v>81</v>
      </c>
      <c r="GG83" s="60" t="s">
        <v>81</v>
      </c>
      <c r="GH83" s="60" t="s">
        <v>81</v>
      </c>
      <c r="GI83" s="60" t="s">
        <v>81</v>
      </c>
      <c r="GJ83" s="60" t="s">
        <v>81</v>
      </c>
      <c r="GK83" s="60" t="s">
        <v>81</v>
      </c>
      <c r="GL83" s="60" t="s">
        <v>81</v>
      </c>
      <c r="GM83" s="60" t="s">
        <v>81</v>
      </c>
      <c r="GN83" s="60" t="s">
        <v>81</v>
      </c>
      <c r="GO83" s="60" t="s">
        <v>81</v>
      </c>
      <c r="GP83" s="60" t="s">
        <v>81</v>
      </c>
      <c r="GQ83" s="60" t="s">
        <v>81</v>
      </c>
      <c r="GR83" s="60" t="s">
        <v>81</v>
      </c>
      <c r="GS83" s="60" t="s">
        <v>81</v>
      </c>
      <c r="GT83" s="60" t="s">
        <v>81</v>
      </c>
      <c r="GU83" s="60" t="s">
        <v>81</v>
      </c>
      <c r="GV83" s="60" t="s">
        <v>81</v>
      </c>
      <c r="GW83" s="60" t="s">
        <v>81</v>
      </c>
      <c r="GX83" s="60" t="s">
        <v>81</v>
      </c>
      <c r="GY83" s="60" t="s">
        <v>81</v>
      </c>
      <c r="GZ83" s="60" t="s">
        <v>81</v>
      </c>
      <c r="HA83" s="60" t="s">
        <v>81</v>
      </c>
      <c r="HB83" s="60" t="s">
        <v>81</v>
      </c>
      <c r="HC83" s="60" t="s">
        <v>81</v>
      </c>
      <c r="HD83" s="60" t="s">
        <v>81</v>
      </c>
      <c r="HE83" s="60" t="s">
        <v>81</v>
      </c>
      <c r="HF83" s="60" t="s">
        <v>81</v>
      </c>
      <c r="HG83" s="60" t="s">
        <v>81</v>
      </c>
      <c r="HH83" s="60" t="s">
        <v>81</v>
      </c>
      <c r="HI83" s="60" t="s">
        <v>81</v>
      </c>
      <c r="HJ83" s="60" t="s">
        <v>81</v>
      </c>
      <c r="HK83" s="60" t="s">
        <v>81</v>
      </c>
      <c r="HL83" s="60" t="s">
        <v>81</v>
      </c>
      <c r="HM83" s="60" t="s">
        <v>81</v>
      </c>
      <c r="HN83" s="60" t="s">
        <v>81</v>
      </c>
      <c r="HO83" s="60" t="s">
        <v>81</v>
      </c>
      <c r="HP83" s="60" t="s">
        <v>81</v>
      </c>
      <c r="HQ83" s="60" t="s">
        <v>81</v>
      </c>
      <c r="HR83" s="60" t="s">
        <v>81</v>
      </c>
      <c r="HS83" s="60" t="s">
        <v>81</v>
      </c>
      <c r="HT83" s="60" t="s">
        <v>81</v>
      </c>
      <c r="HU83" s="60" t="s">
        <v>81</v>
      </c>
      <c r="HV83" s="60" t="s">
        <v>81</v>
      </c>
      <c r="HW83" s="60" t="s">
        <v>81</v>
      </c>
      <c r="HX83" s="60" t="s">
        <v>81</v>
      </c>
      <c r="HY83" s="60" t="s">
        <v>81</v>
      </c>
      <c r="HZ83" s="60" t="s">
        <v>81</v>
      </c>
      <c r="IA83" s="60" t="s">
        <v>81</v>
      </c>
      <c r="IB83" s="60" t="s">
        <v>81</v>
      </c>
      <c r="IC83" s="60" t="s">
        <v>81</v>
      </c>
      <c r="ID83" s="60" t="s">
        <v>81</v>
      </c>
      <c r="IE83" s="60" t="s">
        <v>81</v>
      </c>
      <c r="IF83" s="60" t="s">
        <v>81</v>
      </c>
      <c r="IG83" s="60" t="s">
        <v>81</v>
      </c>
      <c r="IH83" s="60" t="s">
        <v>81</v>
      </c>
      <c r="II83" s="60" t="s">
        <v>81</v>
      </c>
      <c r="IJ83" s="60" t="s">
        <v>81</v>
      </c>
      <c r="IK83" s="60" t="s">
        <v>81</v>
      </c>
      <c r="IL83" s="60" t="s">
        <v>81</v>
      </c>
      <c r="IM83" s="60" t="s">
        <v>81</v>
      </c>
      <c r="IN83" s="60" t="s">
        <v>81</v>
      </c>
      <c r="IO83" s="60" t="s">
        <v>81</v>
      </c>
      <c r="IP83" s="60" t="s">
        <v>81</v>
      </c>
      <c r="IQ83" s="60" t="s">
        <v>81</v>
      </c>
      <c r="IR83" s="60" t="s">
        <v>81</v>
      </c>
      <c r="IS83" s="60" t="s">
        <v>81</v>
      </c>
      <c r="IT83" s="60" t="s">
        <v>81</v>
      </c>
      <c r="IU83" s="60" t="s">
        <v>81</v>
      </c>
      <c r="IV83" s="60" t="s">
        <v>81</v>
      </c>
    </row>
    <row r="84" spans="1:256">
      <c r="A84">
        <v>6</v>
      </c>
      <c r="B84" t="s">
        <v>54</v>
      </c>
      <c r="C84" t="s">
        <v>65</v>
      </c>
      <c r="D84" s="55" t="s">
        <v>66</v>
      </c>
      <c r="E84" s="60" t="s">
        <v>81</v>
      </c>
      <c r="F84" s="60" t="s">
        <v>81</v>
      </c>
      <c r="G84" s="60" t="s">
        <v>81</v>
      </c>
      <c r="H84" s="60" t="s">
        <v>81</v>
      </c>
      <c r="I84" s="60" t="s">
        <v>81</v>
      </c>
      <c r="J84" s="60" t="s">
        <v>81</v>
      </c>
      <c r="K84" s="60" t="s">
        <v>81</v>
      </c>
      <c r="L84" s="60" t="s">
        <v>81</v>
      </c>
      <c r="M84" s="60" t="s">
        <v>81</v>
      </c>
      <c r="N84" s="60" t="s">
        <v>81</v>
      </c>
      <c r="O84" s="60" t="s">
        <v>81</v>
      </c>
      <c r="P84" s="60" t="s">
        <v>81</v>
      </c>
      <c r="Q84" s="60" t="s">
        <v>81</v>
      </c>
      <c r="R84" s="60" t="s">
        <v>81</v>
      </c>
      <c r="S84" s="60" t="s">
        <v>81</v>
      </c>
      <c r="T84" s="60" t="s">
        <v>81</v>
      </c>
      <c r="U84" s="60" t="s">
        <v>81</v>
      </c>
      <c r="V84" s="60" t="s">
        <v>81</v>
      </c>
      <c r="W84" s="60" t="s">
        <v>81</v>
      </c>
      <c r="X84" s="60" t="s">
        <v>81</v>
      </c>
      <c r="Y84" s="60" t="s">
        <v>81</v>
      </c>
      <c r="Z84" s="60" t="s">
        <v>81</v>
      </c>
      <c r="AA84" s="60" t="s">
        <v>81</v>
      </c>
      <c r="AB84" s="60" t="s">
        <v>81</v>
      </c>
      <c r="AC84" s="60" t="s">
        <v>81</v>
      </c>
      <c r="AD84" s="60" t="s">
        <v>81</v>
      </c>
      <c r="AE84" s="60" t="s">
        <v>81</v>
      </c>
      <c r="AF84" s="60" t="s">
        <v>81</v>
      </c>
      <c r="AG84" s="60" t="s">
        <v>81</v>
      </c>
      <c r="AH84" s="60" t="s">
        <v>81</v>
      </c>
      <c r="AI84" s="60" t="s">
        <v>81</v>
      </c>
      <c r="AJ84" s="60" t="s">
        <v>81</v>
      </c>
      <c r="AK84" s="60" t="s">
        <v>81</v>
      </c>
      <c r="AL84" s="60" t="s">
        <v>81</v>
      </c>
      <c r="AM84" s="60" t="s">
        <v>81</v>
      </c>
      <c r="AN84" s="60" t="s">
        <v>81</v>
      </c>
      <c r="AO84" s="60" t="s">
        <v>81</v>
      </c>
      <c r="AP84" s="60" t="s">
        <v>81</v>
      </c>
      <c r="AQ84" s="60" t="s">
        <v>81</v>
      </c>
      <c r="AR84" s="60" t="s">
        <v>81</v>
      </c>
      <c r="AS84" s="60" t="s">
        <v>81</v>
      </c>
      <c r="AT84" s="60" t="s">
        <v>81</v>
      </c>
      <c r="AU84" s="60" t="s">
        <v>81</v>
      </c>
      <c r="AV84" s="60" t="s">
        <v>81</v>
      </c>
      <c r="AW84" s="60" t="s">
        <v>81</v>
      </c>
      <c r="AX84" s="60" t="s">
        <v>81</v>
      </c>
      <c r="AY84" s="60" t="s">
        <v>81</v>
      </c>
      <c r="AZ84" s="60" t="s">
        <v>81</v>
      </c>
      <c r="BA84" s="60" t="s">
        <v>81</v>
      </c>
      <c r="BB84" s="60" t="s">
        <v>81</v>
      </c>
      <c r="BC84" s="60" t="s">
        <v>81</v>
      </c>
      <c r="BD84" s="60" t="s">
        <v>81</v>
      </c>
      <c r="BE84" s="60" t="s">
        <v>81</v>
      </c>
      <c r="BF84" s="60" t="s">
        <v>81</v>
      </c>
      <c r="BG84" s="60" t="s">
        <v>81</v>
      </c>
      <c r="BH84" s="60" t="s">
        <v>81</v>
      </c>
      <c r="BI84" s="60" t="s">
        <v>81</v>
      </c>
      <c r="BJ84" s="60" t="s">
        <v>81</v>
      </c>
      <c r="BK84" s="60" t="s">
        <v>81</v>
      </c>
      <c r="BL84" s="60" t="s">
        <v>81</v>
      </c>
      <c r="BM84" s="60" t="s">
        <v>81</v>
      </c>
      <c r="BN84" s="60" t="s">
        <v>81</v>
      </c>
      <c r="BO84" s="60" t="s">
        <v>81</v>
      </c>
      <c r="BP84" s="60" t="s">
        <v>81</v>
      </c>
      <c r="BQ84" s="60" t="s">
        <v>81</v>
      </c>
      <c r="BR84" s="60" t="s">
        <v>81</v>
      </c>
      <c r="BS84" s="60" t="s">
        <v>81</v>
      </c>
      <c r="BT84" s="60" t="s">
        <v>81</v>
      </c>
      <c r="BU84" s="60" t="s">
        <v>81</v>
      </c>
      <c r="BV84" s="60" t="s">
        <v>81</v>
      </c>
      <c r="BW84" s="60" t="s">
        <v>81</v>
      </c>
      <c r="BX84" s="60" t="s">
        <v>81</v>
      </c>
      <c r="BY84" s="60" t="s">
        <v>81</v>
      </c>
      <c r="BZ84" s="60" t="s">
        <v>81</v>
      </c>
      <c r="CA84" s="60" t="s">
        <v>81</v>
      </c>
      <c r="CB84" s="60" t="s">
        <v>81</v>
      </c>
      <c r="CC84" s="60" t="s">
        <v>81</v>
      </c>
      <c r="CD84" s="60" t="s">
        <v>81</v>
      </c>
      <c r="CE84" s="60" t="s">
        <v>81</v>
      </c>
      <c r="CF84" s="60" t="s">
        <v>81</v>
      </c>
      <c r="CG84" s="60" t="s">
        <v>81</v>
      </c>
      <c r="CH84" s="60" t="s">
        <v>81</v>
      </c>
      <c r="CI84" s="60" t="s">
        <v>81</v>
      </c>
      <c r="CJ84" s="60" t="s">
        <v>81</v>
      </c>
      <c r="CK84" s="60" t="s">
        <v>81</v>
      </c>
      <c r="CL84" s="60" t="s">
        <v>81</v>
      </c>
      <c r="CM84" s="60" t="s">
        <v>81</v>
      </c>
      <c r="CN84" s="60" t="s">
        <v>81</v>
      </c>
      <c r="CO84" s="60" t="s">
        <v>81</v>
      </c>
      <c r="CP84" s="60" t="s">
        <v>81</v>
      </c>
      <c r="CQ84" s="60" t="s">
        <v>81</v>
      </c>
      <c r="CR84" s="60" t="s">
        <v>81</v>
      </c>
      <c r="CS84" s="60" t="s">
        <v>81</v>
      </c>
      <c r="CT84" s="60" t="s">
        <v>81</v>
      </c>
      <c r="CU84" s="60" t="s">
        <v>81</v>
      </c>
      <c r="CV84" s="60" t="s">
        <v>81</v>
      </c>
      <c r="CW84" s="60" t="s">
        <v>81</v>
      </c>
      <c r="CX84" s="60" t="s">
        <v>81</v>
      </c>
      <c r="CY84" s="60" t="s">
        <v>81</v>
      </c>
      <c r="CZ84" s="60" t="s">
        <v>81</v>
      </c>
      <c r="DA84" s="60" t="s">
        <v>81</v>
      </c>
      <c r="DB84" s="60" t="s">
        <v>81</v>
      </c>
      <c r="DC84" s="60" t="s">
        <v>81</v>
      </c>
      <c r="DD84" s="60" t="s">
        <v>81</v>
      </c>
      <c r="DE84" s="60" t="s">
        <v>81</v>
      </c>
      <c r="DF84" s="60" t="s">
        <v>81</v>
      </c>
      <c r="DG84" s="60" t="s">
        <v>81</v>
      </c>
      <c r="DH84" s="60" t="s">
        <v>81</v>
      </c>
      <c r="DI84" s="60" t="s">
        <v>81</v>
      </c>
      <c r="DJ84" s="60" t="s">
        <v>81</v>
      </c>
      <c r="DK84" s="60" t="s">
        <v>81</v>
      </c>
      <c r="DL84" s="60" t="s">
        <v>81</v>
      </c>
      <c r="DM84" s="60" t="s">
        <v>81</v>
      </c>
      <c r="DN84" s="60" t="s">
        <v>81</v>
      </c>
      <c r="DO84" s="60" t="s">
        <v>81</v>
      </c>
      <c r="DP84" s="60" t="s">
        <v>81</v>
      </c>
      <c r="DQ84" s="60" t="s">
        <v>81</v>
      </c>
      <c r="DR84" s="60" t="s">
        <v>81</v>
      </c>
      <c r="DS84" s="60" t="s">
        <v>81</v>
      </c>
      <c r="DT84" s="60" t="s">
        <v>81</v>
      </c>
      <c r="DU84" s="60" t="s">
        <v>81</v>
      </c>
      <c r="DV84" s="60" t="s">
        <v>81</v>
      </c>
      <c r="DW84" s="60" t="s">
        <v>81</v>
      </c>
      <c r="DX84" s="60" t="s">
        <v>81</v>
      </c>
      <c r="DY84" s="60" t="s">
        <v>81</v>
      </c>
      <c r="DZ84" s="60" t="s">
        <v>81</v>
      </c>
      <c r="EA84" s="60" t="s">
        <v>81</v>
      </c>
      <c r="EB84" s="60" t="s">
        <v>81</v>
      </c>
      <c r="EC84" s="60" t="s">
        <v>81</v>
      </c>
      <c r="ED84" s="60" t="s">
        <v>81</v>
      </c>
      <c r="EE84" s="60" t="s">
        <v>81</v>
      </c>
      <c r="EF84" s="60" t="s">
        <v>81</v>
      </c>
      <c r="EG84" s="60" t="s">
        <v>81</v>
      </c>
      <c r="EH84" s="60" t="s">
        <v>81</v>
      </c>
      <c r="EI84" s="60" t="s">
        <v>81</v>
      </c>
      <c r="EJ84" s="60" t="s">
        <v>81</v>
      </c>
      <c r="EK84" s="60" t="s">
        <v>81</v>
      </c>
      <c r="EL84" s="60" t="s">
        <v>81</v>
      </c>
      <c r="EM84" s="60" t="s">
        <v>81</v>
      </c>
      <c r="EN84" s="60" t="s">
        <v>81</v>
      </c>
      <c r="EO84" s="60" t="s">
        <v>81</v>
      </c>
      <c r="EP84" s="60" t="s">
        <v>81</v>
      </c>
      <c r="EQ84" s="60" t="s">
        <v>81</v>
      </c>
      <c r="ER84" s="60" t="s">
        <v>81</v>
      </c>
      <c r="ES84" s="60" t="s">
        <v>81</v>
      </c>
      <c r="ET84" s="60" t="s">
        <v>81</v>
      </c>
      <c r="EU84" s="60" t="s">
        <v>81</v>
      </c>
      <c r="EV84" s="60" t="s">
        <v>81</v>
      </c>
      <c r="EW84" s="60" t="s">
        <v>81</v>
      </c>
      <c r="EX84" s="60" t="s">
        <v>81</v>
      </c>
      <c r="EY84" s="60" t="s">
        <v>81</v>
      </c>
      <c r="EZ84" s="60" t="s">
        <v>81</v>
      </c>
      <c r="FA84" s="60" t="s">
        <v>81</v>
      </c>
      <c r="FB84" s="60" t="s">
        <v>81</v>
      </c>
      <c r="FC84" s="60" t="s">
        <v>81</v>
      </c>
      <c r="FD84" s="60" t="s">
        <v>81</v>
      </c>
      <c r="FE84" s="60" t="s">
        <v>81</v>
      </c>
      <c r="FF84" s="60" t="s">
        <v>81</v>
      </c>
      <c r="FG84" s="60" t="s">
        <v>81</v>
      </c>
      <c r="FH84" s="60" t="s">
        <v>81</v>
      </c>
      <c r="FI84" s="60" t="s">
        <v>81</v>
      </c>
      <c r="FJ84" s="60" t="s">
        <v>81</v>
      </c>
      <c r="FK84" s="60" t="s">
        <v>81</v>
      </c>
      <c r="FL84" s="60" t="s">
        <v>81</v>
      </c>
      <c r="FM84" s="60" t="s">
        <v>81</v>
      </c>
      <c r="FN84" s="60" t="s">
        <v>81</v>
      </c>
      <c r="FO84" s="60" t="s">
        <v>81</v>
      </c>
      <c r="FP84" s="60" t="s">
        <v>81</v>
      </c>
      <c r="FQ84" s="60" t="s">
        <v>81</v>
      </c>
      <c r="FR84" s="60" t="s">
        <v>81</v>
      </c>
      <c r="FS84" s="60" t="s">
        <v>81</v>
      </c>
      <c r="FT84" s="60" t="s">
        <v>81</v>
      </c>
      <c r="FU84" s="60" t="s">
        <v>81</v>
      </c>
      <c r="FV84" s="60" t="s">
        <v>81</v>
      </c>
      <c r="FW84" s="60" t="s">
        <v>81</v>
      </c>
      <c r="FX84" s="60" t="s">
        <v>81</v>
      </c>
      <c r="FY84" s="60" t="s">
        <v>81</v>
      </c>
      <c r="FZ84" s="60" t="s">
        <v>81</v>
      </c>
      <c r="GA84" s="60" t="s">
        <v>81</v>
      </c>
      <c r="GB84" s="60" t="s">
        <v>81</v>
      </c>
      <c r="GC84" s="60" t="s">
        <v>81</v>
      </c>
      <c r="GD84" s="60" t="s">
        <v>81</v>
      </c>
      <c r="GE84" s="60" t="s">
        <v>81</v>
      </c>
      <c r="GF84" s="60" t="s">
        <v>81</v>
      </c>
      <c r="GG84" s="60" t="s">
        <v>81</v>
      </c>
      <c r="GH84" s="60" t="s">
        <v>81</v>
      </c>
      <c r="GI84" s="60" t="s">
        <v>81</v>
      </c>
      <c r="GJ84" s="60" t="s">
        <v>81</v>
      </c>
      <c r="GK84" s="60" t="s">
        <v>81</v>
      </c>
      <c r="GL84" s="60" t="s">
        <v>81</v>
      </c>
      <c r="GM84" s="60" t="s">
        <v>81</v>
      </c>
      <c r="GN84" s="60" t="s">
        <v>81</v>
      </c>
      <c r="GO84" s="60" t="s">
        <v>81</v>
      </c>
      <c r="GP84" s="60" t="s">
        <v>81</v>
      </c>
      <c r="GQ84" s="60" t="s">
        <v>81</v>
      </c>
      <c r="GR84" s="60" t="s">
        <v>81</v>
      </c>
      <c r="GS84" s="60" t="s">
        <v>81</v>
      </c>
      <c r="GT84" s="60" t="s">
        <v>81</v>
      </c>
      <c r="GU84" s="60" t="s">
        <v>81</v>
      </c>
      <c r="GV84" s="60" t="s">
        <v>81</v>
      </c>
      <c r="GW84" s="60" t="s">
        <v>81</v>
      </c>
      <c r="GX84" s="60" t="s">
        <v>81</v>
      </c>
      <c r="GY84" s="60" t="s">
        <v>81</v>
      </c>
      <c r="GZ84" s="60" t="s">
        <v>81</v>
      </c>
      <c r="HA84" s="60" t="s">
        <v>81</v>
      </c>
      <c r="HB84" s="60" t="s">
        <v>81</v>
      </c>
      <c r="HC84" s="60" t="s">
        <v>81</v>
      </c>
      <c r="HD84" s="60" t="s">
        <v>81</v>
      </c>
      <c r="HE84" s="60" t="s">
        <v>81</v>
      </c>
      <c r="HF84" s="60" t="s">
        <v>81</v>
      </c>
      <c r="HG84" s="60" t="s">
        <v>81</v>
      </c>
      <c r="HH84" s="60" t="s">
        <v>81</v>
      </c>
      <c r="HI84" s="60" t="s">
        <v>81</v>
      </c>
      <c r="HJ84" s="60" t="s">
        <v>81</v>
      </c>
      <c r="HK84" s="60" t="s">
        <v>81</v>
      </c>
      <c r="HL84" s="60" t="s">
        <v>81</v>
      </c>
      <c r="HM84" s="60" t="s">
        <v>81</v>
      </c>
      <c r="HN84" s="60" t="s">
        <v>81</v>
      </c>
      <c r="HO84" s="60" t="s">
        <v>81</v>
      </c>
      <c r="HP84" s="60" t="s">
        <v>81</v>
      </c>
      <c r="HQ84" s="60" t="s">
        <v>81</v>
      </c>
      <c r="HR84" s="60" t="s">
        <v>81</v>
      </c>
      <c r="HS84" s="60" t="s">
        <v>81</v>
      </c>
      <c r="HT84" s="60" t="s">
        <v>81</v>
      </c>
      <c r="HU84" s="60" t="s">
        <v>81</v>
      </c>
      <c r="HV84" s="60" t="s">
        <v>81</v>
      </c>
      <c r="HW84" s="60" t="s">
        <v>81</v>
      </c>
      <c r="HX84" s="60" t="s">
        <v>81</v>
      </c>
      <c r="HY84" s="60" t="s">
        <v>81</v>
      </c>
      <c r="HZ84" s="60" t="s">
        <v>81</v>
      </c>
      <c r="IA84" s="60" t="s">
        <v>81</v>
      </c>
      <c r="IB84" s="60" t="s">
        <v>81</v>
      </c>
      <c r="IC84" s="60" t="s">
        <v>81</v>
      </c>
      <c r="ID84" s="60" t="s">
        <v>81</v>
      </c>
      <c r="IE84" s="60" t="s">
        <v>81</v>
      </c>
      <c r="IF84" s="60" t="s">
        <v>81</v>
      </c>
      <c r="IG84" s="60" t="s">
        <v>81</v>
      </c>
      <c r="IH84" s="60" t="s">
        <v>81</v>
      </c>
      <c r="II84" s="60" t="s">
        <v>81</v>
      </c>
      <c r="IJ84" s="60" t="s">
        <v>81</v>
      </c>
      <c r="IK84" s="60" t="s">
        <v>81</v>
      </c>
      <c r="IL84" s="60" t="s">
        <v>81</v>
      </c>
      <c r="IM84" s="60" t="s">
        <v>81</v>
      </c>
      <c r="IN84" s="60" t="s">
        <v>81</v>
      </c>
      <c r="IO84" s="60" t="s">
        <v>81</v>
      </c>
      <c r="IP84" s="60" t="s">
        <v>81</v>
      </c>
      <c r="IQ84" s="60" t="s">
        <v>81</v>
      </c>
      <c r="IR84" s="60" t="s">
        <v>81</v>
      </c>
      <c r="IS84" s="60" t="s">
        <v>81</v>
      </c>
      <c r="IT84" s="60" t="s">
        <v>81</v>
      </c>
      <c r="IU84" s="60" t="s">
        <v>81</v>
      </c>
      <c r="IV84" s="60" t="s">
        <v>81</v>
      </c>
    </row>
    <row r="85" spans="1:256">
      <c r="A85">
        <v>7</v>
      </c>
      <c r="B85" t="s">
        <v>55</v>
      </c>
      <c r="C85" t="s">
        <v>65</v>
      </c>
      <c r="D85" s="55" t="s">
        <v>66</v>
      </c>
      <c r="E85" s="60" t="s">
        <v>81</v>
      </c>
      <c r="F85" s="60" t="s">
        <v>81</v>
      </c>
      <c r="G85" s="60" t="s">
        <v>81</v>
      </c>
      <c r="H85" s="60" t="s">
        <v>81</v>
      </c>
      <c r="I85" s="60" t="s">
        <v>81</v>
      </c>
      <c r="J85" s="60" t="s">
        <v>81</v>
      </c>
      <c r="K85" s="60" t="s">
        <v>81</v>
      </c>
      <c r="L85" s="60" t="s">
        <v>81</v>
      </c>
      <c r="M85" s="60" t="s">
        <v>81</v>
      </c>
      <c r="N85" s="60" t="s">
        <v>81</v>
      </c>
      <c r="O85" s="60" t="s">
        <v>81</v>
      </c>
      <c r="P85" s="60" t="s">
        <v>81</v>
      </c>
      <c r="Q85" s="60" t="s">
        <v>81</v>
      </c>
      <c r="R85" s="60" t="s">
        <v>81</v>
      </c>
      <c r="S85" s="60" t="s">
        <v>81</v>
      </c>
      <c r="T85" s="60" t="s">
        <v>81</v>
      </c>
      <c r="U85" s="60" t="s">
        <v>81</v>
      </c>
      <c r="V85" s="60" t="s">
        <v>81</v>
      </c>
      <c r="W85" s="60" t="s">
        <v>81</v>
      </c>
      <c r="X85" s="60" t="s">
        <v>81</v>
      </c>
      <c r="Y85" s="60" t="s">
        <v>81</v>
      </c>
      <c r="Z85" s="60" t="s">
        <v>81</v>
      </c>
      <c r="AA85" s="60" t="s">
        <v>81</v>
      </c>
      <c r="AB85" s="60" t="s">
        <v>81</v>
      </c>
      <c r="AC85" s="60" t="s">
        <v>81</v>
      </c>
      <c r="AD85" s="60" t="s">
        <v>81</v>
      </c>
      <c r="AE85" s="60" t="s">
        <v>81</v>
      </c>
      <c r="AF85" s="60" t="s">
        <v>81</v>
      </c>
      <c r="AG85" s="60" t="s">
        <v>81</v>
      </c>
      <c r="AH85" s="60" t="s">
        <v>81</v>
      </c>
      <c r="AI85" s="60" t="s">
        <v>81</v>
      </c>
      <c r="AJ85" s="60" t="s">
        <v>81</v>
      </c>
      <c r="AK85" s="60" t="s">
        <v>81</v>
      </c>
      <c r="AL85" s="60" t="s">
        <v>81</v>
      </c>
      <c r="AM85" s="60" t="s">
        <v>81</v>
      </c>
      <c r="AN85" s="60" t="s">
        <v>81</v>
      </c>
      <c r="AO85" s="60" t="s">
        <v>81</v>
      </c>
      <c r="AP85" s="60" t="s">
        <v>81</v>
      </c>
      <c r="AQ85" s="60" t="s">
        <v>81</v>
      </c>
      <c r="AR85" s="60" t="s">
        <v>81</v>
      </c>
      <c r="AS85" s="60" t="s">
        <v>81</v>
      </c>
      <c r="AT85" s="60" t="s">
        <v>81</v>
      </c>
      <c r="AU85" s="60" t="s">
        <v>81</v>
      </c>
      <c r="AV85" s="60" t="s">
        <v>81</v>
      </c>
      <c r="AW85" s="60" t="s">
        <v>81</v>
      </c>
      <c r="AX85" s="60" t="s">
        <v>81</v>
      </c>
      <c r="AY85" s="60" t="s">
        <v>81</v>
      </c>
      <c r="AZ85" s="60" t="s">
        <v>81</v>
      </c>
      <c r="BA85" s="60" t="s">
        <v>81</v>
      </c>
      <c r="BB85" s="60" t="s">
        <v>81</v>
      </c>
      <c r="BC85" s="60" t="s">
        <v>81</v>
      </c>
      <c r="BD85" s="60" t="s">
        <v>81</v>
      </c>
      <c r="BE85" s="60" t="s">
        <v>81</v>
      </c>
      <c r="BF85" s="60" t="s">
        <v>81</v>
      </c>
      <c r="BG85" s="60" t="s">
        <v>81</v>
      </c>
      <c r="BH85" s="60" t="s">
        <v>81</v>
      </c>
      <c r="BI85" s="60" t="s">
        <v>81</v>
      </c>
      <c r="BJ85" s="60" t="s">
        <v>81</v>
      </c>
      <c r="BK85" s="60" t="s">
        <v>81</v>
      </c>
      <c r="BL85" s="60" t="s">
        <v>81</v>
      </c>
      <c r="BM85" s="60" t="s">
        <v>81</v>
      </c>
      <c r="BN85" s="60" t="s">
        <v>81</v>
      </c>
      <c r="BO85" s="60" t="s">
        <v>81</v>
      </c>
      <c r="BP85" s="60" t="s">
        <v>81</v>
      </c>
      <c r="BQ85" s="60" t="s">
        <v>81</v>
      </c>
      <c r="BR85" s="60" t="s">
        <v>81</v>
      </c>
      <c r="BS85" s="60" t="s">
        <v>81</v>
      </c>
      <c r="BT85" s="60" t="s">
        <v>81</v>
      </c>
      <c r="BU85" s="60" t="s">
        <v>81</v>
      </c>
      <c r="BV85" s="60" t="s">
        <v>81</v>
      </c>
      <c r="BW85" s="60" t="s">
        <v>81</v>
      </c>
      <c r="BX85" s="60" t="s">
        <v>81</v>
      </c>
      <c r="BY85" s="60" t="s">
        <v>81</v>
      </c>
      <c r="BZ85" s="60" t="s">
        <v>81</v>
      </c>
      <c r="CA85" s="60" t="s">
        <v>81</v>
      </c>
      <c r="CB85" s="60" t="s">
        <v>81</v>
      </c>
      <c r="CC85" s="60" t="s">
        <v>81</v>
      </c>
      <c r="CD85" s="60" t="s">
        <v>81</v>
      </c>
      <c r="CE85" s="60" t="s">
        <v>81</v>
      </c>
      <c r="CF85" s="60" t="s">
        <v>81</v>
      </c>
      <c r="CG85" s="60" t="s">
        <v>81</v>
      </c>
      <c r="CH85" s="60" t="s">
        <v>81</v>
      </c>
      <c r="CI85" s="60" t="s">
        <v>81</v>
      </c>
      <c r="CJ85" s="60" t="s">
        <v>81</v>
      </c>
      <c r="CK85" s="60" t="s">
        <v>81</v>
      </c>
      <c r="CL85" s="60" t="s">
        <v>81</v>
      </c>
      <c r="CM85" s="60" t="s">
        <v>81</v>
      </c>
      <c r="CN85" s="60" t="s">
        <v>81</v>
      </c>
      <c r="CO85" s="60" t="s">
        <v>81</v>
      </c>
      <c r="CP85" s="60" t="s">
        <v>81</v>
      </c>
      <c r="CQ85" s="60" t="s">
        <v>81</v>
      </c>
      <c r="CR85" s="60" t="s">
        <v>81</v>
      </c>
      <c r="CS85" s="60" t="s">
        <v>81</v>
      </c>
      <c r="CT85" s="60" t="s">
        <v>81</v>
      </c>
      <c r="CU85" s="60" t="s">
        <v>81</v>
      </c>
      <c r="CV85" s="60" t="s">
        <v>81</v>
      </c>
      <c r="CW85" s="60" t="s">
        <v>81</v>
      </c>
      <c r="CX85" s="60" t="s">
        <v>81</v>
      </c>
      <c r="CY85" s="60" t="s">
        <v>81</v>
      </c>
      <c r="CZ85" s="60" t="s">
        <v>81</v>
      </c>
      <c r="DA85" s="60" t="s">
        <v>81</v>
      </c>
      <c r="DB85" s="60" t="s">
        <v>81</v>
      </c>
      <c r="DC85" s="60" t="s">
        <v>81</v>
      </c>
      <c r="DD85" s="60" t="s">
        <v>81</v>
      </c>
      <c r="DE85" s="60" t="s">
        <v>81</v>
      </c>
      <c r="DF85" s="60" t="s">
        <v>81</v>
      </c>
      <c r="DG85" s="60" t="s">
        <v>81</v>
      </c>
      <c r="DH85" s="60" t="s">
        <v>81</v>
      </c>
      <c r="DI85" s="60" t="s">
        <v>81</v>
      </c>
      <c r="DJ85" s="60" t="s">
        <v>81</v>
      </c>
      <c r="DK85" s="60" t="s">
        <v>81</v>
      </c>
      <c r="DL85" s="60" t="s">
        <v>81</v>
      </c>
      <c r="DM85" s="60" t="s">
        <v>81</v>
      </c>
      <c r="DN85" s="60" t="s">
        <v>81</v>
      </c>
      <c r="DO85" s="60" t="s">
        <v>81</v>
      </c>
      <c r="DP85" s="60" t="s">
        <v>81</v>
      </c>
      <c r="DQ85" s="60" t="s">
        <v>81</v>
      </c>
      <c r="DR85" s="60" t="s">
        <v>81</v>
      </c>
      <c r="DS85" s="60" t="s">
        <v>81</v>
      </c>
      <c r="DT85" s="60" t="s">
        <v>81</v>
      </c>
      <c r="DU85" s="60" t="s">
        <v>81</v>
      </c>
      <c r="DV85" s="60" t="s">
        <v>81</v>
      </c>
      <c r="DW85" s="60" t="s">
        <v>81</v>
      </c>
      <c r="DX85" s="60" t="s">
        <v>81</v>
      </c>
      <c r="DY85" s="60" t="s">
        <v>81</v>
      </c>
      <c r="DZ85" s="60" t="s">
        <v>81</v>
      </c>
      <c r="EA85" s="60" t="s">
        <v>81</v>
      </c>
      <c r="EB85" s="60" t="s">
        <v>81</v>
      </c>
      <c r="EC85" s="60" t="s">
        <v>81</v>
      </c>
      <c r="ED85" s="60" t="s">
        <v>81</v>
      </c>
      <c r="EE85" s="60" t="s">
        <v>81</v>
      </c>
      <c r="EF85" s="60" t="s">
        <v>81</v>
      </c>
      <c r="EG85" s="60" t="s">
        <v>81</v>
      </c>
      <c r="EH85" s="60" t="s">
        <v>81</v>
      </c>
      <c r="EI85" s="60" t="s">
        <v>81</v>
      </c>
      <c r="EJ85" s="60" t="s">
        <v>81</v>
      </c>
      <c r="EK85" s="60" t="s">
        <v>81</v>
      </c>
      <c r="EL85" s="60" t="s">
        <v>81</v>
      </c>
      <c r="EM85" s="60" t="s">
        <v>81</v>
      </c>
      <c r="EN85" s="60" t="s">
        <v>81</v>
      </c>
      <c r="EO85" s="60" t="s">
        <v>81</v>
      </c>
      <c r="EP85" s="60" t="s">
        <v>81</v>
      </c>
      <c r="EQ85" s="60" t="s">
        <v>81</v>
      </c>
      <c r="ER85" s="60" t="s">
        <v>81</v>
      </c>
      <c r="ES85" s="60" t="s">
        <v>81</v>
      </c>
      <c r="ET85" s="60" t="s">
        <v>81</v>
      </c>
      <c r="EU85" s="60" t="s">
        <v>81</v>
      </c>
      <c r="EV85" s="60" t="s">
        <v>81</v>
      </c>
      <c r="EW85" s="60" t="s">
        <v>81</v>
      </c>
      <c r="EX85" s="60" t="s">
        <v>81</v>
      </c>
      <c r="EY85" s="60" t="s">
        <v>81</v>
      </c>
      <c r="EZ85" s="60" t="s">
        <v>81</v>
      </c>
      <c r="FA85" s="60" t="s">
        <v>81</v>
      </c>
      <c r="FB85" s="60" t="s">
        <v>81</v>
      </c>
      <c r="FC85" s="60" t="s">
        <v>81</v>
      </c>
      <c r="FD85" s="60" t="s">
        <v>81</v>
      </c>
      <c r="FE85" s="60" t="s">
        <v>81</v>
      </c>
      <c r="FF85" s="60" t="s">
        <v>81</v>
      </c>
      <c r="FG85" s="60" t="s">
        <v>81</v>
      </c>
      <c r="FH85" s="60" t="s">
        <v>81</v>
      </c>
      <c r="FI85" s="60" t="s">
        <v>81</v>
      </c>
      <c r="FJ85" s="60" t="s">
        <v>81</v>
      </c>
      <c r="FK85" s="60" t="s">
        <v>81</v>
      </c>
      <c r="FL85" s="60" t="s">
        <v>81</v>
      </c>
      <c r="FM85" s="60" t="s">
        <v>81</v>
      </c>
      <c r="FN85" s="60" t="s">
        <v>81</v>
      </c>
      <c r="FO85" s="60" t="s">
        <v>81</v>
      </c>
      <c r="FP85" s="60" t="s">
        <v>81</v>
      </c>
      <c r="FQ85" s="60" t="s">
        <v>81</v>
      </c>
      <c r="FR85" s="60" t="s">
        <v>81</v>
      </c>
      <c r="FS85" s="60" t="s">
        <v>81</v>
      </c>
      <c r="FT85" s="60" t="s">
        <v>81</v>
      </c>
      <c r="FU85" s="60" t="s">
        <v>81</v>
      </c>
      <c r="FV85" s="60" t="s">
        <v>81</v>
      </c>
      <c r="FW85" s="60" t="s">
        <v>81</v>
      </c>
      <c r="FX85" s="60" t="s">
        <v>81</v>
      </c>
      <c r="FY85" s="60" t="s">
        <v>81</v>
      </c>
      <c r="FZ85" s="60" t="s">
        <v>81</v>
      </c>
      <c r="GA85" s="60" t="s">
        <v>81</v>
      </c>
      <c r="GB85" s="60" t="s">
        <v>81</v>
      </c>
      <c r="GC85" s="60" t="s">
        <v>81</v>
      </c>
      <c r="GD85" s="60" t="s">
        <v>81</v>
      </c>
      <c r="GE85" s="60" t="s">
        <v>81</v>
      </c>
      <c r="GF85" s="60" t="s">
        <v>81</v>
      </c>
      <c r="GG85" s="60" t="s">
        <v>81</v>
      </c>
      <c r="GH85" s="60" t="s">
        <v>81</v>
      </c>
      <c r="GI85" s="60" t="s">
        <v>81</v>
      </c>
      <c r="GJ85" s="60" t="s">
        <v>81</v>
      </c>
      <c r="GK85" s="60" t="s">
        <v>81</v>
      </c>
      <c r="GL85" s="60" t="s">
        <v>81</v>
      </c>
      <c r="GM85" s="60" t="s">
        <v>81</v>
      </c>
      <c r="GN85" s="60" t="s">
        <v>81</v>
      </c>
      <c r="GO85" s="60" t="s">
        <v>81</v>
      </c>
      <c r="GP85" s="60" t="s">
        <v>81</v>
      </c>
      <c r="GQ85" s="60" t="s">
        <v>81</v>
      </c>
      <c r="GR85" s="60" t="s">
        <v>81</v>
      </c>
      <c r="GS85" s="60" t="s">
        <v>81</v>
      </c>
      <c r="GT85" s="60" t="s">
        <v>81</v>
      </c>
      <c r="GU85" s="60" t="s">
        <v>81</v>
      </c>
      <c r="GV85" s="60" t="s">
        <v>81</v>
      </c>
      <c r="GW85" s="60" t="s">
        <v>81</v>
      </c>
      <c r="GX85" s="60" t="s">
        <v>81</v>
      </c>
      <c r="GY85" s="60" t="s">
        <v>81</v>
      </c>
      <c r="GZ85" s="60" t="s">
        <v>81</v>
      </c>
      <c r="HA85" s="60" t="s">
        <v>81</v>
      </c>
      <c r="HB85" s="60" t="s">
        <v>81</v>
      </c>
      <c r="HC85" s="60" t="s">
        <v>81</v>
      </c>
      <c r="HD85" s="60" t="s">
        <v>81</v>
      </c>
      <c r="HE85" s="60" t="s">
        <v>81</v>
      </c>
      <c r="HF85" s="60" t="s">
        <v>81</v>
      </c>
      <c r="HG85" s="60" t="s">
        <v>81</v>
      </c>
      <c r="HH85" s="60" t="s">
        <v>81</v>
      </c>
      <c r="HI85" s="60" t="s">
        <v>81</v>
      </c>
      <c r="HJ85" s="60" t="s">
        <v>81</v>
      </c>
      <c r="HK85" s="60" t="s">
        <v>81</v>
      </c>
      <c r="HL85" s="60" t="s">
        <v>81</v>
      </c>
      <c r="HM85" s="60" t="s">
        <v>81</v>
      </c>
      <c r="HN85" s="60" t="s">
        <v>81</v>
      </c>
      <c r="HO85" s="60" t="s">
        <v>81</v>
      </c>
      <c r="HP85" s="60" t="s">
        <v>81</v>
      </c>
      <c r="HQ85" s="60" t="s">
        <v>81</v>
      </c>
      <c r="HR85" s="60" t="s">
        <v>81</v>
      </c>
      <c r="HS85" s="60" t="s">
        <v>81</v>
      </c>
      <c r="HT85" s="60" t="s">
        <v>81</v>
      </c>
      <c r="HU85" s="60" t="s">
        <v>81</v>
      </c>
      <c r="HV85" s="60" t="s">
        <v>81</v>
      </c>
      <c r="HW85" s="60" t="s">
        <v>81</v>
      </c>
      <c r="HX85" s="60" t="s">
        <v>81</v>
      </c>
      <c r="HY85" s="60" t="s">
        <v>81</v>
      </c>
      <c r="HZ85" s="60" t="s">
        <v>81</v>
      </c>
      <c r="IA85" s="60" t="s">
        <v>81</v>
      </c>
      <c r="IB85" s="60" t="s">
        <v>81</v>
      </c>
      <c r="IC85" s="60" t="s">
        <v>81</v>
      </c>
      <c r="ID85" s="60" t="s">
        <v>81</v>
      </c>
      <c r="IE85" s="60" t="s">
        <v>81</v>
      </c>
      <c r="IF85" s="60" t="s">
        <v>81</v>
      </c>
      <c r="IG85" s="60" t="s">
        <v>81</v>
      </c>
      <c r="IH85" s="60" t="s">
        <v>81</v>
      </c>
      <c r="II85" s="60" t="s">
        <v>81</v>
      </c>
      <c r="IJ85" s="60" t="s">
        <v>81</v>
      </c>
      <c r="IK85" s="60" t="s">
        <v>81</v>
      </c>
      <c r="IL85" s="60" t="s">
        <v>81</v>
      </c>
      <c r="IM85" s="60" t="s">
        <v>81</v>
      </c>
      <c r="IN85" s="60" t="s">
        <v>81</v>
      </c>
      <c r="IO85" s="60" t="s">
        <v>81</v>
      </c>
      <c r="IP85" s="60" t="s">
        <v>81</v>
      </c>
      <c r="IQ85" s="60" t="s">
        <v>81</v>
      </c>
      <c r="IR85" s="60" t="s">
        <v>81</v>
      </c>
      <c r="IS85" s="60" t="s">
        <v>81</v>
      </c>
      <c r="IT85" s="60" t="s">
        <v>81</v>
      </c>
      <c r="IU85" s="60" t="s">
        <v>81</v>
      </c>
      <c r="IV85" s="60" t="s">
        <v>81</v>
      </c>
    </row>
    <row r="86" spans="1:256">
      <c r="A86">
        <v>8</v>
      </c>
      <c r="B86" t="s">
        <v>56</v>
      </c>
      <c r="C86" t="s">
        <v>65</v>
      </c>
      <c r="D86" s="55" t="s">
        <v>66</v>
      </c>
      <c r="E86" s="60" t="s">
        <v>81</v>
      </c>
      <c r="F86" s="60" t="s">
        <v>81</v>
      </c>
      <c r="G86" s="60" t="s">
        <v>81</v>
      </c>
      <c r="H86" s="60" t="s">
        <v>81</v>
      </c>
      <c r="I86" s="60" t="s">
        <v>81</v>
      </c>
      <c r="J86" s="60" t="s">
        <v>81</v>
      </c>
      <c r="K86" s="60" t="s">
        <v>81</v>
      </c>
      <c r="L86" s="60" t="s">
        <v>81</v>
      </c>
      <c r="M86" s="60" t="s">
        <v>81</v>
      </c>
      <c r="N86" s="60" t="s">
        <v>81</v>
      </c>
      <c r="O86" s="60" t="s">
        <v>81</v>
      </c>
      <c r="P86" s="60" t="s">
        <v>81</v>
      </c>
      <c r="Q86" s="60" t="s">
        <v>81</v>
      </c>
      <c r="R86" s="60" t="s">
        <v>81</v>
      </c>
      <c r="S86" s="60" t="s">
        <v>81</v>
      </c>
      <c r="T86" s="60" t="s">
        <v>81</v>
      </c>
      <c r="U86" s="60" t="s">
        <v>81</v>
      </c>
      <c r="V86" s="60" t="s">
        <v>81</v>
      </c>
      <c r="W86" s="60" t="s">
        <v>81</v>
      </c>
      <c r="X86" s="60" t="s">
        <v>81</v>
      </c>
      <c r="Y86" s="60" t="s">
        <v>81</v>
      </c>
      <c r="Z86" s="60" t="s">
        <v>81</v>
      </c>
      <c r="AA86" s="60" t="s">
        <v>81</v>
      </c>
      <c r="AB86" s="60" t="s">
        <v>81</v>
      </c>
      <c r="AC86" s="60" t="s">
        <v>81</v>
      </c>
      <c r="AD86" s="60" t="s">
        <v>81</v>
      </c>
      <c r="AE86" s="60" t="s">
        <v>81</v>
      </c>
      <c r="AF86" s="60" t="s">
        <v>81</v>
      </c>
      <c r="AG86" s="60" t="s">
        <v>81</v>
      </c>
      <c r="AH86" s="60" t="s">
        <v>81</v>
      </c>
      <c r="AI86" s="60" t="s">
        <v>81</v>
      </c>
      <c r="AJ86" s="60" t="s">
        <v>81</v>
      </c>
      <c r="AK86" s="60" t="s">
        <v>81</v>
      </c>
      <c r="AL86" s="60" t="s">
        <v>81</v>
      </c>
      <c r="AM86" s="60" t="s">
        <v>81</v>
      </c>
      <c r="AN86" s="60" t="s">
        <v>81</v>
      </c>
      <c r="AO86" s="60" t="s">
        <v>81</v>
      </c>
      <c r="AP86" s="60" t="s">
        <v>81</v>
      </c>
      <c r="AQ86" s="60" t="s">
        <v>81</v>
      </c>
      <c r="AR86" s="60" t="s">
        <v>81</v>
      </c>
      <c r="AS86" s="60" t="s">
        <v>81</v>
      </c>
      <c r="AT86" s="60" t="s">
        <v>81</v>
      </c>
      <c r="AU86" s="60" t="s">
        <v>81</v>
      </c>
      <c r="AV86" s="60" t="s">
        <v>81</v>
      </c>
      <c r="AW86" s="60" t="s">
        <v>81</v>
      </c>
      <c r="AX86" s="60" t="s">
        <v>81</v>
      </c>
      <c r="AY86" s="60" t="s">
        <v>81</v>
      </c>
      <c r="AZ86" s="60" t="s">
        <v>81</v>
      </c>
      <c r="BA86" s="60" t="s">
        <v>81</v>
      </c>
      <c r="BB86" s="60" t="s">
        <v>81</v>
      </c>
      <c r="BC86" s="60" t="s">
        <v>81</v>
      </c>
      <c r="BD86" s="60" t="s">
        <v>81</v>
      </c>
      <c r="BE86" s="60" t="s">
        <v>81</v>
      </c>
      <c r="BF86" s="60" t="s">
        <v>81</v>
      </c>
      <c r="BG86" s="60" t="s">
        <v>81</v>
      </c>
      <c r="BH86" s="60" t="s">
        <v>81</v>
      </c>
      <c r="BI86" s="60" t="s">
        <v>81</v>
      </c>
      <c r="BJ86" s="60" t="s">
        <v>81</v>
      </c>
      <c r="BK86" s="60" t="s">
        <v>81</v>
      </c>
      <c r="BL86" s="60" t="s">
        <v>81</v>
      </c>
      <c r="BM86" s="60" t="s">
        <v>81</v>
      </c>
      <c r="BN86" s="60" t="s">
        <v>81</v>
      </c>
      <c r="BO86" s="60" t="s">
        <v>81</v>
      </c>
      <c r="BP86" s="60" t="s">
        <v>81</v>
      </c>
      <c r="BQ86" s="60" t="s">
        <v>81</v>
      </c>
      <c r="BR86" s="60" t="s">
        <v>81</v>
      </c>
      <c r="BS86" s="60" t="s">
        <v>81</v>
      </c>
      <c r="BT86" s="60" t="s">
        <v>81</v>
      </c>
      <c r="BU86" s="60" t="s">
        <v>81</v>
      </c>
      <c r="BV86" s="60" t="s">
        <v>81</v>
      </c>
      <c r="BW86" s="60" t="s">
        <v>81</v>
      </c>
      <c r="BX86" s="60" t="s">
        <v>81</v>
      </c>
      <c r="BY86" s="60" t="s">
        <v>81</v>
      </c>
      <c r="BZ86" s="60" t="s">
        <v>81</v>
      </c>
      <c r="CA86" s="60" t="s">
        <v>81</v>
      </c>
      <c r="CB86" s="60" t="s">
        <v>81</v>
      </c>
      <c r="CC86" s="60" t="s">
        <v>81</v>
      </c>
      <c r="CD86" s="60" t="s">
        <v>81</v>
      </c>
      <c r="CE86" s="60" t="s">
        <v>81</v>
      </c>
      <c r="CF86" s="60" t="s">
        <v>81</v>
      </c>
      <c r="CG86" s="60" t="s">
        <v>81</v>
      </c>
      <c r="CH86" s="60" t="s">
        <v>81</v>
      </c>
      <c r="CI86" s="60" t="s">
        <v>81</v>
      </c>
      <c r="CJ86" s="60" t="s">
        <v>81</v>
      </c>
      <c r="CK86" s="60" t="s">
        <v>81</v>
      </c>
      <c r="CL86" s="60" t="s">
        <v>81</v>
      </c>
      <c r="CM86" s="60" t="s">
        <v>81</v>
      </c>
      <c r="CN86" s="60" t="s">
        <v>81</v>
      </c>
      <c r="CO86" s="60" t="s">
        <v>81</v>
      </c>
      <c r="CP86" s="60" t="s">
        <v>81</v>
      </c>
      <c r="CQ86" s="60" t="s">
        <v>81</v>
      </c>
      <c r="CR86" s="60" t="s">
        <v>81</v>
      </c>
      <c r="CS86" s="60" t="s">
        <v>81</v>
      </c>
      <c r="CT86" s="60" t="s">
        <v>81</v>
      </c>
      <c r="CU86" s="60" t="s">
        <v>81</v>
      </c>
      <c r="CV86" s="60" t="s">
        <v>81</v>
      </c>
      <c r="CW86" s="60" t="s">
        <v>81</v>
      </c>
      <c r="CX86" s="60" t="s">
        <v>81</v>
      </c>
      <c r="CY86" s="60" t="s">
        <v>81</v>
      </c>
      <c r="CZ86" s="60" t="s">
        <v>81</v>
      </c>
      <c r="DA86" s="60" t="s">
        <v>81</v>
      </c>
      <c r="DB86" s="60" t="s">
        <v>81</v>
      </c>
      <c r="DC86" s="60" t="s">
        <v>81</v>
      </c>
      <c r="DD86" s="60" t="s">
        <v>81</v>
      </c>
      <c r="DE86" s="60" t="s">
        <v>81</v>
      </c>
      <c r="DF86" s="60" t="s">
        <v>81</v>
      </c>
      <c r="DG86" s="60" t="s">
        <v>81</v>
      </c>
      <c r="DH86" s="60" t="s">
        <v>81</v>
      </c>
      <c r="DI86" s="60" t="s">
        <v>81</v>
      </c>
      <c r="DJ86" s="60" t="s">
        <v>81</v>
      </c>
      <c r="DK86" s="60" t="s">
        <v>81</v>
      </c>
      <c r="DL86" s="60" t="s">
        <v>81</v>
      </c>
      <c r="DM86" s="60" t="s">
        <v>81</v>
      </c>
      <c r="DN86" s="60" t="s">
        <v>81</v>
      </c>
      <c r="DO86" s="60" t="s">
        <v>81</v>
      </c>
      <c r="DP86" s="60" t="s">
        <v>81</v>
      </c>
      <c r="DQ86" s="60" t="s">
        <v>81</v>
      </c>
      <c r="DR86" s="60" t="s">
        <v>81</v>
      </c>
      <c r="DS86" s="60" t="s">
        <v>81</v>
      </c>
      <c r="DT86" s="60" t="s">
        <v>81</v>
      </c>
      <c r="DU86" s="60" t="s">
        <v>81</v>
      </c>
      <c r="DV86" s="60" t="s">
        <v>81</v>
      </c>
      <c r="DW86" s="60" t="s">
        <v>81</v>
      </c>
      <c r="DX86" s="60" t="s">
        <v>81</v>
      </c>
      <c r="DY86" s="60" t="s">
        <v>81</v>
      </c>
      <c r="DZ86" s="60" t="s">
        <v>81</v>
      </c>
      <c r="EA86" s="60" t="s">
        <v>81</v>
      </c>
      <c r="EB86" s="60" t="s">
        <v>81</v>
      </c>
      <c r="EC86" s="60" t="s">
        <v>81</v>
      </c>
      <c r="ED86" s="60" t="s">
        <v>81</v>
      </c>
      <c r="EE86" s="60" t="s">
        <v>81</v>
      </c>
      <c r="EF86" s="60" t="s">
        <v>81</v>
      </c>
      <c r="EG86" s="60" t="s">
        <v>81</v>
      </c>
      <c r="EH86" s="60" t="s">
        <v>81</v>
      </c>
      <c r="EI86" s="60" t="s">
        <v>81</v>
      </c>
      <c r="EJ86" s="60" t="s">
        <v>81</v>
      </c>
      <c r="EK86" s="60" t="s">
        <v>81</v>
      </c>
      <c r="EL86" s="60" t="s">
        <v>81</v>
      </c>
      <c r="EM86" s="60" t="s">
        <v>81</v>
      </c>
      <c r="EN86" s="60" t="s">
        <v>81</v>
      </c>
      <c r="EO86" s="60" t="s">
        <v>81</v>
      </c>
      <c r="EP86" s="60" t="s">
        <v>81</v>
      </c>
      <c r="EQ86" s="60" t="s">
        <v>81</v>
      </c>
      <c r="ER86" s="60" t="s">
        <v>81</v>
      </c>
      <c r="ES86" s="60" t="s">
        <v>81</v>
      </c>
      <c r="ET86" s="60" t="s">
        <v>81</v>
      </c>
      <c r="EU86" s="60" t="s">
        <v>81</v>
      </c>
      <c r="EV86" s="60" t="s">
        <v>81</v>
      </c>
      <c r="EW86" s="60" t="s">
        <v>81</v>
      </c>
      <c r="EX86" s="60" t="s">
        <v>81</v>
      </c>
      <c r="EY86" s="60" t="s">
        <v>81</v>
      </c>
      <c r="EZ86" s="60" t="s">
        <v>81</v>
      </c>
      <c r="FA86" s="60" t="s">
        <v>81</v>
      </c>
      <c r="FB86" s="60" t="s">
        <v>81</v>
      </c>
      <c r="FC86" s="60" t="s">
        <v>81</v>
      </c>
      <c r="FD86" s="60" t="s">
        <v>81</v>
      </c>
      <c r="FE86" s="60" t="s">
        <v>81</v>
      </c>
      <c r="FF86" s="60" t="s">
        <v>81</v>
      </c>
      <c r="FG86" s="60" t="s">
        <v>81</v>
      </c>
      <c r="FH86" s="60" t="s">
        <v>81</v>
      </c>
      <c r="FI86" s="60" t="s">
        <v>81</v>
      </c>
      <c r="FJ86" s="60" t="s">
        <v>81</v>
      </c>
      <c r="FK86" s="60" t="s">
        <v>81</v>
      </c>
      <c r="FL86" s="60" t="s">
        <v>81</v>
      </c>
      <c r="FM86" s="60" t="s">
        <v>81</v>
      </c>
      <c r="FN86" s="60" t="s">
        <v>81</v>
      </c>
      <c r="FO86" s="60" t="s">
        <v>81</v>
      </c>
      <c r="FP86" s="60" t="s">
        <v>81</v>
      </c>
      <c r="FQ86" s="60" t="s">
        <v>81</v>
      </c>
      <c r="FR86" s="60" t="s">
        <v>81</v>
      </c>
      <c r="FS86" s="60" t="s">
        <v>81</v>
      </c>
      <c r="FT86" s="60" t="s">
        <v>81</v>
      </c>
      <c r="FU86" s="60" t="s">
        <v>81</v>
      </c>
      <c r="FV86" s="60" t="s">
        <v>81</v>
      </c>
      <c r="FW86" s="60" t="s">
        <v>81</v>
      </c>
      <c r="FX86" s="60" t="s">
        <v>81</v>
      </c>
      <c r="FY86" s="60" t="s">
        <v>81</v>
      </c>
      <c r="FZ86" s="60" t="s">
        <v>81</v>
      </c>
      <c r="GA86" s="60" t="s">
        <v>81</v>
      </c>
      <c r="GB86" s="60" t="s">
        <v>81</v>
      </c>
      <c r="GC86" s="60" t="s">
        <v>81</v>
      </c>
      <c r="GD86" s="60" t="s">
        <v>81</v>
      </c>
      <c r="GE86" s="60" t="s">
        <v>81</v>
      </c>
      <c r="GF86" s="60" t="s">
        <v>81</v>
      </c>
      <c r="GG86" s="60" t="s">
        <v>81</v>
      </c>
      <c r="GH86" s="60" t="s">
        <v>81</v>
      </c>
      <c r="GI86" s="60" t="s">
        <v>81</v>
      </c>
      <c r="GJ86" s="60" t="s">
        <v>81</v>
      </c>
      <c r="GK86" s="60" t="s">
        <v>81</v>
      </c>
      <c r="GL86" s="60" t="s">
        <v>81</v>
      </c>
      <c r="GM86" s="60" t="s">
        <v>81</v>
      </c>
      <c r="GN86" s="60" t="s">
        <v>81</v>
      </c>
      <c r="GO86" s="60" t="s">
        <v>81</v>
      </c>
      <c r="GP86" s="60" t="s">
        <v>81</v>
      </c>
      <c r="GQ86" s="60" t="s">
        <v>81</v>
      </c>
      <c r="GR86" s="60" t="s">
        <v>81</v>
      </c>
      <c r="GS86" s="60" t="s">
        <v>81</v>
      </c>
      <c r="GT86" s="60" t="s">
        <v>81</v>
      </c>
      <c r="GU86" s="60" t="s">
        <v>81</v>
      </c>
      <c r="GV86" s="60" t="s">
        <v>81</v>
      </c>
      <c r="GW86" s="60" t="s">
        <v>81</v>
      </c>
      <c r="GX86" s="60" t="s">
        <v>81</v>
      </c>
      <c r="GY86" s="60" t="s">
        <v>81</v>
      </c>
      <c r="GZ86" s="60" t="s">
        <v>81</v>
      </c>
      <c r="HA86" s="60" t="s">
        <v>81</v>
      </c>
      <c r="HB86" s="60" t="s">
        <v>81</v>
      </c>
      <c r="HC86" s="60" t="s">
        <v>81</v>
      </c>
      <c r="HD86" s="60" t="s">
        <v>81</v>
      </c>
      <c r="HE86" s="60" t="s">
        <v>81</v>
      </c>
      <c r="HF86" s="60" t="s">
        <v>81</v>
      </c>
      <c r="HG86" s="60" t="s">
        <v>81</v>
      </c>
      <c r="HH86" s="60" t="s">
        <v>81</v>
      </c>
      <c r="HI86" s="60" t="s">
        <v>81</v>
      </c>
      <c r="HJ86" s="60" t="s">
        <v>81</v>
      </c>
      <c r="HK86" s="60" t="s">
        <v>81</v>
      </c>
      <c r="HL86" s="60" t="s">
        <v>81</v>
      </c>
      <c r="HM86" s="60" t="s">
        <v>81</v>
      </c>
      <c r="HN86" s="60" t="s">
        <v>81</v>
      </c>
      <c r="HO86" s="60" t="s">
        <v>81</v>
      </c>
      <c r="HP86" s="60" t="s">
        <v>81</v>
      </c>
      <c r="HQ86" s="60" t="s">
        <v>81</v>
      </c>
      <c r="HR86" s="60" t="s">
        <v>81</v>
      </c>
      <c r="HS86" s="60" t="s">
        <v>81</v>
      </c>
      <c r="HT86" s="60" t="s">
        <v>81</v>
      </c>
      <c r="HU86" s="60" t="s">
        <v>81</v>
      </c>
      <c r="HV86" s="60" t="s">
        <v>81</v>
      </c>
      <c r="HW86" s="60" t="s">
        <v>81</v>
      </c>
      <c r="HX86" s="60" t="s">
        <v>81</v>
      </c>
      <c r="HY86" s="60" t="s">
        <v>81</v>
      </c>
      <c r="HZ86" s="60" t="s">
        <v>81</v>
      </c>
      <c r="IA86" s="60" t="s">
        <v>81</v>
      </c>
      <c r="IB86" s="60" t="s">
        <v>81</v>
      </c>
      <c r="IC86" s="60" t="s">
        <v>81</v>
      </c>
      <c r="ID86" s="60" t="s">
        <v>81</v>
      </c>
      <c r="IE86" s="60" t="s">
        <v>81</v>
      </c>
      <c r="IF86" s="60" t="s">
        <v>81</v>
      </c>
      <c r="IG86" s="60" t="s">
        <v>81</v>
      </c>
      <c r="IH86" s="60" t="s">
        <v>81</v>
      </c>
      <c r="II86" s="60" t="s">
        <v>81</v>
      </c>
      <c r="IJ86" s="60" t="s">
        <v>81</v>
      </c>
      <c r="IK86" s="60" t="s">
        <v>81</v>
      </c>
      <c r="IL86" s="60" t="s">
        <v>81</v>
      </c>
      <c r="IM86" s="60" t="s">
        <v>81</v>
      </c>
      <c r="IN86" s="60" t="s">
        <v>81</v>
      </c>
      <c r="IO86" s="60" t="s">
        <v>81</v>
      </c>
      <c r="IP86" s="60" t="s">
        <v>81</v>
      </c>
      <c r="IQ86" s="60" t="s">
        <v>81</v>
      </c>
      <c r="IR86" s="60" t="s">
        <v>81</v>
      </c>
      <c r="IS86" s="60" t="s">
        <v>81</v>
      </c>
      <c r="IT86" s="60" t="s">
        <v>81</v>
      </c>
      <c r="IU86" s="60" t="s">
        <v>81</v>
      </c>
      <c r="IV86" s="60" t="s">
        <v>81</v>
      </c>
    </row>
    <row r="87" spans="1:256">
      <c r="A87">
        <v>9</v>
      </c>
      <c r="B87" t="s">
        <v>57</v>
      </c>
      <c r="C87" t="s">
        <v>65</v>
      </c>
      <c r="D87" s="55" t="s">
        <v>66</v>
      </c>
      <c r="E87" s="60" t="s">
        <v>81</v>
      </c>
      <c r="F87" s="60" t="s">
        <v>81</v>
      </c>
      <c r="G87" s="60" t="s">
        <v>81</v>
      </c>
      <c r="H87" s="60" t="s">
        <v>81</v>
      </c>
      <c r="I87" s="60" t="s">
        <v>81</v>
      </c>
      <c r="J87" s="60" t="s">
        <v>81</v>
      </c>
      <c r="K87" s="60" t="s">
        <v>81</v>
      </c>
      <c r="L87" s="60" t="s">
        <v>81</v>
      </c>
      <c r="M87" s="60" t="s">
        <v>81</v>
      </c>
      <c r="N87" s="60" t="s">
        <v>81</v>
      </c>
      <c r="O87" s="60" t="s">
        <v>81</v>
      </c>
      <c r="P87" s="60" t="s">
        <v>81</v>
      </c>
      <c r="Q87" s="60" t="s">
        <v>81</v>
      </c>
      <c r="R87" s="60" t="s">
        <v>81</v>
      </c>
      <c r="S87" s="60" t="s">
        <v>81</v>
      </c>
      <c r="T87" s="60" t="s">
        <v>81</v>
      </c>
      <c r="U87" s="60" t="s">
        <v>81</v>
      </c>
      <c r="V87" s="60" t="s">
        <v>81</v>
      </c>
      <c r="W87" s="60" t="s">
        <v>81</v>
      </c>
      <c r="X87" s="60" t="s">
        <v>81</v>
      </c>
      <c r="Y87" s="60" t="s">
        <v>81</v>
      </c>
      <c r="Z87" s="60" t="s">
        <v>81</v>
      </c>
      <c r="AA87" s="60" t="s">
        <v>81</v>
      </c>
      <c r="AB87" s="60" t="s">
        <v>81</v>
      </c>
      <c r="AC87" s="60" t="s">
        <v>81</v>
      </c>
      <c r="AD87" s="60" t="s">
        <v>81</v>
      </c>
      <c r="AE87" s="60" t="s">
        <v>81</v>
      </c>
      <c r="AF87" s="60" t="s">
        <v>81</v>
      </c>
      <c r="AG87" s="60" t="s">
        <v>81</v>
      </c>
      <c r="AH87" s="60" t="s">
        <v>81</v>
      </c>
      <c r="AI87" s="60" t="s">
        <v>81</v>
      </c>
      <c r="AJ87" s="60" t="s">
        <v>81</v>
      </c>
      <c r="AK87" s="60" t="s">
        <v>81</v>
      </c>
      <c r="AL87" s="60" t="s">
        <v>81</v>
      </c>
      <c r="AM87" s="60" t="s">
        <v>81</v>
      </c>
      <c r="AN87" s="60" t="s">
        <v>81</v>
      </c>
      <c r="AO87" s="60" t="s">
        <v>81</v>
      </c>
      <c r="AP87" s="60" t="s">
        <v>81</v>
      </c>
      <c r="AQ87" s="60" t="s">
        <v>81</v>
      </c>
      <c r="AR87" s="60" t="s">
        <v>81</v>
      </c>
      <c r="AS87" s="60" t="s">
        <v>81</v>
      </c>
      <c r="AT87" s="60" t="s">
        <v>81</v>
      </c>
      <c r="AU87" s="60" t="s">
        <v>81</v>
      </c>
      <c r="AV87" s="60" t="s">
        <v>81</v>
      </c>
      <c r="AW87" s="60" t="s">
        <v>81</v>
      </c>
      <c r="AX87" s="60" t="s">
        <v>81</v>
      </c>
      <c r="AY87" s="60" t="s">
        <v>81</v>
      </c>
      <c r="AZ87" s="60" t="s">
        <v>81</v>
      </c>
      <c r="BA87" s="60" t="s">
        <v>81</v>
      </c>
      <c r="BB87" s="60" t="s">
        <v>81</v>
      </c>
      <c r="BC87" s="60" t="s">
        <v>81</v>
      </c>
      <c r="BD87" s="60" t="s">
        <v>81</v>
      </c>
      <c r="BE87" s="60" t="s">
        <v>81</v>
      </c>
      <c r="BF87" s="60" t="s">
        <v>81</v>
      </c>
      <c r="BG87" s="60" t="s">
        <v>81</v>
      </c>
      <c r="BH87" s="60" t="s">
        <v>81</v>
      </c>
      <c r="BI87" s="60" t="s">
        <v>81</v>
      </c>
      <c r="BJ87" s="60" t="s">
        <v>81</v>
      </c>
      <c r="BK87" s="60" t="s">
        <v>81</v>
      </c>
      <c r="BL87" s="60" t="s">
        <v>81</v>
      </c>
      <c r="BM87" s="60" t="s">
        <v>81</v>
      </c>
      <c r="BN87" s="60" t="s">
        <v>81</v>
      </c>
      <c r="BO87" s="60" t="s">
        <v>81</v>
      </c>
      <c r="BP87" s="60" t="s">
        <v>81</v>
      </c>
      <c r="BQ87" s="60" t="s">
        <v>81</v>
      </c>
      <c r="BR87" s="60" t="s">
        <v>81</v>
      </c>
      <c r="BS87" s="60" t="s">
        <v>81</v>
      </c>
      <c r="BT87" s="60" t="s">
        <v>81</v>
      </c>
      <c r="BU87" s="60" t="s">
        <v>81</v>
      </c>
      <c r="BV87" s="60" t="s">
        <v>81</v>
      </c>
      <c r="BW87" s="60" t="s">
        <v>81</v>
      </c>
      <c r="BX87" s="60" t="s">
        <v>81</v>
      </c>
      <c r="BY87" s="60" t="s">
        <v>81</v>
      </c>
      <c r="BZ87" s="60" t="s">
        <v>81</v>
      </c>
      <c r="CA87" s="60" t="s">
        <v>81</v>
      </c>
      <c r="CB87" s="60" t="s">
        <v>81</v>
      </c>
      <c r="CC87" s="60" t="s">
        <v>81</v>
      </c>
      <c r="CD87" s="60" t="s">
        <v>81</v>
      </c>
      <c r="CE87" s="60" t="s">
        <v>81</v>
      </c>
      <c r="CF87" s="60" t="s">
        <v>81</v>
      </c>
      <c r="CG87" s="60" t="s">
        <v>81</v>
      </c>
      <c r="CH87" s="60" t="s">
        <v>81</v>
      </c>
      <c r="CI87" s="60" t="s">
        <v>81</v>
      </c>
      <c r="CJ87" s="60" t="s">
        <v>81</v>
      </c>
      <c r="CK87" s="60" t="s">
        <v>81</v>
      </c>
      <c r="CL87" s="60" t="s">
        <v>81</v>
      </c>
      <c r="CM87" s="60" t="s">
        <v>81</v>
      </c>
      <c r="CN87" s="60" t="s">
        <v>81</v>
      </c>
      <c r="CO87" s="60" t="s">
        <v>81</v>
      </c>
      <c r="CP87" s="60" t="s">
        <v>81</v>
      </c>
      <c r="CQ87" s="60" t="s">
        <v>81</v>
      </c>
      <c r="CR87" s="60" t="s">
        <v>81</v>
      </c>
      <c r="CS87" s="60" t="s">
        <v>81</v>
      </c>
      <c r="CT87" s="60" t="s">
        <v>81</v>
      </c>
      <c r="CU87" s="60" t="s">
        <v>81</v>
      </c>
      <c r="CV87" s="60" t="s">
        <v>81</v>
      </c>
      <c r="CW87" s="60" t="s">
        <v>81</v>
      </c>
      <c r="CX87" s="60" t="s">
        <v>81</v>
      </c>
      <c r="CY87" s="60" t="s">
        <v>81</v>
      </c>
      <c r="CZ87" s="60" t="s">
        <v>81</v>
      </c>
      <c r="DA87" s="60" t="s">
        <v>81</v>
      </c>
      <c r="DB87" s="60" t="s">
        <v>81</v>
      </c>
      <c r="DC87" s="60" t="s">
        <v>81</v>
      </c>
      <c r="DD87" s="60" t="s">
        <v>81</v>
      </c>
      <c r="DE87" s="60" t="s">
        <v>81</v>
      </c>
      <c r="DF87" s="60" t="s">
        <v>81</v>
      </c>
      <c r="DG87" s="60" t="s">
        <v>81</v>
      </c>
      <c r="DH87" s="60" t="s">
        <v>81</v>
      </c>
      <c r="DI87" s="60" t="s">
        <v>81</v>
      </c>
      <c r="DJ87" s="60" t="s">
        <v>81</v>
      </c>
      <c r="DK87" s="60" t="s">
        <v>81</v>
      </c>
      <c r="DL87" s="60" t="s">
        <v>81</v>
      </c>
      <c r="DM87" s="60" t="s">
        <v>81</v>
      </c>
      <c r="DN87" s="60" t="s">
        <v>81</v>
      </c>
      <c r="DO87" s="60" t="s">
        <v>81</v>
      </c>
      <c r="DP87" s="60" t="s">
        <v>81</v>
      </c>
      <c r="DQ87" s="60" t="s">
        <v>81</v>
      </c>
      <c r="DR87" s="60" t="s">
        <v>81</v>
      </c>
      <c r="DS87" s="60" t="s">
        <v>81</v>
      </c>
      <c r="DT87" s="60" t="s">
        <v>81</v>
      </c>
      <c r="DU87" s="60" t="s">
        <v>81</v>
      </c>
      <c r="DV87" s="60" t="s">
        <v>81</v>
      </c>
      <c r="DW87" s="60" t="s">
        <v>81</v>
      </c>
      <c r="DX87" s="60" t="s">
        <v>81</v>
      </c>
      <c r="DY87" s="60" t="s">
        <v>81</v>
      </c>
      <c r="DZ87" s="60" t="s">
        <v>81</v>
      </c>
      <c r="EA87" s="60" t="s">
        <v>81</v>
      </c>
      <c r="EB87" s="60" t="s">
        <v>81</v>
      </c>
      <c r="EC87" s="60" t="s">
        <v>81</v>
      </c>
      <c r="ED87" s="60" t="s">
        <v>81</v>
      </c>
      <c r="EE87" s="60" t="s">
        <v>81</v>
      </c>
      <c r="EF87" s="60" t="s">
        <v>81</v>
      </c>
      <c r="EG87" s="60" t="s">
        <v>81</v>
      </c>
      <c r="EH87" s="60" t="s">
        <v>81</v>
      </c>
      <c r="EI87" s="60" t="s">
        <v>81</v>
      </c>
      <c r="EJ87" s="60" t="s">
        <v>81</v>
      </c>
      <c r="EK87" s="60" t="s">
        <v>81</v>
      </c>
      <c r="EL87" s="60" t="s">
        <v>81</v>
      </c>
      <c r="EM87" s="60" t="s">
        <v>81</v>
      </c>
      <c r="EN87" s="60" t="s">
        <v>81</v>
      </c>
      <c r="EO87" s="60" t="s">
        <v>81</v>
      </c>
      <c r="EP87" s="60" t="s">
        <v>81</v>
      </c>
      <c r="EQ87" s="60" t="s">
        <v>81</v>
      </c>
      <c r="ER87" s="60" t="s">
        <v>81</v>
      </c>
      <c r="ES87" s="60" t="s">
        <v>81</v>
      </c>
      <c r="ET87" s="60" t="s">
        <v>81</v>
      </c>
      <c r="EU87" s="60" t="s">
        <v>81</v>
      </c>
      <c r="EV87" s="60" t="s">
        <v>81</v>
      </c>
      <c r="EW87" s="60" t="s">
        <v>81</v>
      </c>
      <c r="EX87" s="60" t="s">
        <v>81</v>
      </c>
      <c r="EY87" s="60" t="s">
        <v>81</v>
      </c>
      <c r="EZ87" s="60" t="s">
        <v>81</v>
      </c>
      <c r="FA87" s="60" t="s">
        <v>81</v>
      </c>
      <c r="FB87" s="60" t="s">
        <v>81</v>
      </c>
      <c r="FC87" s="60" t="s">
        <v>81</v>
      </c>
      <c r="FD87" s="60" t="s">
        <v>81</v>
      </c>
      <c r="FE87" s="60" t="s">
        <v>81</v>
      </c>
      <c r="FF87" s="60" t="s">
        <v>81</v>
      </c>
      <c r="FG87" s="60" t="s">
        <v>81</v>
      </c>
      <c r="FH87" s="60" t="s">
        <v>81</v>
      </c>
      <c r="FI87" s="60" t="s">
        <v>81</v>
      </c>
      <c r="FJ87" s="60" t="s">
        <v>81</v>
      </c>
      <c r="FK87" s="60" t="s">
        <v>81</v>
      </c>
      <c r="FL87" s="60" t="s">
        <v>81</v>
      </c>
      <c r="FM87" s="60" t="s">
        <v>81</v>
      </c>
      <c r="FN87" s="60" t="s">
        <v>81</v>
      </c>
      <c r="FO87" s="60" t="s">
        <v>81</v>
      </c>
      <c r="FP87" s="60" t="s">
        <v>81</v>
      </c>
      <c r="FQ87" s="60" t="s">
        <v>81</v>
      </c>
      <c r="FR87" s="60" t="s">
        <v>81</v>
      </c>
      <c r="FS87" s="60" t="s">
        <v>81</v>
      </c>
      <c r="FT87" s="60" t="s">
        <v>81</v>
      </c>
      <c r="FU87" s="60" t="s">
        <v>81</v>
      </c>
      <c r="FV87" s="60" t="s">
        <v>81</v>
      </c>
      <c r="FW87" s="60" t="s">
        <v>81</v>
      </c>
      <c r="FX87" s="60" t="s">
        <v>81</v>
      </c>
      <c r="FY87" s="60" t="s">
        <v>81</v>
      </c>
      <c r="FZ87" s="60" t="s">
        <v>81</v>
      </c>
      <c r="GA87" s="60" t="s">
        <v>81</v>
      </c>
      <c r="GB87" s="60" t="s">
        <v>81</v>
      </c>
      <c r="GC87" s="60" t="s">
        <v>81</v>
      </c>
      <c r="GD87" s="60" t="s">
        <v>81</v>
      </c>
      <c r="GE87" s="60" t="s">
        <v>81</v>
      </c>
      <c r="GF87" s="60" t="s">
        <v>81</v>
      </c>
      <c r="GG87" s="60" t="s">
        <v>81</v>
      </c>
      <c r="GH87" s="60" t="s">
        <v>81</v>
      </c>
      <c r="GI87" s="60" t="s">
        <v>81</v>
      </c>
      <c r="GJ87" s="60" t="s">
        <v>81</v>
      </c>
      <c r="GK87" s="60" t="s">
        <v>81</v>
      </c>
      <c r="GL87" s="60" t="s">
        <v>81</v>
      </c>
      <c r="GM87" s="60" t="s">
        <v>81</v>
      </c>
      <c r="GN87" s="60" t="s">
        <v>81</v>
      </c>
      <c r="GO87" s="60" t="s">
        <v>81</v>
      </c>
      <c r="GP87" s="60" t="s">
        <v>81</v>
      </c>
      <c r="GQ87" s="60" t="s">
        <v>81</v>
      </c>
      <c r="GR87" s="60" t="s">
        <v>81</v>
      </c>
      <c r="GS87" s="60" t="s">
        <v>81</v>
      </c>
      <c r="GT87" s="60" t="s">
        <v>81</v>
      </c>
      <c r="GU87" s="60" t="s">
        <v>81</v>
      </c>
      <c r="GV87" s="60" t="s">
        <v>81</v>
      </c>
      <c r="GW87" s="60" t="s">
        <v>81</v>
      </c>
      <c r="GX87" s="60" t="s">
        <v>81</v>
      </c>
      <c r="GY87" s="60" t="s">
        <v>81</v>
      </c>
      <c r="GZ87" s="60" t="s">
        <v>81</v>
      </c>
      <c r="HA87" s="60" t="s">
        <v>81</v>
      </c>
      <c r="HB87" s="60" t="s">
        <v>81</v>
      </c>
      <c r="HC87" s="60" t="s">
        <v>81</v>
      </c>
      <c r="HD87" s="60" t="s">
        <v>81</v>
      </c>
      <c r="HE87" s="60" t="s">
        <v>81</v>
      </c>
      <c r="HF87" s="60" t="s">
        <v>81</v>
      </c>
      <c r="HG87" s="60" t="s">
        <v>81</v>
      </c>
      <c r="HH87" s="60" t="s">
        <v>81</v>
      </c>
      <c r="HI87" s="60" t="s">
        <v>81</v>
      </c>
      <c r="HJ87" s="60" t="s">
        <v>81</v>
      </c>
      <c r="HK87" s="60" t="s">
        <v>81</v>
      </c>
      <c r="HL87" s="60" t="s">
        <v>81</v>
      </c>
      <c r="HM87" s="60" t="s">
        <v>81</v>
      </c>
      <c r="HN87" s="60" t="s">
        <v>81</v>
      </c>
      <c r="HO87" s="60" t="s">
        <v>81</v>
      </c>
      <c r="HP87" s="60" t="s">
        <v>81</v>
      </c>
      <c r="HQ87" s="60" t="s">
        <v>81</v>
      </c>
      <c r="HR87" s="60" t="s">
        <v>81</v>
      </c>
      <c r="HS87" s="60" t="s">
        <v>81</v>
      </c>
      <c r="HT87" s="60" t="s">
        <v>81</v>
      </c>
      <c r="HU87" s="60" t="s">
        <v>81</v>
      </c>
      <c r="HV87" s="60" t="s">
        <v>81</v>
      </c>
      <c r="HW87" s="60" t="s">
        <v>81</v>
      </c>
      <c r="HX87" s="60" t="s">
        <v>81</v>
      </c>
      <c r="HY87" s="60" t="s">
        <v>81</v>
      </c>
      <c r="HZ87" s="60" t="s">
        <v>81</v>
      </c>
      <c r="IA87" s="60" t="s">
        <v>81</v>
      </c>
      <c r="IB87" s="60" t="s">
        <v>81</v>
      </c>
      <c r="IC87" s="60" t="s">
        <v>81</v>
      </c>
      <c r="ID87" s="60" t="s">
        <v>81</v>
      </c>
      <c r="IE87" s="60" t="s">
        <v>81</v>
      </c>
      <c r="IF87" s="60" t="s">
        <v>81</v>
      </c>
      <c r="IG87" s="60" t="s">
        <v>81</v>
      </c>
      <c r="IH87" s="60" t="s">
        <v>81</v>
      </c>
      <c r="II87" s="60" t="s">
        <v>81</v>
      </c>
      <c r="IJ87" s="60" t="s">
        <v>81</v>
      </c>
      <c r="IK87" s="60" t="s">
        <v>81</v>
      </c>
      <c r="IL87" s="60" t="s">
        <v>81</v>
      </c>
      <c r="IM87" s="60" t="s">
        <v>81</v>
      </c>
      <c r="IN87" s="60" t="s">
        <v>81</v>
      </c>
      <c r="IO87" s="60" t="s">
        <v>81</v>
      </c>
      <c r="IP87" s="60" t="s">
        <v>81</v>
      </c>
      <c r="IQ87" s="60" t="s">
        <v>81</v>
      </c>
      <c r="IR87" s="60" t="s">
        <v>81</v>
      </c>
      <c r="IS87" s="60" t="s">
        <v>81</v>
      </c>
      <c r="IT87" s="60" t="s">
        <v>81</v>
      </c>
      <c r="IU87" s="60" t="s">
        <v>81</v>
      </c>
      <c r="IV87" s="60" t="s">
        <v>81</v>
      </c>
    </row>
    <row r="88" spans="1:256">
      <c r="A88">
        <v>10</v>
      </c>
      <c r="B88" t="s">
        <v>58</v>
      </c>
      <c r="C88" t="s">
        <v>65</v>
      </c>
      <c r="D88" s="55" t="s">
        <v>66</v>
      </c>
      <c r="E88" s="60" t="s">
        <v>81</v>
      </c>
      <c r="F88" s="60" t="s">
        <v>81</v>
      </c>
      <c r="G88" s="60" t="s">
        <v>81</v>
      </c>
      <c r="H88" s="60" t="s">
        <v>81</v>
      </c>
      <c r="I88" s="60" t="s">
        <v>81</v>
      </c>
      <c r="J88" s="60" t="s">
        <v>81</v>
      </c>
      <c r="K88" s="60" t="s">
        <v>81</v>
      </c>
      <c r="L88" s="60" t="s">
        <v>81</v>
      </c>
      <c r="M88" s="60" t="s">
        <v>81</v>
      </c>
      <c r="N88" s="60" t="s">
        <v>81</v>
      </c>
      <c r="O88" s="60" t="s">
        <v>81</v>
      </c>
      <c r="P88" s="60" t="s">
        <v>81</v>
      </c>
      <c r="Q88" s="60" t="s">
        <v>81</v>
      </c>
      <c r="R88" s="60" t="s">
        <v>81</v>
      </c>
      <c r="S88" s="60" t="s">
        <v>81</v>
      </c>
      <c r="T88" s="60" t="s">
        <v>81</v>
      </c>
      <c r="U88" s="60" t="s">
        <v>81</v>
      </c>
      <c r="V88" s="60" t="s">
        <v>81</v>
      </c>
      <c r="W88" s="60" t="s">
        <v>81</v>
      </c>
      <c r="X88" s="60" t="s">
        <v>81</v>
      </c>
      <c r="Y88" s="60" t="s">
        <v>81</v>
      </c>
      <c r="Z88" s="60" t="s">
        <v>81</v>
      </c>
      <c r="AA88" s="60" t="s">
        <v>81</v>
      </c>
      <c r="AB88" s="60" t="s">
        <v>81</v>
      </c>
      <c r="AC88" s="60" t="s">
        <v>81</v>
      </c>
      <c r="AD88" s="60" t="s">
        <v>81</v>
      </c>
      <c r="AE88" s="60" t="s">
        <v>81</v>
      </c>
      <c r="AF88" s="60" t="s">
        <v>81</v>
      </c>
      <c r="AG88" s="60" t="s">
        <v>81</v>
      </c>
      <c r="AH88" s="60" t="s">
        <v>81</v>
      </c>
      <c r="AI88" s="60" t="s">
        <v>81</v>
      </c>
      <c r="AJ88" s="60" t="s">
        <v>81</v>
      </c>
      <c r="AK88" s="60" t="s">
        <v>81</v>
      </c>
      <c r="AL88" s="60" t="s">
        <v>81</v>
      </c>
      <c r="AM88" s="60" t="s">
        <v>81</v>
      </c>
      <c r="AN88" s="60" t="s">
        <v>81</v>
      </c>
      <c r="AO88" s="60" t="s">
        <v>81</v>
      </c>
      <c r="AP88" s="60" t="s">
        <v>81</v>
      </c>
      <c r="AQ88" s="60" t="s">
        <v>81</v>
      </c>
      <c r="AR88" s="60" t="s">
        <v>81</v>
      </c>
      <c r="AS88" s="60" t="s">
        <v>81</v>
      </c>
      <c r="AT88" s="60" t="s">
        <v>81</v>
      </c>
      <c r="AU88" s="60" t="s">
        <v>81</v>
      </c>
      <c r="AV88" s="60" t="s">
        <v>81</v>
      </c>
      <c r="AW88" s="60" t="s">
        <v>81</v>
      </c>
      <c r="AX88" s="60" t="s">
        <v>81</v>
      </c>
      <c r="AY88" s="60" t="s">
        <v>81</v>
      </c>
      <c r="AZ88" s="60" t="s">
        <v>81</v>
      </c>
      <c r="BA88" s="60" t="s">
        <v>81</v>
      </c>
      <c r="BB88" s="60" t="s">
        <v>81</v>
      </c>
      <c r="BC88" s="60" t="s">
        <v>81</v>
      </c>
      <c r="BD88" s="60" t="s">
        <v>81</v>
      </c>
      <c r="BE88" s="60" t="s">
        <v>81</v>
      </c>
      <c r="BF88" s="60" t="s">
        <v>81</v>
      </c>
      <c r="BG88" s="60" t="s">
        <v>81</v>
      </c>
      <c r="BH88" s="60" t="s">
        <v>81</v>
      </c>
      <c r="BI88" s="60" t="s">
        <v>81</v>
      </c>
      <c r="BJ88" s="60" t="s">
        <v>81</v>
      </c>
      <c r="BK88" s="60" t="s">
        <v>81</v>
      </c>
      <c r="BL88" s="60" t="s">
        <v>81</v>
      </c>
      <c r="BM88" s="60" t="s">
        <v>81</v>
      </c>
      <c r="BN88" s="60" t="s">
        <v>81</v>
      </c>
      <c r="BO88" s="60" t="s">
        <v>81</v>
      </c>
      <c r="BP88" s="60" t="s">
        <v>81</v>
      </c>
      <c r="BQ88" s="60" t="s">
        <v>81</v>
      </c>
      <c r="BR88" s="60" t="s">
        <v>81</v>
      </c>
      <c r="BS88" s="60" t="s">
        <v>81</v>
      </c>
      <c r="BT88" s="60" t="s">
        <v>81</v>
      </c>
      <c r="BU88" s="60" t="s">
        <v>81</v>
      </c>
      <c r="BV88" s="60" t="s">
        <v>81</v>
      </c>
      <c r="BW88" s="60" t="s">
        <v>81</v>
      </c>
      <c r="BX88" s="60" t="s">
        <v>81</v>
      </c>
      <c r="BY88" s="60" t="s">
        <v>81</v>
      </c>
      <c r="BZ88" s="60" t="s">
        <v>81</v>
      </c>
      <c r="CA88" s="60" t="s">
        <v>81</v>
      </c>
      <c r="CB88" s="60" t="s">
        <v>81</v>
      </c>
      <c r="CC88" s="60" t="s">
        <v>81</v>
      </c>
      <c r="CD88" s="60" t="s">
        <v>81</v>
      </c>
      <c r="CE88" s="60" t="s">
        <v>81</v>
      </c>
      <c r="CF88" s="60" t="s">
        <v>81</v>
      </c>
      <c r="CG88" s="60" t="s">
        <v>81</v>
      </c>
      <c r="CH88" s="60" t="s">
        <v>81</v>
      </c>
      <c r="CI88" s="60" t="s">
        <v>81</v>
      </c>
      <c r="CJ88" s="60" t="s">
        <v>81</v>
      </c>
      <c r="CK88" s="60" t="s">
        <v>81</v>
      </c>
      <c r="CL88" s="60" t="s">
        <v>81</v>
      </c>
      <c r="CM88" s="60" t="s">
        <v>81</v>
      </c>
      <c r="CN88" s="60" t="s">
        <v>81</v>
      </c>
      <c r="CO88" s="60" t="s">
        <v>81</v>
      </c>
      <c r="CP88" s="60" t="s">
        <v>81</v>
      </c>
      <c r="CQ88" s="60" t="s">
        <v>81</v>
      </c>
      <c r="CR88" s="60" t="s">
        <v>81</v>
      </c>
      <c r="CS88" s="60" t="s">
        <v>81</v>
      </c>
      <c r="CT88" s="60" t="s">
        <v>81</v>
      </c>
      <c r="CU88" s="60" t="s">
        <v>81</v>
      </c>
      <c r="CV88" s="60" t="s">
        <v>81</v>
      </c>
      <c r="CW88" s="60" t="s">
        <v>81</v>
      </c>
      <c r="CX88" s="60" t="s">
        <v>81</v>
      </c>
      <c r="CY88" s="60" t="s">
        <v>81</v>
      </c>
      <c r="CZ88" s="60" t="s">
        <v>81</v>
      </c>
      <c r="DA88" s="60" t="s">
        <v>81</v>
      </c>
      <c r="DB88" s="60" t="s">
        <v>81</v>
      </c>
      <c r="DC88" s="60" t="s">
        <v>81</v>
      </c>
      <c r="DD88" s="60" t="s">
        <v>81</v>
      </c>
      <c r="DE88" s="60" t="s">
        <v>81</v>
      </c>
      <c r="DF88" s="60" t="s">
        <v>81</v>
      </c>
      <c r="DG88" s="60" t="s">
        <v>81</v>
      </c>
      <c r="DH88" s="60" t="s">
        <v>81</v>
      </c>
      <c r="DI88" s="60" t="s">
        <v>81</v>
      </c>
      <c r="DJ88" s="60" t="s">
        <v>81</v>
      </c>
      <c r="DK88" s="60" t="s">
        <v>81</v>
      </c>
      <c r="DL88" s="60" t="s">
        <v>81</v>
      </c>
      <c r="DM88" s="60" t="s">
        <v>81</v>
      </c>
      <c r="DN88" s="60" t="s">
        <v>81</v>
      </c>
      <c r="DO88" s="60" t="s">
        <v>81</v>
      </c>
      <c r="DP88" s="60" t="s">
        <v>81</v>
      </c>
      <c r="DQ88" s="60" t="s">
        <v>81</v>
      </c>
      <c r="DR88" s="60" t="s">
        <v>81</v>
      </c>
      <c r="DS88" s="60" t="s">
        <v>81</v>
      </c>
      <c r="DT88" s="60" t="s">
        <v>81</v>
      </c>
      <c r="DU88" s="60" t="s">
        <v>81</v>
      </c>
      <c r="DV88" s="60" t="s">
        <v>81</v>
      </c>
      <c r="DW88" s="60" t="s">
        <v>81</v>
      </c>
      <c r="DX88" s="60" t="s">
        <v>81</v>
      </c>
      <c r="DY88" s="60" t="s">
        <v>81</v>
      </c>
      <c r="DZ88" s="60" t="s">
        <v>81</v>
      </c>
      <c r="EA88" s="60" t="s">
        <v>81</v>
      </c>
      <c r="EB88" s="60" t="s">
        <v>81</v>
      </c>
      <c r="EC88" s="60" t="s">
        <v>81</v>
      </c>
      <c r="ED88" s="60" t="s">
        <v>81</v>
      </c>
      <c r="EE88" s="60" t="s">
        <v>81</v>
      </c>
      <c r="EF88" s="60" t="s">
        <v>81</v>
      </c>
      <c r="EG88" s="60" t="s">
        <v>81</v>
      </c>
      <c r="EH88" s="60" t="s">
        <v>81</v>
      </c>
      <c r="EI88" s="60" t="s">
        <v>81</v>
      </c>
      <c r="EJ88" s="60" t="s">
        <v>81</v>
      </c>
      <c r="EK88" s="60" t="s">
        <v>81</v>
      </c>
      <c r="EL88" s="60" t="s">
        <v>81</v>
      </c>
      <c r="EM88" s="60" t="s">
        <v>81</v>
      </c>
      <c r="EN88" s="60" t="s">
        <v>81</v>
      </c>
      <c r="EO88" s="60" t="s">
        <v>81</v>
      </c>
      <c r="EP88" s="60" t="s">
        <v>81</v>
      </c>
      <c r="EQ88" s="60" t="s">
        <v>81</v>
      </c>
      <c r="ER88" s="60" t="s">
        <v>81</v>
      </c>
      <c r="ES88" s="60" t="s">
        <v>81</v>
      </c>
      <c r="ET88" s="60" t="s">
        <v>81</v>
      </c>
      <c r="EU88" s="60" t="s">
        <v>81</v>
      </c>
      <c r="EV88" s="60" t="s">
        <v>81</v>
      </c>
      <c r="EW88" s="60" t="s">
        <v>81</v>
      </c>
      <c r="EX88" s="60" t="s">
        <v>81</v>
      </c>
      <c r="EY88" s="60" t="s">
        <v>81</v>
      </c>
      <c r="EZ88" s="60" t="s">
        <v>81</v>
      </c>
      <c r="FA88" s="60" t="s">
        <v>81</v>
      </c>
      <c r="FB88" s="60" t="s">
        <v>81</v>
      </c>
      <c r="FC88" s="60" t="s">
        <v>81</v>
      </c>
      <c r="FD88" s="60" t="s">
        <v>81</v>
      </c>
      <c r="FE88" s="60" t="s">
        <v>81</v>
      </c>
      <c r="FF88" s="60" t="s">
        <v>81</v>
      </c>
      <c r="FG88" s="60" t="s">
        <v>81</v>
      </c>
      <c r="FH88" s="60" t="s">
        <v>81</v>
      </c>
      <c r="FI88" s="60" t="s">
        <v>81</v>
      </c>
      <c r="FJ88" s="60" t="s">
        <v>81</v>
      </c>
      <c r="FK88" s="60" t="s">
        <v>81</v>
      </c>
      <c r="FL88" s="60" t="s">
        <v>81</v>
      </c>
      <c r="FM88" s="60" t="s">
        <v>81</v>
      </c>
      <c r="FN88" s="60" t="s">
        <v>81</v>
      </c>
      <c r="FO88" s="60" t="s">
        <v>81</v>
      </c>
      <c r="FP88" s="60" t="s">
        <v>81</v>
      </c>
      <c r="FQ88" s="60" t="s">
        <v>81</v>
      </c>
      <c r="FR88" s="60" t="s">
        <v>81</v>
      </c>
      <c r="FS88" s="60" t="s">
        <v>81</v>
      </c>
      <c r="FT88" s="60" t="s">
        <v>81</v>
      </c>
      <c r="FU88" s="60" t="s">
        <v>81</v>
      </c>
      <c r="FV88" s="60" t="s">
        <v>81</v>
      </c>
      <c r="FW88" s="60" t="s">
        <v>81</v>
      </c>
      <c r="FX88" s="60" t="s">
        <v>81</v>
      </c>
      <c r="FY88" s="60" t="s">
        <v>81</v>
      </c>
      <c r="FZ88" s="60" t="s">
        <v>81</v>
      </c>
      <c r="GA88" s="60" t="s">
        <v>81</v>
      </c>
      <c r="GB88" s="60" t="s">
        <v>81</v>
      </c>
      <c r="GC88" s="60" t="s">
        <v>81</v>
      </c>
      <c r="GD88" s="60" t="s">
        <v>81</v>
      </c>
      <c r="GE88" s="60" t="s">
        <v>81</v>
      </c>
      <c r="GF88" s="60" t="s">
        <v>81</v>
      </c>
      <c r="GG88" s="60" t="s">
        <v>81</v>
      </c>
      <c r="GH88" s="60" t="s">
        <v>81</v>
      </c>
      <c r="GI88" s="60" t="s">
        <v>81</v>
      </c>
      <c r="GJ88" s="60" t="s">
        <v>81</v>
      </c>
      <c r="GK88" s="60" t="s">
        <v>81</v>
      </c>
      <c r="GL88" s="60" t="s">
        <v>81</v>
      </c>
      <c r="GM88" s="60" t="s">
        <v>81</v>
      </c>
      <c r="GN88" s="60" t="s">
        <v>81</v>
      </c>
      <c r="GO88" s="60" t="s">
        <v>81</v>
      </c>
      <c r="GP88" s="60" t="s">
        <v>81</v>
      </c>
      <c r="GQ88" s="60" t="s">
        <v>81</v>
      </c>
      <c r="GR88" s="60" t="s">
        <v>81</v>
      </c>
      <c r="GS88" s="60" t="s">
        <v>81</v>
      </c>
      <c r="GT88" s="60" t="s">
        <v>81</v>
      </c>
      <c r="GU88" s="60" t="s">
        <v>81</v>
      </c>
      <c r="GV88" s="60" t="s">
        <v>81</v>
      </c>
      <c r="GW88" s="60" t="s">
        <v>81</v>
      </c>
      <c r="GX88" s="60" t="s">
        <v>81</v>
      </c>
      <c r="GY88" s="60" t="s">
        <v>81</v>
      </c>
      <c r="GZ88" s="60" t="s">
        <v>81</v>
      </c>
      <c r="HA88" s="60" t="s">
        <v>81</v>
      </c>
      <c r="HB88" s="60" t="s">
        <v>81</v>
      </c>
      <c r="HC88" s="60" t="s">
        <v>81</v>
      </c>
      <c r="HD88" s="60" t="s">
        <v>81</v>
      </c>
      <c r="HE88" s="60" t="s">
        <v>81</v>
      </c>
      <c r="HF88" s="60" t="s">
        <v>81</v>
      </c>
      <c r="HG88" s="60" t="s">
        <v>81</v>
      </c>
      <c r="HH88" s="60" t="s">
        <v>81</v>
      </c>
      <c r="HI88" s="60" t="s">
        <v>81</v>
      </c>
      <c r="HJ88" s="60" t="s">
        <v>81</v>
      </c>
      <c r="HK88" s="60" t="s">
        <v>81</v>
      </c>
      <c r="HL88" s="60" t="s">
        <v>81</v>
      </c>
      <c r="HM88" s="60" t="s">
        <v>81</v>
      </c>
      <c r="HN88" s="60" t="s">
        <v>81</v>
      </c>
      <c r="HO88" s="60" t="s">
        <v>81</v>
      </c>
      <c r="HP88" s="60" t="s">
        <v>81</v>
      </c>
      <c r="HQ88" s="60" t="s">
        <v>81</v>
      </c>
      <c r="HR88" s="60" t="s">
        <v>81</v>
      </c>
      <c r="HS88" s="60" t="s">
        <v>81</v>
      </c>
      <c r="HT88" s="60" t="s">
        <v>81</v>
      </c>
      <c r="HU88" s="60" t="s">
        <v>81</v>
      </c>
      <c r="HV88" s="60" t="s">
        <v>81</v>
      </c>
      <c r="HW88" s="60" t="s">
        <v>81</v>
      </c>
      <c r="HX88" s="60" t="s">
        <v>81</v>
      </c>
      <c r="HY88" s="60" t="s">
        <v>81</v>
      </c>
      <c r="HZ88" s="60" t="s">
        <v>81</v>
      </c>
      <c r="IA88" s="60" t="s">
        <v>81</v>
      </c>
      <c r="IB88" s="60" t="s">
        <v>81</v>
      </c>
      <c r="IC88" s="60" t="s">
        <v>81</v>
      </c>
      <c r="ID88" s="60" t="s">
        <v>81</v>
      </c>
      <c r="IE88" s="60" t="s">
        <v>81</v>
      </c>
      <c r="IF88" s="60" t="s">
        <v>81</v>
      </c>
      <c r="IG88" s="60" t="s">
        <v>81</v>
      </c>
      <c r="IH88" s="60" t="s">
        <v>81</v>
      </c>
      <c r="II88" s="60" t="s">
        <v>81</v>
      </c>
      <c r="IJ88" s="60" t="s">
        <v>81</v>
      </c>
      <c r="IK88" s="60" t="s">
        <v>81</v>
      </c>
      <c r="IL88" s="60" t="s">
        <v>81</v>
      </c>
      <c r="IM88" s="60" t="s">
        <v>81</v>
      </c>
      <c r="IN88" s="60" t="s">
        <v>81</v>
      </c>
      <c r="IO88" s="60" t="s">
        <v>81</v>
      </c>
      <c r="IP88" s="60" t="s">
        <v>81</v>
      </c>
      <c r="IQ88" s="60" t="s">
        <v>81</v>
      </c>
      <c r="IR88" s="60" t="s">
        <v>81</v>
      </c>
      <c r="IS88" s="60" t="s">
        <v>81</v>
      </c>
      <c r="IT88" s="60" t="s">
        <v>81</v>
      </c>
      <c r="IU88" s="60" t="s">
        <v>81</v>
      </c>
      <c r="IV88" s="60" t="s">
        <v>81</v>
      </c>
    </row>
    <row r="89" spans="1:256">
      <c r="A89">
        <v>11</v>
      </c>
      <c r="B89" t="s">
        <v>59</v>
      </c>
      <c r="C89" t="s">
        <v>65</v>
      </c>
      <c r="D89" s="55" t="s">
        <v>66</v>
      </c>
      <c r="E89" s="60" t="s">
        <v>81</v>
      </c>
      <c r="F89" s="60" t="s">
        <v>81</v>
      </c>
      <c r="G89" s="60" t="s">
        <v>81</v>
      </c>
      <c r="H89" s="60" t="s">
        <v>81</v>
      </c>
      <c r="I89" s="60" t="s">
        <v>81</v>
      </c>
      <c r="J89" s="60" t="s">
        <v>81</v>
      </c>
      <c r="K89" s="60" t="s">
        <v>81</v>
      </c>
      <c r="L89" s="60" t="s">
        <v>81</v>
      </c>
      <c r="M89" s="60" t="s">
        <v>81</v>
      </c>
      <c r="N89" s="60" t="s">
        <v>81</v>
      </c>
      <c r="O89" s="60" t="s">
        <v>81</v>
      </c>
      <c r="P89" s="60" t="s">
        <v>81</v>
      </c>
      <c r="Q89" s="60" t="s">
        <v>81</v>
      </c>
      <c r="R89" s="60" t="s">
        <v>81</v>
      </c>
      <c r="S89" s="60" t="s">
        <v>81</v>
      </c>
      <c r="T89" s="60" t="s">
        <v>81</v>
      </c>
      <c r="U89" s="60" t="s">
        <v>81</v>
      </c>
      <c r="V89" s="60" t="s">
        <v>81</v>
      </c>
      <c r="W89" s="60" t="s">
        <v>81</v>
      </c>
      <c r="X89" s="60" t="s">
        <v>81</v>
      </c>
      <c r="Y89" s="60" t="s">
        <v>81</v>
      </c>
      <c r="Z89" s="60" t="s">
        <v>81</v>
      </c>
      <c r="AA89" s="60" t="s">
        <v>81</v>
      </c>
      <c r="AB89" s="60" t="s">
        <v>81</v>
      </c>
      <c r="AC89" s="60" t="s">
        <v>81</v>
      </c>
      <c r="AD89" s="60" t="s">
        <v>81</v>
      </c>
      <c r="AE89" s="60" t="s">
        <v>81</v>
      </c>
      <c r="AF89" s="60" t="s">
        <v>81</v>
      </c>
      <c r="AG89" s="60" t="s">
        <v>81</v>
      </c>
      <c r="AH89" s="60" t="s">
        <v>81</v>
      </c>
      <c r="AI89" s="60" t="s">
        <v>81</v>
      </c>
      <c r="AJ89" s="60" t="s">
        <v>81</v>
      </c>
      <c r="AK89" s="60" t="s">
        <v>81</v>
      </c>
      <c r="AL89" s="60" t="s">
        <v>81</v>
      </c>
      <c r="AM89" s="60" t="s">
        <v>81</v>
      </c>
      <c r="AN89" s="60" t="s">
        <v>81</v>
      </c>
      <c r="AO89" s="60" t="s">
        <v>81</v>
      </c>
      <c r="AP89" s="60" t="s">
        <v>81</v>
      </c>
      <c r="AQ89" s="60" t="s">
        <v>81</v>
      </c>
      <c r="AR89" s="60" t="s">
        <v>81</v>
      </c>
      <c r="AS89" s="60" t="s">
        <v>81</v>
      </c>
      <c r="AT89" s="60" t="s">
        <v>81</v>
      </c>
      <c r="AU89" s="60" t="s">
        <v>81</v>
      </c>
      <c r="AV89" s="60" t="s">
        <v>81</v>
      </c>
      <c r="AW89" s="60" t="s">
        <v>81</v>
      </c>
      <c r="AX89" s="60" t="s">
        <v>81</v>
      </c>
      <c r="AY89" s="60" t="s">
        <v>81</v>
      </c>
      <c r="AZ89" s="60" t="s">
        <v>81</v>
      </c>
      <c r="BA89" s="60" t="s">
        <v>81</v>
      </c>
      <c r="BB89" s="60" t="s">
        <v>81</v>
      </c>
      <c r="BC89" s="60" t="s">
        <v>81</v>
      </c>
      <c r="BD89" s="60" t="s">
        <v>81</v>
      </c>
      <c r="BE89" s="60" t="s">
        <v>81</v>
      </c>
      <c r="BF89" s="60" t="s">
        <v>81</v>
      </c>
      <c r="BG89" s="60" t="s">
        <v>81</v>
      </c>
      <c r="BH89" s="60" t="s">
        <v>81</v>
      </c>
      <c r="BI89" s="60" t="s">
        <v>81</v>
      </c>
      <c r="BJ89" s="60" t="s">
        <v>81</v>
      </c>
      <c r="BK89" s="60" t="s">
        <v>81</v>
      </c>
      <c r="BL89" s="60" t="s">
        <v>81</v>
      </c>
      <c r="BM89" s="60" t="s">
        <v>81</v>
      </c>
      <c r="BN89" s="60" t="s">
        <v>81</v>
      </c>
      <c r="BO89" s="60" t="s">
        <v>81</v>
      </c>
      <c r="BP89" s="60" t="s">
        <v>81</v>
      </c>
      <c r="BQ89" s="60" t="s">
        <v>81</v>
      </c>
      <c r="BR89" s="60" t="s">
        <v>81</v>
      </c>
      <c r="BS89" s="60" t="s">
        <v>81</v>
      </c>
      <c r="BT89" s="60" t="s">
        <v>81</v>
      </c>
      <c r="BU89" s="60" t="s">
        <v>81</v>
      </c>
      <c r="BV89" s="60" t="s">
        <v>81</v>
      </c>
      <c r="BW89" s="60" t="s">
        <v>81</v>
      </c>
      <c r="BX89" s="60" t="s">
        <v>81</v>
      </c>
      <c r="BY89" s="60" t="s">
        <v>81</v>
      </c>
      <c r="BZ89" s="60" t="s">
        <v>81</v>
      </c>
      <c r="CA89" s="60" t="s">
        <v>81</v>
      </c>
      <c r="CB89" s="60" t="s">
        <v>81</v>
      </c>
      <c r="CC89" s="60" t="s">
        <v>81</v>
      </c>
      <c r="CD89" s="60" t="s">
        <v>81</v>
      </c>
      <c r="CE89" s="60" t="s">
        <v>81</v>
      </c>
      <c r="CF89" s="60" t="s">
        <v>81</v>
      </c>
      <c r="CG89" s="60" t="s">
        <v>81</v>
      </c>
      <c r="CH89" s="60" t="s">
        <v>81</v>
      </c>
      <c r="CI89" s="60" t="s">
        <v>81</v>
      </c>
      <c r="CJ89" s="60" t="s">
        <v>81</v>
      </c>
      <c r="CK89" s="60" t="s">
        <v>81</v>
      </c>
      <c r="CL89" s="60" t="s">
        <v>81</v>
      </c>
      <c r="CM89" s="60" t="s">
        <v>81</v>
      </c>
      <c r="CN89" s="60" t="s">
        <v>81</v>
      </c>
      <c r="CO89" s="60" t="s">
        <v>81</v>
      </c>
      <c r="CP89" s="60" t="s">
        <v>81</v>
      </c>
      <c r="CQ89" s="60" t="s">
        <v>81</v>
      </c>
      <c r="CR89" s="60" t="s">
        <v>81</v>
      </c>
      <c r="CS89" s="60" t="s">
        <v>81</v>
      </c>
      <c r="CT89" s="60" t="s">
        <v>81</v>
      </c>
      <c r="CU89" s="60" t="s">
        <v>81</v>
      </c>
      <c r="CV89" s="60" t="s">
        <v>81</v>
      </c>
      <c r="CW89" s="60" t="s">
        <v>81</v>
      </c>
      <c r="CX89" s="60" t="s">
        <v>81</v>
      </c>
      <c r="CY89" s="60" t="s">
        <v>81</v>
      </c>
      <c r="CZ89" s="60" t="s">
        <v>81</v>
      </c>
      <c r="DA89" s="60" t="s">
        <v>81</v>
      </c>
      <c r="DB89" s="60" t="s">
        <v>81</v>
      </c>
      <c r="DC89" s="60" t="s">
        <v>81</v>
      </c>
      <c r="DD89" s="60" t="s">
        <v>81</v>
      </c>
      <c r="DE89" s="60" t="s">
        <v>81</v>
      </c>
      <c r="DF89" s="60" t="s">
        <v>81</v>
      </c>
      <c r="DG89" s="60" t="s">
        <v>81</v>
      </c>
      <c r="DH89" s="60" t="s">
        <v>81</v>
      </c>
      <c r="DI89" s="60" t="s">
        <v>81</v>
      </c>
      <c r="DJ89" s="60" t="s">
        <v>81</v>
      </c>
      <c r="DK89" s="60" t="s">
        <v>81</v>
      </c>
      <c r="DL89" s="60" t="s">
        <v>81</v>
      </c>
      <c r="DM89" s="60" t="s">
        <v>81</v>
      </c>
      <c r="DN89" s="60" t="s">
        <v>81</v>
      </c>
      <c r="DO89" s="60" t="s">
        <v>81</v>
      </c>
      <c r="DP89" s="60" t="s">
        <v>81</v>
      </c>
      <c r="DQ89" s="60" t="s">
        <v>81</v>
      </c>
      <c r="DR89" s="60" t="s">
        <v>81</v>
      </c>
      <c r="DS89" s="60" t="s">
        <v>81</v>
      </c>
      <c r="DT89" s="60" t="s">
        <v>81</v>
      </c>
      <c r="DU89" s="60" t="s">
        <v>81</v>
      </c>
      <c r="DV89" s="60" t="s">
        <v>81</v>
      </c>
      <c r="DW89" s="60" t="s">
        <v>81</v>
      </c>
      <c r="DX89" s="60" t="s">
        <v>81</v>
      </c>
      <c r="DY89" s="60" t="s">
        <v>81</v>
      </c>
      <c r="DZ89" s="60" t="s">
        <v>81</v>
      </c>
      <c r="EA89" s="60" t="s">
        <v>81</v>
      </c>
      <c r="EB89" s="60" t="s">
        <v>81</v>
      </c>
      <c r="EC89" s="60" t="s">
        <v>81</v>
      </c>
      <c r="ED89" s="60" t="s">
        <v>81</v>
      </c>
      <c r="EE89" s="60" t="s">
        <v>81</v>
      </c>
      <c r="EF89" s="60" t="s">
        <v>81</v>
      </c>
      <c r="EG89" s="60" t="s">
        <v>81</v>
      </c>
      <c r="EH89" s="60" t="s">
        <v>81</v>
      </c>
      <c r="EI89" s="60" t="s">
        <v>81</v>
      </c>
      <c r="EJ89" s="60" t="s">
        <v>81</v>
      </c>
      <c r="EK89" s="60" t="s">
        <v>81</v>
      </c>
      <c r="EL89" s="60" t="s">
        <v>81</v>
      </c>
      <c r="EM89" s="60" t="s">
        <v>81</v>
      </c>
      <c r="EN89" s="60" t="s">
        <v>81</v>
      </c>
      <c r="EO89" s="60" t="s">
        <v>81</v>
      </c>
      <c r="EP89" s="60" t="s">
        <v>81</v>
      </c>
      <c r="EQ89" s="60" t="s">
        <v>81</v>
      </c>
      <c r="ER89" s="60" t="s">
        <v>81</v>
      </c>
      <c r="ES89" s="60" t="s">
        <v>81</v>
      </c>
      <c r="ET89" s="60" t="s">
        <v>81</v>
      </c>
      <c r="EU89" s="60" t="s">
        <v>81</v>
      </c>
      <c r="EV89" s="60" t="s">
        <v>81</v>
      </c>
      <c r="EW89" s="60" t="s">
        <v>81</v>
      </c>
      <c r="EX89" s="60" t="s">
        <v>81</v>
      </c>
      <c r="EY89" s="60" t="s">
        <v>81</v>
      </c>
      <c r="EZ89" s="60" t="s">
        <v>81</v>
      </c>
      <c r="FA89" s="60" t="s">
        <v>81</v>
      </c>
      <c r="FB89" s="60" t="s">
        <v>81</v>
      </c>
      <c r="FC89" s="60" t="s">
        <v>81</v>
      </c>
      <c r="FD89" s="60" t="s">
        <v>81</v>
      </c>
      <c r="FE89" s="60" t="s">
        <v>81</v>
      </c>
      <c r="FF89" s="60" t="s">
        <v>81</v>
      </c>
      <c r="FG89" s="60" t="s">
        <v>81</v>
      </c>
      <c r="FH89" s="60" t="s">
        <v>81</v>
      </c>
      <c r="FI89" s="60" t="s">
        <v>81</v>
      </c>
      <c r="FJ89" s="60" t="s">
        <v>81</v>
      </c>
      <c r="FK89" s="60" t="s">
        <v>81</v>
      </c>
      <c r="FL89" s="60" t="s">
        <v>81</v>
      </c>
      <c r="FM89" s="60" t="s">
        <v>81</v>
      </c>
      <c r="FN89" s="60" t="s">
        <v>81</v>
      </c>
      <c r="FO89" s="60" t="s">
        <v>81</v>
      </c>
      <c r="FP89" s="60" t="s">
        <v>81</v>
      </c>
      <c r="FQ89" s="60" t="s">
        <v>81</v>
      </c>
      <c r="FR89" s="60" t="s">
        <v>81</v>
      </c>
      <c r="FS89" s="60" t="s">
        <v>81</v>
      </c>
      <c r="FT89" s="60" t="s">
        <v>81</v>
      </c>
      <c r="FU89" s="60" t="s">
        <v>81</v>
      </c>
      <c r="FV89" s="60" t="s">
        <v>81</v>
      </c>
      <c r="FW89" s="60" t="s">
        <v>81</v>
      </c>
      <c r="FX89" s="60" t="s">
        <v>81</v>
      </c>
      <c r="FY89" s="60" t="s">
        <v>81</v>
      </c>
      <c r="FZ89" s="60" t="s">
        <v>81</v>
      </c>
      <c r="GA89" s="60" t="s">
        <v>81</v>
      </c>
      <c r="GB89" s="60" t="s">
        <v>81</v>
      </c>
      <c r="GC89" s="60" t="s">
        <v>81</v>
      </c>
      <c r="GD89" s="60" t="s">
        <v>81</v>
      </c>
      <c r="GE89" s="60" t="s">
        <v>81</v>
      </c>
      <c r="GF89" s="60" t="s">
        <v>81</v>
      </c>
      <c r="GG89" s="60" t="s">
        <v>81</v>
      </c>
      <c r="GH89" s="60" t="s">
        <v>81</v>
      </c>
      <c r="GI89" s="60" t="s">
        <v>81</v>
      </c>
      <c r="GJ89" s="60" t="s">
        <v>81</v>
      </c>
      <c r="GK89" s="60" t="s">
        <v>81</v>
      </c>
      <c r="GL89" s="60" t="s">
        <v>81</v>
      </c>
      <c r="GM89" s="60" t="s">
        <v>81</v>
      </c>
      <c r="GN89" s="60" t="s">
        <v>81</v>
      </c>
      <c r="GO89" s="60" t="s">
        <v>81</v>
      </c>
      <c r="GP89" s="60" t="s">
        <v>81</v>
      </c>
      <c r="GQ89" s="60" t="s">
        <v>81</v>
      </c>
      <c r="GR89" s="60" t="s">
        <v>81</v>
      </c>
      <c r="GS89" s="60" t="s">
        <v>81</v>
      </c>
      <c r="GT89" s="60" t="s">
        <v>81</v>
      </c>
      <c r="GU89" s="60" t="s">
        <v>81</v>
      </c>
      <c r="GV89" s="60" t="s">
        <v>81</v>
      </c>
      <c r="GW89" s="60" t="s">
        <v>81</v>
      </c>
      <c r="GX89" s="60" t="s">
        <v>81</v>
      </c>
      <c r="GY89" s="60" t="s">
        <v>81</v>
      </c>
      <c r="GZ89" s="60" t="s">
        <v>81</v>
      </c>
      <c r="HA89" s="60" t="s">
        <v>81</v>
      </c>
      <c r="HB89" s="60" t="s">
        <v>81</v>
      </c>
      <c r="HC89" s="60" t="s">
        <v>81</v>
      </c>
      <c r="HD89" s="60" t="s">
        <v>81</v>
      </c>
      <c r="HE89" s="60" t="s">
        <v>81</v>
      </c>
      <c r="HF89" s="60" t="s">
        <v>81</v>
      </c>
      <c r="HG89" s="60" t="s">
        <v>81</v>
      </c>
      <c r="HH89" s="60" t="s">
        <v>81</v>
      </c>
      <c r="HI89" s="60" t="s">
        <v>81</v>
      </c>
      <c r="HJ89" s="60" t="s">
        <v>81</v>
      </c>
      <c r="HK89" s="60" t="s">
        <v>81</v>
      </c>
      <c r="HL89" s="60" t="s">
        <v>81</v>
      </c>
      <c r="HM89" s="60" t="s">
        <v>81</v>
      </c>
      <c r="HN89" s="60" t="s">
        <v>81</v>
      </c>
      <c r="HO89" s="60" t="s">
        <v>81</v>
      </c>
      <c r="HP89" s="60" t="s">
        <v>81</v>
      </c>
      <c r="HQ89" s="60" t="s">
        <v>81</v>
      </c>
      <c r="HR89" s="60" t="s">
        <v>81</v>
      </c>
      <c r="HS89" s="60" t="s">
        <v>81</v>
      </c>
      <c r="HT89" s="60" t="s">
        <v>81</v>
      </c>
      <c r="HU89" s="60" t="s">
        <v>81</v>
      </c>
      <c r="HV89" s="60" t="s">
        <v>81</v>
      </c>
      <c r="HW89" s="60" t="s">
        <v>81</v>
      </c>
      <c r="HX89" s="60" t="s">
        <v>81</v>
      </c>
      <c r="HY89" s="60" t="s">
        <v>81</v>
      </c>
      <c r="HZ89" s="60" t="s">
        <v>81</v>
      </c>
      <c r="IA89" s="60" t="s">
        <v>81</v>
      </c>
      <c r="IB89" s="60" t="s">
        <v>81</v>
      </c>
      <c r="IC89" s="60" t="s">
        <v>81</v>
      </c>
      <c r="ID89" s="60" t="s">
        <v>81</v>
      </c>
      <c r="IE89" s="60" t="s">
        <v>81</v>
      </c>
      <c r="IF89" s="60" t="s">
        <v>81</v>
      </c>
      <c r="IG89" s="60" t="s">
        <v>81</v>
      </c>
      <c r="IH89" s="60" t="s">
        <v>81</v>
      </c>
      <c r="II89" s="60" t="s">
        <v>81</v>
      </c>
      <c r="IJ89" s="60" t="s">
        <v>81</v>
      </c>
      <c r="IK89" s="60" t="s">
        <v>81</v>
      </c>
      <c r="IL89" s="60" t="s">
        <v>81</v>
      </c>
      <c r="IM89" s="60" t="s">
        <v>81</v>
      </c>
      <c r="IN89" s="60" t="s">
        <v>81</v>
      </c>
      <c r="IO89" s="60" t="s">
        <v>81</v>
      </c>
      <c r="IP89" s="60" t="s">
        <v>81</v>
      </c>
      <c r="IQ89" s="60" t="s">
        <v>81</v>
      </c>
      <c r="IR89" s="60" t="s">
        <v>81</v>
      </c>
      <c r="IS89" s="60" t="s">
        <v>81</v>
      </c>
      <c r="IT89" s="60" t="s">
        <v>81</v>
      </c>
      <c r="IU89" s="60" t="s">
        <v>81</v>
      </c>
      <c r="IV89" s="60" t="s">
        <v>81</v>
      </c>
    </row>
    <row r="90" spans="1:256">
      <c r="A90">
        <v>12</v>
      </c>
      <c r="B90" t="s">
        <v>60</v>
      </c>
      <c r="C90" t="s">
        <v>65</v>
      </c>
      <c r="D90" s="55" t="s">
        <v>66</v>
      </c>
      <c r="E90" s="60" t="s">
        <v>81</v>
      </c>
      <c r="F90" s="60" t="s">
        <v>81</v>
      </c>
      <c r="G90" s="60" t="s">
        <v>81</v>
      </c>
      <c r="H90" s="60" t="s">
        <v>81</v>
      </c>
      <c r="I90" s="60" t="s">
        <v>81</v>
      </c>
      <c r="J90" s="60" t="s">
        <v>81</v>
      </c>
      <c r="K90" s="60" t="s">
        <v>81</v>
      </c>
      <c r="L90" s="60" t="s">
        <v>81</v>
      </c>
      <c r="M90" s="60" t="s">
        <v>81</v>
      </c>
      <c r="N90" s="60" t="s">
        <v>81</v>
      </c>
      <c r="O90" s="60" t="s">
        <v>81</v>
      </c>
      <c r="P90" s="60" t="s">
        <v>81</v>
      </c>
      <c r="Q90" s="60" t="s">
        <v>81</v>
      </c>
      <c r="R90" s="60" t="s">
        <v>81</v>
      </c>
      <c r="S90" s="60" t="s">
        <v>81</v>
      </c>
      <c r="T90" s="60" t="s">
        <v>81</v>
      </c>
      <c r="U90" s="60" t="s">
        <v>81</v>
      </c>
      <c r="V90" s="60" t="s">
        <v>81</v>
      </c>
      <c r="W90" s="60" t="s">
        <v>81</v>
      </c>
      <c r="X90" s="60" t="s">
        <v>81</v>
      </c>
      <c r="Y90" s="60" t="s">
        <v>81</v>
      </c>
      <c r="Z90" s="60" t="s">
        <v>81</v>
      </c>
      <c r="AA90" s="60" t="s">
        <v>81</v>
      </c>
      <c r="AB90" s="60" t="s">
        <v>81</v>
      </c>
      <c r="AC90" s="60" t="s">
        <v>81</v>
      </c>
      <c r="AD90" s="60" t="s">
        <v>81</v>
      </c>
      <c r="AE90" s="60" t="s">
        <v>81</v>
      </c>
      <c r="AF90" s="60" t="s">
        <v>81</v>
      </c>
      <c r="AG90" s="60" t="s">
        <v>81</v>
      </c>
      <c r="AH90" s="60" t="s">
        <v>81</v>
      </c>
      <c r="AI90" s="60" t="s">
        <v>81</v>
      </c>
      <c r="AJ90" s="60" t="s">
        <v>81</v>
      </c>
      <c r="AK90" s="60" t="s">
        <v>81</v>
      </c>
      <c r="AL90" s="60" t="s">
        <v>81</v>
      </c>
      <c r="AM90" s="60" t="s">
        <v>81</v>
      </c>
      <c r="AN90" s="60" t="s">
        <v>81</v>
      </c>
      <c r="AO90" s="60" t="s">
        <v>81</v>
      </c>
      <c r="AP90" s="60" t="s">
        <v>81</v>
      </c>
      <c r="AQ90" s="60" t="s">
        <v>81</v>
      </c>
      <c r="AR90" s="60" t="s">
        <v>81</v>
      </c>
      <c r="AS90" s="60" t="s">
        <v>81</v>
      </c>
      <c r="AT90" s="60" t="s">
        <v>81</v>
      </c>
      <c r="AU90" s="60" t="s">
        <v>81</v>
      </c>
      <c r="AV90" s="60" t="s">
        <v>81</v>
      </c>
      <c r="AW90" s="60" t="s">
        <v>81</v>
      </c>
      <c r="AX90" s="60" t="s">
        <v>81</v>
      </c>
      <c r="AY90" s="60" t="s">
        <v>81</v>
      </c>
      <c r="AZ90" s="60" t="s">
        <v>81</v>
      </c>
      <c r="BA90" s="60" t="s">
        <v>81</v>
      </c>
      <c r="BB90" s="60" t="s">
        <v>81</v>
      </c>
      <c r="BC90" s="60" t="s">
        <v>81</v>
      </c>
      <c r="BD90" s="60" t="s">
        <v>81</v>
      </c>
      <c r="BE90" s="60" t="s">
        <v>81</v>
      </c>
      <c r="BF90" s="60" t="s">
        <v>81</v>
      </c>
      <c r="BG90" s="60" t="s">
        <v>81</v>
      </c>
      <c r="BH90" s="60" t="s">
        <v>81</v>
      </c>
      <c r="BI90" s="60" t="s">
        <v>81</v>
      </c>
      <c r="BJ90" s="60" t="s">
        <v>81</v>
      </c>
      <c r="BK90" s="60" t="s">
        <v>81</v>
      </c>
      <c r="BL90" s="60" t="s">
        <v>81</v>
      </c>
      <c r="BM90" s="60" t="s">
        <v>81</v>
      </c>
      <c r="BN90" s="60" t="s">
        <v>81</v>
      </c>
      <c r="BO90" s="60" t="s">
        <v>81</v>
      </c>
      <c r="BP90" s="60" t="s">
        <v>81</v>
      </c>
      <c r="BQ90" s="60" t="s">
        <v>81</v>
      </c>
      <c r="BR90" s="60" t="s">
        <v>81</v>
      </c>
      <c r="BS90" s="60" t="s">
        <v>81</v>
      </c>
      <c r="BT90" s="60" t="s">
        <v>81</v>
      </c>
      <c r="BU90" s="60" t="s">
        <v>81</v>
      </c>
      <c r="BV90" s="60" t="s">
        <v>81</v>
      </c>
      <c r="BW90" s="60" t="s">
        <v>81</v>
      </c>
      <c r="BX90" s="60" t="s">
        <v>81</v>
      </c>
      <c r="BY90" s="60" t="s">
        <v>81</v>
      </c>
      <c r="BZ90" s="60" t="s">
        <v>81</v>
      </c>
      <c r="CA90" s="60" t="s">
        <v>81</v>
      </c>
      <c r="CB90" s="60" t="s">
        <v>81</v>
      </c>
      <c r="CC90" s="60" t="s">
        <v>81</v>
      </c>
      <c r="CD90" s="60" t="s">
        <v>81</v>
      </c>
      <c r="CE90" s="60" t="s">
        <v>81</v>
      </c>
      <c r="CF90" s="60" t="s">
        <v>81</v>
      </c>
      <c r="CG90" s="60" t="s">
        <v>81</v>
      </c>
      <c r="CH90" s="60" t="s">
        <v>81</v>
      </c>
      <c r="CI90" s="60" t="s">
        <v>81</v>
      </c>
      <c r="CJ90" s="60" t="s">
        <v>81</v>
      </c>
      <c r="CK90" s="60" t="s">
        <v>81</v>
      </c>
      <c r="CL90" s="60" t="s">
        <v>81</v>
      </c>
      <c r="CM90" s="60" t="s">
        <v>81</v>
      </c>
      <c r="CN90" s="60" t="s">
        <v>81</v>
      </c>
      <c r="CO90" s="60" t="s">
        <v>81</v>
      </c>
      <c r="CP90" s="60" t="s">
        <v>81</v>
      </c>
      <c r="CQ90" s="60" t="s">
        <v>81</v>
      </c>
      <c r="CR90" s="60" t="s">
        <v>81</v>
      </c>
      <c r="CS90" s="60" t="s">
        <v>81</v>
      </c>
      <c r="CT90" s="60" t="s">
        <v>81</v>
      </c>
      <c r="CU90" s="60" t="s">
        <v>81</v>
      </c>
      <c r="CV90" s="60" t="s">
        <v>81</v>
      </c>
      <c r="CW90" s="60" t="s">
        <v>81</v>
      </c>
      <c r="CX90" s="60" t="s">
        <v>81</v>
      </c>
      <c r="CY90" s="60" t="s">
        <v>81</v>
      </c>
      <c r="CZ90" s="60" t="s">
        <v>81</v>
      </c>
      <c r="DA90" s="60" t="s">
        <v>81</v>
      </c>
      <c r="DB90" s="60" t="s">
        <v>81</v>
      </c>
      <c r="DC90" s="60" t="s">
        <v>81</v>
      </c>
      <c r="DD90" s="60" t="s">
        <v>81</v>
      </c>
      <c r="DE90" s="60" t="s">
        <v>81</v>
      </c>
      <c r="DF90" s="60" t="s">
        <v>81</v>
      </c>
      <c r="DG90" s="60" t="s">
        <v>81</v>
      </c>
      <c r="DH90" s="60" t="s">
        <v>81</v>
      </c>
      <c r="DI90" s="60" t="s">
        <v>81</v>
      </c>
      <c r="DJ90" s="60" t="s">
        <v>81</v>
      </c>
      <c r="DK90" s="60" t="s">
        <v>81</v>
      </c>
      <c r="DL90" s="60" t="s">
        <v>81</v>
      </c>
      <c r="DM90" s="60" t="s">
        <v>81</v>
      </c>
      <c r="DN90" s="60" t="s">
        <v>81</v>
      </c>
      <c r="DO90" s="60" t="s">
        <v>81</v>
      </c>
      <c r="DP90" s="60" t="s">
        <v>81</v>
      </c>
      <c r="DQ90" s="60" t="s">
        <v>81</v>
      </c>
      <c r="DR90" s="60" t="s">
        <v>81</v>
      </c>
      <c r="DS90" s="60" t="s">
        <v>81</v>
      </c>
      <c r="DT90" s="60" t="s">
        <v>81</v>
      </c>
      <c r="DU90" s="60" t="s">
        <v>81</v>
      </c>
      <c r="DV90" s="60" t="s">
        <v>81</v>
      </c>
      <c r="DW90" s="60" t="s">
        <v>81</v>
      </c>
      <c r="DX90" s="60" t="s">
        <v>81</v>
      </c>
      <c r="DY90" s="60" t="s">
        <v>81</v>
      </c>
      <c r="DZ90" s="60" t="s">
        <v>81</v>
      </c>
      <c r="EA90" s="60" t="s">
        <v>81</v>
      </c>
      <c r="EB90" s="60" t="s">
        <v>81</v>
      </c>
      <c r="EC90" s="60" t="s">
        <v>81</v>
      </c>
      <c r="ED90" s="60" t="s">
        <v>81</v>
      </c>
      <c r="EE90" s="60" t="s">
        <v>81</v>
      </c>
      <c r="EF90" s="60" t="s">
        <v>81</v>
      </c>
      <c r="EG90" s="60" t="s">
        <v>81</v>
      </c>
      <c r="EH90" s="60" t="s">
        <v>81</v>
      </c>
      <c r="EI90" s="60" t="s">
        <v>81</v>
      </c>
      <c r="EJ90" s="60" t="s">
        <v>81</v>
      </c>
      <c r="EK90" s="60" t="s">
        <v>81</v>
      </c>
      <c r="EL90" s="60" t="s">
        <v>81</v>
      </c>
      <c r="EM90" s="60" t="s">
        <v>81</v>
      </c>
      <c r="EN90" s="60" t="s">
        <v>81</v>
      </c>
      <c r="EO90" s="60" t="s">
        <v>81</v>
      </c>
      <c r="EP90" s="60" t="s">
        <v>81</v>
      </c>
      <c r="EQ90" s="60" t="s">
        <v>81</v>
      </c>
      <c r="ER90" s="60" t="s">
        <v>81</v>
      </c>
      <c r="ES90" s="60" t="s">
        <v>81</v>
      </c>
      <c r="ET90" s="60" t="s">
        <v>81</v>
      </c>
      <c r="EU90" s="60" t="s">
        <v>81</v>
      </c>
      <c r="EV90" s="60" t="s">
        <v>81</v>
      </c>
      <c r="EW90" s="60" t="s">
        <v>81</v>
      </c>
      <c r="EX90" s="60" t="s">
        <v>81</v>
      </c>
      <c r="EY90" s="60" t="s">
        <v>81</v>
      </c>
      <c r="EZ90" s="60" t="s">
        <v>81</v>
      </c>
      <c r="FA90" s="60" t="s">
        <v>81</v>
      </c>
      <c r="FB90" s="60" t="s">
        <v>81</v>
      </c>
      <c r="FC90" s="60" t="s">
        <v>81</v>
      </c>
      <c r="FD90" s="60" t="s">
        <v>81</v>
      </c>
      <c r="FE90" s="60" t="s">
        <v>81</v>
      </c>
      <c r="FF90" s="60" t="s">
        <v>81</v>
      </c>
      <c r="FG90" s="60" t="s">
        <v>81</v>
      </c>
      <c r="FH90" s="60" t="s">
        <v>81</v>
      </c>
      <c r="FI90" s="60" t="s">
        <v>81</v>
      </c>
      <c r="FJ90" s="60" t="s">
        <v>81</v>
      </c>
      <c r="FK90" s="60" t="s">
        <v>81</v>
      </c>
      <c r="FL90" s="60" t="s">
        <v>81</v>
      </c>
      <c r="FM90" s="60" t="s">
        <v>81</v>
      </c>
      <c r="FN90" s="60" t="s">
        <v>81</v>
      </c>
      <c r="FO90" s="60" t="s">
        <v>81</v>
      </c>
      <c r="FP90" s="60" t="s">
        <v>81</v>
      </c>
      <c r="FQ90" s="60" t="s">
        <v>81</v>
      </c>
      <c r="FR90" s="60" t="s">
        <v>81</v>
      </c>
      <c r="FS90" s="60" t="s">
        <v>81</v>
      </c>
      <c r="FT90" s="60" t="s">
        <v>81</v>
      </c>
      <c r="FU90" s="60" t="s">
        <v>81</v>
      </c>
      <c r="FV90" s="60" t="s">
        <v>81</v>
      </c>
      <c r="FW90" s="60" t="s">
        <v>81</v>
      </c>
      <c r="FX90" s="60" t="s">
        <v>81</v>
      </c>
      <c r="FY90" s="60" t="s">
        <v>81</v>
      </c>
      <c r="FZ90" s="60" t="s">
        <v>81</v>
      </c>
      <c r="GA90" s="60" t="s">
        <v>81</v>
      </c>
      <c r="GB90" s="60" t="s">
        <v>81</v>
      </c>
      <c r="GC90" s="60" t="s">
        <v>81</v>
      </c>
      <c r="GD90" s="60" t="s">
        <v>81</v>
      </c>
      <c r="GE90" s="60" t="s">
        <v>81</v>
      </c>
      <c r="GF90" s="60" t="s">
        <v>81</v>
      </c>
      <c r="GG90" s="60" t="s">
        <v>81</v>
      </c>
      <c r="GH90" s="60" t="s">
        <v>81</v>
      </c>
      <c r="GI90" s="60" t="s">
        <v>81</v>
      </c>
      <c r="GJ90" s="60" t="s">
        <v>81</v>
      </c>
      <c r="GK90" s="60" t="s">
        <v>81</v>
      </c>
      <c r="GL90" s="60" t="s">
        <v>81</v>
      </c>
      <c r="GM90" s="60" t="s">
        <v>81</v>
      </c>
      <c r="GN90" s="60" t="s">
        <v>81</v>
      </c>
      <c r="GO90" s="60" t="s">
        <v>81</v>
      </c>
      <c r="GP90" s="60" t="s">
        <v>81</v>
      </c>
      <c r="GQ90" s="60" t="s">
        <v>81</v>
      </c>
      <c r="GR90" s="60" t="s">
        <v>81</v>
      </c>
      <c r="GS90" s="60" t="s">
        <v>81</v>
      </c>
      <c r="GT90" s="60" t="s">
        <v>81</v>
      </c>
      <c r="GU90" s="60" t="s">
        <v>81</v>
      </c>
      <c r="GV90" s="60" t="s">
        <v>81</v>
      </c>
      <c r="GW90" s="60" t="s">
        <v>81</v>
      </c>
      <c r="GX90" s="60" t="s">
        <v>81</v>
      </c>
      <c r="GY90" s="60" t="s">
        <v>81</v>
      </c>
      <c r="GZ90" s="60" t="s">
        <v>81</v>
      </c>
      <c r="HA90" s="60" t="s">
        <v>81</v>
      </c>
      <c r="HB90" s="60" t="s">
        <v>81</v>
      </c>
      <c r="HC90" s="60" t="s">
        <v>81</v>
      </c>
      <c r="HD90" s="60" t="s">
        <v>81</v>
      </c>
      <c r="HE90" s="60" t="s">
        <v>81</v>
      </c>
      <c r="HF90" s="60" t="s">
        <v>81</v>
      </c>
      <c r="HG90" s="60" t="s">
        <v>81</v>
      </c>
      <c r="HH90" s="60" t="s">
        <v>81</v>
      </c>
      <c r="HI90" s="60" t="s">
        <v>81</v>
      </c>
      <c r="HJ90" s="60" t="s">
        <v>81</v>
      </c>
      <c r="HK90" s="60" t="s">
        <v>81</v>
      </c>
      <c r="HL90" s="60" t="s">
        <v>81</v>
      </c>
      <c r="HM90" s="60" t="s">
        <v>81</v>
      </c>
      <c r="HN90" s="60" t="s">
        <v>81</v>
      </c>
      <c r="HO90" s="60" t="s">
        <v>81</v>
      </c>
      <c r="HP90" s="60" t="s">
        <v>81</v>
      </c>
      <c r="HQ90" s="60" t="s">
        <v>81</v>
      </c>
      <c r="HR90" s="60" t="s">
        <v>81</v>
      </c>
      <c r="HS90" s="60" t="s">
        <v>81</v>
      </c>
      <c r="HT90" s="60" t="s">
        <v>81</v>
      </c>
      <c r="HU90" s="60" t="s">
        <v>81</v>
      </c>
      <c r="HV90" s="60" t="s">
        <v>81</v>
      </c>
      <c r="HW90" s="60" t="s">
        <v>81</v>
      </c>
      <c r="HX90" s="60" t="s">
        <v>81</v>
      </c>
      <c r="HY90" s="60" t="s">
        <v>81</v>
      </c>
      <c r="HZ90" s="60" t="s">
        <v>81</v>
      </c>
      <c r="IA90" s="60" t="s">
        <v>81</v>
      </c>
      <c r="IB90" s="60" t="s">
        <v>81</v>
      </c>
      <c r="IC90" s="60" t="s">
        <v>81</v>
      </c>
      <c r="ID90" s="60" t="s">
        <v>81</v>
      </c>
      <c r="IE90" s="60" t="s">
        <v>81</v>
      </c>
      <c r="IF90" s="60" t="s">
        <v>81</v>
      </c>
      <c r="IG90" s="60" t="s">
        <v>81</v>
      </c>
      <c r="IH90" s="60" t="s">
        <v>81</v>
      </c>
      <c r="II90" s="60" t="s">
        <v>81</v>
      </c>
      <c r="IJ90" s="60" t="s">
        <v>81</v>
      </c>
      <c r="IK90" s="60" t="s">
        <v>81</v>
      </c>
      <c r="IL90" s="60" t="s">
        <v>81</v>
      </c>
      <c r="IM90" s="60" t="s">
        <v>81</v>
      </c>
      <c r="IN90" s="60" t="s">
        <v>81</v>
      </c>
      <c r="IO90" s="60" t="s">
        <v>81</v>
      </c>
      <c r="IP90" s="60" t="s">
        <v>81</v>
      </c>
      <c r="IQ90" s="60" t="s">
        <v>81</v>
      </c>
      <c r="IR90" s="60" t="s">
        <v>81</v>
      </c>
      <c r="IS90" s="60" t="s">
        <v>81</v>
      </c>
      <c r="IT90" s="60" t="s">
        <v>81</v>
      </c>
      <c r="IU90" s="60" t="s">
        <v>81</v>
      </c>
      <c r="IV90" s="60" t="s">
        <v>81</v>
      </c>
    </row>
    <row r="91" spans="1:256">
      <c r="A91">
        <v>1</v>
      </c>
      <c r="B91" t="s">
        <v>47</v>
      </c>
      <c r="C91" t="s">
        <v>67</v>
      </c>
      <c r="D91" t="s">
        <v>68</v>
      </c>
      <c r="E91" s="60" t="s">
        <v>81</v>
      </c>
      <c r="F91" s="60" t="s">
        <v>81</v>
      </c>
      <c r="G91" s="60" t="s">
        <v>81</v>
      </c>
      <c r="H91" s="60" t="s">
        <v>81</v>
      </c>
      <c r="I91" s="60" t="s">
        <v>81</v>
      </c>
      <c r="J91" s="60" t="s">
        <v>81</v>
      </c>
      <c r="K91" s="60" t="s">
        <v>81</v>
      </c>
      <c r="L91" s="60" t="s">
        <v>81</v>
      </c>
      <c r="M91" s="60" t="s">
        <v>81</v>
      </c>
      <c r="N91" s="60" t="s">
        <v>81</v>
      </c>
      <c r="O91" s="60" t="s">
        <v>81</v>
      </c>
      <c r="P91" s="60" t="s">
        <v>81</v>
      </c>
      <c r="Q91" s="60" t="s">
        <v>81</v>
      </c>
      <c r="R91" s="60" t="s">
        <v>81</v>
      </c>
      <c r="S91" s="60" t="s">
        <v>81</v>
      </c>
      <c r="T91" s="60" t="s">
        <v>81</v>
      </c>
      <c r="U91" s="60" t="s">
        <v>81</v>
      </c>
      <c r="V91" s="60" t="s">
        <v>81</v>
      </c>
      <c r="W91" s="60" t="s">
        <v>81</v>
      </c>
      <c r="X91" s="60" t="s">
        <v>81</v>
      </c>
      <c r="Y91" s="60" t="s">
        <v>81</v>
      </c>
      <c r="Z91" s="60" t="s">
        <v>81</v>
      </c>
      <c r="AA91" s="60" t="s">
        <v>81</v>
      </c>
      <c r="AB91" s="60" t="s">
        <v>81</v>
      </c>
      <c r="AC91" s="60" t="s">
        <v>81</v>
      </c>
      <c r="AD91" s="60" t="s">
        <v>81</v>
      </c>
      <c r="AE91" s="60" t="s">
        <v>81</v>
      </c>
      <c r="AF91" s="60" t="s">
        <v>81</v>
      </c>
      <c r="AG91" s="60" t="s">
        <v>81</v>
      </c>
      <c r="AH91" s="60" t="s">
        <v>81</v>
      </c>
      <c r="AI91" s="60" t="s">
        <v>81</v>
      </c>
      <c r="AJ91" s="60" t="s">
        <v>81</v>
      </c>
      <c r="AK91" s="60" t="s">
        <v>81</v>
      </c>
      <c r="AL91" s="60" t="s">
        <v>81</v>
      </c>
      <c r="AM91" s="60" t="s">
        <v>81</v>
      </c>
      <c r="AN91" s="60" t="s">
        <v>81</v>
      </c>
      <c r="AO91" s="60" t="s">
        <v>81</v>
      </c>
      <c r="AP91" s="60" t="s">
        <v>81</v>
      </c>
      <c r="AQ91" s="60" t="s">
        <v>81</v>
      </c>
      <c r="AR91" s="60" t="s">
        <v>81</v>
      </c>
      <c r="AS91" s="60" t="s">
        <v>81</v>
      </c>
      <c r="AT91" s="60" t="s">
        <v>81</v>
      </c>
      <c r="AU91" s="60" t="s">
        <v>81</v>
      </c>
      <c r="AV91" s="60" t="s">
        <v>81</v>
      </c>
      <c r="AW91" s="60" t="s">
        <v>81</v>
      </c>
      <c r="AX91" s="60" t="s">
        <v>81</v>
      </c>
      <c r="AY91" s="60" t="s">
        <v>81</v>
      </c>
      <c r="AZ91" s="60" t="s">
        <v>81</v>
      </c>
      <c r="BA91" s="60" t="s">
        <v>81</v>
      </c>
      <c r="BB91" s="60" t="s">
        <v>81</v>
      </c>
      <c r="BC91" s="60" t="s">
        <v>81</v>
      </c>
      <c r="BD91" s="60" t="s">
        <v>81</v>
      </c>
      <c r="BE91" s="60" t="s">
        <v>81</v>
      </c>
      <c r="BF91" s="60" t="s">
        <v>81</v>
      </c>
      <c r="BG91" s="60" t="s">
        <v>81</v>
      </c>
      <c r="BH91" s="60" t="s">
        <v>81</v>
      </c>
      <c r="BI91" s="60" t="s">
        <v>81</v>
      </c>
      <c r="BJ91" s="60" t="s">
        <v>81</v>
      </c>
      <c r="BK91" s="60" t="s">
        <v>81</v>
      </c>
      <c r="BL91" s="60" t="s">
        <v>81</v>
      </c>
      <c r="BM91" s="60" t="s">
        <v>81</v>
      </c>
      <c r="BN91" s="60" t="s">
        <v>81</v>
      </c>
      <c r="BO91" s="60" t="s">
        <v>81</v>
      </c>
      <c r="BP91" s="60" t="s">
        <v>81</v>
      </c>
      <c r="BQ91" s="60" t="s">
        <v>81</v>
      </c>
      <c r="BR91" s="60" t="s">
        <v>81</v>
      </c>
      <c r="BS91" s="60" t="s">
        <v>81</v>
      </c>
      <c r="BT91" s="60" t="s">
        <v>81</v>
      </c>
      <c r="BU91" s="60" t="s">
        <v>81</v>
      </c>
      <c r="BV91" s="60" t="s">
        <v>81</v>
      </c>
      <c r="BW91" s="60" t="s">
        <v>81</v>
      </c>
      <c r="BX91" s="60" t="s">
        <v>81</v>
      </c>
      <c r="BY91" s="60" t="s">
        <v>81</v>
      </c>
      <c r="BZ91" s="60" t="s">
        <v>81</v>
      </c>
      <c r="CA91" s="60" t="s">
        <v>81</v>
      </c>
      <c r="CB91" s="60" t="s">
        <v>81</v>
      </c>
      <c r="CC91" s="60" t="s">
        <v>81</v>
      </c>
      <c r="CD91" s="60" t="s">
        <v>81</v>
      </c>
      <c r="CE91" s="60" t="s">
        <v>81</v>
      </c>
      <c r="CF91" s="60" t="s">
        <v>81</v>
      </c>
      <c r="CG91" s="60" t="s">
        <v>81</v>
      </c>
      <c r="CH91" s="60" t="s">
        <v>81</v>
      </c>
      <c r="CI91" s="60" t="s">
        <v>81</v>
      </c>
      <c r="CJ91" s="60" t="s">
        <v>81</v>
      </c>
      <c r="CK91" s="60" t="s">
        <v>81</v>
      </c>
      <c r="CL91" s="60" t="s">
        <v>81</v>
      </c>
      <c r="CM91" s="60" t="s">
        <v>81</v>
      </c>
      <c r="CN91" s="60" t="s">
        <v>81</v>
      </c>
      <c r="CO91" s="60" t="s">
        <v>81</v>
      </c>
      <c r="CP91" s="60" t="s">
        <v>81</v>
      </c>
      <c r="CQ91" s="60" t="s">
        <v>81</v>
      </c>
      <c r="CR91" s="60" t="s">
        <v>81</v>
      </c>
      <c r="CS91" s="60" t="s">
        <v>81</v>
      </c>
      <c r="CT91" s="60" t="s">
        <v>81</v>
      </c>
      <c r="CU91" s="60" t="s">
        <v>81</v>
      </c>
      <c r="CV91" s="60" t="s">
        <v>81</v>
      </c>
      <c r="CW91" s="60" t="s">
        <v>81</v>
      </c>
      <c r="CX91" s="60" t="s">
        <v>81</v>
      </c>
      <c r="CY91" s="60" t="s">
        <v>81</v>
      </c>
      <c r="CZ91" s="60" t="s">
        <v>81</v>
      </c>
      <c r="DA91" s="60" t="s">
        <v>81</v>
      </c>
      <c r="DB91" s="60" t="s">
        <v>81</v>
      </c>
      <c r="DC91" s="60" t="s">
        <v>81</v>
      </c>
      <c r="DD91" s="60" t="s">
        <v>81</v>
      </c>
      <c r="DE91" s="60" t="s">
        <v>81</v>
      </c>
      <c r="DF91" s="60" t="s">
        <v>81</v>
      </c>
      <c r="DG91" s="60" t="s">
        <v>81</v>
      </c>
      <c r="DH91" s="60" t="s">
        <v>81</v>
      </c>
      <c r="DI91" s="60" t="s">
        <v>81</v>
      </c>
      <c r="DJ91" s="60" t="s">
        <v>81</v>
      </c>
      <c r="DK91" s="60" t="s">
        <v>81</v>
      </c>
      <c r="DL91" s="60" t="s">
        <v>81</v>
      </c>
      <c r="DM91" s="60" t="s">
        <v>81</v>
      </c>
      <c r="DN91" s="60" t="s">
        <v>81</v>
      </c>
      <c r="DO91" s="60" t="s">
        <v>81</v>
      </c>
      <c r="DP91" s="60" t="s">
        <v>81</v>
      </c>
      <c r="DQ91" s="60" t="s">
        <v>81</v>
      </c>
      <c r="DR91" s="60" t="s">
        <v>81</v>
      </c>
      <c r="DS91" s="60" t="s">
        <v>81</v>
      </c>
      <c r="DT91" s="60" t="s">
        <v>81</v>
      </c>
      <c r="DU91" s="60" t="s">
        <v>81</v>
      </c>
      <c r="DV91" s="60" t="s">
        <v>81</v>
      </c>
      <c r="DW91" s="60" t="s">
        <v>81</v>
      </c>
      <c r="DX91" s="60" t="s">
        <v>81</v>
      </c>
      <c r="DY91" s="60" t="s">
        <v>81</v>
      </c>
      <c r="DZ91" s="60" t="s">
        <v>81</v>
      </c>
      <c r="EA91" s="60" t="s">
        <v>81</v>
      </c>
      <c r="EB91" s="60" t="s">
        <v>81</v>
      </c>
      <c r="EC91" s="60" t="s">
        <v>81</v>
      </c>
      <c r="ED91" s="60" t="s">
        <v>81</v>
      </c>
      <c r="EE91" s="60" t="s">
        <v>81</v>
      </c>
      <c r="EF91" s="60" t="s">
        <v>81</v>
      </c>
      <c r="EG91" s="60" t="s">
        <v>81</v>
      </c>
      <c r="EH91" s="60" t="s">
        <v>81</v>
      </c>
      <c r="EI91" s="60" t="s">
        <v>81</v>
      </c>
      <c r="EJ91" s="60" t="s">
        <v>81</v>
      </c>
      <c r="EK91" s="60" t="s">
        <v>81</v>
      </c>
      <c r="EL91" s="60" t="s">
        <v>81</v>
      </c>
      <c r="EM91" s="60" t="s">
        <v>81</v>
      </c>
      <c r="EN91" s="60" t="s">
        <v>81</v>
      </c>
      <c r="EO91" s="60" t="s">
        <v>81</v>
      </c>
      <c r="EP91" s="60" t="s">
        <v>81</v>
      </c>
      <c r="EQ91" s="60" t="s">
        <v>81</v>
      </c>
      <c r="ER91" s="60" t="s">
        <v>81</v>
      </c>
      <c r="ES91" s="60" t="s">
        <v>81</v>
      </c>
      <c r="ET91" s="60" t="s">
        <v>81</v>
      </c>
      <c r="EU91" s="60" t="s">
        <v>81</v>
      </c>
      <c r="EV91" s="60" t="s">
        <v>81</v>
      </c>
      <c r="EW91" s="60" t="s">
        <v>81</v>
      </c>
      <c r="EX91" s="60" t="s">
        <v>81</v>
      </c>
      <c r="EY91" s="60" t="s">
        <v>81</v>
      </c>
      <c r="EZ91" s="60" t="s">
        <v>81</v>
      </c>
      <c r="FA91" s="60" t="s">
        <v>81</v>
      </c>
      <c r="FB91" s="60" t="s">
        <v>81</v>
      </c>
      <c r="FC91" s="60" t="s">
        <v>81</v>
      </c>
      <c r="FD91" s="60" t="s">
        <v>81</v>
      </c>
      <c r="FE91" s="60" t="s">
        <v>81</v>
      </c>
      <c r="FF91" s="60" t="s">
        <v>81</v>
      </c>
      <c r="FG91" s="60" t="s">
        <v>81</v>
      </c>
      <c r="FH91" s="60" t="s">
        <v>81</v>
      </c>
      <c r="FI91" s="60" t="s">
        <v>81</v>
      </c>
      <c r="FJ91" s="60" t="s">
        <v>81</v>
      </c>
      <c r="FK91" s="60" t="s">
        <v>81</v>
      </c>
      <c r="FL91" s="60" t="s">
        <v>81</v>
      </c>
      <c r="FM91" s="60" t="s">
        <v>81</v>
      </c>
      <c r="FN91" s="60" t="s">
        <v>81</v>
      </c>
      <c r="FO91" s="60" t="s">
        <v>81</v>
      </c>
      <c r="FP91" s="60" t="s">
        <v>81</v>
      </c>
      <c r="FQ91" s="60" t="s">
        <v>81</v>
      </c>
      <c r="FR91" s="60" t="s">
        <v>81</v>
      </c>
      <c r="FS91" s="60" t="s">
        <v>81</v>
      </c>
      <c r="FT91" s="60" t="s">
        <v>81</v>
      </c>
      <c r="FU91" s="60" t="s">
        <v>81</v>
      </c>
      <c r="FV91" s="60" t="s">
        <v>81</v>
      </c>
      <c r="FW91" s="60" t="s">
        <v>81</v>
      </c>
      <c r="FX91" s="60" t="s">
        <v>81</v>
      </c>
      <c r="FY91" s="60" t="s">
        <v>81</v>
      </c>
      <c r="FZ91" s="60" t="s">
        <v>81</v>
      </c>
      <c r="GA91" s="60" t="s">
        <v>81</v>
      </c>
      <c r="GB91" s="60" t="s">
        <v>81</v>
      </c>
      <c r="GC91" s="60" t="s">
        <v>81</v>
      </c>
      <c r="GD91" s="60" t="s">
        <v>81</v>
      </c>
      <c r="GE91" s="60" t="s">
        <v>81</v>
      </c>
      <c r="GF91" s="60" t="s">
        <v>81</v>
      </c>
      <c r="GG91" s="60" t="s">
        <v>81</v>
      </c>
      <c r="GH91" s="60" t="s">
        <v>81</v>
      </c>
      <c r="GI91" s="60" t="s">
        <v>81</v>
      </c>
      <c r="GJ91" s="60" t="s">
        <v>81</v>
      </c>
      <c r="GK91" s="60" t="s">
        <v>81</v>
      </c>
      <c r="GL91" s="60" t="s">
        <v>81</v>
      </c>
      <c r="GM91" s="60" t="s">
        <v>81</v>
      </c>
      <c r="GN91" s="60" t="s">
        <v>81</v>
      </c>
      <c r="GO91" s="60" t="s">
        <v>81</v>
      </c>
      <c r="GP91" s="60" t="s">
        <v>81</v>
      </c>
      <c r="GQ91" s="60" t="s">
        <v>81</v>
      </c>
      <c r="GR91" s="60" t="s">
        <v>81</v>
      </c>
      <c r="GS91" s="60" t="s">
        <v>81</v>
      </c>
      <c r="GT91" s="60" t="s">
        <v>81</v>
      </c>
      <c r="GU91" s="60" t="s">
        <v>81</v>
      </c>
      <c r="GV91" s="60" t="s">
        <v>81</v>
      </c>
      <c r="GW91" s="60" t="s">
        <v>81</v>
      </c>
      <c r="GX91" s="60" t="s">
        <v>81</v>
      </c>
      <c r="GY91" s="60" t="s">
        <v>81</v>
      </c>
      <c r="GZ91" s="60" t="s">
        <v>81</v>
      </c>
      <c r="HA91" s="60" t="s">
        <v>81</v>
      </c>
      <c r="HB91" s="60" t="s">
        <v>81</v>
      </c>
      <c r="HC91" s="60" t="s">
        <v>81</v>
      </c>
      <c r="HD91" s="60" t="s">
        <v>81</v>
      </c>
      <c r="HE91" s="60" t="s">
        <v>81</v>
      </c>
      <c r="HF91" s="60" t="s">
        <v>81</v>
      </c>
      <c r="HG91" s="60" t="s">
        <v>81</v>
      </c>
      <c r="HH91" s="60" t="s">
        <v>81</v>
      </c>
      <c r="HI91" s="60" t="s">
        <v>81</v>
      </c>
      <c r="HJ91" s="60" t="s">
        <v>81</v>
      </c>
      <c r="HK91" s="60" t="s">
        <v>81</v>
      </c>
      <c r="HL91" s="60" t="s">
        <v>81</v>
      </c>
      <c r="HM91" s="60" t="s">
        <v>81</v>
      </c>
      <c r="HN91" s="60" t="s">
        <v>81</v>
      </c>
      <c r="HO91" s="60" t="s">
        <v>81</v>
      </c>
      <c r="HP91" s="60" t="s">
        <v>81</v>
      </c>
      <c r="HQ91" s="60" t="s">
        <v>81</v>
      </c>
      <c r="HR91" s="60" t="s">
        <v>81</v>
      </c>
      <c r="HS91" s="60" t="s">
        <v>81</v>
      </c>
      <c r="HT91" s="60" t="s">
        <v>81</v>
      </c>
      <c r="HU91" s="60" t="s">
        <v>81</v>
      </c>
      <c r="HV91" s="60" t="s">
        <v>81</v>
      </c>
      <c r="HW91" s="60" t="s">
        <v>81</v>
      </c>
      <c r="HX91" s="60" t="s">
        <v>81</v>
      </c>
      <c r="HY91" s="60" t="s">
        <v>81</v>
      </c>
      <c r="HZ91" s="60" t="s">
        <v>81</v>
      </c>
      <c r="IA91" s="60" t="s">
        <v>81</v>
      </c>
      <c r="IB91" s="60" t="s">
        <v>81</v>
      </c>
      <c r="IC91" s="60" t="s">
        <v>81</v>
      </c>
      <c r="ID91" s="60" t="s">
        <v>81</v>
      </c>
      <c r="IE91" s="60" t="s">
        <v>81</v>
      </c>
      <c r="IF91" s="60" t="s">
        <v>81</v>
      </c>
      <c r="IG91" s="60" t="s">
        <v>81</v>
      </c>
      <c r="IH91" s="60" t="s">
        <v>81</v>
      </c>
      <c r="II91" s="60" t="s">
        <v>81</v>
      </c>
      <c r="IJ91" s="60" t="s">
        <v>81</v>
      </c>
      <c r="IK91" s="60" t="s">
        <v>81</v>
      </c>
      <c r="IL91" s="60" t="s">
        <v>81</v>
      </c>
      <c r="IM91" s="60" t="s">
        <v>81</v>
      </c>
      <c r="IN91" s="60" t="s">
        <v>81</v>
      </c>
      <c r="IO91" s="60" t="s">
        <v>81</v>
      </c>
      <c r="IP91" s="60" t="s">
        <v>81</v>
      </c>
      <c r="IQ91" s="60" t="s">
        <v>81</v>
      </c>
      <c r="IR91" s="60" t="s">
        <v>81</v>
      </c>
      <c r="IS91" s="60" t="s">
        <v>81</v>
      </c>
      <c r="IT91" s="60" t="s">
        <v>81</v>
      </c>
      <c r="IU91" s="60" t="s">
        <v>81</v>
      </c>
      <c r="IV91" s="60" t="s">
        <v>81</v>
      </c>
    </row>
    <row r="92" spans="1:256">
      <c r="A92">
        <v>2</v>
      </c>
      <c r="B92" t="s">
        <v>50</v>
      </c>
      <c r="C92" t="s">
        <v>67</v>
      </c>
      <c r="D92" t="s">
        <v>68</v>
      </c>
      <c r="E92" s="60" t="s">
        <v>81</v>
      </c>
      <c r="F92" s="60" t="s">
        <v>81</v>
      </c>
      <c r="G92" s="60" t="s">
        <v>81</v>
      </c>
      <c r="H92" s="60" t="s">
        <v>81</v>
      </c>
      <c r="I92" s="60" t="s">
        <v>81</v>
      </c>
      <c r="J92" s="60" t="s">
        <v>81</v>
      </c>
      <c r="K92" s="60" t="s">
        <v>81</v>
      </c>
      <c r="L92" s="60" t="s">
        <v>81</v>
      </c>
      <c r="M92" s="60" t="s">
        <v>81</v>
      </c>
      <c r="N92" s="60" t="s">
        <v>81</v>
      </c>
      <c r="O92" s="60" t="s">
        <v>81</v>
      </c>
      <c r="P92" s="60" t="s">
        <v>81</v>
      </c>
      <c r="Q92" s="60" t="s">
        <v>81</v>
      </c>
      <c r="R92" s="60" t="s">
        <v>81</v>
      </c>
      <c r="S92" s="60" t="s">
        <v>81</v>
      </c>
      <c r="T92" s="60" t="s">
        <v>81</v>
      </c>
      <c r="U92" s="60" t="s">
        <v>81</v>
      </c>
      <c r="V92" s="60" t="s">
        <v>81</v>
      </c>
      <c r="W92" s="60" t="s">
        <v>81</v>
      </c>
      <c r="X92" s="60" t="s">
        <v>81</v>
      </c>
      <c r="Y92" s="60" t="s">
        <v>81</v>
      </c>
      <c r="Z92" s="60" t="s">
        <v>81</v>
      </c>
      <c r="AA92" s="60" t="s">
        <v>81</v>
      </c>
      <c r="AB92" s="60" t="s">
        <v>81</v>
      </c>
      <c r="AC92" s="60" t="s">
        <v>81</v>
      </c>
      <c r="AD92" s="60" t="s">
        <v>81</v>
      </c>
      <c r="AE92" s="60" t="s">
        <v>81</v>
      </c>
      <c r="AF92" s="60" t="s">
        <v>81</v>
      </c>
      <c r="AG92" s="60" t="s">
        <v>81</v>
      </c>
      <c r="AH92" s="60" t="s">
        <v>81</v>
      </c>
      <c r="AI92" s="60" t="s">
        <v>81</v>
      </c>
      <c r="AJ92" s="60" t="s">
        <v>81</v>
      </c>
      <c r="AK92" s="60" t="s">
        <v>81</v>
      </c>
      <c r="AL92" s="60" t="s">
        <v>81</v>
      </c>
      <c r="AM92" s="60" t="s">
        <v>81</v>
      </c>
      <c r="AN92" s="60" t="s">
        <v>81</v>
      </c>
      <c r="AO92" s="60" t="s">
        <v>81</v>
      </c>
      <c r="AP92" s="60" t="s">
        <v>81</v>
      </c>
      <c r="AQ92" s="60" t="s">
        <v>81</v>
      </c>
      <c r="AR92" s="60" t="s">
        <v>81</v>
      </c>
      <c r="AS92" s="60" t="s">
        <v>81</v>
      </c>
      <c r="AT92" s="60" t="s">
        <v>81</v>
      </c>
      <c r="AU92" s="60" t="s">
        <v>81</v>
      </c>
      <c r="AV92" s="60" t="s">
        <v>81</v>
      </c>
      <c r="AW92" s="60" t="s">
        <v>81</v>
      </c>
      <c r="AX92" s="60" t="s">
        <v>81</v>
      </c>
      <c r="AY92" s="60" t="s">
        <v>81</v>
      </c>
      <c r="AZ92" s="60" t="s">
        <v>81</v>
      </c>
      <c r="BA92" s="60" t="s">
        <v>81</v>
      </c>
      <c r="BB92" s="60" t="s">
        <v>81</v>
      </c>
      <c r="BC92" s="60" t="s">
        <v>81</v>
      </c>
      <c r="BD92" s="60" t="s">
        <v>81</v>
      </c>
      <c r="BE92" s="60" t="s">
        <v>81</v>
      </c>
      <c r="BF92" s="60" t="s">
        <v>81</v>
      </c>
      <c r="BG92" s="60" t="s">
        <v>81</v>
      </c>
      <c r="BH92" s="60" t="s">
        <v>81</v>
      </c>
      <c r="BI92" s="60" t="s">
        <v>81</v>
      </c>
      <c r="BJ92" s="60" t="s">
        <v>81</v>
      </c>
      <c r="BK92" s="60" t="s">
        <v>81</v>
      </c>
      <c r="BL92" s="60" t="s">
        <v>81</v>
      </c>
      <c r="BM92" s="60" t="s">
        <v>81</v>
      </c>
      <c r="BN92" s="60" t="s">
        <v>81</v>
      </c>
      <c r="BO92" s="60" t="s">
        <v>81</v>
      </c>
      <c r="BP92" s="60" t="s">
        <v>81</v>
      </c>
      <c r="BQ92" s="60" t="s">
        <v>81</v>
      </c>
      <c r="BR92" s="60" t="s">
        <v>81</v>
      </c>
      <c r="BS92" s="60" t="s">
        <v>81</v>
      </c>
      <c r="BT92" s="60" t="s">
        <v>81</v>
      </c>
      <c r="BU92" s="60" t="s">
        <v>81</v>
      </c>
      <c r="BV92" s="60" t="s">
        <v>81</v>
      </c>
      <c r="BW92" s="60" t="s">
        <v>81</v>
      </c>
      <c r="BX92" s="60" t="s">
        <v>81</v>
      </c>
      <c r="BY92" s="60" t="s">
        <v>81</v>
      </c>
      <c r="BZ92" s="60" t="s">
        <v>81</v>
      </c>
      <c r="CA92" s="60" t="s">
        <v>81</v>
      </c>
      <c r="CB92" s="60" t="s">
        <v>81</v>
      </c>
      <c r="CC92" s="60" t="s">
        <v>81</v>
      </c>
      <c r="CD92" s="60" t="s">
        <v>81</v>
      </c>
      <c r="CE92" s="60" t="s">
        <v>81</v>
      </c>
      <c r="CF92" s="60" t="s">
        <v>81</v>
      </c>
      <c r="CG92" s="60" t="s">
        <v>81</v>
      </c>
      <c r="CH92" s="60" t="s">
        <v>81</v>
      </c>
      <c r="CI92" s="60" t="s">
        <v>81</v>
      </c>
      <c r="CJ92" s="60" t="s">
        <v>81</v>
      </c>
      <c r="CK92" s="60" t="s">
        <v>81</v>
      </c>
      <c r="CL92" s="60" t="s">
        <v>81</v>
      </c>
      <c r="CM92" s="60" t="s">
        <v>81</v>
      </c>
      <c r="CN92" s="60" t="s">
        <v>81</v>
      </c>
      <c r="CO92" s="60" t="s">
        <v>81</v>
      </c>
      <c r="CP92" s="60" t="s">
        <v>81</v>
      </c>
      <c r="CQ92" s="60" t="s">
        <v>81</v>
      </c>
      <c r="CR92" s="60" t="s">
        <v>81</v>
      </c>
      <c r="CS92" s="60" t="s">
        <v>81</v>
      </c>
      <c r="CT92" s="60" t="s">
        <v>81</v>
      </c>
      <c r="CU92" s="60" t="s">
        <v>81</v>
      </c>
      <c r="CV92" s="60" t="s">
        <v>81</v>
      </c>
      <c r="CW92" s="60" t="s">
        <v>81</v>
      </c>
      <c r="CX92" s="60" t="s">
        <v>81</v>
      </c>
      <c r="CY92" s="60" t="s">
        <v>81</v>
      </c>
      <c r="CZ92" s="60" t="s">
        <v>81</v>
      </c>
      <c r="DA92" s="60" t="s">
        <v>81</v>
      </c>
      <c r="DB92" s="60" t="s">
        <v>81</v>
      </c>
      <c r="DC92" s="60" t="s">
        <v>81</v>
      </c>
      <c r="DD92" s="60" t="s">
        <v>81</v>
      </c>
      <c r="DE92" s="60" t="s">
        <v>81</v>
      </c>
      <c r="DF92" s="60" t="s">
        <v>81</v>
      </c>
      <c r="DG92" s="60" t="s">
        <v>81</v>
      </c>
      <c r="DH92" s="60" t="s">
        <v>81</v>
      </c>
      <c r="DI92" s="60" t="s">
        <v>81</v>
      </c>
      <c r="DJ92" s="60" t="s">
        <v>81</v>
      </c>
      <c r="DK92" s="60" t="s">
        <v>81</v>
      </c>
      <c r="DL92" s="60" t="s">
        <v>81</v>
      </c>
      <c r="DM92" s="60" t="s">
        <v>81</v>
      </c>
      <c r="DN92" s="60" t="s">
        <v>81</v>
      </c>
      <c r="DO92" s="60" t="s">
        <v>81</v>
      </c>
      <c r="DP92" s="60" t="s">
        <v>81</v>
      </c>
      <c r="DQ92" s="60" t="s">
        <v>81</v>
      </c>
      <c r="DR92" s="60" t="s">
        <v>81</v>
      </c>
      <c r="DS92" s="60" t="s">
        <v>81</v>
      </c>
      <c r="DT92" s="60" t="s">
        <v>81</v>
      </c>
      <c r="DU92" s="60" t="s">
        <v>81</v>
      </c>
      <c r="DV92" s="60" t="s">
        <v>81</v>
      </c>
      <c r="DW92" s="60" t="s">
        <v>81</v>
      </c>
      <c r="DX92" s="60" t="s">
        <v>81</v>
      </c>
      <c r="DY92" s="60" t="s">
        <v>81</v>
      </c>
      <c r="DZ92" s="60" t="s">
        <v>81</v>
      </c>
      <c r="EA92" s="60" t="s">
        <v>81</v>
      </c>
      <c r="EB92" s="60" t="s">
        <v>81</v>
      </c>
      <c r="EC92" s="60" t="s">
        <v>81</v>
      </c>
      <c r="ED92" s="60" t="s">
        <v>81</v>
      </c>
      <c r="EE92" s="60" t="s">
        <v>81</v>
      </c>
      <c r="EF92" s="60" t="s">
        <v>81</v>
      </c>
      <c r="EG92" s="60" t="s">
        <v>81</v>
      </c>
      <c r="EH92" s="60" t="s">
        <v>81</v>
      </c>
      <c r="EI92" s="60" t="s">
        <v>81</v>
      </c>
      <c r="EJ92" s="60" t="s">
        <v>81</v>
      </c>
      <c r="EK92" s="60" t="s">
        <v>81</v>
      </c>
      <c r="EL92" s="60" t="s">
        <v>81</v>
      </c>
      <c r="EM92" s="60" t="s">
        <v>81</v>
      </c>
      <c r="EN92" s="60" t="s">
        <v>81</v>
      </c>
      <c r="EO92" s="60" t="s">
        <v>81</v>
      </c>
      <c r="EP92" s="60" t="s">
        <v>81</v>
      </c>
      <c r="EQ92" s="60" t="s">
        <v>81</v>
      </c>
      <c r="ER92" s="60" t="s">
        <v>81</v>
      </c>
      <c r="ES92" s="60" t="s">
        <v>81</v>
      </c>
      <c r="ET92" s="60" t="s">
        <v>81</v>
      </c>
      <c r="EU92" s="60" t="s">
        <v>81</v>
      </c>
      <c r="EV92" s="60" t="s">
        <v>81</v>
      </c>
      <c r="EW92" s="60" t="s">
        <v>81</v>
      </c>
      <c r="EX92" s="60" t="s">
        <v>81</v>
      </c>
      <c r="EY92" s="60" t="s">
        <v>81</v>
      </c>
      <c r="EZ92" s="60" t="s">
        <v>81</v>
      </c>
      <c r="FA92" s="60" t="s">
        <v>81</v>
      </c>
      <c r="FB92" s="60" t="s">
        <v>81</v>
      </c>
      <c r="FC92" s="60" t="s">
        <v>81</v>
      </c>
      <c r="FD92" s="60" t="s">
        <v>81</v>
      </c>
      <c r="FE92" s="60" t="s">
        <v>81</v>
      </c>
      <c r="FF92" s="60" t="s">
        <v>81</v>
      </c>
      <c r="FG92" s="60" t="s">
        <v>81</v>
      </c>
      <c r="FH92" s="60" t="s">
        <v>81</v>
      </c>
      <c r="FI92" s="60" t="s">
        <v>81</v>
      </c>
      <c r="FJ92" s="60" t="s">
        <v>81</v>
      </c>
      <c r="FK92" s="60" t="s">
        <v>81</v>
      </c>
      <c r="FL92" s="60" t="s">
        <v>81</v>
      </c>
      <c r="FM92" s="60" t="s">
        <v>81</v>
      </c>
      <c r="FN92" s="60" t="s">
        <v>81</v>
      </c>
      <c r="FO92" s="60" t="s">
        <v>81</v>
      </c>
      <c r="FP92" s="60" t="s">
        <v>81</v>
      </c>
      <c r="FQ92" s="60" t="s">
        <v>81</v>
      </c>
      <c r="FR92" s="60" t="s">
        <v>81</v>
      </c>
      <c r="FS92" s="60" t="s">
        <v>81</v>
      </c>
      <c r="FT92" s="60" t="s">
        <v>81</v>
      </c>
      <c r="FU92" s="60" t="s">
        <v>81</v>
      </c>
      <c r="FV92" s="60" t="s">
        <v>81</v>
      </c>
      <c r="FW92" s="60" t="s">
        <v>81</v>
      </c>
      <c r="FX92" s="60" t="s">
        <v>81</v>
      </c>
      <c r="FY92" s="60" t="s">
        <v>81</v>
      </c>
      <c r="FZ92" s="60" t="s">
        <v>81</v>
      </c>
      <c r="GA92" s="60" t="s">
        <v>81</v>
      </c>
      <c r="GB92" s="60" t="s">
        <v>81</v>
      </c>
      <c r="GC92" s="60" t="s">
        <v>81</v>
      </c>
      <c r="GD92" s="60" t="s">
        <v>81</v>
      </c>
      <c r="GE92" s="60" t="s">
        <v>81</v>
      </c>
      <c r="GF92" s="60" t="s">
        <v>81</v>
      </c>
      <c r="GG92" s="60" t="s">
        <v>81</v>
      </c>
      <c r="GH92" s="60" t="s">
        <v>81</v>
      </c>
      <c r="GI92" s="60" t="s">
        <v>81</v>
      </c>
      <c r="GJ92" s="60" t="s">
        <v>81</v>
      </c>
      <c r="GK92" s="60" t="s">
        <v>81</v>
      </c>
      <c r="GL92" s="60" t="s">
        <v>81</v>
      </c>
      <c r="GM92" s="60" t="s">
        <v>81</v>
      </c>
      <c r="GN92" s="60" t="s">
        <v>81</v>
      </c>
      <c r="GO92" s="60" t="s">
        <v>81</v>
      </c>
      <c r="GP92" s="60" t="s">
        <v>81</v>
      </c>
      <c r="GQ92" s="60" t="s">
        <v>81</v>
      </c>
      <c r="GR92" s="60" t="s">
        <v>81</v>
      </c>
      <c r="GS92" s="60" t="s">
        <v>81</v>
      </c>
      <c r="GT92" s="60" t="s">
        <v>81</v>
      </c>
      <c r="GU92" s="60" t="s">
        <v>81</v>
      </c>
      <c r="GV92" s="60" t="s">
        <v>81</v>
      </c>
      <c r="GW92" s="60" t="s">
        <v>81</v>
      </c>
      <c r="GX92" s="60" t="s">
        <v>81</v>
      </c>
      <c r="GY92" s="60" t="s">
        <v>81</v>
      </c>
      <c r="GZ92" s="60" t="s">
        <v>81</v>
      </c>
      <c r="HA92" s="60" t="s">
        <v>81</v>
      </c>
      <c r="HB92" s="60" t="s">
        <v>81</v>
      </c>
      <c r="HC92" s="60" t="s">
        <v>81</v>
      </c>
      <c r="HD92" s="60" t="s">
        <v>81</v>
      </c>
      <c r="HE92" s="60" t="s">
        <v>81</v>
      </c>
      <c r="HF92" s="60" t="s">
        <v>81</v>
      </c>
      <c r="HG92" s="60" t="s">
        <v>81</v>
      </c>
      <c r="HH92" s="60" t="s">
        <v>81</v>
      </c>
      <c r="HI92" s="60" t="s">
        <v>81</v>
      </c>
      <c r="HJ92" s="60" t="s">
        <v>81</v>
      </c>
      <c r="HK92" s="60" t="s">
        <v>81</v>
      </c>
      <c r="HL92" s="60" t="s">
        <v>81</v>
      </c>
      <c r="HM92" s="60" t="s">
        <v>81</v>
      </c>
      <c r="HN92" s="60" t="s">
        <v>81</v>
      </c>
      <c r="HO92" s="60" t="s">
        <v>81</v>
      </c>
      <c r="HP92" s="60" t="s">
        <v>81</v>
      </c>
      <c r="HQ92" s="60" t="s">
        <v>81</v>
      </c>
      <c r="HR92" s="60" t="s">
        <v>81</v>
      </c>
      <c r="HS92" s="60" t="s">
        <v>81</v>
      </c>
      <c r="HT92" s="60" t="s">
        <v>81</v>
      </c>
      <c r="HU92" s="60" t="s">
        <v>81</v>
      </c>
      <c r="HV92" s="60" t="s">
        <v>81</v>
      </c>
      <c r="HW92" s="60" t="s">
        <v>81</v>
      </c>
      <c r="HX92" s="60" t="s">
        <v>81</v>
      </c>
      <c r="HY92" s="60" t="s">
        <v>81</v>
      </c>
      <c r="HZ92" s="60" t="s">
        <v>81</v>
      </c>
      <c r="IA92" s="60" t="s">
        <v>81</v>
      </c>
      <c r="IB92" s="60" t="s">
        <v>81</v>
      </c>
      <c r="IC92" s="60" t="s">
        <v>81</v>
      </c>
      <c r="ID92" s="60" t="s">
        <v>81</v>
      </c>
      <c r="IE92" s="60" t="s">
        <v>81</v>
      </c>
      <c r="IF92" s="60" t="s">
        <v>81</v>
      </c>
      <c r="IG92" s="60" t="s">
        <v>81</v>
      </c>
      <c r="IH92" s="60" t="s">
        <v>81</v>
      </c>
      <c r="II92" s="60" t="s">
        <v>81</v>
      </c>
      <c r="IJ92" s="60" t="s">
        <v>81</v>
      </c>
      <c r="IK92" s="60" t="s">
        <v>81</v>
      </c>
      <c r="IL92" s="60" t="s">
        <v>81</v>
      </c>
      <c r="IM92" s="60" t="s">
        <v>81</v>
      </c>
      <c r="IN92" s="60" t="s">
        <v>81</v>
      </c>
      <c r="IO92" s="60" t="s">
        <v>81</v>
      </c>
      <c r="IP92" s="60" t="s">
        <v>81</v>
      </c>
      <c r="IQ92" s="60" t="s">
        <v>81</v>
      </c>
      <c r="IR92" s="60" t="s">
        <v>81</v>
      </c>
      <c r="IS92" s="60" t="s">
        <v>81</v>
      </c>
      <c r="IT92" s="60" t="s">
        <v>81</v>
      </c>
      <c r="IU92" s="60" t="s">
        <v>81</v>
      </c>
      <c r="IV92" s="60" t="s">
        <v>81</v>
      </c>
    </row>
    <row r="93" spans="1:256">
      <c r="A93">
        <v>3</v>
      </c>
      <c r="B93" t="s">
        <v>51</v>
      </c>
      <c r="C93" t="s">
        <v>67</v>
      </c>
      <c r="D93" t="s">
        <v>68</v>
      </c>
      <c r="E93" s="60" t="s">
        <v>81</v>
      </c>
      <c r="F93" s="60" t="s">
        <v>81</v>
      </c>
      <c r="G93" s="60" t="s">
        <v>81</v>
      </c>
      <c r="H93" s="60" t="s">
        <v>81</v>
      </c>
      <c r="I93" s="60" t="s">
        <v>81</v>
      </c>
      <c r="J93" s="60" t="s">
        <v>81</v>
      </c>
      <c r="K93" s="60" t="s">
        <v>81</v>
      </c>
      <c r="L93" s="60" t="s">
        <v>81</v>
      </c>
      <c r="M93" s="60" t="s">
        <v>81</v>
      </c>
      <c r="N93" s="60" t="s">
        <v>81</v>
      </c>
      <c r="O93" s="60" t="s">
        <v>81</v>
      </c>
      <c r="P93" s="60" t="s">
        <v>81</v>
      </c>
      <c r="Q93" s="60" t="s">
        <v>81</v>
      </c>
      <c r="R93" s="60" t="s">
        <v>81</v>
      </c>
      <c r="S93" s="60" t="s">
        <v>81</v>
      </c>
      <c r="T93" s="60" t="s">
        <v>81</v>
      </c>
      <c r="U93" s="60" t="s">
        <v>81</v>
      </c>
      <c r="V93" s="60" t="s">
        <v>81</v>
      </c>
      <c r="W93" s="60" t="s">
        <v>81</v>
      </c>
      <c r="X93" s="60" t="s">
        <v>81</v>
      </c>
      <c r="Y93" s="60" t="s">
        <v>81</v>
      </c>
      <c r="Z93" s="60" t="s">
        <v>81</v>
      </c>
      <c r="AA93" s="60" t="s">
        <v>81</v>
      </c>
      <c r="AB93" s="60" t="s">
        <v>81</v>
      </c>
      <c r="AC93" s="60" t="s">
        <v>81</v>
      </c>
      <c r="AD93" s="60" t="s">
        <v>81</v>
      </c>
      <c r="AE93" s="60" t="s">
        <v>81</v>
      </c>
      <c r="AF93" s="60" t="s">
        <v>81</v>
      </c>
      <c r="AG93" s="60" t="s">
        <v>81</v>
      </c>
      <c r="AH93" s="60" t="s">
        <v>81</v>
      </c>
      <c r="AI93" s="60" t="s">
        <v>81</v>
      </c>
      <c r="AJ93" s="60" t="s">
        <v>81</v>
      </c>
      <c r="AK93" s="60" t="s">
        <v>81</v>
      </c>
      <c r="AL93" s="60" t="s">
        <v>81</v>
      </c>
      <c r="AM93" s="60" t="s">
        <v>81</v>
      </c>
      <c r="AN93" s="60" t="s">
        <v>81</v>
      </c>
      <c r="AO93" s="60" t="s">
        <v>81</v>
      </c>
      <c r="AP93" s="60" t="s">
        <v>81</v>
      </c>
      <c r="AQ93" s="60" t="s">
        <v>81</v>
      </c>
      <c r="AR93" s="60" t="s">
        <v>81</v>
      </c>
      <c r="AS93" s="60" t="s">
        <v>81</v>
      </c>
      <c r="AT93" s="60" t="s">
        <v>81</v>
      </c>
      <c r="AU93" s="60" t="s">
        <v>81</v>
      </c>
      <c r="AV93" s="60" t="s">
        <v>81</v>
      </c>
      <c r="AW93" s="60" t="s">
        <v>81</v>
      </c>
      <c r="AX93" s="60" t="s">
        <v>81</v>
      </c>
      <c r="AY93" s="60" t="s">
        <v>81</v>
      </c>
      <c r="AZ93" s="60" t="s">
        <v>81</v>
      </c>
      <c r="BA93" s="60" t="s">
        <v>81</v>
      </c>
      <c r="BB93" s="60" t="s">
        <v>81</v>
      </c>
      <c r="BC93" s="60" t="s">
        <v>81</v>
      </c>
      <c r="BD93" s="60" t="s">
        <v>81</v>
      </c>
      <c r="BE93" s="60" t="s">
        <v>81</v>
      </c>
      <c r="BF93" s="60" t="s">
        <v>81</v>
      </c>
      <c r="BG93" s="60" t="s">
        <v>81</v>
      </c>
      <c r="BH93" s="60" t="s">
        <v>81</v>
      </c>
      <c r="BI93" s="60" t="s">
        <v>81</v>
      </c>
      <c r="BJ93" s="60" t="s">
        <v>81</v>
      </c>
      <c r="BK93" s="60" t="s">
        <v>81</v>
      </c>
      <c r="BL93" s="60" t="s">
        <v>81</v>
      </c>
      <c r="BM93" s="60" t="s">
        <v>81</v>
      </c>
      <c r="BN93" s="60" t="s">
        <v>81</v>
      </c>
      <c r="BO93" s="60" t="s">
        <v>81</v>
      </c>
      <c r="BP93" s="60" t="s">
        <v>81</v>
      </c>
      <c r="BQ93" s="60" t="s">
        <v>81</v>
      </c>
      <c r="BR93" s="60" t="s">
        <v>81</v>
      </c>
      <c r="BS93" s="60" t="s">
        <v>81</v>
      </c>
      <c r="BT93" s="60" t="s">
        <v>81</v>
      </c>
      <c r="BU93" s="60" t="s">
        <v>81</v>
      </c>
      <c r="BV93" s="60" t="s">
        <v>81</v>
      </c>
      <c r="BW93" s="60" t="s">
        <v>81</v>
      </c>
      <c r="BX93" s="60" t="s">
        <v>81</v>
      </c>
      <c r="BY93" s="60" t="s">
        <v>81</v>
      </c>
      <c r="BZ93" s="60" t="s">
        <v>81</v>
      </c>
      <c r="CA93" s="60" t="s">
        <v>81</v>
      </c>
      <c r="CB93" s="60" t="s">
        <v>81</v>
      </c>
      <c r="CC93" s="60" t="s">
        <v>81</v>
      </c>
      <c r="CD93" s="60" t="s">
        <v>81</v>
      </c>
      <c r="CE93" s="60" t="s">
        <v>81</v>
      </c>
      <c r="CF93" s="60" t="s">
        <v>81</v>
      </c>
      <c r="CG93" s="60" t="s">
        <v>81</v>
      </c>
      <c r="CH93" s="60" t="s">
        <v>81</v>
      </c>
      <c r="CI93" s="60" t="s">
        <v>81</v>
      </c>
      <c r="CJ93" s="60" t="s">
        <v>81</v>
      </c>
      <c r="CK93" s="60" t="s">
        <v>81</v>
      </c>
      <c r="CL93" s="60" t="s">
        <v>81</v>
      </c>
      <c r="CM93" s="60" t="s">
        <v>81</v>
      </c>
      <c r="CN93" s="60" t="s">
        <v>81</v>
      </c>
      <c r="CO93" s="60" t="s">
        <v>81</v>
      </c>
      <c r="CP93" s="60" t="s">
        <v>81</v>
      </c>
      <c r="CQ93" s="60" t="s">
        <v>81</v>
      </c>
      <c r="CR93" s="60" t="s">
        <v>81</v>
      </c>
      <c r="CS93" s="60" t="s">
        <v>81</v>
      </c>
      <c r="CT93" s="60" t="s">
        <v>81</v>
      </c>
      <c r="CU93" s="60" t="s">
        <v>81</v>
      </c>
      <c r="CV93" s="60" t="s">
        <v>81</v>
      </c>
      <c r="CW93" s="60" t="s">
        <v>81</v>
      </c>
      <c r="CX93" s="60" t="s">
        <v>81</v>
      </c>
      <c r="CY93" s="60" t="s">
        <v>81</v>
      </c>
      <c r="CZ93" s="60" t="s">
        <v>81</v>
      </c>
      <c r="DA93" s="60" t="s">
        <v>81</v>
      </c>
      <c r="DB93" s="60" t="s">
        <v>81</v>
      </c>
      <c r="DC93" s="60" t="s">
        <v>81</v>
      </c>
      <c r="DD93" s="60" t="s">
        <v>81</v>
      </c>
      <c r="DE93" s="60" t="s">
        <v>81</v>
      </c>
      <c r="DF93" s="60" t="s">
        <v>81</v>
      </c>
      <c r="DG93" s="60" t="s">
        <v>81</v>
      </c>
      <c r="DH93" s="60" t="s">
        <v>81</v>
      </c>
      <c r="DI93" s="60" t="s">
        <v>81</v>
      </c>
      <c r="DJ93" s="60" t="s">
        <v>81</v>
      </c>
      <c r="DK93" s="60" t="s">
        <v>81</v>
      </c>
      <c r="DL93" s="60" t="s">
        <v>81</v>
      </c>
      <c r="DM93" s="60" t="s">
        <v>81</v>
      </c>
      <c r="DN93" s="60" t="s">
        <v>81</v>
      </c>
      <c r="DO93" s="60" t="s">
        <v>81</v>
      </c>
      <c r="DP93" s="60" t="s">
        <v>81</v>
      </c>
      <c r="DQ93" s="60" t="s">
        <v>81</v>
      </c>
      <c r="DR93" s="60" t="s">
        <v>81</v>
      </c>
      <c r="DS93" s="60" t="s">
        <v>81</v>
      </c>
      <c r="DT93" s="60" t="s">
        <v>81</v>
      </c>
      <c r="DU93" s="60" t="s">
        <v>81</v>
      </c>
      <c r="DV93" s="60" t="s">
        <v>81</v>
      </c>
      <c r="DW93" s="60" t="s">
        <v>81</v>
      </c>
      <c r="DX93" s="60" t="s">
        <v>81</v>
      </c>
      <c r="DY93" s="60" t="s">
        <v>81</v>
      </c>
      <c r="DZ93" s="60" t="s">
        <v>81</v>
      </c>
      <c r="EA93" s="60" t="s">
        <v>81</v>
      </c>
      <c r="EB93" s="60" t="s">
        <v>81</v>
      </c>
      <c r="EC93" s="60" t="s">
        <v>81</v>
      </c>
      <c r="ED93" s="60" t="s">
        <v>81</v>
      </c>
      <c r="EE93" s="60" t="s">
        <v>81</v>
      </c>
      <c r="EF93" s="60" t="s">
        <v>81</v>
      </c>
      <c r="EG93" s="60" t="s">
        <v>81</v>
      </c>
      <c r="EH93" s="60" t="s">
        <v>81</v>
      </c>
      <c r="EI93" s="60" t="s">
        <v>81</v>
      </c>
      <c r="EJ93" s="60" t="s">
        <v>81</v>
      </c>
      <c r="EK93" s="60" t="s">
        <v>81</v>
      </c>
      <c r="EL93" s="60" t="s">
        <v>81</v>
      </c>
      <c r="EM93" s="60" t="s">
        <v>81</v>
      </c>
      <c r="EN93" s="60" t="s">
        <v>81</v>
      </c>
      <c r="EO93" s="60" t="s">
        <v>81</v>
      </c>
      <c r="EP93" s="60" t="s">
        <v>81</v>
      </c>
      <c r="EQ93" s="60" t="s">
        <v>81</v>
      </c>
      <c r="ER93" s="60" t="s">
        <v>81</v>
      </c>
      <c r="ES93" s="60" t="s">
        <v>81</v>
      </c>
      <c r="ET93" s="60" t="s">
        <v>81</v>
      </c>
      <c r="EU93" s="60" t="s">
        <v>81</v>
      </c>
      <c r="EV93" s="60" t="s">
        <v>81</v>
      </c>
      <c r="EW93" s="60" t="s">
        <v>81</v>
      </c>
      <c r="EX93" s="60" t="s">
        <v>81</v>
      </c>
      <c r="EY93" s="60" t="s">
        <v>81</v>
      </c>
      <c r="EZ93" s="60" t="s">
        <v>81</v>
      </c>
      <c r="FA93" s="60" t="s">
        <v>81</v>
      </c>
      <c r="FB93" s="60" t="s">
        <v>81</v>
      </c>
      <c r="FC93" s="60" t="s">
        <v>81</v>
      </c>
      <c r="FD93" s="60" t="s">
        <v>81</v>
      </c>
      <c r="FE93" s="60" t="s">
        <v>81</v>
      </c>
      <c r="FF93" s="60" t="s">
        <v>81</v>
      </c>
      <c r="FG93" s="60" t="s">
        <v>81</v>
      </c>
      <c r="FH93" s="60" t="s">
        <v>81</v>
      </c>
      <c r="FI93" s="60" t="s">
        <v>81</v>
      </c>
      <c r="FJ93" s="60" t="s">
        <v>81</v>
      </c>
      <c r="FK93" s="60" t="s">
        <v>81</v>
      </c>
      <c r="FL93" s="60" t="s">
        <v>81</v>
      </c>
      <c r="FM93" s="60" t="s">
        <v>81</v>
      </c>
      <c r="FN93" s="60" t="s">
        <v>81</v>
      </c>
      <c r="FO93" s="60" t="s">
        <v>81</v>
      </c>
      <c r="FP93" s="60" t="s">
        <v>81</v>
      </c>
      <c r="FQ93" s="60" t="s">
        <v>81</v>
      </c>
      <c r="FR93" s="60" t="s">
        <v>81</v>
      </c>
      <c r="FS93" s="60" t="s">
        <v>81</v>
      </c>
      <c r="FT93" s="60" t="s">
        <v>81</v>
      </c>
      <c r="FU93" s="60" t="s">
        <v>81</v>
      </c>
      <c r="FV93" s="60" t="s">
        <v>81</v>
      </c>
      <c r="FW93" s="60" t="s">
        <v>81</v>
      </c>
      <c r="FX93" s="60" t="s">
        <v>81</v>
      </c>
      <c r="FY93" s="60" t="s">
        <v>81</v>
      </c>
      <c r="FZ93" s="60" t="s">
        <v>81</v>
      </c>
      <c r="GA93" s="60" t="s">
        <v>81</v>
      </c>
      <c r="GB93" s="60" t="s">
        <v>81</v>
      </c>
      <c r="GC93" s="60" t="s">
        <v>81</v>
      </c>
      <c r="GD93" s="60" t="s">
        <v>81</v>
      </c>
      <c r="GE93" s="60" t="s">
        <v>81</v>
      </c>
      <c r="GF93" s="60" t="s">
        <v>81</v>
      </c>
      <c r="GG93" s="60" t="s">
        <v>81</v>
      </c>
      <c r="GH93" s="60" t="s">
        <v>81</v>
      </c>
      <c r="GI93" s="60" t="s">
        <v>81</v>
      </c>
      <c r="GJ93" s="60" t="s">
        <v>81</v>
      </c>
      <c r="GK93" s="60" t="s">
        <v>81</v>
      </c>
      <c r="GL93" s="60" t="s">
        <v>81</v>
      </c>
      <c r="GM93" s="60" t="s">
        <v>81</v>
      </c>
      <c r="GN93" s="60" t="s">
        <v>81</v>
      </c>
      <c r="GO93" s="60" t="s">
        <v>81</v>
      </c>
      <c r="GP93" s="60" t="s">
        <v>81</v>
      </c>
      <c r="GQ93" s="60" t="s">
        <v>81</v>
      </c>
      <c r="GR93" s="60" t="s">
        <v>81</v>
      </c>
      <c r="GS93" s="60" t="s">
        <v>81</v>
      </c>
      <c r="GT93" s="60" t="s">
        <v>81</v>
      </c>
      <c r="GU93" s="60" t="s">
        <v>81</v>
      </c>
      <c r="GV93" s="60" t="s">
        <v>81</v>
      </c>
      <c r="GW93" s="60" t="s">
        <v>81</v>
      </c>
      <c r="GX93" s="60" t="s">
        <v>81</v>
      </c>
      <c r="GY93" s="60" t="s">
        <v>81</v>
      </c>
      <c r="GZ93" s="60" t="s">
        <v>81</v>
      </c>
      <c r="HA93" s="60" t="s">
        <v>81</v>
      </c>
      <c r="HB93" s="60" t="s">
        <v>81</v>
      </c>
      <c r="HC93" s="60" t="s">
        <v>81</v>
      </c>
      <c r="HD93" s="60" t="s">
        <v>81</v>
      </c>
      <c r="HE93" s="60" t="s">
        <v>81</v>
      </c>
      <c r="HF93" s="60" t="s">
        <v>81</v>
      </c>
      <c r="HG93" s="60" t="s">
        <v>81</v>
      </c>
      <c r="HH93" s="60" t="s">
        <v>81</v>
      </c>
      <c r="HI93" s="60" t="s">
        <v>81</v>
      </c>
      <c r="HJ93" s="60" t="s">
        <v>81</v>
      </c>
      <c r="HK93" s="60" t="s">
        <v>81</v>
      </c>
      <c r="HL93" s="60" t="s">
        <v>81</v>
      </c>
      <c r="HM93" s="60" t="s">
        <v>81</v>
      </c>
      <c r="HN93" s="60" t="s">
        <v>81</v>
      </c>
      <c r="HO93" s="60" t="s">
        <v>81</v>
      </c>
      <c r="HP93" s="60" t="s">
        <v>81</v>
      </c>
      <c r="HQ93" s="60" t="s">
        <v>81</v>
      </c>
      <c r="HR93" s="60" t="s">
        <v>81</v>
      </c>
      <c r="HS93" s="60" t="s">
        <v>81</v>
      </c>
      <c r="HT93" s="60" t="s">
        <v>81</v>
      </c>
      <c r="HU93" s="60" t="s">
        <v>81</v>
      </c>
      <c r="HV93" s="60" t="s">
        <v>81</v>
      </c>
      <c r="HW93" s="60" t="s">
        <v>81</v>
      </c>
      <c r="HX93" s="60" t="s">
        <v>81</v>
      </c>
      <c r="HY93" s="60" t="s">
        <v>81</v>
      </c>
      <c r="HZ93" s="60" t="s">
        <v>81</v>
      </c>
      <c r="IA93" s="60" t="s">
        <v>81</v>
      </c>
      <c r="IB93" s="60" t="s">
        <v>81</v>
      </c>
      <c r="IC93" s="60" t="s">
        <v>81</v>
      </c>
      <c r="ID93" s="60" t="s">
        <v>81</v>
      </c>
      <c r="IE93" s="60" t="s">
        <v>81</v>
      </c>
      <c r="IF93" s="60" t="s">
        <v>81</v>
      </c>
      <c r="IG93" s="60" t="s">
        <v>81</v>
      </c>
      <c r="IH93" s="60" t="s">
        <v>81</v>
      </c>
      <c r="II93" s="60" t="s">
        <v>81</v>
      </c>
      <c r="IJ93" s="60" t="s">
        <v>81</v>
      </c>
      <c r="IK93" s="60" t="s">
        <v>81</v>
      </c>
      <c r="IL93" s="60" t="s">
        <v>81</v>
      </c>
      <c r="IM93" s="60" t="s">
        <v>81</v>
      </c>
      <c r="IN93" s="60" t="s">
        <v>81</v>
      </c>
      <c r="IO93" s="60" t="s">
        <v>81</v>
      </c>
      <c r="IP93" s="60" t="s">
        <v>81</v>
      </c>
      <c r="IQ93" s="60" t="s">
        <v>81</v>
      </c>
      <c r="IR93" s="60" t="s">
        <v>81</v>
      </c>
      <c r="IS93" s="60" t="s">
        <v>81</v>
      </c>
      <c r="IT93" s="60" t="s">
        <v>81</v>
      </c>
      <c r="IU93" s="60" t="s">
        <v>81</v>
      </c>
      <c r="IV93" s="60" t="s">
        <v>81</v>
      </c>
    </row>
    <row r="94" spans="1:256">
      <c r="A94">
        <v>4</v>
      </c>
      <c r="B94" t="s">
        <v>52</v>
      </c>
      <c r="C94" t="s">
        <v>67</v>
      </c>
      <c r="D94" t="s">
        <v>68</v>
      </c>
      <c r="E94" s="60" t="s">
        <v>81</v>
      </c>
      <c r="F94" s="60" t="s">
        <v>81</v>
      </c>
      <c r="G94" s="60" t="s">
        <v>81</v>
      </c>
      <c r="H94" s="60" t="s">
        <v>81</v>
      </c>
      <c r="I94" s="60" t="s">
        <v>81</v>
      </c>
      <c r="J94" s="60" t="s">
        <v>81</v>
      </c>
      <c r="K94" s="60" t="s">
        <v>81</v>
      </c>
      <c r="L94" s="60" t="s">
        <v>81</v>
      </c>
      <c r="M94" s="60" t="s">
        <v>81</v>
      </c>
      <c r="N94" s="60" t="s">
        <v>81</v>
      </c>
      <c r="O94" s="60" t="s">
        <v>81</v>
      </c>
      <c r="P94" s="60" t="s">
        <v>81</v>
      </c>
      <c r="Q94" s="60" t="s">
        <v>81</v>
      </c>
      <c r="R94" s="60" t="s">
        <v>81</v>
      </c>
      <c r="S94" s="60" t="s">
        <v>81</v>
      </c>
      <c r="T94" s="60" t="s">
        <v>81</v>
      </c>
      <c r="U94" s="60" t="s">
        <v>81</v>
      </c>
      <c r="V94" s="60" t="s">
        <v>81</v>
      </c>
      <c r="W94" s="60" t="s">
        <v>81</v>
      </c>
      <c r="X94" s="60" t="s">
        <v>81</v>
      </c>
      <c r="Y94" s="60" t="s">
        <v>81</v>
      </c>
      <c r="Z94" s="60" t="s">
        <v>81</v>
      </c>
      <c r="AA94" s="60" t="s">
        <v>81</v>
      </c>
      <c r="AB94" s="60" t="s">
        <v>81</v>
      </c>
      <c r="AC94" s="60" t="s">
        <v>81</v>
      </c>
      <c r="AD94" s="60" t="s">
        <v>81</v>
      </c>
      <c r="AE94" s="60" t="s">
        <v>81</v>
      </c>
      <c r="AF94" s="60" t="s">
        <v>81</v>
      </c>
      <c r="AG94" s="60" t="s">
        <v>81</v>
      </c>
      <c r="AH94" s="60" t="s">
        <v>81</v>
      </c>
      <c r="AI94" s="60" t="s">
        <v>81</v>
      </c>
      <c r="AJ94" s="60" t="s">
        <v>81</v>
      </c>
      <c r="AK94" s="60" t="s">
        <v>81</v>
      </c>
      <c r="AL94" s="60" t="s">
        <v>81</v>
      </c>
      <c r="AM94" s="60" t="s">
        <v>81</v>
      </c>
      <c r="AN94" s="60" t="s">
        <v>81</v>
      </c>
      <c r="AO94" s="60" t="s">
        <v>81</v>
      </c>
      <c r="AP94" s="60" t="s">
        <v>81</v>
      </c>
      <c r="AQ94" s="60" t="s">
        <v>81</v>
      </c>
      <c r="AR94" s="60" t="s">
        <v>81</v>
      </c>
      <c r="AS94" s="60" t="s">
        <v>81</v>
      </c>
      <c r="AT94" s="60" t="s">
        <v>81</v>
      </c>
      <c r="AU94" s="60" t="s">
        <v>81</v>
      </c>
      <c r="AV94" s="60" t="s">
        <v>81</v>
      </c>
      <c r="AW94" s="60" t="s">
        <v>81</v>
      </c>
      <c r="AX94" s="60" t="s">
        <v>81</v>
      </c>
      <c r="AY94" s="60" t="s">
        <v>81</v>
      </c>
      <c r="AZ94" s="60" t="s">
        <v>81</v>
      </c>
      <c r="BA94" s="60" t="s">
        <v>81</v>
      </c>
      <c r="BB94" s="60" t="s">
        <v>81</v>
      </c>
      <c r="BC94" s="60" t="s">
        <v>81</v>
      </c>
      <c r="BD94" s="60" t="s">
        <v>81</v>
      </c>
      <c r="BE94" s="60" t="s">
        <v>81</v>
      </c>
      <c r="BF94" s="60" t="s">
        <v>81</v>
      </c>
      <c r="BG94" s="60" t="s">
        <v>81</v>
      </c>
      <c r="BH94" s="60" t="s">
        <v>81</v>
      </c>
      <c r="BI94" s="60" t="s">
        <v>81</v>
      </c>
      <c r="BJ94" s="60" t="s">
        <v>81</v>
      </c>
      <c r="BK94" s="60" t="s">
        <v>81</v>
      </c>
      <c r="BL94" s="60" t="s">
        <v>81</v>
      </c>
      <c r="BM94" s="60" t="s">
        <v>81</v>
      </c>
      <c r="BN94" s="60" t="s">
        <v>81</v>
      </c>
      <c r="BO94" s="60" t="s">
        <v>81</v>
      </c>
      <c r="BP94" s="60" t="s">
        <v>81</v>
      </c>
      <c r="BQ94" s="60" t="s">
        <v>81</v>
      </c>
      <c r="BR94" s="60" t="s">
        <v>81</v>
      </c>
      <c r="BS94" s="60" t="s">
        <v>81</v>
      </c>
      <c r="BT94" s="60" t="s">
        <v>81</v>
      </c>
      <c r="BU94" s="60" t="s">
        <v>81</v>
      </c>
      <c r="BV94" s="60" t="s">
        <v>81</v>
      </c>
      <c r="BW94" s="60" t="s">
        <v>81</v>
      </c>
      <c r="BX94" s="60" t="s">
        <v>81</v>
      </c>
      <c r="BY94" s="60" t="s">
        <v>81</v>
      </c>
      <c r="BZ94" s="60" t="s">
        <v>81</v>
      </c>
      <c r="CA94" s="60" t="s">
        <v>81</v>
      </c>
      <c r="CB94" s="60" t="s">
        <v>81</v>
      </c>
      <c r="CC94" s="60" t="s">
        <v>81</v>
      </c>
      <c r="CD94" s="60" t="s">
        <v>81</v>
      </c>
      <c r="CE94" s="60" t="s">
        <v>81</v>
      </c>
      <c r="CF94" s="60" t="s">
        <v>81</v>
      </c>
      <c r="CG94" s="60" t="s">
        <v>81</v>
      </c>
      <c r="CH94" s="60" t="s">
        <v>81</v>
      </c>
      <c r="CI94" s="60" t="s">
        <v>81</v>
      </c>
      <c r="CJ94" s="60" t="s">
        <v>81</v>
      </c>
      <c r="CK94" s="60" t="s">
        <v>81</v>
      </c>
      <c r="CL94" s="60" t="s">
        <v>81</v>
      </c>
      <c r="CM94" s="60" t="s">
        <v>81</v>
      </c>
      <c r="CN94" s="60" t="s">
        <v>81</v>
      </c>
      <c r="CO94" s="60" t="s">
        <v>81</v>
      </c>
      <c r="CP94" s="60" t="s">
        <v>81</v>
      </c>
      <c r="CQ94" s="60" t="s">
        <v>81</v>
      </c>
      <c r="CR94" s="60" t="s">
        <v>81</v>
      </c>
      <c r="CS94" s="60" t="s">
        <v>81</v>
      </c>
      <c r="CT94" s="60" t="s">
        <v>81</v>
      </c>
      <c r="CU94" s="60" t="s">
        <v>81</v>
      </c>
      <c r="CV94" s="60" t="s">
        <v>81</v>
      </c>
      <c r="CW94" s="60" t="s">
        <v>81</v>
      </c>
      <c r="CX94" s="60" t="s">
        <v>81</v>
      </c>
      <c r="CY94" s="60" t="s">
        <v>81</v>
      </c>
      <c r="CZ94" s="60" t="s">
        <v>81</v>
      </c>
      <c r="DA94" s="60" t="s">
        <v>81</v>
      </c>
      <c r="DB94" s="60" t="s">
        <v>81</v>
      </c>
      <c r="DC94" s="60" t="s">
        <v>81</v>
      </c>
      <c r="DD94" s="60" t="s">
        <v>81</v>
      </c>
      <c r="DE94" s="60" t="s">
        <v>81</v>
      </c>
      <c r="DF94" s="60" t="s">
        <v>81</v>
      </c>
      <c r="DG94" s="60" t="s">
        <v>81</v>
      </c>
      <c r="DH94" s="60" t="s">
        <v>81</v>
      </c>
      <c r="DI94" s="60" t="s">
        <v>81</v>
      </c>
      <c r="DJ94" s="60" t="s">
        <v>81</v>
      </c>
      <c r="DK94" s="60" t="s">
        <v>81</v>
      </c>
      <c r="DL94" s="60" t="s">
        <v>81</v>
      </c>
      <c r="DM94" s="60" t="s">
        <v>81</v>
      </c>
      <c r="DN94" s="60" t="s">
        <v>81</v>
      </c>
      <c r="DO94" s="60" t="s">
        <v>81</v>
      </c>
      <c r="DP94" s="60" t="s">
        <v>81</v>
      </c>
      <c r="DQ94" s="60" t="s">
        <v>81</v>
      </c>
      <c r="DR94" s="60" t="s">
        <v>81</v>
      </c>
      <c r="DS94" s="60" t="s">
        <v>81</v>
      </c>
      <c r="DT94" s="60" t="s">
        <v>81</v>
      </c>
      <c r="DU94" s="60" t="s">
        <v>81</v>
      </c>
      <c r="DV94" s="60" t="s">
        <v>81</v>
      </c>
      <c r="DW94" s="60" t="s">
        <v>81</v>
      </c>
      <c r="DX94" s="60" t="s">
        <v>81</v>
      </c>
      <c r="DY94" s="60" t="s">
        <v>81</v>
      </c>
      <c r="DZ94" s="60" t="s">
        <v>81</v>
      </c>
      <c r="EA94" s="60" t="s">
        <v>81</v>
      </c>
      <c r="EB94" s="60" t="s">
        <v>81</v>
      </c>
      <c r="EC94" s="60" t="s">
        <v>81</v>
      </c>
      <c r="ED94" s="60" t="s">
        <v>81</v>
      </c>
      <c r="EE94" s="60" t="s">
        <v>81</v>
      </c>
      <c r="EF94" s="60" t="s">
        <v>81</v>
      </c>
      <c r="EG94" s="60" t="s">
        <v>81</v>
      </c>
      <c r="EH94" s="60" t="s">
        <v>81</v>
      </c>
      <c r="EI94" s="60" t="s">
        <v>81</v>
      </c>
      <c r="EJ94" s="60" t="s">
        <v>81</v>
      </c>
      <c r="EK94" s="60" t="s">
        <v>81</v>
      </c>
      <c r="EL94" s="60" t="s">
        <v>81</v>
      </c>
      <c r="EM94" s="60" t="s">
        <v>81</v>
      </c>
      <c r="EN94" s="60" t="s">
        <v>81</v>
      </c>
      <c r="EO94" s="60" t="s">
        <v>81</v>
      </c>
      <c r="EP94" s="60" t="s">
        <v>81</v>
      </c>
      <c r="EQ94" s="60" t="s">
        <v>81</v>
      </c>
      <c r="ER94" s="60" t="s">
        <v>81</v>
      </c>
      <c r="ES94" s="60" t="s">
        <v>81</v>
      </c>
      <c r="ET94" s="60" t="s">
        <v>81</v>
      </c>
      <c r="EU94" s="60" t="s">
        <v>81</v>
      </c>
      <c r="EV94" s="60" t="s">
        <v>81</v>
      </c>
      <c r="EW94" s="60" t="s">
        <v>81</v>
      </c>
      <c r="EX94" s="60" t="s">
        <v>81</v>
      </c>
      <c r="EY94" s="60" t="s">
        <v>81</v>
      </c>
      <c r="EZ94" s="60" t="s">
        <v>81</v>
      </c>
      <c r="FA94" s="60" t="s">
        <v>81</v>
      </c>
      <c r="FB94" s="60" t="s">
        <v>81</v>
      </c>
      <c r="FC94" s="60" t="s">
        <v>81</v>
      </c>
      <c r="FD94" s="60" t="s">
        <v>81</v>
      </c>
      <c r="FE94" s="60" t="s">
        <v>81</v>
      </c>
      <c r="FF94" s="60" t="s">
        <v>81</v>
      </c>
      <c r="FG94" s="60" t="s">
        <v>81</v>
      </c>
      <c r="FH94" s="60" t="s">
        <v>81</v>
      </c>
      <c r="FI94" s="60" t="s">
        <v>81</v>
      </c>
      <c r="FJ94" s="60" t="s">
        <v>81</v>
      </c>
      <c r="FK94" s="60" t="s">
        <v>81</v>
      </c>
      <c r="FL94" s="60" t="s">
        <v>81</v>
      </c>
      <c r="FM94" s="60" t="s">
        <v>81</v>
      </c>
      <c r="FN94" s="60" t="s">
        <v>81</v>
      </c>
      <c r="FO94" s="60" t="s">
        <v>81</v>
      </c>
      <c r="FP94" s="60" t="s">
        <v>81</v>
      </c>
      <c r="FQ94" s="60" t="s">
        <v>81</v>
      </c>
      <c r="FR94" s="60" t="s">
        <v>81</v>
      </c>
      <c r="FS94" s="60" t="s">
        <v>81</v>
      </c>
      <c r="FT94" s="60" t="s">
        <v>81</v>
      </c>
      <c r="FU94" s="60" t="s">
        <v>81</v>
      </c>
      <c r="FV94" s="60" t="s">
        <v>81</v>
      </c>
      <c r="FW94" s="60" t="s">
        <v>81</v>
      </c>
      <c r="FX94" s="60" t="s">
        <v>81</v>
      </c>
      <c r="FY94" s="60" t="s">
        <v>81</v>
      </c>
      <c r="FZ94" s="60" t="s">
        <v>81</v>
      </c>
      <c r="GA94" s="60" t="s">
        <v>81</v>
      </c>
      <c r="GB94" s="60" t="s">
        <v>81</v>
      </c>
      <c r="GC94" s="60" t="s">
        <v>81</v>
      </c>
      <c r="GD94" s="60" t="s">
        <v>81</v>
      </c>
      <c r="GE94" s="60" t="s">
        <v>81</v>
      </c>
      <c r="GF94" s="60" t="s">
        <v>81</v>
      </c>
      <c r="GG94" s="60" t="s">
        <v>81</v>
      </c>
      <c r="GH94" s="60" t="s">
        <v>81</v>
      </c>
      <c r="GI94" s="60" t="s">
        <v>81</v>
      </c>
      <c r="GJ94" s="60" t="s">
        <v>81</v>
      </c>
      <c r="GK94" s="60" t="s">
        <v>81</v>
      </c>
      <c r="GL94" s="60" t="s">
        <v>81</v>
      </c>
      <c r="GM94" s="60" t="s">
        <v>81</v>
      </c>
      <c r="GN94" s="60" t="s">
        <v>81</v>
      </c>
      <c r="GO94" s="60" t="s">
        <v>81</v>
      </c>
      <c r="GP94" s="60" t="s">
        <v>81</v>
      </c>
      <c r="GQ94" s="60" t="s">
        <v>81</v>
      </c>
      <c r="GR94" s="60" t="s">
        <v>81</v>
      </c>
      <c r="GS94" s="60" t="s">
        <v>81</v>
      </c>
      <c r="GT94" s="60" t="s">
        <v>81</v>
      </c>
      <c r="GU94" s="60" t="s">
        <v>81</v>
      </c>
      <c r="GV94" s="60" t="s">
        <v>81</v>
      </c>
      <c r="GW94" s="60" t="s">
        <v>81</v>
      </c>
      <c r="GX94" s="60" t="s">
        <v>81</v>
      </c>
      <c r="GY94" s="60" t="s">
        <v>81</v>
      </c>
      <c r="GZ94" s="60" t="s">
        <v>81</v>
      </c>
      <c r="HA94" s="60" t="s">
        <v>81</v>
      </c>
      <c r="HB94" s="60" t="s">
        <v>81</v>
      </c>
      <c r="HC94" s="60" t="s">
        <v>81</v>
      </c>
      <c r="HD94" s="60" t="s">
        <v>81</v>
      </c>
      <c r="HE94" s="60" t="s">
        <v>81</v>
      </c>
      <c r="HF94" s="60" t="s">
        <v>81</v>
      </c>
      <c r="HG94" s="60" t="s">
        <v>81</v>
      </c>
      <c r="HH94" s="60" t="s">
        <v>81</v>
      </c>
      <c r="HI94" s="60" t="s">
        <v>81</v>
      </c>
      <c r="HJ94" s="60" t="s">
        <v>81</v>
      </c>
      <c r="HK94" s="60" t="s">
        <v>81</v>
      </c>
      <c r="HL94" s="60" t="s">
        <v>81</v>
      </c>
      <c r="HM94" s="60" t="s">
        <v>81</v>
      </c>
      <c r="HN94" s="60" t="s">
        <v>81</v>
      </c>
      <c r="HO94" s="60" t="s">
        <v>81</v>
      </c>
      <c r="HP94" s="60" t="s">
        <v>81</v>
      </c>
      <c r="HQ94" s="60" t="s">
        <v>81</v>
      </c>
      <c r="HR94" s="60" t="s">
        <v>81</v>
      </c>
      <c r="HS94" s="60" t="s">
        <v>81</v>
      </c>
      <c r="HT94" s="60" t="s">
        <v>81</v>
      </c>
      <c r="HU94" s="60" t="s">
        <v>81</v>
      </c>
      <c r="HV94" s="60" t="s">
        <v>81</v>
      </c>
      <c r="HW94" s="60" t="s">
        <v>81</v>
      </c>
      <c r="HX94" s="60" t="s">
        <v>81</v>
      </c>
      <c r="HY94" s="60" t="s">
        <v>81</v>
      </c>
      <c r="HZ94" s="60" t="s">
        <v>81</v>
      </c>
      <c r="IA94" s="60" t="s">
        <v>81</v>
      </c>
      <c r="IB94" s="60" t="s">
        <v>81</v>
      </c>
      <c r="IC94" s="60" t="s">
        <v>81</v>
      </c>
      <c r="ID94" s="60" t="s">
        <v>81</v>
      </c>
      <c r="IE94" s="60" t="s">
        <v>81</v>
      </c>
      <c r="IF94" s="60" t="s">
        <v>81</v>
      </c>
      <c r="IG94" s="60" t="s">
        <v>81</v>
      </c>
      <c r="IH94" s="60" t="s">
        <v>81</v>
      </c>
      <c r="II94" s="60" t="s">
        <v>81</v>
      </c>
      <c r="IJ94" s="60" t="s">
        <v>81</v>
      </c>
      <c r="IK94" s="60" t="s">
        <v>81</v>
      </c>
      <c r="IL94" s="60" t="s">
        <v>81</v>
      </c>
      <c r="IM94" s="60" t="s">
        <v>81</v>
      </c>
      <c r="IN94" s="60" t="s">
        <v>81</v>
      </c>
      <c r="IO94" s="60" t="s">
        <v>81</v>
      </c>
      <c r="IP94" s="60" t="s">
        <v>81</v>
      </c>
      <c r="IQ94" s="60" t="s">
        <v>81</v>
      </c>
      <c r="IR94" s="60" t="s">
        <v>81</v>
      </c>
      <c r="IS94" s="60" t="s">
        <v>81</v>
      </c>
      <c r="IT94" s="60" t="s">
        <v>81</v>
      </c>
      <c r="IU94" s="60" t="s">
        <v>81</v>
      </c>
      <c r="IV94" s="60" t="s">
        <v>81</v>
      </c>
    </row>
    <row r="95" spans="1:256">
      <c r="A95">
        <v>5</v>
      </c>
      <c r="B95" t="s">
        <v>53</v>
      </c>
      <c r="C95" t="s">
        <v>67</v>
      </c>
      <c r="D95" t="s">
        <v>68</v>
      </c>
      <c r="E95" s="60" t="s">
        <v>81</v>
      </c>
      <c r="F95" s="60" t="s">
        <v>81</v>
      </c>
      <c r="G95" s="60" t="s">
        <v>81</v>
      </c>
      <c r="H95" s="60" t="s">
        <v>81</v>
      </c>
      <c r="I95" s="60" t="s">
        <v>81</v>
      </c>
      <c r="J95" s="60" t="s">
        <v>81</v>
      </c>
      <c r="K95" s="60" t="s">
        <v>81</v>
      </c>
      <c r="L95" s="60" t="s">
        <v>81</v>
      </c>
      <c r="M95" s="60" t="s">
        <v>81</v>
      </c>
      <c r="N95" s="60" t="s">
        <v>81</v>
      </c>
      <c r="O95" s="60" t="s">
        <v>81</v>
      </c>
      <c r="P95" s="60" t="s">
        <v>81</v>
      </c>
      <c r="Q95" s="60" t="s">
        <v>81</v>
      </c>
      <c r="R95" s="60" t="s">
        <v>81</v>
      </c>
      <c r="S95" s="60" t="s">
        <v>81</v>
      </c>
      <c r="T95" s="60" t="s">
        <v>81</v>
      </c>
      <c r="U95" s="60" t="s">
        <v>81</v>
      </c>
      <c r="V95" s="60" t="s">
        <v>81</v>
      </c>
      <c r="W95" s="60" t="s">
        <v>81</v>
      </c>
      <c r="X95" s="60" t="s">
        <v>81</v>
      </c>
      <c r="Y95" s="60" t="s">
        <v>81</v>
      </c>
      <c r="Z95" s="60" t="s">
        <v>81</v>
      </c>
      <c r="AA95" s="60" t="s">
        <v>81</v>
      </c>
      <c r="AB95" s="60" t="s">
        <v>81</v>
      </c>
      <c r="AC95" s="60" t="s">
        <v>81</v>
      </c>
      <c r="AD95" s="60" t="s">
        <v>81</v>
      </c>
      <c r="AE95" s="60" t="s">
        <v>81</v>
      </c>
      <c r="AF95" s="60" t="s">
        <v>81</v>
      </c>
      <c r="AG95" s="60" t="s">
        <v>81</v>
      </c>
      <c r="AH95" s="60" t="s">
        <v>81</v>
      </c>
      <c r="AI95" s="60" t="s">
        <v>81</v>
      </c>
      <c r="AJ95" s="60" t="s">
        <v>81</v>
      </c>
      <c r="AK95" s="60" t="s">
        <v>81</v>
      </c>
      <c r="AL95" s="60" t="s">
        <v>81</v>
      </c>
      <c r="AM95" s="60" t="s">
        <v>81</v>
      </c>
      <c r="AN95" s="60" t="s">
        <v>81</v>
      </c>
      <c r="AO95" s="60" t="s">
        <v>81</v>
      </c>
      <c r="AP95" s="60" t="s">
        <v>81</v>
      </c>
      <c r="AQ95" s="60" t="s">
        <v>81</v>
      </c>
      <c r="AR95" s="60" t="s">
        <v>81</v>
      </c>
      <c r="AS95" s="60" t="s">
        <v>81</v>
      </c>
      <c r="AT95" s="60" t="s">
        <v>81</v>
      </c>
      <c r="AU95" s="60" t="s">
        <v>81</v>
      </c>
      <c r="AV95" s="60" t="s">
        <v>81</v>
      </c>
      <c r="AW95" s="60" t="s">
        <v>81</v>
      </c>
      <c r="AX95" s="60" t="s">
        <v>81</v>
      </c>
      <c r="AY95" s="60" t="s">
        <v>81</v>
      </c>
      <c r="AZ95" s="60" t="s">
        <v>81</v>
      </c>
      <c r="BA95" s="60" t="s">
        <v>81</v>
      </c>
      <c r="BB95" s="60" t="s">
        <v>81</v>
      </c>
      <c r="BC95" s="60" t="s">
        <v>81</v>
      </c>
      <c r="BD95" s="60" t="s">
        <v>81</v>
      </c>
      <c r="BE95" s="60" t="s">
        <v>81</v>
      </c>
      <c r="BF95" s="60" t="s">
        <v>81</v>
      </c>
      <c r="BG95" s="60" t="s">
        <v>81</v>
      </c>
      <c r="BH95" s="60" t="s">
        <v>81</v>
      </c>
      <c r="BI95" s="60" t="s">
        <v>81</v>
      </c>
      <c r="BJ95" s="60" t="s">
        <v>81</v>
      </c>
      <c r="BK95" s="60" t="s">
        <v>81</v>
      </c>
      <c r="BL95" s="60" t="s">
        <v>81</v>
      </c>
      <c r="BM95" s="60" t="s">
        <v>81</v>
      </c>
      <c r="BN95" s="60" t="s">
        <v>81</v>
      </c>
      <c r="BO95" s="60" t="s">
        <v>81</v>
      </c>
      <c r="BP95" s="60" t="s">
        <v>81</v>
      </c>
      <c r="BQ95" s="60" t="s">
        <v>81</v>
      </c>
      <c r="BR95" s="60" t="s">
        <v>81</v>
      </c>
      <c r="BS95" s="60" t="s">
        <v>81</v>
      </c>
      <c r="BT95" s="60" t="s">
        <v>81</v>
      </c>
      <c r="BU95" s="60" t="s">
        <v>81</v>
      </c>
      <c r="BV95" s="60" t="s">
        <v>81</v>
      </c>
      <c r="BW95" s="60" t="s">
        <v>81</v>
      </c>
      <c r="BX95" s="60" t="s">
        <v>81</v>
      </c>
      <c r="BY95" s="60" t="s">
        <v>81</v>
      </c>
      <c r="BZ95" s="60" t="s">
        <v>81</v>
      </c>
      <c r="CA95" s="60" t="s">
        <v>81</v>
      </c>
      <c r="CB95" s="60" t="s">
        <v>81</v>
      </c>
      <c r="CC95" s="60" t="s">
        <v>81</v>
      </c>
      <c r="CD95" s="60" t="s">
        <v>81</v>
      </c>
      <c r="CE95" s="60" t="s">
        <v>81</v>
      </c>
      <c r="CF95" s="60" t="s">
        <v>81</v>
      </c>
      <c r="CG95" s="60" t="s">
        <v>81</v>
      </c>
      <c r="CH95" s="60" t="s">
        <v>81</v>
      </c>
      <c r="CI95" s="60" t="s">
        <v>81</v>
      </c>
      <c r="CJ95" s="60" t="s">
        <v>81</v>
      </c>
      <c r="CK95" s="60" t="s">
        <v>81</v>
      </c>
      <c r="CL95" s="60" t="s">
        <v>81</v>
      </c>
      <c r="CM95" s="60" t="s">
        <v>81</v>
      </c>
      <c r="CN95" s="60" t="s">
        <v>81</v>
      </c>
      <c r="CO95" s="60" t="s">
        <v>81</v>
      </c>
      <c r="CP95" s="60" t="s">
        <v>81</v>
      </c>
      <c r="CQ95" s="60" t="s">
        <v>81</v>
      </c>
      <c r="CR95" s="60" t="s">
        <v>81</v>
      </c>
      <c r="CS95" s="60" t="s">
        <v>81</v>
      </c>
      <c r="CT95" s="60" t="s">
        <v>81</v>
      </c>
      <c r="CU95" s="60" t="s">
        <v>81</v>
      </c>
      <c r="CV95" s="60" t="s">
        <v>81</v>
      </c>
      <c r="CW95" s="60" t="s">
        <v>81</v>
      </c>
      <c r="CX95" s="60" t="s">
        <v>81</v>
      </c>
      <c r="CY95" s="60" t="s">
        <v>81</v>
      </c>
      <c r="CZ95" s="60" t="s">
        <v>81</v>
      </c>
      <c r="DA95" s="60" t="s">
        <v>81</v>
      </c>
      <c r="DB95" s="60" t="s">
        <v>81</v>
      </c>
      <c r="DC95" s="60" t="s">
        <v>81</v>
      </c>
      <c r="DD95" s="60" t="s">
        <v>81</v>
      </c>
      <c r="DE95" s="60" t="s">
        <v>81</v>
      </c>
      <c r="DF95" s="60" t="s">
        <v>81</v>
      </c>
      <c r="DG95" s="60" t="s">
        <v>81</v>
      </c>
      <c r="DH95" s="60" t="s">
        <v>81</v>
      </c>
      <c r="DI95" s="60" t="s">
        <v>81</v>
      </c>
      <c r="DJ95" s="60" t="s">
        <v>81</v>
      </c>
      <c r="DK95" s="60" t="s">
        <v>81</v>
      </c>
      <c r="DL95" s="60" t="s">
        <v>81</v>
      </c>
      <c r="DM95" s="60" t="s">
        <v>81</v>
      </c>
      <c r="DN95" s="60" t="s">
        <v>81</v>
      </c>
      <c r="DO95" s="60" t="s">
        <v>81</v>
      </c>
      <c r="DP95" s="60" t="s">
        <v>81</v>
      </c>
      <c r="DQ95" s="60" t="s">
        <v>81</v>
      </c>
      <c r="DR95" s="60" t="s">
        <v>81</v>
      </c>
      <c r="DS95" s="60" t="s">
        <v>81</v>
      </c>
      <c r="DT95" s="60" t="s">
        <v>81</v>
      </c>
      <c r="DU95" s="60" t="s">
        <v>81</v>
      </c>
      <c r="DV95" s="60" t="s">
        <v>81</v>
      </c>
      <c r="DW95" s="60" t="s">
        <v>81</v>
      </c>
      <c r="DX95" s="60" t="s">
        <v>81</v>
      </c>
      <c r="DY95" s="60" t="s">
        <v>81</v>
      </c>
      <c r="DZ95" s="60" t="s">
        <v>81</v>
      </c>
      <c r="EA95" s="60" t="s">
        <v>81</v>
      </c>
      <c r="EB95" s="60" t="s">
        <v>81</v>
      </c>
      <c r="EC95" s="60" t="s">
        <v>81</v>
      </c>
      <c r="ED95" s="60" t="s">
        <v>81</v>
      </c>
      <c r="EE95" s="60" t="s">
        <v>81</v>
      </c>
      <c r="EF95" s="60" t="s">
        <v>81</v>
      </c>
      <c r="EG95" s="60" t="s">
        <v>81</v>
      </c>
      <c r="EH95" s="60" t="s">
        <v>81</v>
      </c>
      <c r="EI95" s="60" t="s">
        <v>81</v>
      </c>
      <c r="EJ95" s="60" t="s">
        <v>81</v>
      </c>
      <c r="EK95" s="60" t="s">
        <v>81</v>
      </c>
      <c r="EL95" s="60" t="s">
        <v>81</v>
      </c>
      <c r="EM95" s="60" t="s">
        <v>81</v>
      </c>
      <c r="EN95" s="60" t="s">
        <v>81</v>
      </c>
      <c r="EO95" s="60" t="s">
        <v>81</v>
      </c>
      <c r="EP95" s="60" t="s">
        <v>81</v>
      </c>
      <c r="EQ95" s="60" t="s">
        <v>81</v>
      </c>
      <c r="ER95" s="60" t="s">
        <v>81</v>
      </c>
      <c r="ES95" s="60" t="s">
        <v>81</v>
      </c>
      <c r="ET95" s="60" t="s">
        <v>81</v>
      </c>
      <c r="EU95" s="60" t="s">
        <v>81</v>
      </c>
      <c r="EV95" s="60" t="s">
        <v>81</v>
      </c>
      <c r="EW95" s="60" t="s">
        <v>81</v>
      </c>
      <c r="EX95" s="60" t="s">
        <v>81</v>
      </c>
      <c r="EY95" s="60" t="s">
        <v>81</v>
      </c>
      <c r="EZ95" s="60" t="s">
        <v>81</v>
      </c>
      <c r="FA95" s="60" t="s">
        <v>81</v>
      </c>
      <c r="FB95" s="60" t="s">
        <v>81</v>
      </c>
      <c r="FC95" s="60" t="s">
        <v>81</v>
      </c>
      <c r="FD95" s="60" t="s">
        <v>81</v>
      </c>
      <c r="FE95" s="60" t="s">
        <v>81</v>
      </c>
      <c r="FF95" s="60" t="s">
        <v>81</v>
      </c>
      <c r="FG95" s="60" t="s">
        <v>81</v>
      </c>
      <c r="FH95" s="60" t="s">
        <v>81</v>
      </c>
      <c r="FI95" s="60" t="s">
        <v>81</v>
      </c>
      <c r="FJ95" s="60" t="s">
        <v>81</v>
      </c>
      <c r="FK95" s="60" t="s">
        <v>81</v>
      </c>
      <c r="FL95" s="60" t="s">
        <v>81</v>
      </c>
      <c r="FM95" s="60" t="s">
        <v>81</v>
      </c>
      <c r="FN95" s="60" t="s">
        <v>81</v>
      </c>
      <c r="FO95" s="60" t="s">
        <v>81</v>
      </c>
      <c r="FP95" s="60" t="s">
        <v>81</v>
      </c>
      <c r="FQ95" s="60" t="s">
        <v>81</v>
      </c>
      <c r="FR95" s="60" t="s">
        <v>81</v>
      </c>
      <c r="FS95" s="60" t="s">
        <v>81</v>
      </c>
      <c r="FT95" s="60" t="s">
        <v>81</v>
      </c>
      <c r="FU95" s="60" t="s">
        <v>81</v>
      </c>
      <c r="FV95" s="60" t="s">
        <v>81</v>
      </c>
      <c r="FW95" s="60" t="s">
        <v>81</v>
      </c>
      <c r="FX95" s="60" t="s">
        <v>81</v>
      </c>
      <c r="FY95" s="60" t="s">
        <v>81</v>
      </c>
      <c r="FZ95" s="60" t="s">
        <v>81</v>
      </c>
      <c r="GA95" s="60" t="s">
        <v>81</v>
      </c>
      <c r="GB95" s="60" t="s">
        <v>81</v>
      </c>
      <c r="GC95" s="60" t="s">
        <v>81</v>
      </c>
      <c r="GD95" s="60" t="s">
        <v>81</v>
      </c>
      <c r="GE95" s="60" t="s">
        <v>81</v>
      </c>
      <c r="GF95" s="60" t="s">
        <v>81</v>
      </c>
      <c r="GG95" s="60" t="s">
        <v>81</v>
      </c>
      <c r="GH95" s="60" t="s">
        <v>81</v>
      </c>
      <c r="GI95" s="60" t="s">
        <v>81</v>
      </c>
      <c r="GJ95" s="60" t="s">
        <v>81</v>
      </c>
      <c r="GK95" s="60" t="s">
        <v>81</v>
      </c>
      <c r="GL95" s="60" t="s">
        <v>81</v>
      </c>
      <c r="GM95" s="60" t="s">
        <v>81</v>
      </c>
      <c r="GN95" s="60" t="s">
        <v>81</v>
      </c>
      <c r="GO95" s="60" t="s">
        <v>81</v>
      </c>
      <c r="GP95" s="60" t="s">
        <v>81</v>
      </c>
      <c r="GQ95" s="60" t="s">
        <v>81</v>
      </c>
      <c r="GR95" s="60" t="s">
        <v>81</v>
      </c>
      <c r="GS95" s="60" t="s">
        <v>81</v>
      </c>
      <c r="GT95" s="60" t="s">
        <v>81</v>
      </c>
      <c r="GU95" s="60" t="s">
        <v>81</v>
      </c>
      <c r="GV95" s="60" t="s">
        <v>81</v>
      </c>
      <c r="GW95" s="60" t="s">
        <v>81</v>
      </c>
      <c r="GX95" s="60" t="s">
        <v>81</v>
      </c>
      <c r="GY95" s="60" t="s">
        <v>81</v>
      </c>
      <c r="GZ95" s="60" t="s">
        <v>81</v>
      </c>
      <c r="HA95" s="60" t="s">
        <v>81</v>
      </c>
      <c r="HB95" s="60" t="s">
        <v>81</v>
      </c>
      <c r="HC95" s="60" t="s">
        <v>81</v>
      </c>
      <c r="HD95" s="60" t="s">
        <v>81</v>
      </c>
      <c r="HE95" s="60" t="s">
        <v>81</v>
      </c>
      <c r="HF95" s="60" t="s">
        <v>81</v>
      </c>
      <c r="HG95" s="60" t="s">
        <v>81</v>
      </c>
      <c r="HH95" s="60" t="s">
        <v>81</v>
      </c>
      <c r="HI95" s="60" t="s">
        <v>81</v>
      </c>
      <c r="HJ95" s="60" t="s">
        <v>81</v>
      </c>
      <c r="HK95" s="60" t="s">
        <v>81</v>
      </c>
      <c r="HL95" s="60" t="s">
        <v>81</v>
      </c>
      <c r="HM95" s="60" t="s">
        <v>81</v>
      </c>
      <c r="HN95" s="60" t="s">
        <v>81</v>
      </c>
      <c r="HO95" s="60" t="s">
        <v>81</v>
      </c>
      <c r="HP95" s="60" t="s">
        <v>81</v>
      </c>
      <c r="HQ95" s="60" t="s">
        <v>81</v>
      </c>
      <c r="HR95" s="60" t="s">
        <v>81</v>
      </c>
      <c r="HS95" s="60" t="s">
        <v>81</v>
      </c>
      <c r="HT95" s="60" t="s">
        <v>81</v>
      </c>
      <c r="HU95" s="60" t="s">
        <v>81</v>
      </c>
      <c r="HV95" s="60" t="s">
        <v>81</v>
      </c>
      <c r="HW95" s="60" t="s">
        <v>81</v>
      </c>
      <c r="HX95" s="60" t="s">
        <v>81</v>
      </c>
      <c r="HY95" s="60" t="s">
        <v>81</v>
      </c>
      <c r="HZ95" s="60" t="s">
        <v>81</v>
      </c>
      <c r="IA95" s="60" t="s">
        <v>81</v>
      </c>
      <c r="IB95" s="60" t="s">
        <v>81</v>
      </c>
      <c r="IC95" s="60" t="s">
        <v>81</v>
      </c>
      <c r="ID95" s="60" t="s">
        <v>81</v>
      </c>
      <c r="IE95" s="60" t="s">
        <v>81</v>
      </c>
      <c r="IF95" s="60" t="s">
        <v>81</v>
      </c>
      <c r="IG95" s="60" t="s">
        <v>81</v>
      </c>
      <c r="IH95" s="60" t="s">
        <v>81</v>
      </c>
      <c r="II95" s="60" t="s">
        <v>81</v>
      </c>
      <c r="IJ95" s="60" t="s">
        <v>81</v>
      </c>
      <c r="IK95" s="60" t="s">
        <v>81</v>
      </c>
      <c r="IL95" s="60" t="s">
        <v>81</v>
      </c>
      <c r="IM95" s="60" t="s">
        <v>81</v>
      </c>
      <c r="IN95" s="60" t="s">
        <v>81</v>
      </c>
      <c r="IO95" s="60" t="s">
        <v>81</v>
      </c>
      <c r="IP95" s="60" t="s">
        <v>81</v>
      </c>
      <c r="IQ95" s="60" t="s">
        <v>81</v>
      </c>
      <c r="IR95" s="60" t="s">
        <v>81</v>
      </c>
      <c r="IS95" s="60" t="s">
        <v>81</v>
      </c>
      <c r="IT95" s="60" t="s">
        <v>81</v>
      </c>
      <c r="IU95" s="60" t="s">
        <v>81</v>
      </c>
      <c r="IV95" s="60" t="s">
        <v>81</v>
      </c>
    </row>
    <row r="96" spans="1:256">
      <c r="A96">
        <v>6</v>
      </c>
      <c r="B96" t="s">
        <v>54</v>
      </c>
      <c r="C96" t="s">
        <v>67</v>
      </c>
      <c r="D96" t="s">
        <v>68</v>
      </c>
      <c r="E96" s="60" t="s">
        <v>81</v>
      </c>
      <c r="F96" s="60" t="s">
        <v>81</v>
      </c>
      <c r="G96" s="60" t="s">
        <v>81</v>
      </c>
      <c r="H96" s="60" t="s">
        <v>81</v>
      </c>
      <c r="I96" s="60" t="s">
        <v>81</v>
      </c>
      <c r="J96" s="60" t="s">
        <v>81</v>
      </c>
      <c r="K96" s="60" t="s">
        <v>81</v>
      </c>
      <c r="L96" s="60" t="s">
        <v>81</v>
      </c>
      <c r="M96" s="60" t="s">
        <v>81</v>
      </c>
      <c r="N96" s="60" t="s">
        <v>81</v>
      </c>
      <c r="O96" s="60" t="s">
        <v>81</v>
      </c>
      <c r="P96" s="60" t="s">
        <v>81</v>
      </c>
      <c r="Q96" s="60" t="s">
        <v>81</v>
      </c>
      <c r="R96" s="60" t="s">
        <v>81</v>
      </c>
      <c r="S96" s="60" t="s">
        <v>81</v>
      </c>
      <c r="T96" s="60" t="s">
        <v>81</v>
      </c>
      <c r="U96" s="60" t="s">
        <v>81</v>
      </c>
      <c r="V96" s="60" t="s">
        <v>81</v>
      </c>
      <c r="W96" s="60" t="s">
        <v>81</v>
      </c>
      <c r="X96" s="60" t="s">
        <v>81</v>
      </c>
      <c r="Y96" s="60" t="s">
        <v>81</v>
      </c>
      <c r="Z96" s="60" t="s">
        <v>81</v>
      </c>
      <c r="AA96" s="60" t="s">
        <v>81</v>
      </c>
      <c r="AB96" s="60" t="s">
        <v>81</v>
      </c>
      <c r="AC96" s="60" t="s">
        <v>81</v>
      </c>
      <c r="AD96" s="60" t="s">
        <v>81</v>
      </c>
      <c r="AE96" s="60" t="s">
        <v>81</v>
      </c>
      <c r="AF96" s="60" t="s">
        <v>81</v>
      </c>
      <c r="AG96" s="60" t="s">
        <v>81</v>
      </c>
      <c r="AH96" s="60" t="s">
        <v>81</v>
      </c>
      <c r="AI96" s="60" t="s">
        <v>81</v>
      </c>
      <c r="AJ96" s="60" t="s">
        <v>81</v>
      </c>
      <c r="AK96" s="60" t="s">
        <v>81</v>
      </c>
      <c r="AL96" s="60" t="s">
        <v>81</v>
      </c>
      <c r="AM96" s="60" t="s">
        <v>81</v>
      </c>
      <c r="AN96" s="60" t="s">
        <v>81</v>
      </c>
      <c r="AO96" s="60" t="s">
        <v>81</v>
      </c>
      <c r="AP96" s="60" t="s">
        <v>81</v>
      </c>
      <c r="AQ96" s="60" t="s">
        <v>81</v>
      </c>
      <c r="AR96" s="60" t="s">
        <v>81</v>
      </c>
      <c r="AS96" s="60" t="s">
        <v>81</v>
      </c>
      <c r="AT96" s="60" t="s">
        <v>81</v>
      </c>
      <c r="AU96" s="60" t="s">
        <v>81</v>
      </c>
      <c r="AV96" s="60" t="s">
        <v>81</v>
      </c>
      <c r="AW96" s="60" t="s">
        <v>81</v>
      </c>
      <c r="AX96" s="60" t="s">
        <v>81</v>
      </c>
      <c r="AY96" s="60" t="s">
        <v>81</v>
      </c>
      <c r="AZ96" s="60" t="s">
        <v>81</v>
      </c>
      <c r="BA96" s="60" t="s">
        <v>81</v>
      </c>
      <c r="BB96" s="60" t="s">
        <v>81</v>
      </c>
      <c r="BC96" s="60" t="s">
        <v>81</v>
      </c>
      <c r="BD96" s="60" t="s">
        <v>81</v>
      </c>
      <c r="BE96" s="60" t="s">
        <v>81</v>
      </c>
      <c r="BF96" s="60" t="s">
        <v>81</v>
      </c>
      <c r="BG96" s="60" t="s">
        <v>81</v>
      </c>
      <c r="BH96" s="60" t="s">
        <v>81</v>
      </c>
      <c r="BI96" s="60" t="s">
        <v>81</v>
      </c>
      <c r="BJ96" s="60" t="s">
        <v>81</v>
      </c>
      <c r="BK96" s="60" t="s">
        <v>81</v>
      </c>
      <c r="BL96" s="60" t="s">
        <v>81</v>
      </c>
      <c r="BM96" s="60" t="s">
        <v>81</v>
      </c>
      <c r="BN96" s="60" t="s">
        <v>81</v>
      </c>
      <c r="BO96" s="60" t="s">
        <v>81</v>
      </c>
      <c r="BP96" s="60" t="s">
        <v>81</v>
      </c>
      <c r="BQ96" s="60" t="s">
        <v>81</v>
      </c>
      <c r="BR96" s="60" t="s">
        <v>81</v>
      </c>
      <c r="BS96" s="60" t="s">
        <v>81</v>
      </c>
      <c r="BT96" s="60" t="s">
        <v>81</v>
      </c>
      <c r="BU96" s="60" t="s">
        <v>81</v>
      </c>
      <c r="BV96" s="60" t="s">
        <v>81</v>
      </c>
      <c r="BW96" s="60" t="s">
        <v>81</v>
      </c>
      <c r="BX96" s="60" t="s">
        <v>81</v>
      </c>
      <c r="BY96" s="60" t="s">
        <v>81</v>
      </c>
      <c r="BZ96" s="60" t="s">
        <v>81</v>
      </c>
      <c r="CA96" s="60" t="s">
        <v>81</v>
      </c>
      <c r="CB96" s="60" t="s">
        <v>81</v>
      </c>
      <c r="CC96" s="60" t="s">
        <v>81</v>
      </c>
      <c r="CD96" s="60" t="s">
        <v>81</v>
      </c>
      <c r="CE96" s="60" t="s">
        <v>81</v>
      </c>
      <c r="CF96" s="60" t="s">
        <v>81</v>
      </c>
      <c r="CG96" s="60" t="s">
        <v>81</v>
      </c>
      <c r="CH96" s="60" t="s">
        <v>81</v>
      </c>
      <c r="CI96" s="60" t="s">
        <v>81</v>
      </c>
      <c r="CJ96" s="60" t="s">
        <v>81</v>
      </c>
      <c r="CK96" s="60" t="s">
        <v>81</v>
      </c>
      <c r="CL96" s="60" t="s">
        <v>81</v>
      </c>
      <c r="CM96" s="60" t="s">
        <v>81</v>
      </c>
      <c r="CN96" s="60" t="s">
        <v>81</v>
      </c>
      <c r="CO96" s="60" t="s">
        <v>81</v>
      </c>
      <c r="CP96" s="60" t="s">
        <v>81</v>
      </c>
      <c r="CQ96" s="60" t="s">
        <v>81</v>
      </c>
      <c r="CR96" s="60" t="s">
        <v>81</v>
      </c>
      <c r="CS96" s="60" t="s">
        <v>81</v>
      </c>
      <c r="CT96" s="60" t="s">
        <v>81</v>
      </c>
      <c r="CU96" s="60" t="s">
        <v>81</v>
      </c>
      <c r="CV96" s="60" t="s">
        <v>81</v>
      </c>
      <c r="CW96" s="60" t="s">
        <v>81</v>
      </c>
      <c r="CX96" s="60" t="s">
        <v>81</v>
      </c>
      <c r="CY96" s="60" t="s">
        <v>81</v>
      </c>
      <c r="CZ96" s="60" t="s">
        <v>81</v>
      </c>
      <c r="DA96" s="60" t="s">
        <v>81</v>
      </c>
      <c r="DB96" s="60" t="s">
        <v>81</v>
      </c>
      <c r="DC96" s="60" t="s">
        <v>81</v>
      </c>
      <c r="DD96" s="60" t="s">
        <v>81</v>
      </c>
      <c r="DE96" s="60" t="s">
        <v>81</v>
      </c>
      <c r="DF96" s="60" t="s">
        <v>81</v>
      </c>
      <c r="DG96" s="60" t="s">
        <v>81</v>
      </c>
      <c r="DH96" s="60" t="s">
        <v>81</v>
      </c>
      <c r="DI96" s="60" t="s">
        <v>81</v>
      </c>
      <c r="DJ96" s="60" t="s">
        <v>81</v>
      </c>
      <c r="DK96" s="60" t="s">
        <v>81</v>
      </c>
      <c r="DL96" s="60" t="s">
        <v>81</v>
      </c>
      <c r="DM96" s="60" t="s">
        <v>81</v>
      </c>
      <c r="DN96" s="60" t="s">
        <v>81</v>
      </c>
      <c r="DO96" s="60" t="s">
        <v>81</v>
      </c>
      <c r="DP96" s="60" t="s">
        <v>81</v>
      </c>
      <c r="DQ96" s="60" t="s">
        <v>81</v>
      </c>
      <c r="DR96" s="60" t="s">
        <v>81</v>
      </c>
      <c r="DS96" s="60" t="s">
        <v>81</v>
      </c>
      <c r="DT96" s="60" t="s">
        <v>81</v>
      </c>
      <c r="DU96" s="60" t="s">
        <v>81</v>
      </c>
      <c r="DV96" s="60" t="s">
        <v>81</v>
      </c>
      <c r="DW96" s="60" t="s">
        <v>81</v>
      </c>
      <c r="DX96" s="60" t="s">
        <v>81</v>
      </c>
      <c r="DY96" s="60" t="s">
        <v>81</v>
      </c>
      <c r="DZ96" s="60" t="s">
        <v>81</v>
      </c>
      <c r="EA96" s="60" t="s">
        <v>81</v>
      </c>
      <c r="EB96" s="60" t="s">
        <v>81</v>
      </c>
      <c r="EC96" s="60" t="s">
        <v>81</v>
      </c>
      <c r="ED96" s="60" t="s">
        <v>81</v>
      </c>
      <c r="EE96" s="60" t="s">
        <v>81</v>
      </c>
      <c r="EF96" s="60" t="s">
        <v>81</v>
      </c>
      <c r="EG96" s="60" t="s">
        <v>81</v>
      </c>
      <c r="EH96" s="60" t="s">
        <v>81</v>
      </c>
      <c r="EI96" s="60" t="s">
        <v>81</v>
      </c>
      <c r="EJ96" s="60" t="s">
        <v>81</v>
      </c>
      <c r="EK96" s="60" t="s">
        <v>81</v>
      </c>
      <c r="EL96" s="60" t="s">
        <v>81</v>
      </c>
      <c r="EM96" s="60" t="s">
        <v>81</v>
      </c>
      <c r="EN96" s="60" t="s">
        <v>81</v>
      </c>
      <c r="EO96" s="60" t="s">
        <v>81</v>
      </c>
      <c r="EP96" s="60" t="s">
        <v>81</v>
      </c>
      <c r="EQ96" s="60" t="s">
        <v>81</v>
      </c>
      <c r="ER96" s="60" t="s">
        <v>81</v>
      </c>
      <c r="ES96" s="60" t="s">
        <v>81</v>
      </c>
      <c r="ET96" s="60" t="s">
        <v>81</v>
      </c>
      <c r="EU96" s="60" t="s">
        <v>81</v>
      </c>
      <c r="EV96" s="60" t="s">
        <v>81</v>
      </c>
      <c r="EW96" s="60" t="s">
        <v>81</v>
      </c>
      <c r="EX96" s="60" t="s">
        <v>81</v>
      </c>
      <c r="EY96" s="60" t="s">
        <v>81</v>
      </c>
      <c r="EZ96" s="60" t="s">
        <v>81</v>
      </c>
      <c r="FA96" s="60" t="s">
        <v>81</v>
      </c>
      <c r="FB96" s="60" t="s">
        <v>81</v>
      </c>
      <c r="FC96" s="60" t="s">
        <v>81</v>
      </c>
      <c r="FD96" s="60" t="s">
        <v>81</v>
      </c>
      <c r="FE96" s="60" t="s">
        <v>81</v>
      </c>
      <c r="FF96" s="60" t="s">
        <v>81</v>
      </c>
      <c r="FG96" s="60" t="s">
        <v>81</v>
      </c>
      <c r="FH96" s="60" t="s">
        <v>81</v>
      </c>
      <c r="FI96" s="60" t="s">
        <v>81</v>
      </c>
      <c r="FJ96" s="60" t="s">
        <v>81</v>
      </c>
      <c r="FK96" s="60" t="s">
        <v>81</v>
      </c>
      <c r="FL96" s="60" t="s">
        <v>81</v>
      </c>
      <c r="FM96" s="60" t="s">
        <v>81</v>
      </c>
      <c r="FN96" s="60" t="s">
        <v>81</v>
      </c>
      <c r="FO96" s="60" t="s">
        <v>81</v>
      </c>
      <c r="FP96" s="60" t="s">
        <v>81</v>
      </c>
      <c r="FQ96" s="60" t="s">
        <v>81</v>
      </c>
      <c r="FR96" s="60" t="s">
        <v>81</v>
      </c>
      <c r="FS96" s="60" t="s">
        <v>81</v>
      </c>
      <c r="FT96" s="60" t="s">
        <v>81</v>
      </c>
      <c r="FU96" s="60" t="s">
        <v>81</v>
      </c>
      <c r="FV96" s="60" t="s">
        <v>81</v>
      </c>
      <c r="FW96" s="60" t="s">
        <v>81</v>
      </c>
      <c r="FX96" s="60" t="s">
        <v>81</v>
      </c>
      <c r="FY96" s="60" t="s">
        <v>81</v>
      </c>
      <c r="FZ96" s="60" t="s">
        <v>81</v>
      </c>
      <c r="GA96" s="60" t="s">
        <v>81</v>
      </c>
      <c r="GB96" s="60" t="s">
        <v>81</v>
      </c>
      <c r="GC96" s="60" t="s">
        <v>81</v>
      </c>
      <c r="GD96" s="60" t="s">
        <v>81</v>
      </c>
      <c r="GE96" s="60" t="s">
        <v>81</v>
      </c>
      <c r="GF96" s="60" t="s">
        <v>81</v>
      </c>
      <c r="GG96" s="60" t="s">
        <v>81</v>
      </c>
      <c r="GH96" s="60" t="s">
        <v>81</v>
      </c>
      <c r="GI96" s="60" t="s">
        <v>81</v>
      </c>
      <c r="GJ96" s="60" t="s">
        <v>81</v>
      </c>
      <c r="GK96" s="60" t="s">
        <v>81</v>
      </c>
      <c r="GL96" s="60" t="s">
        <v>81</v>
      </c>
      <c r="GM96" s="60" t="s">
        <v>81</v>
      </c>
      <c r="GN96" s="60" t="s">
        <v>81</v>
      </c>
      <c r="GO96" s="60" t="s">
        <v>81</v>
      </c>
      <c r="GP96" s="60" t="s">
        <v>81</v>
      </c>
      <c r="GQ96" s="60" t="s">
        <v>81</v>
      </c>
      <c r="GR96" s="60" t="s">
        <v>81</v>
      </c>
      <c r="GS96" s="60" t="s">
        <v>81</v>
      </c>
      <c r="GT96" s="60" t="s">
        <v>81</v>
      </c>
      <c r="GU96" s="60" t="s">
        <v>81</v>
      </c>
      <c r="GV96" s="60" t="s">
        <v>81</v>
      </c>
      <c r="GW96" s="60" t="s">
        <v>81</v>
      </c>
      <c r="GX96" s="60" t="s">
        <v>81</v>
      </c>
      <c r="GY96" s="60" t="s">
        <v>81</v>
      </c>
      <c r="GZ96" s="60" t="s">
        <v>81</v>
      </c>
      <c r="HA96" s="60" t="s">
        <v>81</v>
      </c>
      <c r="HB96" s="60" t="s">
        <v>81</v>
      </c>
      <c r="HC96" s="60" t="s">
        <v>81</v>
      </c>
      <c r="HD96" s="60" t="s">
        <v>81</v>
      </c>
      <c r="HE96" s="60" t="s">
        <v>81</v>
      </c>
      <c r="HF96" s="60" t="s">
        <v>81</v>
      </c>
      <c r="HG96" s="60" t="s">
        <v>81</v>
      </c>
      <c r="HH96" s="60" t="s">
        <v>81</v>
      </c>
      <c r="HI96" s="60" t="s">
        <v>81</v>
      </c>
      <c r="HJ96" s="60" t="s">
        <v>81</v>
      </c>
      <c r="HK96" s="60" t="s">
        <v>81</v>
      </c>
      <c r="HL96" s="60" t="s">
        <v>81</v>
      </c>
      <c r="HM96" s="60" t="s">
        <v>81</v>
      </c>
      <c r="HN96" s="60" t="s">
        <v>81</v>
      </c>
      <c r="HO96" s="60" t="s">
        <v>81</v>
      </c>
      <c r="HP96" s="60" t="s">
        <v>81</v>
      </c>
      <c r="HQ96" s="60" t="s">
        <v>81</v>
      </c>
      <c r="HR96" s="60" t="s">
        <v>81</v>
      </c>
      <c r="HS96" s="60" t="s">
        <v>81</v>
      </c>
      <c r="HT96" s="60" t="s">
        <v>81</v>
      </c>
      <c r="HU96" s="60" t="s">
        <v>81</v>
      </c>
      <c r="HV96" s="60" t="s">
        <v>81</v>
      </c>
      <c r="HW96" s="60" t="s">
        <v>81</v>
      </c>
      <c r="HX96" s="60" t="s">
        <v>81</v>
      </c>
      <c r="HY96" s="60" t="s">
        <v>81</v>
      </c>
      <c r="HZ96" s="60" t="s">
        <v>81</v>
      </c>
      <c r="IA96" s="60" t="s">
        <v>81</v>
      </c>
      <c r="IB96" s="60" t="s">
        <v>81</v>
      </c>
      <c r="IC96" s="60" t="s">
        <v>81</v>
      </c>
      <c r="ID96" s="60" t="s">
        <v>81</v>
      </c>
      <c r="IE96" s="60" t="s">
        <v>81</v>
      </c>
      <c r="IF96" s="60" t="s">
        <v>81</v>
      </c>
      <c r="IG96" s="60" t="s">
        <v>81</v>
      </c>
      <c r="IH96" s="60" t="s">
        <v>81</v>
      </c>
      <c r="II96" s="60" t="s">
        <v>81</v>
      </c>
      <c r="IJ96" s="60" t="s">
        <v>81</v>
      </c>
      <c r="IK96" s="60" t="s">
        <v>81</v>
      </c>
      <c r="IL96" s="60" t="s">
        <v>81</v>
      </c>
      <c r="IM96" s="60" t="s">
        <v>81</v>
      </c>
      <c r="IN96" s="60" t="s">
        <v>81</v>
      </c>
      <c r="IO96" s="60" t="s">
        <v>81</v>
      </c>
      <c r="IP96" s="60" t="s">
        <v>81</v>
      </c>
      <c r="IQ96" s="60" t="s">
        <v>81</v>
      </c>
      <c r="IR96" s="60" t="s">
        <v>81</v>
      </c>
      <c r="IS96" s="60" t="s">
        <v>81</v>
      </c>
      <c r="IT96" s="60" t="s">
        <v>81</v>
      </c>
      <c r="IU96" s="60" t="s">
        <v>81</v>
      </c>
      <c r="IV96" s="60" t="s">
        <v>81</v>
      </c>
    </row>
    <row r="97" spans="1:256">
      <c r="A97">
        <v>7</v>
      </c>
      <c r="B97" t="s">
        <v>55</v>
      </c>
      <c r="C97" t="s">
        <v>67</v>
      </c>
      <c r="D97" t="s">
        <v>68</v>
      </c>
      <c r="E97" s="60" t="s">
        <v>81</v>
      </c>
      <c r="F97" s="60" t="s">
        <v>81</v>
      </c>
      <c r="G97" s="60" t="s">
        <v>81</v>
      </c>
      <c r="H97" s="60" t="s">
        <v>81</v>
      </c>
      <c r="I97" s="60" t="s">
        <v>81</v>
      </c>
      <c r="J97" s="60" t="s">
        <v>81</v>
      </c>
      <c r="K97" s="60" t="s">
        <v>81</v>
      </c>
      <c r="L97" s="60" t="s">
        <v>81</v>
      </c>
      <c r="M97" s="60" t="s">
        <v>81</v>
      </c>
      <c r="N97" s="60" t="s">
        <v>81</v>
      </c>
      <c r="O97" s="60" t="s">
        <v>81</v>
      </c>
      <c r="P97" s="60" t="s">
        <v>81</v>
      </c>
      <c r="Q97" s="60" t="s">
        <v>81</v>
      </c>
      <c r="R97" s="60" t="s">
        <v>81</v>
      </c>
      <c r="S97" s="60" t="s">
        <v>81</v>
      </c>
      <c r="T97" s="60" t="s">
        <v>81</v>
      </c>
      <c r="U97" s="60" t="s">
        <v>81</v>
      </c>
      <c r="V97" s="60" t="s">
        <v>81</v>
      </c>
      <c r="W97" s="60" t="s">
        <v>81</v>
      </c>
      <c r="X97" s="60" t="s">
        <v>81</v>
      </c>
      <c r="Y97" s="60" t="s">
        <v>81</v>
      </c>
      <c r="Z97" s="60" t="s">
        <v>81</v>
      </c>
      <c r="AA97" s="60" t="s">
        <v>81</v>
      </c>
      <c r="AB97" s="60" t="s">
        <v>81</v>
      </c>
      <c r="AC97" s="60" t="s">
        <v>81</v>
      </c>
      <c r="AD97" s="60" t="s">
        <v>81</v>
      </c>
      <c r="AE97" s="60" t="s">
        <v>81</v>
      </c>
      <c r="AF97" s="60" t="s">
        <v>81</v>
      </c>
      <c r="AG97" s="60" t="s">
        <v>81</v>
      </c>
      <c r="AH97" s="60" t="s">
        <v>81</v>
      </c>
      <c r="AI97" s="60" t="s">
        <v>81</v>
      </c>
      <c r="AJ97" s="60" t="s">
        <v>81</v>
      </c>
      <c r="AK97" s="60" t="s">
        <v>81</v>
      </c>
      <c r="AL97" s="60" t="s">
        <v>81</v>
      </c>
      <c r="AM97" s="60" t="s">
        <v>81</v>
      </c>
      <c r="AN97" s="60" t="s">
        <v>81</v>
      </c>
      <c r="AO97" s="60" t="s">
        <v>81</v>
      </c>
      <c r="AP97" s="60" t="s">
        <v>81</v>
      </c>
      <c r="AQ97" s="60" t="s">
        <v>81</v>
      </c>
      <c r="AR97" s="60" t="s">
        <v>81</v>
      </c>
      <c r="AS97" s="60" t="s">
        <v>81</v>
      </c>
      <c r="AT97" s="60" t="s">
        <v>81</v>
      </c>
      <c r="AU97" s="60" t="s">
        <v>81</v>
      </c>
      <c r="AV97" s="60" t="s">
        <v>81</v>
      </c>
      <c r="AW97" s="60" t="s">
        <v>81</v>
      </c>
      <c r="AX97" s="60" t="s">
        <v>81</v>
      </c>
      <c r="AY97" s="60" t="s">
        <v>81</v>
      </c>
      <c r="AZ97" s="60" t="s">
        <v>81</v>
      </c>
      <c r="BA97" s="60" t="s">
        <v>81</v>
      </c>
      <c r="BB97" s="60" t="s">
        <v>81</v>
      </c>
      <c r="BC97" s="60" t="s">
        <v>81</v>
      </c>
      <c r="BD97" s="60" t="s">
        <v>81</v>
      </c>
      <c r="BE97" s="60" t="s">
        <v>81</v>
      </c>
      <c r="BF97" s="60" t="s">
        <v>81</v>
      </c>
      <c r="BG97" s="60" t="s">
        <v>81</v>
      </c>
      <c r="BH97" s="60" t="s">
        <v>81</v>
      </c>
      <c r="BI97" s="60" t="s">
        <v>81</v>
      </c>
      <c r="BJ97" s="60" t="s">
        <v>81</v>
      </c>
      <c r="BK97" s="60" t="s">
        <v>81</v>
      </c>
      <c r="BL97" s="60" t="s">
        <v>81</v>
      </c>
      <c r="BM97" s="60" t="s">
        <v>81</v>
      </c>
      <c r="BN97" s="60" t="s">
        <v>81</v>
      </c>
      <c r="BO97" s="60" t="s">
        <v>81</v>
      </c>
      <c r="BP97" s="60" t="s">
        <v>81</v>
      </c>
      <c r="BQ97" s="60" t="s">
        <v>81</v>
      </c>
      <c r="BR97" s="60" t="s">
        <v>81</v>
      </c>
      <c r="BS97" s="60" t="s">
        <v>81</v>
      </c>
      <c r="BT97" s="60" t="s">
        <v>81</v>
      </c>
      <c r="BU97" s="60" t="s">
        <v>81</v>
      </c>
      <c r="BV97" s="60" t="s">
        <v>81</v>
      </c>
      <c r="BW97" s="60" t="s">
        <v>81</v>
      </c>
      <c r="BX97" s="60" t="s">
        <v>81</v>
      </c>
      <c r="BY97" s="60" t="s">
        <v>81</v>
      </c>
      <c r="BZ97" s="60" t="s">
        <v>81</v>
      </c>
      <c r="CA97" s="60" t="s">
        <v>81</v>
      </c>
      <c r="CB97" s="60" t="s">
        <v>81</v>
      </c>
      <c r="CC97" s="60" t="s">
        <v>81</v>
      </c>
      <c r="CD97" s="60" t="s">
        <v>81</v>
      </c>
      <c r="CE97" s="60" t="s">
        <v>81</v>
      </c>
      <c r="CF97" s="60" t="s">
        <v>81</v>
      </c>
      <c r="CG97" s="60" t="s">
        <v>81</v>
      </c>
      <c r="CH97" s="60" t="s">
        <v>81</v>
      </c>
      <c r="CI97" s="60" t="s">
        <v>81</v>
      </c>
      <c r="CJ97" s="60" t="s">
        <v>81</v>
      </c>
      <c r="CK97" s="60" t="s">
        <v>81</v>
      </c>
      <c r="CL97" s="60" t="s">
        <v>81</v>
      </c>
      <c r="CM97" s="60" t="s">
        <v>81</v>
      </c>
      <c r="CN97" s="60" t="s">
        <v>81</v>
      </c>
      <c r="CO97" s="60" t="s">
        <v>81</v>
      </c>
      <c r="CP97" s="60" t="s">
        <v>81</v>
      </c>
      <c r="CQ97" s="60" t="s">
        <v>81</v>
      </c>
      <c r="CR97" s="60" t="s">
        <v>81</v>
      </c>
      <c r="CS97" s="60" t="s">
        <v>81</v>
      </c>
      <c r="CT97" s="60" t="s">
        <v>81</v>
      </c>
      <c r="CU97" s="60" t="s">
        <v>81</v>
      </c>
      <c r="CV97" s="60" t="s">
        <v>81</v>
      </c>
      <c r="CW97" s="60" t="s">
        <v>81</v>
      </c>
      <c r="CX97" s="60" t="s">
        <v>81</v>
      </c>
      <c r="CY97" s="60" t="s">
        <v>81</v>
      </c>
      <c r="CZ97" s="60" t="s">
        <v>81</v>
      </c>
      <c r="DA97" s="60" t="s">
        <v>81</v>
      </c>
      <c r="DB97" s="60" t="s">
        <v>81</v>
      </c>
      <c r="DC97" s="60" t="s">
        <v>81</v>
      </c>
      <c r="DD97" s="60" t="s">
        <v>81</v>
      </c>
      <c r="DE97" s="60" t="s">
        <v>81</v>
      </c>
      <c r="DF97" s="60" t="s">
        <v>81</v>
      </c>
      <c r="DG97" s="60" t="s">
        <v>81</v>
      </c>
      <c r="DH97" s="60" t="s">
        <v>81</v>
      </c>
      <c r="DI97" s="60" t="s">
        <v>81</v>
      </c>
      <c r="DJ97" s="60" t="s">
        <v>81</v>
      </c>
      <c r="DK97" s="60" t="s">
        <v>81</v>
      </c>
      <c r="DL97" s="60" t="s">
        <v>81</v>
      </c>
      <c r="DM97" s="60" t="s">
        <v>81</v>
      </c>
      <c r="DN97" s="60" t="s">
        <v>81</v>
      </c>
      <c r="DO97" s="60" t="s">
        <v>81</v>
      </c>
      <c r="DP97" s="60" t="s">
        <v>81</v>
      </c>
      <c r="DQ97" s="60" t="s">
        <v>81</v>
      </c>
      <c r="DR97" s="60" t="s">
        <v>81</v>
      </c>
      <c r="DS97" s="60" t="s">
        <v>81</v>
      </c>
      <c r="DT97" s="60" t="s">
        <v>81</v>
      </c>
      <c r="DU97" s="60" t="s">
        <v>81</v>
      </c>
      <c r="DV97" s="60" t="s">
        <v>81</v>
      </c>
      <c r="DW97" s="60" t="s">
        <v>81</v>
      </c>
      <c r="DX97" s="60" t="s">
        <v>81</v>
      </c>
      <c r="DY97" s="60" t="s">
        <v>81</v>
      </c>
      <c r="DZ97" s="60" t="s">
        <v>81</v>
      </c>
      <c r="EA97" s="60" t="s">
        <v>81</v>
      </c>
      <c r="EB97" s="60" t="s">
        <v>81</v>
      </c>
      <c r="EC97" s="60" t="s">
        <v>81</v>
      </c>
      <c r="ED97" s="60" t="s">
        <v>81</v>
      </c>
      <c r="EE97" s="60" t="s">
        <v>81</v>
      </c>
      <c r="EF97" s="60" t="s">
        <v>81</v>
      </c>
      <c r="EG97" s="60" t="s">
        <v>81</v>
      </c>
      <c r="EH97" s="60" t="s">
        <v>81</v>
      </c>
      <c r="EI97" s="60" t="s">
        <v>81</v>
      </c>
      <c r="EJ97" s="60" t="s">
        <v>81</v>
      </c>
      <c r="EK97" s="60" t="s">
        <v>81</v>
      </c>
      <c r="EL97" s="60" t="s">
        <v>81</v>
      </c>
      <c r="EM97" s="60" t="s">
        <v>81</v>
      </c>
      <c r="EN97" s="60" t="s">
        <v>81</v>
      </c>
      <c r="EO97" s="60" t="s">
        <v>81</v>
      </c>
      <c r="EP97" s="60" t="s">
        <v>81</v>
      </c>
      <c r="EQ97" s="60" t="s">
        <v>81</v>
      </c>
      <c r="ER97" s="60" t="s">
        <v>81</v>
      </c>
      <c r="ES97" s="60" t="s">
        <v>81</v>
      </c>
      <c r="ET97" s="60" t="s">
        <v>81</v>
      </c>
      <c r="EU97" s="60" t="s">
        <v>81</v>
      </c>
      <c r="EV97" s="60" t="s">
        <v>81</v>
      </c>
      <c r="EW97" s="60" t="s">
        <v>81</v>
      </c>
      <c r="EX97" s="60" t="s">
        <v>81</v>
      </c>
      <c r="EY97" s="60" t="s">
        <v>81</v>
      </c>
      <c r="EZ97" s="60" t="s">
        <v>81</v>
      </c>
      <c r="FA97" s="60" t="s">
        <v>81</v>
      </c>
      <c r="FB97" s="60" t="s">
        <v>81</v>
      </c>
      <c r="FC97" s="60" t="s">
        <v>81</v>
      </c>
      <c r="FD97" s="60" t="s">
        <v>81</v>
      </c>
      <c r="FE97" s="60" t="s">
        <v>81</v>
      </c>
      <c r="FF97" s="60" t="s">
        <v>81</v>
      </c>
      <c r="FG97" s="60" t="s">
        <v>81</v>
      </c>
      <c r="FH97" s="60" t="s">
        <v>81</v>
      </c>
      <c r="FI97" s="60" t="s">
        <v>81</v>
      </c>
      <c r="FJ97" s="60" t="s">
        <v>81</v>
      </c>
      <c r="FK97" s="60" t="s">
        <v>81</v>
      </c>
      <c r="FL97" s="60" t="s">
        <v>81</v>
      </c>
      <c r="FM97" s="60" t="s">
        <v>81</v>
      </c>
      <c r="FN97" s="60" t="s">
        <v>81</v>
      </c>
      <c r="FO97" s="60" t="s">
        <v>81</v>
      </c>
      <c r="FP97" s="60" t="s">
        <v>81</v>
      </c>
      <c r="FQ97" s="60" t="s">
        <v>81</v>
      </c>
      <c r="FR97" s="60" t="s">
        <v>81</v>
      </c>
      <c r="FS97" s="60" t="s">
        <v>81</v>
      </c>
      <c r="FT97" s="60" t="s">
        <v>81</v>
      </c>
      <c r="FU97" s="60" t="s">
        <v>81</v>
      </c>
      <c r="FV97" s="60" t="s">
        <v>81</v>
      </c>
      <c r="FW97" s="60" t="s">
        <v>81</v>
      </c>
      <c r="FX97" s="60" t="s">
        <v>81</v>
      </c>
      <c r="FY97" s="60" t="s">
        <v>81</v>
      </c>
      <c r="FZ97" s="60" t="s">
        <v>81</v>
      </c>
      <c r="GA97" s="60" t="s">
        <v>81</v>
      </c>
      <c r="GB97" s="60" t="s">
        <v>81</v>
      </c>
      <c r="GC97" s="60" t="s">
        <v>81</v>
      </c>
      <c r="GD97" s="60" t="s">
        <v>81</v>
      </c>
      <c r="GE97" s="60" t="s">
        <v>81</v>
      </c>
      <c r="GF97" s="60" t="s">
        <v>81</v>
      </c>
      <c r="GG97" s="60" t="s">
        <v>81</v>
      </c>
      <c r="GH97" s="60" t="s">
        <v>81</v>
      </c>
      <c r="GI97" s="60" t="s">
        <v>81</v>
      </c>
      <c r="GJ97" s="60" t="s">
        <v>81</v>
      </c>
      <c r="GK97" s="60" t="s">
        <v>81</v>
      </c>
      <c r="GL97" s="60" t="s">
        <v>81</v>
      </c>
      <c r="GM97" s="60" t="s">
        <v>81</v>
      </c>
      <c r="GN97" s="60" t="s">
        <v>81</v>
      </c>
      <c r="GO97" s="60" t="s">
        <v>81</v>
      </c>
      <c r="GP97" s="60" t="s">
        <v>81</v>
      </c>
      <c r="GQ97" s="60" t="s">
        <v>81</v>
      </c>
      <c r="GR97" s="60" t="s">
        <v>81</v>
      </c>
      <c r="GS97" s="60" t="s">
        <v>81</v>
      </c>
      <c r="GT97" s="60" t="s">
        <v>81</v>
      </c>
      <c r="GU97" s="60" t="s">
        <v>81</v>
      </c>
      <c r="GV97" s="60" t="s">
        <v>81</v>
      </c>
      <c r="GW97" s="60" t="s">
        <v>81</v>
      </c>
      <c r="GX97" s="60" t="s">
        <v>81</v>
      </c>
      <c r="GY97" s="60" t="s">
        <v>81</v>
      </c>
      <c r="GZ97" s="60" t="s">
        <v>81</v>
      </c>
      <c r="HA97" s="60" t="s">
        <v>81</v>
      </c>
      <c r="HB97" s="60" t="s">
        <v>81</v>
      </c>
      <c r="HC97" s="60" t="s">
        <v>81</v>
      </c>
      <c r="HD97" s="60" t="s">
        <v>81</v>
      </c>
      <c r="HE97" s="60" t="s">
        <v>81</v>
      </c>
      <c r="HF97" s="60" t="s">
        <v>81</v>
      </c>
      <c r="HG97" s="60" t="s">
        <v>81</v>
      </c>
      <c r="HH97" s="60" t="s">
        <v>81</v>
      </c>
      <c r="HI97" s="60" t="s">
        <v>81</v>
      </c>
      <c r="HJ97" s="60" t="s">
        <v>81</v>
      </c>
      <c r="HK97" s="60" t="s">
        <v>81</v>
      </c>
      <c r="HL97" s="60" t="s">
        <v>81</v>
      </c>
      <c r="HM97" s="60" t="s">
        <v>81</v>
      </c>
      <c r="HN97" s="60" t="s">
        <v>81</v>
      </c>
      <c r="HO97" s="60" t="s">
        <v>81</v>
      </c>
      <c r="HP97" s="60" t="s">
        <v>81</v>
      </c>
      <c r="HQ97" s="60" t="s">
        <v>81</v>
      </c>
      <c r="HR97" s="60" t="s">
        <v>81</v>
      </c>
      <c r="HS97" s="60" t="s">
        <v>81</v>
      </c>
      <c r="HT97" s="60" t="s">
        <v>81</v>
      </c>
      <c r="HU97" s="60" t="s">
        <v>81</v>
      </c>
      <c r="HV97" s="60" t="s">
        <v>81</v>
      </c>
      <c r="HW97" s="60" t="s">
        <v>81</v>
      </c>
      <c r="HX97" s="60" t="s">
        <v>81</v>
      </c>
      <c r="HY97" s="60" t="s">
        <v>81</v>
      </c>
      <c r="HZ97" s="60" t="s">
        <v>81</v>
      </c>
      <c r="IA97" s="60" t="s">
        <v>81</v>
      </c>
      <c r="IB97" s="60" t="s">
        <v>81</v>
      </c>
      <c r="IC97" s="60" t="s">
        <v>81</v>
      </c>
      <c r="ID97" s="60" t="s">
        <v>81</v>
      </c>
      <c r="IE97" s="60" t="s">
        <v>81</v>
      </c>
      <c r="IF97" s="60" t="s">
        <v>81</v>
      </c>
      <c r="IG97" s="60" t="s">
        <v>81</v>
      </c>
      <c r="IH97" s="60" t="s">
        <v>81</v>
      </c>
      <c r="II97" s="60" t="s">
        <v>81</v>
      </c>
      <c r="IJ97" s="60" t="s">
        <v>81</v>
      </c>
      <c r="IK97" s="60" t="s">
        <v>81</v>
      </c>
      <c r="IL97" s="60" t="s">
        <v>81</v>
      </c>
      <c r="IM97" s="60" t="s">
        <v>81</v>
      </c>
      <c r="IN97" s="60" t="s">
        <v>81</v>
      </c>
      <c r="IO97" s="60" t="s">
        <v>81</v>
      </c>
      <c r="IP97" s="60" t="s">
        <v>81</v>
      </c>
      <c r="IQ97" s="60" t="s">
        <v>81</v>
      </c>
      <c r="IR97" s="60" t="s">
        <v>81</v>
      </c>
      <c r="IS97" s="60" t="s">
        <v>81</v>
      </c>
      <c r="IT97" s="60" t="s">
        <v>81</v>
      </c>
      <c r="IU97" s="60" t="s">
        <v>81</v>
      </c>
      <c r="IV97" s="60" t="s">
        <v>81</v>
      </c>
    </row>
    <row r="98" spans="1:256">
      <c r="A98">
        <v>8</v>
      </c>
      <c r="B98" t="s">
        <v>56</v>
      </c>
      <c r="C98" t="s">
        <v>67</v>
      </c>
      <c r="D98" t="s">
        <v>68</v>
      </c>
      <c r="E98" s="60" t="s">
        <v>81</v>
      </c>
      <c r="F98" s="60" t="s">
        <v>81</v>
      </c>
      <c r="G98" s="60" t="s">
        <v>81</v>
      </c>
      <c r="H98" s="60" t="s">
        <v>81</v>
      </c>
      <c r="I98" s="60" t="s">
        <v>81</v>
      </c>
      <c r="J98" s="60" t="s">
        <v>81</v>
      </c>
      <c r="K98" s="60" t="s">
        <v>81</v>
      </c>
      <c r="L98" s="60" t="s">
        <v>81</v>
      </c>
      <c r="M98" s="60" t="s">
        <v>81</v>
      </c>
      <c r="N98" s="60" t="s">
        <v>81</v>
      </c>
      <c r="O98" s="60" t="s">
        <v>81</v>
      </c>
      <c r="P98" s="60" t="s">
        <v>81</v>
      </c>
      <c r="Q98" s="60" t="s">
        <v>81</v>
      </c>
      <c r="R98" s="60" t="s">
        <v>81</v>
      </c>
      <c r="S98" s="60" t="s">
        <v>81</v>
      </c>
      <c r="T98" s="60" t="s">
        <v>81</v>
      </c>
      <c r="U98" s="60" t="s">
        <v>81</v>
      </c>
      <c r="V98" s="60" t="s">
        <v>81</v>
      </c>
      <c r="W98" s="60" t="s">
        <v>81</v>
      </c>
      <c r="X98" s="60" t="s">
        <v>81</v>
      </c>
      <c r="Y98" s="60" t="s">
        <v>81</v>
      </c>
      <c r="Z98" s="60" t="s">
        <v>81</v>
      </c>
      <c r="AA98" s="60" t="s">
        <v>81</v>
      </c>
      <c r="AB98" s="60" t="s">
        <v>81</v>
      </c>
      <c r="AC98" s="60" t="s">
        <v>81</v>
      </c>
      <c r="AD98" s="60" t="s">
        <v>81</v>
      </c>
      <c r="AE98" s="60" t="s">
        <v>81</v>
      </c>
      <c r="AF98" s="60" t="s">
        <v>81</v>
      </c>
      <c r="AG98" s="60" t="s">
        <v>81</v>
      </c>
      <c r="AH98" s="60" t="s">
        <v>81</v>
      </c>
      <c r="AI98" s="60" t="s">
        <v>81</v>
      </c>
      <c r="AJ98" s="60" t="s">
        <v>81</v>
      </c>
      <c r="AK98" s="60" t="s">
        <v>81</v>
      </c>
      <c r="AL98" s="60" t="s">
        <v>81</v>
      </c>
      <c r="AM98" s="60" t="s">
        <v>81</v>
      </c>
      <c r="AN98" s="60" t="s">
        <v>81</v>
      </c>
      <c r="AO98" s="60" t="s">
        <v>81</v>
      </c>
      <c r="AP98" s="60" t="s">
        <v>81</v>
      </c>
      <c r="AQ98" s="60" t="s">
        <v>81</v>
      </c>
      <c r="AR98" s="60" t="s">
        <v>81</v>
      </c>
      <c r="AS98" s="60" t="s">
        <v>81</v>
      </c>
      <c r="AT98" s="60" t="s">
        <v>81</v>
      </c>
      <c r="AU98" s="60" t="s">
        <v>81</v>
      </c>
      <c r="AV98" s="60" t="s">
        <v>81</v>
      </c>
      <c r="AW98" s="60" t="s">
        <v>81</v>
      </c>
      <c r="AX98" s="60" t="s">
        <v>81</v>
      </c>
      <c r="AY98" s="60" t="s">
        <v>81</v>
      </c>
      <c r="AZ98" s="60" t="s">
        <v>81</v>
      </c>
      <c r="BA98" s="60" t="s">
        <v>81</v>
      </c>
      <c r="BB98" s="60" t="s">
        <v>81</v>
      </c>
      <c r="BC98" s="60" t="s">
        <v>81</v>
      </c>
      <c r="BD98" s="60" t="s">
        <v>81</v>
      </c>
      <c r="BE98" s="60" t="s">
        <v>81</v>
      </c>
      <c r="BF98" s="60" t="s">
        <v>81</v>
      </c>
      <c r="BG98" s="60" t="s">
        <v>81</v>
      </c>
      <c r="BH98" s="60" t="s">
        <v>81</v>
      </c>
      <c r="BI98" s="60" t="s">
        <v>81</v>
      </c>
      <c r="BJ98" s="60" t="s">
        <v>81</v>
      </c>
      <c r="BK98" s="60" t="s">
        <v>81</v>
      </c>
      <c r="BL98" s="60" t="s">
        <v>81</v>
      </c>
      <c r="BM98" s="60" t="s">
        <v>81</v>
      </c>
      <c r="BN98" s="60" t="s">
        <v>81</v>
      </c>
      <c r="BO98" s="60" t="s">
        <v>81</v>
      </c>
      <c r="BP98" s="60" t="s">
        <v>81</v>
      </c>
      <c r="BQ98" s="60" t="s">
        <v>81</v>
      </c>
      <c r="BR98" s="60" t="s">
        <v>81</v>
      </c>
      <c r="BS98" s="60" t="s">
        <v>81</v>
      </c>
      <c r="BT98" s="60" t="s">
        <v>81</v>
      </c>
      <c r="BU98" s="60" t="s">
        <v>81</v>
      </c>
      <c r="BV98" s="60" t="s">
        <v>81</v>
      </c>
      <c r="BW98" s="60" t="s">
        <v>81</v>
      </c>
      <c r="BX98" s="60" t="s">
        <v>81</v>
      </c>
      <c r="BY98" s="60" t="s">
        <v>81</v>
      </c>
      <c r="BZ98" s="60" t="s">
        <v>81</v>
      </c>
      <c r="CA98" s="60" t="s">
        <v>81</v>
      </c>
      <c r="CB98" s="60" t="s">
        <v>81</v>
      </c>
      <c r="CC98" s="60" t="s">
        <v>81</v>
      </c>
      <c r="CD98" s="60" t="s">
        <v>81</v>
      </c>
      <c r="CE98" s="60" t="s">
        <v>81</v>
      </c>
      <c r="CF98" s="60" t="s">
        <v>81</v>
      </c>
      <c r="CG98" s="60" t="s">
        <v>81</v>
      </c>
      <c r="CH98" s="60" t="s">
        <v>81</v>
      </c>
      <c r="CI98" s="60" t="s">
        <v>81</v>
      </c>
      <c r="CJ98" s="60" t="s">
        <v>81</v>
      </c>
      <c r="CK98" s="60" t="s">
        <v>81</v>
      </c>
      <c r="CL98" s="60" t="s">
        <v>81</v>
      </c>
      <c r="CM98" s="60" t="s">
        <v>81</v>
      </c>
      <c r="CN98" s="60" t="s">
        <v>81</v>
      </c>
      <c r="CO98" s="60" t="s">
        <v>81</v>
      </c>
      <c r="CP98" s="60" t="s">
        <v>81</v>
      </c>
      <c r="CQ98" s="60" t="s">
        <v>81</v>
      </c>
      <c r="CR98" s="60" t="s">
        <v>81</v>
      </c>
      <c r="CS98" s="60" t="s">
        <v>81</v>
      </c>
      <c r="CT98" s="60" t="s">
        <v>81</v>
      </c>
      <c r="CU98" s="60" t="s">
        <v>81</v>
      </c>
      <c r="CV98" s="60" t="s">
        <v>81</v>
      </c>
      <c r="CW98" s="60" t="s">
        <v>81</v>
      </c>
      <c r="CX98" s="60" t="s">
        <v>81</v>
      </c>
      <c r="CY98" s="60" t="s">
        <v>81</v>
      </c>
      <c r="CZ98" s="60" t="s">
        <v>81</v>
      </c>
      <c r="DA98" s="60" t="s">
        <v>81</v>
      </c>
      <c r="DB98" s="60" t="s">
        <v>81</v>
      </c>
      <c r="DC98" s="60" t="s">
        <v>81</v>
      </c>
      <c r="DD98" s="60" t="s">
        <v>81</v>
      </c>
      <c r="DE98" s="60" t="s">
        <v>81</v>
      </c>
      <c r="DF98" s="60" t="s">
        <v>81</v>
      </c>
      <c r="DG98" s="60" t="s">
        <v>81</v>
      </c>
      <c r="DH98" s="60" t="s">
        <v>81</v>
      </c>
      <c r="DI98" s="60" t="s">
        <v>81</v>
      </c>
      <c r="DJ98" s="60" t="s">
        <v>81</v>
      </c>
      <c r="DK98" s="60" t="s">
        <v>81</v>
      </c>
      <c r="DL98" s="60" t="s">
        <v>81</v>
      </c>
      <c r="DM98" s="60" t="s">
        <v>81</v>
      </c>
      <c r="DN98" s="60" t="s">
        <v>81</v>
      </c>
      <c r="DO98" s="60" t="s">
        <v>81</v>
      </c>
      <c r="DP98" s="60" t="s">
        <v>81</v>
      </c>
      <c r="DQ98" s="60" t="s">
        <v>81</v>
      </c>
      <c r="DR98" s="60" t="s">
        <v>81</v>
      </c>
      <c r="DS98" s="60" t="s">
        <v>81</v>
      </c>
      <c r="DT98" s="60" t="s">
        <v>81</v>
      </c>
      <c r="DU98" s="60" t="s">
        <v>81</v>
      </c>
      <c r="DV98" s="60" t="s">
        <v>81</v>
      </c>
      <c r="DW98" s="60" t="s">
        <v>81</v>
      </c>
      <c r="DX98" s="60" t="s">
        <v>81</v>
      </c>
      <c r="DY98" s="60" t="s">
        <v>81</v>
      </c>
      <c r="DZ98" s="60" t="s">
        <v>81</v>
      </c>
      <c r="EA98" s="60" t="s">
        <v>81</v>
      </c>
      <c r="EB98" s="60" t="s">
        <v>81</v>
      </c>
      <c r="EC98" s="60" t="s">
        <v>81</v>
      </c>
      <c r="ED98" s="60" t="s">
        <v>81</v>
      </c>
      <c r="EE98" s="60" t="s">
        <v>81</v>
      </c>
      <c r="EF98" s="60" t="s">
        <v>81</v>
      </c>
      <c r="EG98" s="60" t="s">
        <v>81</v>
      </c>
      <c r="EH98" s="60" t="s">
        <v>81</v>
      </c>
      <c r="EI98" s="60" t="s">
        <v>81</v>
      </c>
      <c r="EJ98" s="60" t="s">
        <v>81</v>
      </c>
      <c r="EK98" s="60" t="s">
        <v>81</v>
      </c>
      <c r="EL98" s="60" t="s">
        <v>81</v>
      </c>
      <c r="EM98" s="60" t="s">
        <v>81</v>
      </c>
      <c r="EN98" s="60" t="s">
        <v>81</v>
      </c>
      <c r="EO98" s="60" t="s">
        <v>81</v>
      </c>
      <c r="EP98" s="60" t="s">
        <v>81</v>
      </c>
      <c r="EQ98" s="60" t="s">
        <v>81</v>
      </c>
      <c r="ER98" s="60" t="s">
        <v>81</v>
      </c>
      <c r="ES98" s="60" t="s">
        <v>81</v>
      </c>
      <c r="ET98" s="60" t="s">
        <v>81</v>
      </c>
      <c r="EU98" s="60" t="s">
        <v>81</v>
      </c>
      <c r="EV98" s="60" t="s">
        <v>81</v>
      </c>
      <c r="EW98" s="60" t="s">
        <v>81</v>
      </c>
      <c r="EX98" s="60" t="s">
        <v>81</v>
      </c>
      <c r="EY98" s="60" t="s">
        <v>81</v>
      </c>
      <c r="EZ98" s="60" t="s">
        <v>81</v>
      </c>
      <c r="FA98" s="60" t="s">
        <v>81</v>
      </c>
      <c r="FB98" s="60" t="s">
        <v>81</v>
      </c>
      <c r="FC98" s="60" t="s">
        <v>81</v>
      </c>
      <c r="FD98" s="60" t="s">
        <v>81</v>
      </c>
      <c r="FE98" s="60" t="s">
        <v>81</v>
      </c>
      <c r="FF98" s="60" t="s">
        <v>81</v>
      </c>
      <c r="FG98" s="60" t="s">
        <v>81</v>
      </c>
      <c r="FH98" s="60" t="s">
        <v>81</v>
      </c>
      <c r="FI98" s="60" t="s">
        <v>81</v>
      </c>
      <c r="FJ98" s="60" t="s">
        <v>81</v>
      </c>
      <c r="FK98" s="60" t="s">
        <v>81</v>
      </c>
      <c r="FL98" s="60" t="s">
        <v>81</v>
      </c>
      <c r="FM98" s="60" t="s">
        <v>81</v>
      </c>
      <c r="FN98" s="60" t="s">
        <v>81</v>
      </c>
      <c r="FO98" s="60" t="s">
        <v>81</v>
      </c>
      <c r="FP98" s="60" t="s">
        <v>81</v>
      </c>
      <c r="FQ98" s="60" t="s">
        <v>81</v>
      </c>
      <c r="FR98" s="60" t="s">
        <v>81</v>
      </c>
      <c r="FS98" s="60" t="s">
        <v>81</v>
      </c>
      <c r="FT98" s="60" t="s">
        <v>81</v>
      </c>
      <c r="FU98" s="60" t="s">
        <v>81</v>
      </c>
      <c r="FV98" s="60" t="s">
        <v>81</v>
      </c>
      <c r="FW98" s="60" t="s">
        <v>81</v>
      </c>
      <c r="FX98" s="60" t="s">
        <v>81</v>
      </c>
      <c r="FY98" s="60" t="s">
        <v>81</v>
      </c>
      <c r="FZ98" s="60" t="s">
        <v>81</v>
      </c>
      <c r="GA98" s="60" t="s">
        <v>81</v>
      </c>
      <c r="GB98" s="60" t="s">
        <v>81</v>
      </c>
      <c r="GC98" s="60" t="s">
        <v>81</v>
      </c>
      <c r="GD98" s="60" t="s">
        <v>81</v>
      </c>
      <c r="GE98" s="60" t="s">
        <v>81</v>
      </c>
      <c r="GF98" s="60" t="s">
        <v>81</v>
      </c>
      <c r="GG98" s="60" t="s">
        <v>81</v>
      </c>
      <c r="GH98" s="60" t="s">
        <v>81</v>
      </c>
      <c r="GI98" s="60" t="s">
        <v>81</v>
      </c>
      <c r="GJ98" s="60" t="s">
        <v>81</v>
      </c>
      <c r="GK98" s="60" t="s">
        <v>81</v>
      </c>
      <c r="GL98" s="60" t="s">
        <v>81</v>
      </c>
      <c r="GM98" s="60" t="s">
        <v>81</v>
      </c>
      <c r="GN98" s="60" t="s">
        <v>81</v>
      </c>
      <c r="GO98" s="60" t="s">
        <v>81</v>
      </c>
      <c r="GP98" s="60" t="s">
        <v>81</v>
      </c>
      <c r="GQ98" s="60" t="s">
        <v>81</v>
      </c>
      <c r="GR98" s="60" t="s">
        <v>81</v>
      </c>
      <c r="GS98" s="60" t="s">
        <v>81</v>
      </c>
      <c r="GT98" s="60" t="s">
        <v>81</v>
      </c>
      <c r="GU98" s="60" t="s">
        <v>81</v>
      </c>
      <c r="GV98" s="60" t="s">
        <v>81</v>
      </c>
      <c r="GW98" s="60" t="s">
        <v>81</v>
      </c>
      <c r="GX98" s="60" t="s">
        <v>81</v>
      </c>
      <c r="GY98" s="60" t="s">
        <v>81</v>
      </c>
      <c r="GZ98" s="60" t="s">
        <v>81</v>
      </c>
      <c r="HA98" s="60" t="s">
        <v>81</v>
      </c>
      <c r="HB98" s="60" t="s">
        <v>81</v>
      </c>
      <c r="HC98" s="60" t="s">
        <v>81</v>
      </c>
      <c r="HD98" s="60" t="s">
        <v>81</v>
      </c>
      <c r="HE98" s="60" t="s">
        <v>81</v>
      </c>
      <c r="HF98" s="60" t="s">
        <v>81</v>
      </c>
      <c r="HG98" s="60" t="s">
        <v>81</v>
      </c>
      <c r="HH98" s="60" t="s">
        <v>81</v>
      </c>
      <c r="HI98" s="60" t="s">
        <v>81</v>
      </c>
      <c r="HJ98" s="60" t="s">
        <v>81</v>
      </c>
      <c r="HK98" s="60" t="s">
        <v>81</v>
      </c>
      <c r="HL98" s="60" t="s">
        <v>81</v>
      </c>
      <c r="HM98" s="60" t="s">
        <v>81</v>
      </c>
      <c r="HN98" s="60" t="s">
        <v>81</v>
      </c>
      <c r="HO98" s="60" t="s">
        <v>81</v>
      </c>
      <c r="HP98" s="60" t="s">
        <v>81</v>
      </c>
      <c r="HQ98" s="60" t="s">
        <v>81</v>
      </c>
      <c r="HR98" s="60" t="s">
        <v>81</v>
      </c>
      <c r="HS98" s="60" t="s">
        <v>81</v>
      </c>
      <c r="HT98" s="60" t="s">
        <v>81</v>
      </c>
      <c r="HU98" s="60" t="s">
        <v>81</v>
      </c>
      <c r="HV98" s="60" t="s">
        <v>81</v>
      </c>
      <c r="HW98" s="60" t="s">
        <v>81</v>
      </c>
      <c r="HX98" s="60" t="s">
        <v>81</v>
      </c>
      <c r="HY98" s="60" t="s">
        <v>81</v>
      </c>
      <c r="HZ98" s="60" t="s">
        <v>81</v>
      </c>
      <c r="IA98" s="60" t="s">
        <v>81</v>
      </c>
      <c r="IB98" s="60" t="s">
        <v>81</v>
      </c>
      <c r="IC98" s="60" t="s">
        <v>81</v>
      </c>
      <c r="ID98" s="60" t="s">
        <v>81</v>
      </c>
      <c r="IE98" s="60" t="s">
        <v>81</v>
      </c>
      <c r="IF98" s="60" t="s">
        <v>81</v>
      </c>
      <c r="IG98" s="60" t="s">
        <v>81</v>
      </c>
      <c r="IH98" s="60" t="s">
        <v>81</v>
      </c>
      <c r="II98" s="60" t="s">
        <v>81</v>
      </c>
      <c r="IJ98" s="60" t="s">
        <v>81</v>
      </c>
      <c r="IK98" s="60" t="s">
        <v>81</v>
      </c>
      <c r="IL98" s="60" t="s">
        <v>81</v>
      </c>
      <c r="IM98" s="60" t="s">
        <v>81</v>
      </c>
      <c r="IN98" s="60" t="s">
        <v>81</v>
      </c>
      <c r="IO98" s="60" t="s">
        <v>81</v>
      </c>
      <c r="IP98" s="60" t="s">
        <v>81</v>
      </c>
      <c r="IQ98" s="60" t="s">
        <v>81</v>
      </c>
      <c r="IR98" s="60" t="s">
        <v>81</v>
      </c>
      <c r="IS98" s="60" t="s">
        <v>81</v>
      </c>
      <c r="IT98" s="60" t="s">
        <v>81</v>
      </c>
      <c r="IU98" s="60" t="s">
        <v>81</v>
      </c>
      <c r="IV98" s="60" t="s">
        <v>81</v>
      </c>
    </row>
    <row r="99" spans="1:256">
      <c r="A99">
        <v>9</v>
      </c>
      <c r="B99" t="s">
        <v>57</v>
      </c>
      <c r="C99" t="s">
        <v>67</v>
      </c>
      <c r="D99" t="s">
        <v>68</v>
      </c>
      <c r="E99" s="60" t="s">
        <v>81</v>
      </c>
      <c r="F99" s="60" t="s">
        <v>81</v>
      </c>
      <c r="G99" s="60" t="s">
        <v>81</v>
      </c>
      <c r="H99" s="60" t="s">
        <v>81</v>
      </c>
      <c r="I99" s="60" t="s">
        <v>81</v>
      </c>
      <c r="J99" s="60" t="s">
        <v>81</v>
      </c>
      <c r="K99" s="60" t="s">
        <v>81</v>
      </c>
      <c r="L99" s="60" t="s">
        <v>81</v>
      </c>
      <c r="M99" s="60" t="s">
        <v>81</v>
      </c>
      <c r="N99" s="60" t="s">
        <v>81</v>
      </c>
      <c r="O99" s="60" t="s">
        <v>81</v>
      </c>
      <c r="P99" s="60" t="s">
        <v>81</v>
      </c>
      <c r="Q99" s="60" t="s">
        <v>81</v>
      </c>
      <c r="R99" s="60" t="s">
        <v>81</v>
      </c>
      <c r="S99" s="60" t="s">
        <v>81</v>
      </c>
      <c r="T99" s="60" t="s">
        <v>81</v>
      </c>
      <c r="U99" s="60" t="s">
        <v>81</v>
      </c>
      <c r="V99" s="60" t="s">
        <v>81</v>
      </c>
      <c r="W99" s="60" t="s">
        <v>81</v>
      </c>
      <c r="X99" s="60" t="s">
        <v>81</v>
      </c>
      <c r="Y99" s="60" t="s">
        <v>81</v>
      </c>
      <c r="Z99" s="60" t="s">
        <v>81</v>
      </c>
      <c r="AA99" s="60" t="s">
        <v>81</v>
      </c>
      <c r="AB99" s="60" t="s">
        <v>81</v>
      </c>
      <c r="AC99" s="60" t="s">
        <v>81</v>
      </c>
      <c r="AD99" s="60" t="s">
        <v>81</v>
      </c>
      <c r="AE99" s="60" t="s">
        <v>81</v>
      </c>
      <c r="AF99" s="60" t="s">
        <v>81</v>
      </c>
      <c r="AG99" s="60" t="s">
        <v>81</v>
      </c>
      <c r="AH99" s="60" t="s">
        <v>81</v>
      </c>
      <c r="AI99" s="60" t="s">
        <v>81</v>
      </c>
      <c r="AJ99" s="60" t="s">
        <v>81</v>
      </c>
      <c r="AK99" s="60" t="s">
        <v>81</v>
      </c>
      <c r="AL99" s="60" t="s">
        <v>81</v>
      </c>
      <c r="AM99" s="60" t="s">
        <v>81</v>
      </c>
      <c r="AN99" s="60" t="s">
        <v>81</v>
      </c>
      <c r="AO99" s="60" t="s">
        <v>81</v>
      </c>
      <c r="AP99" s="60" t="s">
        <v>81</v>
      </c>
      <c r="AQ99" s="60" t="s">
        <v>81</v>
      </c>
      <c r="AR99" s="60" t="s">
        <v>81</v>
      </c>
      <c r="AS99" s="60" t="s">
        <v>81</v>
      </c>
      <c r="AT99" s="60" t="s">
        <v>81</v>
      </c>
      <c r="AU99" s="60" t="s">
        <v>81</v>
      </c>
      <c r="AV99" s="60" t="s">
        <v>81</v>
      </c>
      <c r="AW99" s="60" t="s">
        <v>81</v>
      </c>
      <c r="AX99" s="60" t="s">
        <v>81</v>
      </c>
      <c r="AY99" s="60" t="s">
        <v>81</v>
      </c>
      <c r="AZ99" s="60" t="s">
        <v>81</v>
      </c>
      <c r="BA99" s="60" t="s">
        <v>81</v>
      </c>
      <c r="BB99" s="60" t="s">
        <v>81</v>
      </c>
      <c r="BC99" s="60" t="s">
        <v>81</v>
      </c>
      <c r="BD99" s="60" t="s">
        <v>81</v>
      </c>
      <c r="BE99" s="60" t="s">
        <v>81</v>
      </c>
      <c r="BF99" s="60" t="s">
        <v>81</v>
      </c>
      <c r="BG99" s="60" t="s">
        <v>81</v>
      </c>
      <c r="BH99" s="60" t="s">
        <v>81</v>
      </c>
      <c r="BI99" s="60" t="s">
        <v>81</v>
      </c>
      <c r="BJ99" s="60" t="s">
        <v>81</v>
      </c>
      <c r="BK99" s="60" t="s">
        <v>81</v>
      </c>
      <c r="BL99" s="60" t="s">
        <v>81</v>
      </c>
      <c r="BM99" s="60" t="s">
        <v>81</v>
      </c>
      <c r="BN99" s="60" t="s">
        <v>81</v>
      </c>
      <c r="BO99" s="60" t="s">
        <v>81</v>
      </c>
      <c r="BP99" s="60" t="s">
        <v>81</v>
      </c>
      <c r="BQ99" s="60" t="s">
        <v>81</v>
      </c>
      <c r="BR99" s="60" t="s">
        <v>81</v>
      </c>
      <c r="BS99" s="60" t="s">
        <v>81</v>
      </c>
      <c r="BT99" s="60" t="s">
        <v>81</v>
      </c>
      <c r="BU99" s="60" t="s">
        <v>81</v>
      </c>
      <c r="BV99" s="60" t="s">
        <v>81</v>
      </c>
      <c r="BW99" s="60" t="s">
        <v>81</v>
      </c>
      <c r="BX99" s="60" t="s">
        <v>81</v>
      </c>
      <c r="BY99" s="60" t="s">
        <v>81</v>
      </c>
      <c r="BZ99" s="60" t="s">
        <v>81</v>
      </c>
      <c r="CA99" s="60" t="s">
        <v>81</v>
      </c>
      <c r="CB99" s="60" t="s">
        <v>81</v>
      </c>
      <c r="CC99" s="60" t="s">
        <v>81</v>
      </c>
      <c r="CD99" s="60" t="s">
        <v>81</v>
      </c>
      <c r="CE99" s="60" t="s">
        <v>81</v>
      </c>
      <c r="CF99" s="60" t="s">
        <v>81</v>
      </c>
      <c r="CG99" s="60" t="s">
        <v>81</v>
      </c>
      <c r="CH99" s="60" t="s">
        <v>81</v>
      </c>
      <c r="CI99" s="60" t="s">
        <v>81</v>
      </c>
      <c r="CJ99" s="60" t="s">
        <v>81</v>
      </c>
      <c r="CK99" s="60" t="s">
        <v>81</v>
      </c>
      <c r="CL99" s="60" t="s">
        <v>81</v>
      </c>
      <c r="CM99" s="60" t="s">
        <v>81</v>
      </c>
      <c r="CN99" s="60" t="s">
        <v>81</v>
      </c>
      <c r="CO99" s="60" t="s">
        <v>81</v>
      </c>
      <c r="CP99" s="60" t="s">
        <v>81</v>
      </c>
      <c r="CQ99" s="60" t="s">
        <v>81</v>
      </c>
      <c r="CR99" s="60" t="s">
        <v>81</v>
      </c>
      <c r="CS99" s="60" t="s">
        <v>81</v>
      </c>
      <c r="CT99" s="60" t="s">
        <v>81</v>
      </c>
      <c r="CU99" s="60" t="s">
        <v>81</v>
      </c>
      <c r="CV99" s="60" t="s">
        <v>81</v>
      </c>
      <c r="CW99" s="60" t="s">
        <v>81</v>
      </c>
      <c r="CX99" s="60" t="s">
        <v>81</v>
      </c>
      <c r="CY99" s="60" t="s">
        <v>81</v>
      </c>
      <c r="CZ99" s="60" t="s">
        <v>81</v>
      </c>
      <c r="DA99" s="60" t="s">
        <v>81</v>
      </c>
      <c r="DB99" s="60" t="s">
        <v>81</v>
      </c>
      <c r="DC99" s="60" t="s">
        <v>81</v>
      </c>
      <c r="DD99" s="60" t="s">
        <v>81</v>
      </c>
      <c r="DE99" s="60" t="s">
        <v>81</v>
      </c>
      <c r="DF99" s="60" t="s">
        <v>81</v>
      </c>
      <c r="DG99" s="60" t="s">
        <v>81</v>
      </c>
      <c r="DH99" s="60" t="s">
        <v>81</v>
      </c>
      <c r="DI99" s="60" t="s">
        <v>81</v>
      </c>
      <c r="DJ99" s="60" t="s">
        <v>81</v>
      </c>
      <c r="DK99" s="60" t="s">
        <v>81</v>
      </c>
      <c r="DL99" s="60" t="s">
        <v>81</v>
      </c>
      <c r="DM99" s="60" t="s">
        <v>81</v>
      </c>
      <c r="DN99" s="60" t="s">
        <v>81</v>
      </c>
      <c r="DO99" s="60" t="s">
        <v>81</v>
      </c>
      <c r="DP99" s="60" t="s">
        <v>81</v>
      </c>
      <c r="DQ99" s="60" t="s">
        <v>81</v>
      </c>
      <c r="DR99" s="60" t="s">
        <v>81</v>
      </c>
      <c r="DS99" s="60" t="s">
        <v>81</v>
      </c>
      <c r="DT99" s="60" t="s">
        <v>81</v>
      </c>
      <c r="DU99" s="60" t="s">
        <v>81</v>
      </c>
      <c r="DV99" s="60" t="s">
        <v>81</v>
      </c>
      <c r="DW99" s="60" t="s">
        <v>81</v>
      </c>
      <c r="DX99" s="60" t="s">
        <v>81</v>
      </c>
      <c r="DY99" s="60" t="s">
        <v>81</v>
      </c>
      <c r="DZ99" s="60" t="s">
        <v>81</v>
      </c>
      <c r="EA99" s="60" t="s">
        <v>81</v>
      </c>
      <c r="EB99" s="60" t="s">
        <v>81</v>
      </c>
      <c r="EC99" s="60" t="s">
        <v>81</v>
      </c>
      <c r="ED99" s="60" t="s">
        <v>81</v>
      </c>
      <c r="EE99" s="60" t="s">
        <v>81</v>
      </c>
      <c r="EF99" s="60" t="s">
        <v>81</v>
      </c>
      <c r="EG99" s="60" t="s">
        <v>81</v>
      </c>
      <c r="EH99" s="60" t="s">
        <v>81</v>
      </c>
      <c r="EI99" s="60" t="s">
        <v>81</v>
      </c>
      <c r="EJ99" s="60" t="s">
        <v>81</v>
      </c>
      <c r="EK99" s="60" t="s">
        <v>81</v>
      </c>
      <c r="EL99" s="60" t="s">
        <v>81</v>
      </c>
      <c r="EM99" s="60" t="s">
        <v>81</v>
      </c>
      <c r="EN99" s="60" t="s">
        <v>81</v>
      </c>
      <c r="EO99" s="60" t="s">
        <v>81</v>
      </c>
      <c r="EP99" s="60" t="s">
        <v>81</v>
      </c>
      <c r="EQ99" s="60" t="s">
        <v>81</v>
      </c>
      <c r="ER99" s="60" t="s">
        <v>81</v>
      </c>
      <c r="ES99" s="60" t="s">
        <v>81</v>
      </c>
      <c r="ET99" s="60" t="s">
        <v>81</v>
      </c>
      <c r="EU99" s="60" t="s">
        <v>81</v>
      </c>
      <c r="EV99" s="60" t="s">
        <v>81</v>
      </c>
      <c r="EW99" s="60" t="s">
        <v>81</v>
      </c>
      <c r="EX99" s="60" t="s">
        <v>81</v>
      </c>
      <c r="EY99" s="60" t="s">
        <v>81</v>
      </c>
      <c r="EZ99" s="60" t="s">
        <v>81</v>
      </c>
      <c r="FA99" s="60" t="s">
        <v>81</v>
      </c>
      <c r="FB99" s="60" t="s">
        <v>81</v>
      </c>
      <c r="FC99" s="60" t="s">
        <v>81</v>
      </c>
      <c r="FD99" s="60" t="s">
        <v>81</v>
      </c>
      <c r="FE99" s="60" t="s">
        <v>81</v>
      </c>
      <c r="FF99" s="60" t="s">
        <v>81</v>
      </c>
      <c r="FG99" s="60" t="s">
        <v>81</v>
      </c>
      <c r="FH99" s="60" t="s">
        <v>81</v>
      </c>
      <c r="FI99" s="60" t="s">
        <v>81</v>
      </c>
      <c r="FJ99" s="60" t="s">
        <v>81</v>
      </c>
      <c r="FK99" s="60" t="s">
        <v>81</v>
      </c>
      <c r="FL99" s="60" t="s">
        <v>81</v>
      </c>
      <c r="FM99" s="60" t="s">
        <v>81</v>
      </c>
      <c r="FN99" s="60" t="s">
        <v>81</v>
      </c>
      <c r="FO99" s="60" t="s">
        <v>81</v>
      </c>
      <c r="FP99" s="60" t="s">
        <v>81</v>
      </c>
      <c r="FQ99" s="60" t="s">
        <v>81</v>
      </c>
      <c r="FR99" s="60" t="s">
        <v>81</v>
      </c>
      <c r="FS99" s="60" t="s">
        <v>81</v>
      </c>
      <c r="FT99" s="60" t="s">
        <v>81</v>
      </c>
      <c r="FU99" s="60" t="s">
        <v>81</v>
      </c>
      <c r="FV99" s="60" t="s">
        <v>81</v>
      </c>
      <c r="FW99" s="60" t="s">
        <v>81</v>
      </c>
      <c r="FX99" s="60" t="s">
        <v>81</v>
      </c>
      <c r="FY99" s="60" t="s">
        <v>81</v>
      </c>
      <c r="FZ99" s="60" t="s">
        <v>81</v>
      </c>
      <c r="GA99" s="60" t="s">
        <v>81</v>
      </c>
      <c r="GB99" s="60" t="s">
        <v>81</v>
      </c>
      <c r="GC99" s="60" t="s">
        <v>81</v>
      </c>
      <c r="GD99" s="60" t="s">
        <v>81</v>
      </c>
      <c r="GE99" s="60" t="s">
        <v>81</v>
      </c>
      <c r="GF99" s="60" t="s">
        <v>81</v>
      </c>
      <c r="GG99" s="60" t="s">
        <v>81</v>
      </c>
      <c r="GH99" s="60" t="s">
        <v>81</v>
      </c>
      <c r="GI99" s="60" t="s">
        <v>81</v>
      </c>
      <c r="GJ99" s="60" t="s">
        <v>81</v>
      </c>
      <c r="GK99" s="60" t="s">
        <v>81</v>
      </c>
      <c r="GL99" s="60" t="s">
        <v>81</v>
      </c>
      <c r="GM99" s="60" t="s">
        <v>81</v>
      </c>
      <c r="GN99" s="60" t="s">
        <v>81</v>
      </c>
      <c r="GO99" s="60" t="s">
        <v>81</v>
      </c>
      <c r="GP99" s="60" t="s">
        <v>81</v>
      </c>
      <c r="GQ99" s="60" t="s">
        <v>81</v>
      </c>
      <c r="GR99" s="60" t="s">
        <v>81</v>
      </c>
      <c r="GS99" s="60" t="s">
        <v>81</v>
      </c>
      <c r="GT99" s="60" t="s">
        <v>81</v>
      </c>
      <c r="GU99" s="60" t="s">
        <v>81</v>
      </c>
      <c r="GV99" s="60" t="s">
        <v>81</v>
      </c>
      <c r="GW99" s="60" t="s">
        <v>81</v>
      </c>
      <c r="GX99" s="60" t="s">
        <v>81</v>
      </c>
      <c r="GY99" s="60" t="s">
        <v>81</v>
      </c>
      <c r="GZ99" s="60" t="s">
        <v>81</v>
      </c>
      <c r="HA99" s="60" t="s">
        <v>81</v>
      </c>
      <c r="HB99" s="60" t="s">
        <v>81</v>
      </c>
      <c r="HC99" s="60" t="s">
        <v>81</v>
      </c>
      <c r="HD99" s="60" t="s">
        <v>81</v>
      </c>
      <c r="HE99" s="60" t="s">
        <v>81</v>
      </c>
      <c r="HF99" s="60" t="s">
        <v>81</v>
      </c>
      <c r="HG99" s="60" t="s">
        <v>81</v>
      </c>
      <c r="HH99" s="60" t="s">
        <v>81</v>
      </c>
      <c r="HI99" s="60" t="s">
        <v>81</v>
      </c>
      <c r="HJ99" s="60" t="s">
        <v>81</v>
      </c>
      <c r="HK99" s="60" t="s">
        <v>81</v>
      </c>
      <c r="HL99" s="60" t="s">
        <v>81</v>
      </c>
      <c r="HM99" s="60" t="s">
        <v>81</v>
      </c>
      <c r="HN99" s="60" t="s">
        <v>81</v>
      </c>
      <c r="HO99" s="60" t="s">
        <v>81</v>
      </c>
      <c r="HP99" s="60" t="s">
        <v>81</v>
      </c>
      <c r="HQ99" s="60" t="s">
        <v>81</v>
      </c>
      <c r="HR99" s="60" t="s">
        <v>81</v>
      </c>
      <c r="HS99" s="60" t="s">
        <v>81</v>
      </c>
      <c r="HT99" s="60" t="s">
        <v>81</v>
      </c>
      <c r="HU99" s="60" t="s">
        <v>81</v>
      </c>
      <c r="HV99" s="60" t="s">
        <v>81</v>
      </c>
      <c r="HW99" s="60" t="s">
        <v>81</v>
      </c>
      <c r="HX99" s="60" t="s">
        <v>81</v>
      </c>
      <c r="HY99" s="60" t="s">
        <v>81</v>
      </c>
      <c r="HZ99" s="60" t="s">
        <v>81</v>
      </c>
      <c r="IA99" s="60" t="s">
        <v>81</v>
      </c>
      <c r="IB99" s="60" t="s">
        <v>81</v>
      </c>
      <c r="IC99" s="60" t="s">
        <v>81</v>
      </c>
      <c r="ID99" s="60" t="s">
        <v>81</v>
      </c>
      <c r="IE99" s="60" t="s">
        <v>81</v>
      </c>
      <c r="IF99" s="60" t="s">
        <v>81</v>
      </c>
      <c r="IG99" s="60" t="s">
        <v>81</v>
      </c>
      <c r="IH99" s="60" t="s">
        <v>81</v>
      </c>
      <c r="II99" s="60" t="s">
        <v>81</v>
      </c>
      <c r="IJ99" s="60" t="s">
        <v>81</v>
      </c>
      <c r="IK99" s="60" t="s">
        <v>81</v>
      </c>
      <c r="IL99" s="60" t="s">
        <v>81</v>
      </c>
      <c r="IM99" s="60" t="s">
        <v>81</v>
      </c>
      <c r="IN99" s="60" t="s">
        <v>81</v>
      </c>
      <c r="IO99" s="60" t="s">
        <v>81</v>
      </c>
      <c r="IP99" s="60" t="s">
        <v>81</v>
      </c>
      <c r="IQ99" s="60" t="s">
        <v>81</v>
      </c>
      <c r="IR99" s="60" t="s">
        <v>81</v>
      </c>
      <c r="IS99" s="60" t="s">
        <v>81</v>
      </c>
      <c r="IT99" s="60" t="s">
        <v>81</v>
      </c>
      <c r="IU99" s="60" t="s">
        <v>81</v>
      </c>
      <c r="IV99" s="60" t="s">
        <v>81</v>
      </c>
    </row>
    <row r="100" spans="1:256">
      <c r="A100">
        <v>10</v>
      </c>
      <c r="B100" t="s">
        <v>58</v>
      </c>
      <c r="C100" t="s">
        <v>67</v>
      </c>
      <c r="D100" t="s">
        <v>68</v>
      </c>
      <c r="E100" s="60" t="s">
        <v>81</v>
      </c>
      <c r="F100" s="60" t="s">
        <v>81</v>
      </c>
      <c r="G100" s="60" t="s">
        <v>81</v>
      </c>
      <c r="H100" s="60" t="s">
        <v>81</v>
      </c>
      <c r="I100" s="60" t="s">
        <v>81</v>
      </c>
      <c r="J100" s="60" t="s">
        <v>81</v>
      </c>
      <c r="K100" s="60" t="s">
        <v>81</v>
      </c>
      <c r="L100" s="60" t="s">
        <v>81</v>
      </c>
      <c r="M100" s="60" t="s">
        <v>81</v>
      </c>
      <c r="N100" s="60" t="s">
        <v>81</v>
      </c>
      <c r="O100" s="60" t="s">
        <v>81</v>
      </c>
      <c r="P100" s="60" t="s">
        <v>81</v>
      </c>
      <c r="Q100" s="60" t="s">
        <v>81</v>
      </c>
      <c r="R100" s="60" t="s">
        <v>81</v>
      </c>
      <c r="S100" s="60" t="s">
        <v>81</v>
      </c>
      <c r="T100" s="60" t="s">
        <v>81</v>
      </c>
      <c r="U100" s="60" t="s">
        <v>81</v>
      </c>
      <c r="V100" s="60" t="s">
        <v>81</v>
      </c>
      <c r="W100" s="60" t="s">
        <v>81</v>
      </c>
      <c r="X100" s="60" t="s">
        <v>81</v>
      </c>
      <c r="Y100" s="60" t="s">
        <v>81</v>
      </c>
      <c r="Z100" s="60" t="s">
        <v>81</v>
      </c>
      <c r="AA100" s="60" t="s">
        <v>81</v>
      </c>
      <c r="AB100" s="60" t="s">
        <v>81</v>
      </c>
      <c r="AC100" s="60" t="s">
        <v>81</v>
      </c>
      <c r="AD100" s="60" t="s">
        <v>81</v>
      </c>
      <c r="AE100" s="60" t="s">
        <v>81</v>
      </c>
      <c r="AF100" s="60" t="s">
        <v>81</v>
      </c>
      <c r="AG100" s="60" t="s">
        <v>81</v>
      </c>
      <c r="AH100" s="60" t="s">
        <v>81</v>
      </c>
      <c r="AI100" s="60" t="s">
        <v>81</v>
      </c>
      <c r="AJ100" s="60" t="s">
        <v>81</v>
      </c>
      <c r="AK100" s="60" t="s">
        <v>81</v>
      </c>
      <c r="AL100" s="60" t="s">
        <v>81</v>
      </c>
      <c r="AM100" s="60" t="s">
        <v>81</v>
      </c>
      <c r="AN100" s="60" t="s">
        <v>81</v>
      </c>
      <c r="AO100" s="60" t="s">
        <v>81</v>
      </c>
      <c r="AP100" s="60" t="s">
        <v>81</v>
      </c>
      <c r="AQ100" s="60" t="s">
        <v>81</v>
      </c>
      <c r="AR100" s="60" t="s">
        <v>81</v>
      </c>
      <c r="AS100" s="60" t="s">
        <v>81</v>
      </c>
      <c r="AT100" s="60" t="s">
        <v>81</v>
      </c>
      <c r="AU100" s="60" t="s">
        <v>81</v>
      </c>
      <c r="AV100" s="60" t="s">
        <v>81</v>
      </c>
      <c r="AW100" s="60" t="s">
        <v>81</v>
      </c>
      <c r="AX100" s="60" t="s">
        <v>81</v>
      </c>
      <c r="AY100" s="60" t="s">
        <v>81</v>
      </c>
      <c r="AZ100" s="60" t="s">
        <v>81</v>
      </c>
      <c r="BA100" s="60" t="s">
        <v>81</v>
      </c>
      <c r="BB100" s="60" t="s">
        <v>81</v>
      </c>
      <c r="BC100" s="60" t="s">
        <v>81</v>
      </c>
      <c r="BD100" s="60" t="s">
        <v>81</v>
      </c>
      <c r="BE100" s="60" t="s">
        <v>81</v>
      </c>
      <c r="BF100" s="60" t="s">
        <v>81</v>
      </c>
      <c r="BG100" s="60" t="s">
        <v>81</v>
      </c>
      <c r="BH100" s="60" t="s">
        <v>81</v>
      </c>
      <c r="BI100" s="60" t="s">
        <v>81</v>
      </c>
      <c r="BJ100" s="60" t="s">
        <v>81</v>
      </c>
      <c r="BK100" s="60" t="s">
        <v>81</v>
      </c>
      <c r="BL100" s="60" t="s">
        <v>81</v>
      </c>
      <c r="BM100" s="60" t="s">
        <v>81</v>
      </c>
      <c r="BN100" s="60" t="s">
        <v>81</v>
      </c>
      <c r="BO100" s="60" t="s">
        <v>81</v>
      </c>
      <c r="BP100" s="60" t="s">
        <v>81</v>
      </c>
      <c r="BQ100" s="60" t="s">
        <v>81</v>
      </c>
      <c r="BR100" s="60" t="s">
        <v>81</v>
      </c>
      <c r="BS100" s="60" t="s">
        <v>81</v>
      </c>
      <c r="BT100" s="60" t="s">
        <v>81</v>
      </c>
      <c r="BU100" s="60" t="s">
        <v>81</v>
      </c>
      <c r="BV100" s="60" t="s">
        <v>81</v>
      </c>
      <c r="BW100" s="60" t="s">
        <v>81</v>
      </c>
      <c r="BX100" s="60" t="s">
        <v>81</v>
      </c>
      <c r="BY100" s="60" t="s">
        <v>81</v>
      </c>
      <c r="BZ100" s="60" t="s">
        <v>81</v>
      </c>
      <c r="CA100" s="60" t="s">
        <v>81</v>
      </c>
      <c r="CB100" s="60" t="s">
        <v>81</v>
      </c>
      <c r="CC100" s="60" t="s">
        <v>81</v>
      </c>
      <c r="CD100" s="60" t="s">
        <v>81</v>
      </c>
      <c r="CE100" s="60" t="s">
        <v>81</v>
      </c>
      <c r="CF100" s="60" t="s">
        <v>81</v>
      </c>
      <c r="CG100" s="60" t="s">
        <v>81</v>
      </c>
      <c r="CH100" s="60" t="s">
        <v>81</v>
      </c>
      <c r="CI100" s="60" t="s">
        <v>81</v>
      </c>
      <c r="CJ100" s="60" t="s">
        <v>81</v>
      </c>
      <c r="CK100" s="60" t="s">
        <v>81</v>
      </c>
      <c r="CL100" s="60" t="s">
        <v>81</v>
      </c>
      <c r="CM100" s="60" t="s">
        <v>81</v>
      </c>
      <c r="CN100" s="60" t="s">
        <v>81</v>
      </c>
      <c r="CO100" s="60" t="s">
        <v>81</v>
      </c>
      <c r="CP100" s="60" t="s">
        <v>81</v>
      </c>
      <c r="CQ100" s="60" t="s">
        <v>81</v>
      </c>
      <c r="CR100" s="60" t="s">
        <v>81</v>
      </c>
      <c r="CS100" s="60" t="s">
        <v>81</v>
      </c>
      <c r="CT100" s="60" t="s">
        <v>81</v>
      </c>
      <c r="CU100" s="60" t="s">
        <v>81</v>
      </c>
      <c r="CV100" s="60" t="s">
        <v>81</v>
      </c>
      <c r="CW100" s="60" t="s">
        <v>81</v>
      </c>
      <c r="CX100" s="60" t="s">
        <v>81</v>
      </c>
      <c r="CY100" s="60" t="s">
        <v>81</v>
      </c>
      <c r="CZ100" s="60" t="s">
        <v>81</v>
      </c>
      <c r="DA100" s="60" t="s">
        <v>81</v>
      </c>
      <c r="DB100" s="60" t="s">
        <v>81</v>
      </c>
      <c r="DC100" s="60" t="s">
        <v>81</v>
      </c>
      <c r="DD100" s="60" t="s">
        <v>81</v>
      </c>
      <c r="DE100" s="60" t="s">
        <v>81</v>
      </c>
      <c r="DF100" s="60" t="s">
        <v>81</v>
      </c>
      <c r="DG100" s="60" t="s">
        <v>81</v>
      </c>
      <c r="DH100" s="60" t="s">
        <v>81</v>
      </c>
      <c r="DI100" s="60" t="s">
        <v>81</v>
      </c>
      <c r="DJ100" s="60" t="s">
        <v>81</v>
      </c>
      <c r="DK100" s="60" t="s">
        <v>81</v>
      </c>
      <c r="DL100" s="60" t="s">
        <v>81</v>
      </c>
      <c r="DM100" s="60" t="s">
        <v>81</v>
      </c>
      <c r="DN100" s="60" t="s">
        <v>81</v>
      </c>
      <c r="DO100" s="60" t="s">
        <v>81</v>
      </c>
      <c r="DP100" s="60" t="s">
        <v>81</v>
      </c>
      <c r="DQ100" s="60" t="s">
        <v>81</v>
      </c>
      <c r="DR100" s="60" t="s">
        <v>81</v>
      </c>
      <c r="DS100" s="60" t="s">
        <v>81</v>
      </c>
      <c r="DT100" s="60" t="s">
        <v>81</v>
      </c>
      <c r="DU100" s="60" t="s">
        <v>81</v>
      </c>
      <c r="DV100" s="60" t="s">
        <v>81</v>
      </c>
      <c r="DW100" s="60" t="s">
        <v>81</v>
      </c>
      <c r="DX100" s="60" t="s">
        <v>81</v>
      </c>
      <c r="DY100" s="60" t="s">
        <v>81</v>
      </c>
      <c r="DZ100" s="60" t="s">
        <v>81</v>
      </c>
      <c r="EA100" s="60" t="s">
        <v>81</v>
      </c>
      <c r="EB100" s="60" t="s">
        <v>81</v>
      </c>
      <c r="EC100" s="60" t="s">
        <v>81</v>
      </c>
      <c r="ED100" s="60" t="s">
        <v>81</v>
      </c>
      <c r="EE100" s="60" t="s">
        <v>81</v>
      </c>
      <c r="EF100" s="60" t="s">
        <v>81</v>
      </c>
      <c r="EG100" s="60" t="s">
        <v>81</v>
      </c>
      <c r="EH100" s="60" t="s">
        <v>81</v>
      </c>
      <c r="EI100" s="60" t="s">
        <v>81</v>
      </c>
      <c r="EJ100" s="60" t="s">
        <v>81</v>
      </c>
      <c r="EK100" s="60" t="s">
        <v>81</v>
      </c>
      <c r="EL100" s="60" t="s">
        <v>81</v>
      </c>
      <c r="EM100" s="60" t="s">
        <v>81</v>
      </c>
      <c r="EN100" s="60" t="s">
        <v>81</v>
      </c>
      <c r="EO100" s="60" t="s">
        <v>81</v>
      </c>
      <c r="EP100" s="60" t="s">
        <v>81</v>
      </c>
      <c r="EQ100" s="60" t="s">
        <v>81</v>
      </c>
      <c r="ER100" s="60" t="s">
        <v>81</v>
      </c>
      <c r="ES100" s="60" t="s">
        <v>81</v>
      </c>
      <c r="ET100" s="60" t="s">
        <v>81</v>
      </c>
      <c r="EU100" s="60" t="s">
        <v>81</v>
      </c>
      <c r="EV100" s="60" t="s">
        <v>81</v>
      </c>
      <c r="EW100" s="60" t="s">
        <v>81</v>
      </c>
      <c r="EX100" s="60" t="s">
        <v>81</v>
      </c>
      <c r="EY100" s="60" t="s">
        <v>81</v>
      </c>
      <c r="EZ100" s="60" t="s">
        <v>81</v>
      </c>
      <c r="FA100" s="60" t="s">
        <v>81</v>
      </c>
      <c r="FB100" s="60" t="s">
        <v>81</v>
      </c>
      <c r="FC100" s="60" t="s">
        <v>81</v>
      </c>
      <c r="FD100" s="60" t="s">
        <v>81</v>
      </c>
      <c r="FE100" s="60" t="s">
        <v>81</v>
      </c>
      <c r="FF100" s="60" t="s">
        <v>81</v>
      </c>
      <c r="FG100" s="60" t="s">
        <v>81</v>
      </c>
      <c r="FH100" s="60" t="s">
        <v>81</v>
      </c>
      <c r="FI100" s="60" t="s">
        <v>81</v>
      </c>
      <c r="FJ100" s="60" t="s">
        <v>81</v>
      </c>
      <c r="FK100" s="60" t="s">
        <v>81</v>
      </c>
      <c r="FL100" s="60" t="s">
        <v>81</v>
      </c>
      <c r="FM100" s="60" t="s">
        <v>81</v>
      </c>
      <c r="FN100" s="60" t="s">
        <v>81</v>
      </c>
      <c r="FO100" s="60" t="s">
        <v>81</v>
      </c>
      <c r="FP100" s="60" t="s">
        <v>81</v>
      </c>
      <c r="FQ100" s="60" t="s">
        <v>81</v>
      </c>
      <c r="FR100" s="60" t="s">
        <v>81</v>
      </c>
      <c r="FS100" s="60" t="s">
        <v>81</v>
      </c>
      <c r="FT100" s="60" t="s">
        <v>81</v>
      </c>
      <c r="FU100" s="60" t="s">
        <v>81</v>
      </c>
      <c r="FV100" s="60" t="s">
        <v>81</v>
      </c>
      <c r="FW100" s="60" t="s">
        <v>81</v>
      </c>
      <c r="FX100" s="60" t="s">
        <v>81</v>
      </c>
      <c r="FY100" s="60" t="s">
        <v>81</v>
      </c>
      <c r="FZ100" s="60" t="s">
        <v>81</v>
      </c>
      <c r="GA100" s="60" t="s">
        <v>81</v>
      </c>
      <c r="GB100" s="60" t="s">
        <v>81</v>
      </c>
      <c r="GC100" s="60" t="s">
        <v>81</v>
      </c>
      <c r="GD100" s="60" t="s">
        <v>81</v>
      </c>
      <c r="GE100" s="60" t="s">
        <v>81</v>
      </c>
      <c r="GF100" s="60" t="s">
        <v>81</v>
      </c>
      <c r="GG100" s="60" t="s">
        <v>81</v>
      </c>
      <c r="GH100" s="60" t="s">
        <v>81</v>
      </c>
      <c r="GI100" s="60" t="s">
        <v>81</v>
      </c>
      <c r="GJ100" s="60" t="s">
        <v>81</v>
      </c>
      <c r="GK100" s="60" t="s">
        <v>81</v>
      </c>
      <c r="GL100" s="60" t="s">
        <v>81</v>
      </c>
      <c r="GM100" s="60" t="s">
        <v>81</v>
      </c>
      <c r="GN100" s="60" t="s">
        <v>81</v>
      </c>
      <c r="GO100" s="60" t="s">
        <v>81</v>
      </c>
      <c r="GP100" s="60" t="s">
        <v>81</v>
      </c>
      <c r="GQ100" s="60" t="s">
        <v>81</v>
      </c>
      <c r="GR100" s="60" t="s">
        <v>81</v>
      </c>
      <c r="GS100" s="60" t="s">
        <v>81</v>
      </c>
      <c r="GT100" s="60" t="s">
        <v>81</v>
      </c>
      <c r="GU100" s="60" t="s">
        <v>81</v>
      </c>
      <c r="GV100" s="60" t="s">
        <v>81</v>
      </c>
      <c r="GW100" s="60" t="s">
        <v>81</v>
      </c>
      <c r="GX100" s="60" t="s">
        <v>81</v>
      </c>
      <c r="GY100" s="60" t="s">
        <v>81</v>
      </c>
      <c r="GZ100" s="60" t="s">
        <v>81</v>
      </c>
      <c r="HA100" s="60" t="s">
        <v>81</v>
      </c>
      <c r="HB100" s="60" t="s">
        <v>81</v>
      </c>
      <c r="HC100" s="60" t="s">
        <v>81</v>
      </c>
      <c r="HD100" s="60" t="s">
        <v>81</v>
      </c>
      <c r="HE100" s="60" t="s">
        <v>81</v>
      </c>
      <c r="HF100" s="60" t="s">
        <v>81</v>
      </c>
      <c r="HG100" s="60" t="s">
        <v>81</v>
      </c>
      <c r="HH100" s="60" t="s">
        <v>81</v>
      </c>
      <c r="HI100" s="60" t="s">
        <v>81</v>
      </c>
      <c r="HJ100" s="60" t="s">
        <v>81</v>
      </c>
      <c r="HK100" s="60" t="s">
        <v>81</v>
      </c>
      <c r="HL100" s="60" t="s">
        <v>81</v>
      </c>
      <c r="HM100" s="60" t="s">
        <v>81</v>
      </c>
      <c r="HN100" s="60" t="s">
        <v>81</v>
      </c>
      <c r="HO100" s="60" t="s">
        <v>81</v>
      </c>
      <c r="HP100" s="60" t="s">
        <v>81</v>
      </c>
      <c r="HQ100" s="60" t="s">
        <v>81</v>
      </c>
      <c r="HR100" s="60" t="s">
        <v>81</v>
      </c>
      <c r="HS100" s="60" t="s">
        <v>81</v>
      </c>
      <c r="HT100" s="60" t="s">
        <v>81</v>
      </c>
      <c r="HU100" s="60" t="s">
        <v>81</v>
      </c>
      <c r="HV100" s="60" t="s">
        <v>81</v>
      </c>
      <c r="HW100" s="60" t="s">
        <v>81</v>
      </c>
      <c r="HX100" s="60" t="s">
        <v>81</v>
      </c>
      <c r="HY100" s="60" t="s">
        <v>81</v>
      </c>
      <c r="HZ100" s="60" t="s">
        <v>81</v>
      </c>
      <c r="IA100" s="60" t="s">
        <v>81</v>
      </c>
      <c r="IB100" s="60" t="s">
        <v>81</v>
      </c>
      <c r="IC100" s="60" t="s">
        <v>81</v>
      </c>
      <c r="ID100" s="60" t="s">
        <v>81</v>
      </c>
      <c r="IE100" s="60" t="s">
        <v>81</v>
      </c>
      <c r="IF100" s="60" t="s">
        <v>81</v>
      </c>
      <c r="IG100" s="60" t="s">
        <v>81</v>
      </c>
      <c r="IH100" s="60" t="s">
        <v>81</v>
      </c>
      <c r="II100" s="60" t="s">
        <v>81</v>
      </c>
      <c r="IJ100" s="60" t="s">
        <v>81</v>
      </c>
      <c r="IK100" s="60" t="s">
        <v>81</v>
      </c>
      <c r="IL100" s="60" t="s">
        <v>81</v>
      </c>
      <c r="IM100" s="60" t="s">
        <v>81</v>
      </c>
      <c r="IN100" s="60" t="s">
        <v>81</v>
      </c>
      <c r="IO100" s="60" t="s">
        <v>81</v>
      </c>
      <c r="IP100" s="60" t="s">
        <v>81</v>
      </c>
      <c r="IQ100" s="60" t="s">
        <v>81</v>
      </c>
      <c r="IR100" s="60" t="s">
        <v>81</v>
      </c>
      <c r="IS100" s="60" t="s">
        <v>81</v>
      </c>
      <c r="IT100" s="60" t="s">
        <v>81</v>
      </c>
      <c r="IU100" s="60" t="s">
        <v>81</v>
      </c>
      <c r="IV100" s="60" t="s">
        <v>81</v>
      </c>
    </row>
    <row r="101" spans="1:256">
      <c r="A101">
        <v>11</v>
      </c>
      <c r="B101" t="s">
        <v>59</v>
      </c>
      <c r="C101" t="s">
        <v>67</v>
      </c>
      <c r="D101" t="s">
        <v>68</v>
      </c>
      <c r="E101" s="60" t="s">
        <v>81</v>
      </c>
      <c r="F101" s="60" t="s">
        <v>81</v>
      </c>
      <c r="G101" s="60" t="s">
        <v>81</v>
      </c>
      <c r="H101" s="60" t="s">
        <v>81</v>
      </c>
      <c r="I101" s="60" t="s">
        <v>81</v>
      </c>
      <c r="J101" s="60" t="s">
        <v>81</v>
      </c>
      <c r="K101" s="60" t="s">
        <v>81</v>
      </c>
      <c r="L101" s="60" t="s">
        <v>81</v>
      </c>
      <c r="M101" s="60" t="s">
        <v>81</v>
      </c>
      <c r="N101" s="60" t="s">
        <v>81</v>
      </c>
      <c r="O101" s="60" t="s">
        <v>81</v>
      </c>
      <c r="P101" s="60" t="s">
        <v>81</v>
      </c>
      <c r="Q101" s="60" t="s">
        <v>81</v>
      </c>
      <c r="R101" s="60" t="s">
        <v>81</v>
      </c>
      <c r="S101" s="60" t="s">
        <v>81</v>
      </c>
      <c r="T101" s="60" t="s">
        <v>81</v>
      </c>
      <c r="U101" s="60" t="s">
        <v>81</v>
      </c>
      <c r="V101" s="60" t="s">
        <v>81</v>
      </c>
      <c r="W101" s="60" t="s">
        <v>81</v>
      </c>
      <c r="X101" s="60" t="s">
        <v>81</v>
      </c>
      <c r="Y101" s="60" t="s">
        <v>81</v>
      </c>
      <c r="Z101" s="60" t="s">
        <v>81</v>
      </c>
      <c r="AA101" s="60" t="s">
        <v>81</v>
      </c>
      <c r="AB101" s="60" t="s">
        <v>81</v>
      </c>
      <c r="AC101" s="60" t="s">
        <v>81</v>
      </c>
      <c r="AD101" s="60" t="s">
        <v>81</v>
      </c>
      <c r="AE101" s="60" t="s">
        <v>81</v>
      </c>
      <c r="AF101" s="60" t="s">
        <v>81</v>
      </c>
      <c r="AG101" s="60" t="s">
        <v>81</v>
      </c>
      <c r="AH101" s="60" t="s">
        <v>81</v>
      </c>
      <c r="AI101" s="60" t="s">
        <v>81</v>
      </c>
      <c r="AJ101" s="60" t="s">
        <v>81</v>
      </c>
      <c r="AK101" s="60" t="s">
        <v>81</v>
      </c>
      <c r="AL101" s="60" t="s">
        <v>81</v>
      </c>
      <c r="AM101" s="60" t="s">
        <v>81</v>
      </c>
      <c r="AN101" s="60" t="s">
        <v>81</v>
      </c>
      <c r="AO101" s="60" t="s">
        <v>81</v>
      </c>
      <c r="AP101" s="60" t="s">
        <v>81</v>
      </c>
      <c r="AQ101" s="60" t="s">
        <v>81</v>
      </c>
      <c r="AR101" s="60" t="s">
        <v>81</v>
      </c>
      <c r="AS101" s="60" t="s">
        <v>81</v>
      </c>
      <c r="AT101" s="60" t="s">
        <v>81</v>
      </c>
      <c r="AU101" s="60" t="s">
        <v>81</v>
      </c>
      <c r="AV101" s="60" t="s">
        <v>81</v>
      </c>
      <c r="AW101" s="60" t="s">
        <v>81</v>
      </c>
      <c r="AX101" s="60" t="s">
        <v>81</v>
      </c>
      <c r="AY101" s="60" t="s">
        <v>81</v>
      </c>
      <c r="AZ101" s="60" t="s">
        <v>81</v>
      </c>
      <c r="BA101" s="60" t="s">
        <v>81</v>
      </c>
      <c r="BB101" s="60" t="s">
        <v>81</v>
      </c>
      <c r="BC101" s="60" t="s">
        <v>81</v>
      </c>
      <c r="BD101" s="60" t="s">
        <v>81</v>
      </c>
      <c r="BE101" s="60" t="s">
        <v>81</v>
      </c>
      <c r="BF101" s="60" t="s">
        <v>81</v>
      </c>
      <c r="BG101" s="60" t="s">
        <v>81</v>
      </c>
      <c r="BH101" s="60" t="s">
        <v>81</v>
      </c>
      <c r="BI101" s="60" t="s">
        <v>81</v>
      </c>
      <c r="BJ101" s="60" t="s">
        <v>81</v>
      </c>
      <c r="BK101" s="60" t="s">
        <v>81</v>
      </c>
      <c r="BL101" s="60" t="s">
        <v>81</v>
      </c>
      <c r="BM101" s="60" t="s">
        <v>81</v>
      </c>
      <c r="BN101" s="60" t="s">
        <v>81</v>
      </c>
      <c r="BO101" s="60" t="s">
        <v>81</v>
      </c>
      <c r="BP101" s="60" t="s">
        <v>81</v>
      </c>
      <c r="BQ101" s="60" t="s">
        <v>81</v>
      </c>
      <c r="BR101" s="60" t="s">
        <v>81</v>
      </c>
      <c r="BS101" s="60" t="s">
        <v>81</v>
      </c>
      <c r="BT101" s="60" t="s">
        <v>81</v>
      </c>
      <c r="BU101" s="60" t="s">
        <v>81</v>
      </c>
      <c r="BV101" s="60" t="s">
        <v>81</v>
      </c>
      <c r="BW101" s="60" t="s">
        <v>81</v>
      </c>
      <c r="BX101" s="60" t="s">
        <v>81</v>
      </c>
      <c r="BY101" s="60" t="s">
        <v>81</v>
      </c>
      <c r="BZ101" s="60" t="s">
        <v>81</v>
      </c>
      <c r="CA101" s="60" t="s">
        <v>81</v>
      </c>
      <c r="CB101" s="60" t="s">
        <v>81</v>
      </c>
      <c r="CC101" s="60" t="s">
        <v>81</v>
      </c>
      <c r="CD101" s="60" t="s">
        <v>81</v>
      </c>
      <c r="CE101" s="60" t="s">
        <v>81</v>
      </c>
      <c r="CF101" s="60" t="s">
        <v>81</v>
      </c>
      <c r="CG101" s="60" t="s">
        <v>81</v>
      </c>
      <c r="CH101" s="60" t="s">
        <v>81</v>
      </c>
      <c r="CI101" s="60" t="s">
        <v>81</v>
      </c>
      <c r="CJ101" s="60" t="s">
        <v>81</v>
      </c>
      <c r="CK101" s="60" t="s">
        <v>81</v>
      </c>
      <c r="CL101" s="60" t="s">
        <v>81</v>
      </c>
      <c r="CM101" s="60" t="s">
        <v>81</v>
      </c>
      <c r="CN101" s="60" t="s">
        <v>81</v>
      </c>
      <c r="CO101" s="60" t="s">
        <v>81</v>
      </c>
      <c r="CP101" s="60" t="s">
        <v>81</v>
      </c>
      <c r="CQ101" s="60" t="s">
        <v>81</v>
      </c>
      <c r="CR101" s="60" t="s">
        <v>81</v>
      </c>
      <c r="CS101" s="60" t="s">
        <v>81</v>
      </c>
      <c r="CT101" s="60" t="s">
        <v>81</v>
      </c>
      <c r="CU101" s="60" t="s">
        <v>81</v>
      </c>
      <c r="CV101" s="60" t="s">
        <v>81</v>
      </c>
      <c r="CW101" s="60" t="s">
        <v>81</v>
      </c>
      <c r="CX101" s="60" t="s">
        <v>81</v>
      </c>
      <c r="CY101" s="60" t="s">
        <v>81</v>
      </c>
      <c r="CZ101" s="60" t="s">
        <v>81</v>
      </c>
      <c r="DA101" s="60" t="s">
        <v>81</v>
      </c>
      <c r="DB101" s="60" t="s">
        <v>81</v>
      </c>
      <c r="DC101" s="60" t="s">
        <v>81</v>
      </c>
      <c r="DD101" s="60" t="s">
        <v>81</v>
      </c>
      <c r="DE101" s="60" t="s">
        <v>81</v>
      </c>
      <c r="DF101" s="60" t="s">
        <v>81</v>
      </c>
      <c r="DG101" s="60" t="s">
        <v>81</v>
      </c>
      <c r="DH101" s="60" t="s">
        <v>81</v>
      </c>
      <c r="DI101" s="60" t="s">
        <v>81</v>
      </c>
      <c r="DJ101" s="60" t="s">
        <v>81</v>
      </c>
      <c r="DK101" s="60" t="s">
        <v>81</v>
      </c>
      <c r="DL101" s="60" t="s">
        <v>81</v>
      </c>
      <c r="DM101" s="60" t="s">
        <v>81</v>
      </c>
      <c r="DN101" s="60" t="s">
        <v>81</v>
      </c>
      <c r="DO101" s="60" t="s">
        <v>81</v>
      </c>
      <c r="DP101" s="60" t="s">
        <v>81</v>
      </c>
      <c r="DQ101" s="60" t="s">
        <v>81</v>
      </c>
      <c r="DR101" s="60" t="s">
        <v>81</v>
      </c>
      <c r="DS101" s="60" t="s">
        <v>81</v>
      </c>
      <c r="DT101" s="60" t="s">
        <v>81</v>
      </c>
      <c r="DU101" s="60" t="s">
        <v>81</v>
      </c>
      <c r="DV101" s="60" t="s">
        <v>81</v>
      </c>
      <c r="DW101" s="60" t="s">
        <v>81</v>
      </c>
      <c r="DX101" s="60" t="s">
        <v>81</v>
      </c>
      <c r="DY101" s="60" t="s">
        <v>81</v>
      </c>
      <c r="DZ101" s="60" t="s">
        <v>81</v>
      </c>
      <c r="EA101" s="60" t="s">
        <v>81</v>
      </c>
      <c r="EB101" s="60" t="s">
        <v>81</v>
      </c>
      <c r="EC101" s="60" t="s">
        <v>81</v>
      </c>
      <c r="ED101" s="60" t="s">
        <v>81</v>
      </c>
      <c r="EE101" s="60" t="s">
        <v>81</v>
      </c>
      <c r="EF101" s="60" t="s">
        <v>81</v>
      </c>
      <c r="EG101" s="60" t="s">
        <v>81</v>
      </c>
      <c r="EH101" s="60" t="s">
        <v>81</v>
      </c>
      <c r="EI101" s="60" t="s">
        <v>81</v>
      </c>
      <c r="EJ101" s="60" t="s">
        <v>81</v>
      </c>
      <c r="EK101" s="60" t="s">
        <v>81</v>
      </c>
      <c r="EL101" s="60" t="s">
        <v>81</v>
      </c>
      <c r="EM101" s="60" t="s">
        <v>81</v>
      </c>
      <c r="EN101" s="60" t="s">
        <v>81</v>
      </c>
      <c r="EO101" s="60" t="s">
        <v>81</v>
      </c>
      <c r="EP101" s="60" t="s">
        <v>81</v>
      </c>
      <c r="EQ101" s="60" t="s">
        <v>81</v>
      </c>
      <c r="ER101" s="60" t="s">
        <v>81</v>
      </c>
      <c r="ES101" s="60" t="s">
        <v>81</v>
      </c>
      <c r="ET101" s="60" t="s">
        <v>81</v>
      </c>
      <c r="EU101" s="60" t="s">
        <v>81</v>
      </c>
      <c r="EV101" s="60" t="s">
        <v>81</v>
      </c>
      <c r="EW101" s="60" t="s">
        <v>81</v>
      </c>
      <c r="EX101" s="60" t="s">
        <v>81</v>
      </c>
      <c r="EY101" s="60" t="s">
        <v>81</v>
      </c>
      <c r="EZ101" s="60" t="s">
        <v>81</v>
      </c>
      <c r="FA101" s="60" t="s">
        <v>81</v>
      </c>
      <c r="FB101" s="60" t="s">
        <v>81</v>
      </c>
      <c r="FC101" s="60" t="s">
        <v>81</v>
      </c>
      <c r="FD101" s="60" t="s">
        <v>81</v>
      </c>
      <c r="FE101" s="60" t="s">
        <v>81</v>
      </c>
      <c r="FF101" s="60" t="s">
        <v>81</v>
      </c>
      <c r="FG101" s="60" t="s">
        <v>81</v>
      </c>
      <c r="FH101" s="60" t="s">
        <v>81</v>
      </c>
      <c r="FI101" s="60" t="s">
        <v>81</v>
      </c>
      <c r="FJ101" s="60" t="s">
        <v>81</v>
      </c>
      <c r="FK101" s="60" t="s">
        <v>81</v>
      </c>
      <c r="FL101" s="60" t="s">
        <v>81</v>
      </c>
      <c r="FM101" s="60" t="s">
        <v>81</v>
      </c>
      <c r="FN101" s="60" t="s">
        <v>81</v>
      </c>
      <c r="FO101" s="60" t="s">
        <v>81</v>
      </c>
      <c r="FP101" s="60" t="s">
        <v>81</v>
      </c>
      <c r="FQ101" s="60" t="s">
        <v>81</v>
      </c>
      <c r="FR101" s="60" t="s">
        <v>81</v>
      </c>
      <c r="FS101" s="60" t="s">
        <v>81</v>
      </c>
      <c r="FT101" s="60" t="s">
        <v>81</v>
      </c>
      <c r="FU101" s="60" t="s">
        <v>81</v>
      </c>
      <c r="FV101" s="60" t="s">
        <v>81</v>
      </c>
      <c r="FW101" s="60" t="s">
        <v>81</v>
      </c>
      <c r="FX101" s="60" t="s">
        <v>81</v>
      </c>
      <c r="FY101" s="60" t="s">
        <v>81</v>
      </c>
      <c r="FZ101" s="60" t="s">
        <v>81</v>
      </c>
      <c r="GA101" s="60" t="s">
        <v>81</v>
      </c>
      <c r="GB101" s="60" t="s">
        <v>81</v>
      </c>
      <c r="GC101" s="60" t="s">
        <v>81</v>
      </c>
      <c r="GD101" s="60" t="s">
        <v>81</v>
      </c>
      <c r="GE101" s="60" t="s">
        <v>81</v>
      </c>
      <c r="GF101" s="60" t="s">
        <v>81</v>
      </c>
      <c r="GG101" s="60" t="s">
        <v>81</v>
      </c>
      <c r="GH101" s="60" t="s">
        <v>81</v>
      </c>
      <c r="GI101" s="60" t="s">
        <v>81</v>
      </c>
      <c r="GJ101" s="60" t="s">
        <v>81</v>
      </c>
      <c r="GK101" s="60" t="s">
        <v>81</v>
      </c>
      <c r="GL101" s="60" t="s">
        <v>81</v>
      </c>
      <c r="GM101" s="60" t="s">
        <v>81</v>
      </c>
      <c r="GN101" s="60" t="s">
        <v>81</v>
      </c>
      <c r="GO101" s="60" t="s">
        <v>81</v>
      </c>
      <c r="GP101" s="60" t="s">
        <v>81</v>
      </c>
      <c r="GQ101" s="60" t="s">
        <v>81</v>
      </c>
      <c r="GR101" s="60" t="s">
        <v>81</v>
      </c>
      <c r="GS101" s="60" t="s">
        <v>81</v>
      </c>
      <c r="GT101" s="60" t="s">
        <v>81</v>
      </c>
      <c r="GU101" s="60" t="s">
        <v>81</v>
      </c>
      <c r="GV101" s="60" t="s">
        <v>81</v>
      </c>
      <c r="GW101" s="60" t="s">
        <v>81</v>
      </c>
      <c r="GX101" s="60" t="s">
        <v>81</v>
      </c>
      <c r="GY101" s="60" t="s">
        <v>81</v>
      </c>
      <c r="GZ101" s="60" t="s">
        <v>81</v>
      </c>
      <c r="HA101" s="60" t="s">
        <v>81</v>
      </c>
      <c r="HB101" s="60" t="s">
        <v>81</v>
      </c>
      <c r="HC101" s="60" t="s">
        <v>81</v>
      </c>
      <c r="HD101" s="60" t="s">
        <v>81</v>
      </c>
      <c r="HE101" s="60" t="s">
        <v>81</v>
      </c>
      <c r="HF101" s="60" t="s">
        <v>81</v>
      </c>
      <c r="HG101" s="60" t="s">
        <v>81</v>
      </c>
      <c r="HH101" s="60" t="s">
        <v>81</v>
      </c>
      <c r="HI101" s="60" t="s">
        <v>81</v>
      </c>
      <c r="HJ101" s="60" t="s">
        <v>81</v>
      </c>
      <c r="HK101" s="60" t="s">
        <v>81</v>
      </c>
      <c r="HL101" s="60" t="s">
        <v>81</v>
      </c>
      <c r="HM101" s="60" t="s">
        <v>81</v>
      </c>
      <c r="HN101" s="60" t="s">
        <v>81</v>
      </c>
      <c r="HO101" s="60" t="s">
        <v>81</v>
      </c>
      <c r="HP101" s="60" t="s">
        <v>81</v>
      </c>
      <c r="HQ101" s="60" t="s">
        <v>81</v>
      </c>
      <c r="HR101" s="60" t="s">
        <v>81</v>
      </c>
      <c r="HS101" s="60" t="s">
        <v>81</v>
      </c>
      <c r="HT101" s="60" t="s">
        <v>81</v>
      </c>
      <c r="HU101" s="60" t="s">
        <v>81</v>
      </c>
      <c r="HV101" s="60" t="s">
        <v>81</v>
      </c>
      <c r="HW101" s="60" t="s">
        <v>81</v>
      </c>
      <c r="HX101" s="60" t="s">
        <v>81</v>
      </c>
      <c r="HY101" s="60" t="s">
        <v>81</v>
      </c>
      <c r="HZ101" s="60" t="s">
        <v>81</v>
      </c>
      <c r="IA101" s="60" t="s">
        <v>81</v>
      </c>
      <c r="IB101" s="60" t="s">
        <v>81</v>
      </c>
      <c r="IC101" s="60" t="s">
        <v>81</v>
      </c>
      <c r="ID101" s="60" t="s">
        <v>81</v>
      </c>
      <c r="IE101" s="60" t="s">
        <v>81</v>
      </c>
      <c r="IF101" s="60" t="s">
        <v>81</v>
      </c>
      <c r="IG101" s="60" t="s">
        <v>81</v>
      </c>
      <c r="IH101" s="60" t="s">
        <v>81</v>
      </c>
      <c r="II101" s="60" t="s">
        <v>81</v>
      </c>
      <c r="IJ101" s="60" t="s">
        <v>81</v>
      </c>
      <c r="IK101" s="60" t="s">
        <v>81</v>
      </c>
      <c r="IL101" s="60" t="s">
        <v>81</v>
      </c>
      <c r="IM101" s="60" t="s">
        <v>81</v>
      </c>
      <c r="IN101" s="60" t="s">
        <v>81</v>
      </c>
      <c r="IO101" s="60" t="s">
        <v>81</v>
      </c>
      <c r="IP101" s="60" t="s">
        <v>81</v>
      </c>
      <c r="IQ101" s="60" t="s">
        <v>81</v>
      </c>
      <c r="IR101" s="60" t="s">
        <v>81</v>
      </c>
      <c r="IS101" s="60" t="s">
        <v>81</v>
      </c>
      <c r="IT101" s="60" t="s">
        <v>81</v>
      </c>
      <c r="IU101" s="60" t="s">
        <v>81</v>
      </c>
      <c r="IV101" s="60" t="s">
        <v>81</v>
      </c>
    </row>
    <row r="102" spans="1:256">
      <c r="A102">
        <v>12</v>
      </c>
      <c r="B102" t="s">
        <v>60</v>
      </c>
      <c r="C102" t="s">
        <v>67</v>
      </c>
      <c r="D102" t="s">
        <v>68</v>
      </c>
      <c r="E102" s="60" t="s">
        <v>81</v>
      </c>
      <c r="F102" s="60" t="s">
        <v>81</v>
      </c>
      <c r="G102" s="60" t="s">
        <v>81</v>
      </c>
      <c r="H102" s="60" t="s">
        <v>81</v>
      </c>
      <c r="I102" s="60" t="s">
        <v>81</v>
      </c>
      <c r="J102" s="60" t="s">
        <v>81</v>
      </c>
      <c r="K102" s="60" t="s">
        <v>81</v>
      </c>
      <c r="L102" s="60" t="s">
        <v>81</v>
      </c>
      <c r="M102" s="60" t="s">
        <v>81</v>
      </c>
      <c r="N102" s="60" t="s">
        <v>81</v>
      </c>
      <c r="O102" s="60" t="s">
        <v>81</v>
      </c>
      <c r="P102" s="60" t="s">
        <v>81</v>
      </c>
      <c r="Q102" s="60" t="s">
        <v>81</v>
      </c>
      <c r="R102" s="60" t="s">
        <v>81</v>
      </c>
      <c r="S102" s="60" t="s">
        <v>81</v>
      </c>
      <c r="T102" s="60" t="s">
        <v>81</v>
      </c>
      <c r="U102" s="60" t="s">
        <v>81</v>
      </c>
      <c r="V102" s="60" t="s">
        <v>81</v>
      </c>
      <c r="W102" s="60" t="s">
        <v>81</v>
      </c>
      <c r="X102" s="60" t="s">
        <v>81</v>
      </c>
      <c r="Y102" s="60" t="s">
        <v>81</v>
      </c>
      <c r="Z102" s="60" t="s">
        <v>81</v>
      </c>
      <c r="AA102" s="60" t="s">
        <v>81</v>
      </c>
      <c r="AB102" s="60" t="s">
        <v>81</v>
      </c>
      <c r="AC102" s="60" t="s">
        <v>81</v>
      </c>
      <c r="AD102" s="60" t="s">
        <v>81</v>
      </c>
      <c r="AE102" s="60" t="s">
        <v>81</v>
      </c>
      <c r="AF102" s="60" t="s">
        <v>81</v>
      </c>
      <c r="AG102" s="60" t="s">
        <v>81</v>
      </c>
      <c r="AH102" s="60" t="s">
        <v>81</v>
      </c>
      <c r="AI102" s="60" t="s">
        <v>81</v>
      </c>
      <c r="AJ102" s="60" t="s">
        <v>81</v>
      </c>
      <c r="AK102" s="60" t="s">
        <v>81</v>
      </c>
      <c r="AL102" s="60" t="s">
        <v>81</v>
      </c>
      <c r="AM102" s="60" t="s">
        <v>81</v>
      </c>
      <c r="AN102" s="60" t="s">
        <v>81</v>
      </c>
      <c r="AO102" s="60" t="s">
        <v>81</v>
      </c>
      <c r="AP102" s="60" t="s">
        <v>81</v>
      </c>
      <c r="AQ102" s="60" t="s">
        <v>81</v>
      </c>
      <c r="AR102" s="60" t="s">
        <v>81</v>
      </c>
      <c r="AS102" s="60" t="s">
        <v>81</v>
      </c>
      <c r="AT102" s="60" t="s">
        <v>81</v>
      </c>
      <c r="AU102" s="60" t="s">
        <v>81</v>
      </c>
      <c r="AV102" s="60" t="s">
        <v>81</v>
      </c>
      <c r="AW102" s="60" t="s">
        <v>81</v>
      </c>
      <c r="AX102" s="60" t="s">
        <v>81</v>
      </c>
      <c r="AY102" s="60" t="s">
        <v>81</v>
      </c>
      <c r="AZ102" s="60" t="s">
        <v>81</v>
      </c>
      <c r="BA102" s="60" t="s">
        <v>81</v>
      </c>
      <c r="BB102" s="60" t="s">
        <v>81</v>
      </c>
      <c r="BC102" s="60" t="s">
        <v>81</v>
      </c>
      <c r="BD102" s="60" t="s">
        <v>81</v>
      </c>
      <c r="BE102" s="60" t="s">
        <v>81</v>
      </c>
      <c r="BF102" s="60" t="s">
        <v>81</v>
      </c>
      <c r="BG102" s="60" t="s">
        <v>81</v>
      </c>
      <c r="BH102" s="60" t="s">
        <v>81</v>
      </c>
      <c r="BI102" s="60" t="s">
        <v>81</v>
      </c>
      <c r="BJ102" s="60" t="s">
        <v>81</v>
      </c>
      <c r="BK102" s="60" t="s">
        <v>81</v>
      </c>
      <c r="BL102" s="60" t="s">
        <v>81</v>
      </c>
      <c r="BM102" s="60" t="s">
        <v>81</v>
      </c>
      <c r="BN102" s="60" t="s">
        <v>81</v>
      </c>
      <c r="BO102" s="60" t="s">
        <v>81</v>
      </c>
      <c r="BP102" s="60" t="s">
        <v>81</v>
      </c>
      <c r="BQ102" s="60" t="s">
        <v>81</v>
      </c>
      <c r="BR102" s="60" t="s">
        <v>81</v>
      </c>
      <c r="BS102" s="60" t="s">
        <v>81</v>
      </c>
      <c r="BT102" s="60" t="s">
        <v>81</v>
      </c>
      <c r="BU102" s="60" t="s">
        <v>81</v>
      </c>
      <c r="BV102" s="60" t="s">
        <v>81</v>
      </c>
      <c r="BW102" s="60" t="s">
        <v>81</v>
      </c>
      <c r="BX102" s="60" t="s">
        <v>81</v>
      </c>
      <c r="BY102" s="60" t="s">
        <v>81</v>
      </c>
      <c r="BZ102" s="60" t="s">
        <v>81</v>
      </c>
      <c r="CA102" s="60" t="s">
        <v>81</v>
      </c>
      <c r="CB102" s="60" t="s">
        <v>81</v>
      </c>
      <c r="CC102" s="60" t="s">
        <v>81</v>
      </c>
      <c r="CD102" s="60" t="s">
        <v>81</v>
      </c>
      <c r="CE102" s="60" t="s">
        <v>81</v>
      </c>
      <c r="CF102" s="60" t="s">
        <v>81</v>
      </c>
      <c r="CG102" s="60" t="s">
        <v>81</v>
      </c>
      <c r="CH102" s="60" t="s">
        <v>81</v>
      </c>
      <c r="CI102" s="60" t="s">
        <v>81</v>
      </c>
      <c r="CJ102" s="60" t="s">
        <v>81</v>
      </c>
      <c r="CK102" s="60" t="s">
        <v>81</v>
      </c>
      <c r="CL102" s="60" t="s">
        <v>81</v>
      </c>
      <c r="CM102" s="60" t="s">
        <v>81</v>
      </c>
      <c r="CN102" s="60" t="s">
        <v>81</v>
      </c>
      <c r="CO102" s="60" t="s">
        <v>81</v>
      </c>
      <c r="CP102" s="60" t="s">
        <v>81</v>
      </c>
      <c r="CQ102" s="60" t="s">
        <v>81</v>
      </c>
      <c r="CR102" s="60" t="s">
        <v>81</v>
      </c>
      <c r="CS102" s="60" t="s">
        <v>81</v>
      </c>
      <c r="CT102" s="60" t="s">
        <v>81</v>
      </c>
      <c r="CU102" s="60" t="s">
        <v>81</v>
      </c>
      <c r="CV102" s="60" t="s">
        <v>81</v>
      </c>
      <c r="CW102" s="60" t="s">
        <v>81</v>
      </c>
      <c r="CX102" s="60" t="s">
        <v>81</v>
      </c>
      <c r="CY102" s="60" t="s">
        <v>81</v>
      </c>
      <c r="CZ102" s="60" t="s">
        <v>81</v>
      </c>
      <c r="DA102" s="60" t="s">
        <v>81</v>
      </c>
      <c r="DB102" s="60" t="s">
        <v>81</v>
      </c>
      <c r="DC102" s="60" t="s">
        <v>81</v>
      </c>
      <c r="DD102" s="60" t="s">
        <v>81</v>
      </c>
      <c r="DE102" s="60" t="s">
        <v>81</v>
      </c>
      <c r="DF102" s="60" t="s">
        <v>81</v>
      </c>
      <c r="DG102" s="60" t="s">
        <v>81</v>
      </c>
      <c r="DH102" s="60" t="s">
        <v>81</v>
      </c>
      <c r="DI102" s="60" t="s">
        <v>81</v>
      </c>
      <c r="DJ102" s="60" t="s">
        <v>81</v>
      </c>
      <c r="DK102" s="60" t="s">
        <v>81</v>
      </c>
      <c r="DL102" s="60" t="s">
        <v>81</v>
      </c>
      <c r="DM102" s="60" t="s">
        <v>81</v>
      </c>
      <c r="DN102" s="60" t="s">
        <v>81</v>
      </c>
      <c r="DO102" s="60" t="s">
        <v>81</v>
      </c>
      <c r="DP102" s="60" t="s">
        <v>81</v>
      </c>
      <c r="DQ102" s="60" t="s">
        <v>81</v>
      </c>
      <c r="DR102" s="60" t="s">
        <v>81</v>
      </c>
      <c r="DS102" s="60" t="s">
        <v>81</v>
      </c>
      <c r="DT102" s="60" t="s">
        <v>81</v>
      </c>
      <c r="DU102" s="60" t="s">
        <v>81</v>
      </c>
      <c r="DV102" s="60" t="s">
        <v>81</v>
      </c>
      <c r="DW102" s="60" t="s">
        <v>81</v>
      </c>
      <c r="DX102" s="60" t="s">
        <v>81</v>
      </c>
      <c r="DY102" s="60" t="s">
        <v>81</v>
      </c>
      <c r="DZ102" s="60" t="s">
        <v>81</v>
      </c>
      <c r="EA102" s="60" t="s">
        <v>81</v>
      </c>
      <c r="EB102" s="60" t="s">
        <v>81</v>
      </c>
      <c r="EC102" s="60" t="s">
        <v>81</v>
      </c>
      <c r="ED102" s="60" t="s">
        <v>81</v>
      </c>
      <c r="EE102" s="60" t="s">
        <v>81</v>
      </c>
      <c r="EF102" s="60" t="s">
        <v>81</v>
      </c>
      <c r="EG102" s="60" t="s">
        <v>81</v>
      </c>
      <c r="EH102" s="60" t="s">
        <v>81</v>
      </c>
      <c r="EI102" s="60" t="s">
        <v>81</v>
      </c>
      <c r="EJ102" s="60" t="s">
        <v>81</v>
      </c>
      <c r="EK102" s="60" t="s">
        <v>81</v>
      </c>
      <c r="EL102" s="60" t="s">
        <v>81</v>
      </c>
      <c r="EM102" s="60" t="s">
        <v>81</v>
      </c>
      <c r="EN102" s="60" t="s">
        <v>81</v>
      </c>
      <c r="EO102" s="60" t="s">
        <v>81</v>
      </c>
      <c r="EP102" s="60" t="s">
        <v>81</v>
      </c>
      <c r="EQ102" s="60" t="s">
        <v>81</v>
      </c>
      <c r="ER102" s="60" t="s">
        <v>81</v>
      </c>
      <c r="ES102" s="60" t="s">
        <v>81</v>
      </c>
      <c r="ET102" s="60" t="s">
        <v>81</v>
      </c>
      <c r="EU102" s="60" t="s">
        <v>81</v>
      </c>
      <c r="EV102" s="60" t="s">
        <v>81</v>
      </c>
      <c r="EW102" s="60" t="s">
        <v>81</v>
      </c>
      <c r="EX102" s="60" t="s">
        <v>81</v>
      </c>
      <c r="EY102" s="60" t="s">
        <v>81</v>
      </c>
      <c r="EZ102" s="60" t="s">
        <v>81</v>
      </c>
      <c r="FA102" s="60" t="s">
        <v>81</v>
      </c>
      <c r="FB102" s="60" t="s">
        <v>81</v>
      </c>
      <c r="FC102" s="60" t="s">
        <v>81</v>
      </c>
      <c r="FD102" s="60" t="s">
        <v>81</v>
      </c>
      <c r="FE102" s="60" t="s">
        <v>81</v>
      </c>
      <c r="FF102" s="60" t="s">
        <v>81</v>
      </c>
      <c r="FG102" s="60" t="s">
        <v>81</v>
      </c>
      <c r="FH102" s="60" t="s">
        <v>81</v>
      </c>
      <c r="FI102" s="60" t="s">
        <v>81</v>
      </c>
      <c r="FJ102" s="60" t="s">
        <v>81</v>
      </c>
      <c r="FK102" s="60" t="s">
        <v>81</v>
      </c>
      <c r="FL102" s="60" t="s">
        <v>81</v>
      </c>
      <c r="FM102" s="60" t="s">
        <v>81</v>
      </c>
      <c r="FN102" s="60" t="s">
        <v>81</v>
      </c>
      <c r="FO102" s="60" t="s">
        <v>81</v>
      </c>
      <c r="FP102" s="60" t="s">
        <v>81</v>
      </c>
      <c r="FQ102" s="60" t="s">
        <v>81</v>
      </c>
      <c r="FR102" s="60" t="s">
        <v>81</v>
      </c>
      <c r="FS102" s="60" t="s">
        <v>81</v>
      </c>
      <c r="FT102" s="60" t="s">
        <v>81</v>
      </c>
      <c r="FU102" s="60" t="s">
        <v>81</v>
      </c>
      <c r="FV102" s="60" t="s">
        <v>81</v>
      </c>
      <c r="FW102" s="60" t="s">
        <v>81</v>
      </c>
      <c r="FX102" s="60" t="s">
        <v>81</v>
      </c>
      <c r="FY102" s="60" t="s">
        <v>81</v>
      </c>
      <c r="FZ102" s="60" t="s">
        <v>81</v>
      </c>
      <c r="GA102" s="60" t="s">
        <v>81</v>
      </c>
      <c r="GB102" s="60" t="s">
        <v>81</v>
      </c>
      <c r="GC102" s="60" t="s">
        <v>81</v>
      </c>
      <c r="GD102" s="60" t="s">
        <v>81</v>
      </c>
      <c r="GE102" s="60" t="s">
        <v>81</v>
      </c>
      <c r="GF102" s="60" t="s">
        <v>81</v>
      </c>
      <c r="GG102" s="60" t="s">
        <v>81</v>
      </c>
      <c r="GH102" s="60" t="s">
        <v>81</v>
      </c>
      <c r="GI102" s="60" t="s">
        <v>81</v>
      </c>
      <c r="GJ102" s="60" t="s">
        <v>81</v>
      </c>
      <c r="GK102" s="60" t="s">
        <v>81</v>
      </c>
      <c r="GL102" s="60" t="s">
        <v>81</v>
      </c>
      <c r="GM102" s="60" t="s">
        <v>81</v>
      </c>
      <c r="GN102" s="60" t="s">
        <v>81</v>
      </c>
      <c r="GO102" s="60" t="s">
        <v>81</v>
      </c>
      <c r="GP102" s="60" t="s">
        <v>81</v>
      </c>
      <c r="GQ102" s="60" t="s">
        <v>81</v>
      </c>
      <c r="GR102" s="60" t="s">
        <v>81</v>
      </c>
      <c r="GS102" s="60" t="s">
        <v>81</v>
      </c>
      <c r="GT102" s="60" t="s">
        <v>81</v>
      </c>
      <c r="GU102" s="60" t="s">
        <v>81</v>
      </c>
      <c r="GV102" s="60" t="s">
        <v>81</v>
      </c>
      <c r="GW102" s="60" t="s">
        <v>81</v>
      </c>
      <c r="GX102" s="60" t="s">
        <v>81</v>
      </c>
      <c r="GY102" s="60" t="s">
        <v>81</v>
      </c>
      <c r="GZ102" s="60" t="s">
        <v>81</v>
      </c>
      <c r="HA102" s="60" t="s">
        <v>81</v>
      </c>
      <c r="HB102" s="60" t="s">
        <v>81</v>
      </c>
      <c r="HC102" s="60" t="s">
        <v>81</v>
      </c>
      <c r="HD102" s="60" t="s">
        <v>81</v>
      </c>
      <c r="HE102" s="60" t="s">
        <v>81</v>
      </c>
      <c r="HF102" s="60" t="s">
        <v>81</v>
      </c>
      <c r="HG102" s="60" t="s">
        <v>81</v>
      </c>
      <c r="HH102" s="60" t="s">
        <v>81</v>
      </c>
      <c r="HI102" s="60" t="s">
        <v>81</v>
      </c>
      <c r="HJ102" s="60" t="s">
        <v>81</v>
      </c>
      <c r="HK102" s="60" t="s">
        <v>81</v>
      </c>
      <c r="HL102" s="60" t="s">
        <v>81</v>
      </c>
      <c r="HM102" s="60" t="s">
        <v>81</v>
      </c>
      <c r="HN102" s="60" t="s">
        <v>81</v>
      </c>
      <c r="HO102" s="60" t="s">
        <v>81</v>
      </c>
      <c r="HP102" s="60" t="s">
        <v>81</v>
      </c>
      <c r="HQ102" s="60" t="s">
        <v>81</v>
      </c>
      <c r="HR102" s="60" t="s">
        <v>81</v>
      </c>
      <c r="HS102" s="60" t="s">
        <v>81</v>
      </c>
      <c r="HT102" s="60" t="s">
        <v>81</v>
      </c>
      <c r="HU102" s="60" t="s">
        <v>81</v>
      </c>
      <c r="HV102" s="60" t="s">
        <v>81</v>
      </c>
      <c r="HW102" s="60" t="s">
        <v>81</v>
      </c>
      <c r="HX102" s="60" t="s">
        <v>81</v>
      </c>
      <c r="HY102" s="60" t="s">
        <v>81</v>
      </c>
      <c r="HZ102" s="60" t="s">
        <v>81</v>
      </c>
      <c r="IA102" s="60" t="s">
        <v>81</v>
      </c>
      <c r="IB102" s="60" t="s">
        <v>81</v>
      </c>
      <c r="IC102" s="60" t="s">
        <v>81</v>
      </c>
      <c r="ID102" s="60" t="s">
        <v>81</v>
      </c>
      <c r="IE102" s="60" t="s">
        <v>81</v>
      </c>
      <c r="IF102" s="60" t="s">
        <v>81</v>
      </c>
      <c r="IG102" s="60" t="s">
        <v>81</v>
      </c>
      <c r="IH102" s="60" t="s">
        <v>81</v>
      </c>
      <c r="II102" s="60" t="s">
        <v>81</v>
      </c>
      <c r="IJ102" s="60" t="s">
        <v>81</v>
      </c>
      <c r="IK102" s="60" t="s">
        <v>81</v>
      </c>
      <c r="IL102" s="60" t="s">
        <v>81</v>
      </c>
      <c r="IM102" s="60" t="s">
        <v>81</v>
      </c>
      <c r="IN102" s="60" t="s">
        <v>81</v>
      </c>
      <c r="IO102" s="60" t="s">
        <v>81</v>
      </c>
      <c r="IP102" s="60" t="s">
        <v>81</v>
      </c>
      <c r="IQ102" s="60" t="s">
        <v>81</v>
      </c>
      <c r="IR102" s="60" t="s">
        <v>81</v>
      </c>
      <c r="IS102" s="60" t="s">
        <v>81</v>
      </c>
      <c r="IT102" s="60" t="s">
        <v>81</v>
      </c>
      <c r="IU102" s="60" t="s">
        <v>81</v>
      </c>
      <c r="IV102" s="60" t="s">
        <v>81</v>
      </c>
    </row>
    <row r="103" spans="1:256">
      <c r="A103">
        <v>1</v>
      </c>
      <c r="B103" t="s">
        <v>47</v>
      </c>
      <c r="C103" t="s">
        <v>61</v>
      </c>
      <c r="D103" t="s">
        <v>82</v>
      </c>
      <c r="E103" s="60">
        <f>(1+'AWC effects_food'!$F$18)</f>
        <v>1.0507683990812444</v>
      </c>
      <c r="F103" s="60">
        <f>(1+'AWC effects_food'!$F$18)</f>
        <v>1.0507683990812444</v>
      </c>
      <c r="G103" s="60">
        <f>(1+'AWC effects_food'!$F$18)</f>
        <v>1.0507683990812444</v>
      </c>
      <c r="H103" s="60">
        <f>(1+'AWC effects_food'!$F$18)</f>
        <v>1.0507683990812444</v>
      </c>
      <c r="I103" s="60">
        <f>(1+'AWC effects_food'!$F$18)</f>
        <v>1.0507683990812444</v>
      </c>
      <c r="J103" s="60">
        <f>(1+'AWC effects_food'!$F$18)</f>
        <v>1.0507683990812444</v>
      </c>
      <c r="K103" s="60">
        <f>(1+'AWC effects_food'!$F$18)</f>
        <v>1.0507683990812444</v>
      </c>
      <c r="L103" s="60">
        <f>(1+'AWC effects_food'!$F$18)</f>
        <v>1.0507683990812444</v>
      </c>
      <c r="M103" s="60">
        <f>(1+'AWC effects_food'!$F$18)</f>
        <v>1.0507683990812444</v>
      </c>
      <c r="N103" s="60">
        <f>(1+'AWC effects_food'!$F$18)</f>
        <v>1.0507683990812444</v>
      </c>
      <c r="O103" s="60">
        <f>(1+'AWC effects_food'!$F$18)</f>
        <v>1.0507683990812444</v>
      </c>
      <c r="P103" s="60">
        <f>(1+'AWC effects_food'!$F$18)</f>
        <v>1.0507683990812444</v>
      </c>
      <c r="Q103" s="60">
        <f>(1+'AWC effects_food'!$F$18)</f>
        <v>1.0507683990812444</v>
      </c>
      <c r="R103" s="60">
        <f>(1+'AWC effects_food'!$F$18)</f>
        <v>1.0507683990812444</v>
      </c>
      <c r="S103" s="60">
        <f>(1+'AWC effects_food'!$F$18)</f>
        <v>1.0507683990812444</v>
      </c>
      <c r="T103" s="60">
        <f>(1+'AWC effects_food'!$F$18)</f>
        <v>1.0507683990812444</v>
      </c>
      <c r="U103" s="60">
        <f>(1+'AWC effects_food'!$F$18)</f>
        <v>1.0507683990812444</v>
      </c>
      <c r="V103" s="60">
        <f>(1+'AWC effects_food'!$F$18)</f>
        <v>1.0507683990812444</v>
      </c>
      <c r="W103" s="60">
        <f>(1+'AWC effects_food'!$F$18)</f>
        <v>1.0507683990812444</v>
      </c>
      <c r="X103" s="60">
        <f>(1+'AWC effects_food'!$F$18)</f>
        <v>1.0507683990812444</v>
      </c>
      <c r="Y103" s="60">
        <f>(1+'AWC effects_food'!$F$18)</f>
        <v>1.0507683990812444</v>
      </c>
      <c r="Z103" s="60">
        <f>(1+'AWC effects_food'!$F$18)</f>
        <v>1.0507683990812444</v>
      </c>
      <c r="AA103" s="60">
        <f>(1+'AWC effects_food'!$F$18)</f>
        <v>1.0507683990812444</v>
      </c>
      <c r="AB103" s="60">
        <f>(1+'AWC effects_food'!$F$18)</f>
        <v>1.0507683990812444</v>
      </c>
      <c r="AC103" s="60">
        <f>(1+'AWC effects_food'!$F$18)</f>
        <v>1.0507683990812444</v>
      </c>
      <c r="AD103" s="60">
        <f>(1+'AWC effects_food'!$F$18)</f>
        <v>1.0507683990812444</v>
      </c>
      <c r="AE103" s="60">
        <f>(1+'AWC effects_food'!$F$18)</f>
        <v>1.0507683990812444</v>
      </c>
      <c r="AF103" s="60">
        <f>(1+'AWC effects_food'!$F$18)</f>
        <v>1.0507683990812444</v>
      </c>
      <c r="AG103" s="60">
        <f>(1+'AWC effects_food'!$F$18)</f>
        <v>1.0507683990812444</v>
      </c>
      <c r="AH103" s="60">
        <f>(1+'AWC effects_food'!$F$18)</f>
        <v>1.0507683990812444</v>
      </c>
      <c r="AI103" s="60">
        <f>(1+'AWC effects_food'!$F$18)</f>
        <v>1.0507683990812444</v>
      </c>
      <c r="AJ103" s="60">
        <f>(1+'AWC effects_food'!$F$18)</f>
        <v>1.0507683990812444</v>
      </c>
      <c r="AK103" s="60">
        <f>(1+'AWC effects_food'!$F$18)</f>
        <v>1.0507683990812444</v>
      </c>
      <c r="AL103" s="60">
        <f>(1+'AWC effects_food'!$F$18)</f>
        <v>1.0507683990812444</v>
      </c>
      <c r="AM103" s="60">
        <f>(1+'AWC effects_food'!$F$18)</f>
        <v>1.0507683990812444</v>
      </c>
      <c r="AN103" s="60">
        <f>(1+'AWC effects_food'!$F$18)</f>
        <v>1.0507683990812444</v>
      </c>
      <c r="AO103" s="60">
        <f>(1+'AWC effects_food'!$F$18)</f>
        <v>1.0507683990812444</v>
      </c>
      <c r="AP103" s="60">
        <f>(1+'AWC effects_food'!$F$18)</f>
        <v>1.0507683990812444</v>
      </c>
      <c r="AQ103" s="60">
        <f>(1+'AWC effects_food'!$F$18)</f>
        <v>1.0507683990812444</v>
      </c>
      <c r="AR103" s="60">
        <f>(1+'AWC effects_food'!$F$18)</f>
        <v>1.0507683990812444</v>
      </c>
      <c r="AS103" s="60">
        <f>(1+'AWC effects_food'!$F$18)</f>
        <v>1.0507683990812444</v>
      </c>
      <c r="AT103" s="60">
        <f>(1+'AWC effects_food'!$F$18)</f>
        <v>1.0507683990812444</v>
      </c>
      <c r="AU103" s="60">
        <f>(1+'AWC effects_food'!$F$18)</f>
        <v>1.0507683990812444</v>
      </c>
      <c r="AV103" s="60">
        <f>(1+'AWC effects_food'!$F$18)</f>
        <v>1.0507683990812444</v>
      </c>
      <c r="AW103" s="60">
        <f>(1+'AWC effects_food'!$F$18)</f>
        <v>1.0507683990812444</v>
      </c>
      <c r="AX103" s="60">
        <f>(1+'AWC effects_food'!$F$18)</f>
        <v>1.0507683990812444</v>
      </c>
      <c r="AY103" s="60">
        <f>(1+'AWC effects_food'!$F$18)</f>
        <v>1.0507683990812444</v>
      </c>
      <c r="AZ103" s="60">
        <f>(1+'AWC effects_food'!$F$18)</f>
        <v>1.0507683990812444</v>
      </c>
      <c r="BA103" s="60">
        <f>(1+'AWC effects_food'!$F$18)</f>
        <v>1.0507683990812444</v>
      </c>
      <c r="BB103" s="60">
        <f>(1+'AWC effects_food'!$F$18)</f>
        <v>1.0507683990812444</v>
      </c>
      <c r="BC103" s="60">
        <f>(1+'AWC effects_food'!$F$18)</f>
        <v>1.0507683990812444</v>
      </c>
      <c r="BD103" s="60">
        <f>(1+'AWC effects_food'!$F$18)</f>
        <v>1.0507683990812444</v>
      </c>
      <c r="BE103" s="60">
        <f>(1+'AWC effects_food'!$F$18)</f>
        <v>1.0507683990812444</v>
      </c>
      <c r="BF103" s="60">
        <f>(1+'AWC effects_food'!$F$18)</f>
        <v>1.0507683990812444</v>
      </c>
      <c r="BG103" s="60">
        <f>(1+'AWC effects_food'!$F$18)</f>
        <v>1.0507683990812444</v>
      </c>
      <c r="BH103" s="60">
        <f>(1+'AWC effects_food'!$F$18)</f>
        <v>1.0507683990812444</v>
      </c>
      <c r="BI103" s="60">
        <f>(1+'AWC effects_food'!$F$18)</f>
        <v>1.0507683990812444</v>
      </c>
      <c r="BJ103" s="60">
        <f>(1+'AWC effects_food'!$F$18)</f>
        <v>1.0507683990812444</v>
      </c>
      <c r="BK103" s="60">
        <f>(1+'AWC effects_food'!$F$18)</f>
        <v>1.0507683990812444</v>
      </c>
      <c r="BL103" s="60">
        <f>(1+'AWC effects_food'!$F$18)</f>
        <v>1.0507683990812444</v>
      </c>
      <c r="BM103" s="60">
        <f>(1+'AWC effects_food'!$F$18)</f>
        <v>1.0507683990812444</v>
      </c>
      <c r="BN103" s="60">
        <f>(1+'AWC effects_food'!$F$18)</f>
        <v>1.0507683990812444</v>
      </c>
      <c r="BO103" s="60">
        <f>(1+'AWC effects_food'!$F$18)</f>
        <v>1.0507683990812444</v>
      </c>
      <c r="BP103" s="60">
        <f>(1+'AWC effects_food'!$F$18)</f>
        <v>1.0507683990812444</v>
      </c>
      <c r="BQ103" s="60">
        <f>(1+'AWC effects_food'!$F$18)</f>
        <v>1.0507683990812444</v>
      </c>
      <c r="BR103" s="60">
        <f>(1+'AWC effects_food'!$F$18)</f>
        <v>1.0507683990812444</v>
      </c>
      <c r="BS103" s="60">
        <f>(1+'AWC effects_food'!$F$18)</f>
        <v>1.0507683990812444</v>
      </c>
      <c r="BT103" s="60">
        <f>(1+'AWC effects_food'!$F$18)</f>
        <v>1.0507683990812444</v>
      </c>
      <c r="BU103" s="60">
        <f>(1+'AWC effects_food'!$F$18)</f>
        <v>1.0507683990812444</v>
      </c>
      <c r="BV103" s="60">
        <f>(1+'AWC effects_food'!$F$18)</f>
        <v>1.0507683990812444</v>
      </c>
      <c r="BW103" s="60">
        <f>(1+'AWC effects_food'!$F$18)</f>
        <v>1.0507683990812444</v>
      </c>
      <c r="BX103" s="60">
        <f>(1+'AWC effects_food'!$F$18)</f>
        <v>1.0507683990812444</v>
      </c>
      <c r="BY103" s="60">
        <f>(1+'AWC effects_food'!$F$18)</f>
        <v>1.0507683990812444</v>
      </c>
      <c r="BZ103" s="60">
        <f>(1+'AWC effects_food'!$F$18)</f>
        <v>1.0507683990812444</v>
      </c>
      <c r="CA103" s="60">
        <f>(1+'AWC effects_food'!$F$18)</f>
        <v>1.0507683990812444</v>
      </c>
      <c r="CB103" s="60">
        <f>(1+'AWC effects_food'!$F$18)</f>
        <v>1.0507683990812444</v>
      </c>
      <c r="CC103" s="60">
        <f>(1+'AWC effects_food'!$F$18)</f>
        <v>1.0507683990812444</v>
      </c>
      <c r="CD103" s="60">
        <f>(1+'AWC effects_food'!$F$18)</f>
        <v>1.0507683990812444</v>
      </c>
      <c r="CE103" s="60">
        <f>(1+'AWC effects_food'!$F$18)</f>
        <v>1.0507683990812444</v>
      </c>
      <c r="CF103" s="60">
        <f>(1+'AWC effects_food'!$F$18)</f>
        <v>1.0507683990812444</v>
      </c>
      <c r="CG103" s="60">
        <f>(1+'AWC effects_food'!$F$18)</f>
        <v>1.0507683990812444</v>
      </c>
      <c r="CH103" s="60">
        <f>(1+'AWC effects_food'!$F$18)</f>
        <v>1.0507683990812444</v>
      </c>
      <c r="CI103" s="60">
        <f>(1+'AWC effects_food'!$F$18)</f>
        <v>1.0507683990812444</v>
      </c>
      <c r="CJ103" s="60">
        <f>(1+'AWC effects_food'!$F$18)</f>
        <v>1.0507683990812444</v>
      </c>
      <c r="CK103" s="60">
        <f>(1+'AWC effects_food'!$F$18)</f>
        <v>1.0507683990812444</v>
      </c>
      <c r="CL103" s="60">
        <f>(1+'AWC effects_food'!$F$18)</f>
        <v>1.0507683990812444</v>
      </c>
      <c r="CM103" s="60">
        <f>(1+'AWC effects_food'!$F$18)</f>
        <v>1.0507683990812444</v>
      </c>
      <c r="CN103" s="60">
        <f>(1+'AWC effects_food'!$F$18)</f>
        <v>1.0507683990812444</v>
      </c>
      <c r="CO103" s="60">
        <f>(1+'AWC effects_food'!$F$18)</f>
        <v>1.0507683990812444</v>
      </c>
      <c r="CP103" s="60">
        <f>(1+'AWC effects_food'!$F$18)</f>
        <v>1.0507683990812444</v>
      </c>
      <c r="CQ103" s="60">
        <f>(1+'AWC effects_food'!$F$18)</f>
        <v>1.0507683990812444</v>
      </c>
      <c r="CR103" s="60">
        <f>(1+'AWC effects_food'!$F$18)</f>
        <v>1.0507683990812444</v>
      </c>
      <c r="CS103" s="60">
        <f>(1+'AWC effects_food'!$F$18)</f>
        <v>1.0507683990812444</v>
      </c>
      <c r="CT103" s="60">
        <f>(1+'AWC effects_food'!$F$18)</f>
        <v>1.0507683990812444</v>
      </c>
      <c r="CU103" s="60">
        <f>(1+'AWC effects_food'!$F$18)</f>
        <v>1.0507683990812444</v>
      </c>
      <c r="CV103" s="60">
        <f>(1+'AWC effects_food'!$F$18)</f>
        <v>1.0507683990812444</v>
      </c>
      <c r="CW103" s="60">
        <f>(1+'AWC effects_food'!$F$18)</f>
        <v>1.0507683990812444</v>
      </c>
      <c r="CX103" s="60">
        <f>(1+'AWC effects_food'!$F$18)</f>
        <v>1.0507683990812444</v>
      </c>
      <c r="CY103" s="60">
        <f>(1+'AWC effects_food'!$F$18)</f>
        <v>1.0507683990812444</v>
      </c>
      <c r="CZ103" s="60">
        <f>(1+'AWC effects_food'!$F$18)</f>
        <v>1.0507683990812444</v>
      </c>
      <c r="DA103" s="60">
        <f>(1+'AWC effects_food'!$F$18)</f>
        <v>1.0507683990812444</v>
      </c>
      <c r="DB103" s="60">
        <f>(1+'AWC effects_food'!$F$18)</f>
        <v>1.0507683990812444</v>
      </c>
      <c r="DC103" s="60">
        <f>(1+'AWC effects_food'!$F$18)</f>
        <v>1.0507683990812444</v>
      </c>
      <c r="DD103" s="60">
        <f>(1+'AWC effects_food'!$F$18)</f>
        <v>1.0507683990812444</v>
      </c>
      <c r="DE103" s="60">
        <f>(1+'AWC effects_food'!$F$18)</f>
        <v>1.0507683990812444</v>
      </c>
      <c r="DF103" s="60">
        <f>(1+'AWC effects_food'!$F$18)</f>
        <v>1.0507683990812444</v>
      </c>
      <c r="DG103" s="60">
        <f>(1+'AWC effects_food'!$F$18)</f>
        <v>1.0507683990812444</v>
      </c>
      <c r="DH103" s="60">
        <f>(1+'AWC effects_food'!$F$18)</f>
        <v>1.0507683990812444</v>
      </c>
      <c r="DI103" s="60">
        <f>(1+'AWC effects_food'!$F$18)</f>
        <v>1.0507683990812444</v>
      </c>
      <c r="DJ103" s="60">
        <f>(1+'AWC effects_food'!$F$18)</f>
        <v>1.0507683990812444</v>
      </c>
      <c r="DK103" s="60">
        <f>(1+'AWC effects_food'!$F$18)</f>
        <v>1.0507683990812444</v>
      </c>
      <c r="DL103" s="60">
        <f>(1+'AWC effects_food'!$F$18)</f>
        <v>1.0507683990812444</v>
      </c>
      <c r="DM103" s="60">
        <f>(1+'AWC effects_food'!$F$18)</f>
        <v>1.0507683990812444</v>
      </c>
      <c r="DN103" s="60">
        <f>(1+'AWC effects_food'!$F$18)</f>
        <v>1.0507683990812444</v>
      </c>
      <c r="DO103" s="60">
        <f>(1+'AWC effects_food'!$F$18)</f>
        <v>1.0507683990812444</v>
      </c>
      <c r="DP103" s="60">
        <f>(1+'AWC effects_food'!$F$18)</f>
        <v>1.0507683990812444</v>
      </c>
      <c r="DQ103" s="60">
        <f>(1+'AWC effects_food'!$F$18)</f>
        <v>1.0507683990812444</v>
      </c>
      <c r="DR103" s="60">
        <f>(1+'AWC effects_food'!$F$18)</f>
        <v>1.0507683990812444</v>
      </c>
      <c r="DS103" s="60">
        <f>(1+'AWC effects_food'!$F$18)</f>
        <v>1.0507683990812444</v>
      </c>
      <c r="DT103" s="60">
        <f>(1+'AWC effects_food'!$F$18)</f>
        <v>1.0507683990812444</v>
      </c>
      <c r="DU103" s="60">
        <f>(1+'AWC effects_food'!$F$18)</f>
        <v>1.0507683990812444</v>
      </c>
      <c r="DV103" s="60">
        <f>(1+'AWC effects_food'!$F$18)</f>
        <v>1.0507683990812444</v>
      </c>
      <c r="DW103" s="60">
        <f>(1+'AWC effects_food'!$F$18)</f>
        <v>1.0507683990812444</v>
      </c>
      <c r="DX103" s="60">
        <f>(1+'AWC effects_food'!$F$18)</f>
        <v>1.0507683990812444</v>
      </c>
      <c r="DY103" s="60">
        <f>(1+'AWC effects_food'!$F$18)</f>
        <v>1.0507683990812444</v>
      </c>
      <c r="DZ103" s="60">
        <f>(1+'AWC effects_food'!$F$18)</f>
        <v>1.0507683990812444</v>
      </c>
      <c r="EA103" s="60">
        <f>(1+'AWC effects_food'!$F$18)</f>
        <v>1.0507683990812444</v>
      </c>
      <c r="EB103" s="60">
        <f>(1+'AWC effects_food'!$F$18)</f>
        <v>1.0507683990812444</v>
      </c>
      <c r="EC103" s="60">
        <f>(1+'AWC effects_food'!$F$18)</f>
        <v>1.0507683990812444</v>
      </c>
      <c r="ED103" s="60">
        <f>(1+'AWC effects_food'!$F$18)</f>
        <v>1.0507683990812444</v>
      </c>
      <c r="EE103" s="60">
        <f>(1+'AWC effects_food'!$F$18)</f>
        <v>1.0507683990812444</v>
      </c>
      <c r="EF103" s="60">
        <f>(1+'AWC effects_food'!$F$18)</f>
        <v>1.0507683990812444</v>
      </c>
      <c r="EG103" s="60">
        <f>(1+'AWC effects_food'!$F$18)</f>
        <v>1.0507683990812444</v>
      </c>
      <c r="EH103" s="60">
        <f>(1+'AWC effects_food'!$F$18)</f>
        <v>1.0507683990812444</v>
      </c>
      <c r="EI103" s="60">
        <f>(1+'AWC effects_food'!$F$18)</f>
        <v>1.0507683990812444</v>
      </c>
      <c r="EJ103" s="60">
        <f>(1+'AWC effects_food'!$F$18)</f>
        <v>1.0507683990812444</v>
      </c>
      <c r="EK103" s="60">
        <f>(1+'AWC effects_food'!$F$18)</f>
        <v>1.0507683990812444</v>
      </c>
      <c r="EL103" s="60">
        <f>(1+'AWC effects_food'!$F$18)</f>
        <v>1.0507683990812444</v>
      </c>
      <c r="EM103" s="60">
        <f>(1+'AWC effects_food'!$F$18)</f>
        <v>1.0507683990812444</v>
      </c>
      <c r="EN103" s="60">
        <f>(1+'AWC effects_food'!$F$18)</f>
        <v>1.0507683990812444</v>
      </c>
      <c r="EO103" s="60">
        <f>(1+'AWC effects_food'!$F$18)</f>
        <v>1.0507683990812444</v>
      </c>
      <c r="EP103" s="60">
        <f>(1+'AWC effects_food'!$F$18)</f>
        <v>1.0507683990812444</v>
      </c>
      <c r="EQ103" s="60">
        <f>(1+'AWC effects_food'!$F$18)</f>
        <v>1.0507683990812444</v>
      </c>
      <c r="ER103" s="60">
        <f>(1+'AWC effects_food'!$F$18)</f>
        <v>1.0507683990812444</v>
      </c>
      <c r="ES103" s="60">
        <f>(1+'AWC effects_food'!$F$18)</f>
        <v>1.0507683990812444</v>
      </c>
      <c r="ET103" s="60">
        <f>(1+'AWC effects_food'!$F$18)</f>
        <v>1.0507683990812444</v>
      </c>
      <c r="EU103" s="60">
        <f>(1+'AWC effects_food'!$F$18)</f>
        <v>1.0507683990812444</v>
      </c>
      <c r="EV103" s="60">
        <f>(1+'AWC effects_food'!$F$18)</f>
        <v>1.0507683990812444</v>
      </c>
      <c r="EW103" s="60">
        <f>(1+'AWC effects_food'!$F$18)</f>
        <v>1.0507683990812444</v>
      </c>
      <c r="EX103" s="60">
        <f>(1+'AWC effects_food'!$F$18)</f>
        <v>1.0507683990812444</v>
      </c>
      <c r="EY103" s="60">
        <f>(1+'AWC effects_food'!$F$18)</f>
        <v>1.0507683990812444</v>
      </c>
      <c r="EZ103" s="60">
        <f>(1+'AWC effects_food'!$F$18)</f>
        <v>1.0507683990812444</v>
      </c>
      <c r="FA103" s="60">
        <f>(1+'AWC effects_food'!$F$18)</f>
        <v>1.0507683990812444</v>
      </c>
      <c r="FB103" s="60">
        <f>(1+'AWC effects_food'!$F$18)</f>
        <v>1.0507683990812444</v>
      </c>
      <c r="FC103" s="60">
        <f>(1+'AWC effects_food'!$F$18)</f>
        <v>1.0507683990812444</v>
      </c>
      <c r="FD103" s="60">
        <f>(1+'AWC effects_food'!$F$18)</f>
        <v>1.0507683990812444</v>
      </c>
      <c r="FE103" s="60">
        <f>(1+'AWC effects_food'!$F$18)</f>
        <v>1.0507683990812444</v>
      </c>
      <c r="FF103" s="60">
        <f>(1+'AWC effects_food'!$F$18)</f>
        <v>1.0507683990812444</v>
      </c>
      <c r="FG103" s="60">
        <f>(1+'AWC effects_food'!$F$18)</f>
        <v>1.0507683990812444</v>
      </c>
      <c r="FH103" s="60">
        <f>(1+'AWC effects_food'!$F$18)</f>
        <v>1.0507683990812444</v>
      </c>
      <c r="FI103" s="60">
        <f>(1+'AWC effects_food'!$F$18)</f>
        <v>1.0507683990812444</v>
      </c>
      <c r="FJ103" s="60">
        <f>(1+'AWC effects_food'!$F$18)</f>
        <v>1.0507683990812444</v>
      </c>
      <c r="FK103" s="60">
        <f>(1+'AWC effects_food'!$F$18)</f>
        <v>1.0507683990812444</v>
      </c>
      <c r="FL103" s="60">
        <f>(1+'AWC effects_food'!$F$18)</f>
        <v>1.0507683990812444</v>
      </c>
      <c r="FM103" s="60">
        <f>(1+'AWC effects_food'!$F$18)</f>
        <v>1.0507683990812444</v>
      </c>
      <c r="FN103" s="60">
        <f>(1+'AWC effects_food'!$F$18)</f>
        <v>1.0507683990812444</v>
      </c>
      <c r="FO103" s="60">
        <f>(1+'AWC effects_food'!$F$18)</f>
        <v>1.0507683990812444</v>
      </c>
      <c r="FP103" s="60">
        <f>(1+'AWC effects_food'!$F$18)</f>
        <v>1.0507683990812444</v>
      </c>
      <c r="FQ103" s="60">
        <f>(1+'AWC effects_food'!$F$18)</f>
        <v>1.0507683990812444</v>
      </c>
      <c r="FR103" s="60">
        <f>(1+'AWC effects_food'!$F$18)</f>
        <v>1.0507683990812444</v>
      </c>
      <c r="FS103" s="60">
        <f>(1+'AWC effects_food'!$F$18)</f>
        <v>1.0507683990812444</v>
      </c>
      <c r="FT103" s="60">
        <f>(1+'AWC effects_food'!$F$18)</f>
        <v>1.0507683990812444</v>
      </c>
      <c r="FU103" s="60">
        <f>(1+'AWC effects_food'!$F$18)</f>
        <v>1.0507683990812444</v>
      </c>
      <c r="FV103" s="60">
        <f>(1+'AWC effects_food'!$F$18)</f>
        <v>1.0507683990812444</v>
      </c>
      <c r="FW103" s="60">
        <f>(1+'AWC effects_food'!$F$18)</f>
        <v>1.0507683990812444</v>
      </c>
      <c r="FX103" s="60">
        <f>(1+'AWC effects_food'!$F$18)</f>
        <v>1.0507683990812444</v>
      </c>
      <c r="FY103" s="60">
        <f>(1+'AWC effects_food'!$F$18)</f>
        <v>1.0507683990812444</v>
      </c>
      <c r="FZ103" s="60">
        <f>(1+'AWC effects_food'!$F$18)</f>
        <v>1.0507683990812444</v>
      </c>
      <c r="GA103" s="60">
        <f>(1+'AWC effects_food'!$F$18)</f>
        <v>1.0507683990812444</v>
      </c>
      <c r="GB103" s="60">
        <f>(1+'AWC effects_food'!$F$18)</f>
        <v>1.0507683990812444</v>
      </c>
      <c r="GC103" s="60">
        <f>(1+'AWC effects_food'!$F$18)</f>
        <v>1.0507683990812444</v>
      </c>
      <c r="GD103" s="60">
        <f>(1+'AWC effects_food'!$F$18)</f>
        <v>1.0507683990812444</v>
      </c>
      <c r="GE103" s="60">
        <f>(1+'AWC effects_food'!$F$18)</f>
        <v>1.0507683990812444</v>
      </c>
      <c r="GF103" s="60">
        <f>(1+'AWC effects_food'!$F$18)</f>
        <v>1.0507683990812444</v>
      </c>
      <c r="GG103" s="60">
        <f>(1+'AWC effects_food'!$F$18)</f>
        <v>1.0507683990812444</v>
      </c>
      <c r="GH103" s="60">
        <f>(1+'AWC effects_food'!$F$18)</f>
        <v>1.0507683990812444</v>
      </c>
      <c r="GI103" s="60">
        <f>(1+'AWC effects_food'!$F$18)</f>
        <v>1.0507683990812444</v>
      </c>
      <c r="GJ103" s="60">
        <f>(1+'AWC effects_food'!$F$18)</f>
        <v>1.0507683990812444</v>
      </c>
      <c r="GK103" s="60">
        <f>(1+'AWC effects_food'!$F$18)</f>
        <v>1.0507683990812444</v>
      </c>
      <c r="GL103" s="60">
        <f>(1+'AWC effects_food'!$F$18)</f>
        <v>1.0507683990812444</v>
      </c>
      <c r="GM103" s="60">
        <f>(1+'AWC effects_food'!$F$18)</f>
        <v>1.0507683990812444</v>
      </c>
      <c r="GN103" s="60">
        <f>(1+'AWC effects_food'!$F$18)</f>
        <v>1.0507683990812444</v>
      </c>
      <c r="GO103" s="60">
        <f>(1+'AWC effects_food'!$F$18)</f>
        <v>1.0507683990812444</v>
      </c>
      <c r="GP103" s="60">
        <f>(1+'AWC effects_food'!$F$18)</f>
        <v>1.0507683990812444</v>
      </c>
      <c r="GQ103" s="60">
        <f>(1+'AWC effects_food'!$F$18)</f>
        <v>1.0507683990812444</v>
      </c>
      <c r="GR103" s="60">
        <f>(1+'AWC effects_food'!$F$18)</f>
        <v>1.0507683990812444</v>
      </c>
      <c r="GS103" s="60">
        <f>(1+'AWC effects_food'!$F$18)</f>
        <v>1.0507683990812444</v>
      </c>
      <c r="GT103" s="60">
        <f>(1+'AWC effects_food'!$F$18)</f>
        <v>1.0507683990812444</v>
      </c>
      <c r="GU103" s="60">
        <f>(1+'AWC effects_food'!$F$18)</f>
        <v>1.0507683990812444</v>
      </c>
      <c r="GV103" s="60">
        <f>(1+'AWC effects_food'!$F$18)</f>
        <v>1.0507683990812444</v>
      </c>
      <c r="GW103" s="60">
        <f>(1+'AWC effects_food'!$F$18)</f>
        <v>1.0507683990812444</v>
      </c>
      <c r="GX103" s="60">
        <f>(1+'AWC effects_food'!$F$18)</f>
        <v>1.0507683990812444</v>
      </c>
      <c r="GY103" s="60">
        <f>(1+'AWC effects_food'!$F$18)</f>
        <v>1.0507683990812444</v>
      </c>
      <c r="GZ103" s="60">
        <f>(1+'AWC effects_food'!$F$18)</f>
        <v>1.0507683990812444</v>
      </c>
      <c r="HA103" s="60">
        <f>(1+'AWC effects_food'!$F$18)</f>
        <v>1.0507683990812444</v>
      </c>
      <c r="HB103" s="60">
        <f>(1+'AWC effects_food'!$F$18)</f>
        <v>1.0507683990812444</v>
      </c>
      <c r="HC103" s="60">
        <f>(1+'AWC effects_food'!$F$18)</f>
        <v>1.0507683990812444</v>
      </c>
      <c r="HD103" s="60">
        <f>(1+'AWC effects_food'!$F$18)</f>
        <v>1.0507683990812444</v>
      </c>
      <c r="HE103" s="60">
        <f>(1+'AWC effects_food'!$F$18)</f>
        <v>1.0507683990812444</v>
      </c>
      <c r="HF103" s="60">
        <f>(1+'AWC effects_food'!$F$18)</f>
        <v>1.0507683990812444</v>
      </c>
      <c r="HG103" s="60">
        <f>(1+'AWC effects_food'!$F$18)</f>
        <v>1.0507683990812444</v>
      </c>
      <c r="HH103" s="60">
        <f>(1+'AWC effects_food'!$F$18)</f>
        <v>1.0507683990812444</v>
      </c>
      <c r="HI103" s="60">
        <f>(1+'AWC effects_food'!$F$18)</f>
        <v>1.0507683990812444</v>
      </c>
      <c r="HJ103" s="60">
        <f>(1+'AWC effects_food'!$F$18)</f>
        <v>1.0507683990812444</v>
      </c>
      <c r="HK103" s="60">
        <f>(1+'AWC effects_food'!$F$18)</f>
        <v>1.0507683990812444</v>
      </c>
      <c r="HL103" s="60">
        <f>(1+'AWC effects_food'!$F$18)</f>
        <v>1.0507683990812444</v>
      </c>
      <c r="HM103" s="60">
        <f>(1+'AWC effects_food'!$F$18)</f>
        <v>1.0507683990812444</v>
      </c>
      <c r="HN103" s="60">
        <f>(1+'AWC effects_food'!$F$18)</f>
        <v>1.0507683990812444</v>
      </c>
      <c r="HO103" s="60">
        <f>(1+'AWC effects_food'!$F$18)</f>
        <v>1.0507683990812444</v>
      </c>
      <c r="HP103" s="60">
        <f>(1+'AWC effects_food'!$F$18)</f>
        <v>1.0507683990812444</v>
      </c>
      <c r="HQ103" s="60">
        <f>(1+'AWC effects_food'!$F$18)</f>
        <v>1.0507683990812444</v>
      </c>
      <c r="HR103" s="60">
        <f>(1+'AWC effects_food'!$F$18)</f>
        <v>1.0507683990812444</v>
      </c>
      <c r="HS103" s="60">
        <f>(1+'AWC effects_food'!$F$18)</f>
        <v>1.0507683990812444</v>
      </c>
      <c r="HT103" s="60">
        <f>(1+'AWC effects_food'!$F$18)</f>
        <v>1.0507683990812444</v>
      </c>
      <c r="HU103" s="60">
        <f>(1+'AWC effects_food'!$F$18)</f>
        <v>1.0507683990812444</v>
      </c>
      <c r="HV103" s="60">
        <f>(1+'AWC effects_food'!$F$18)</f>
        <v>1.0507683990812444</v>
      </c>
      <c r="HW103" s="60">
        <f>(1+'AWC effects_food'!$F$18)</f>
        <v>1.0507683990812444</v>
      </c>
      <c r="HX103" s="60">
        <f>(1+'AWC effects_food'!$F$18)</f>
        <v>1.0507683990812444</v>
      </c>
      <c r="HY103" s="60">
        <f>(1+'AWC effects_food'!$F$18)</f>
        <v>1.0507683990812444</v>
      </c>
      <c r="HZ103" s="60">
        <f>(1+'AWC effects_food'!$F$18)</f>
        <v>1.0507683990812444</v>
      </c>
      <c r="IA103" s="60">
        <f>(1+'AWC effects_food'!$F$18)</f>
        <v>1.0507683990812444</v>
      </c>
      <c r="IB103" s="60">
        <f>(1+'AWC effects_food'!$F$18)</f>
        <v>1.0507683990812444</v>
      </c>
      <c r="IC103" s="60">
        <f>(1+'AWC effects_food'!$F$18)</f>
        <v>1.0507683990812444</v>
      </c>
      <c r="ID103" s="60">
        <f>(1+'AWC effects_food'!$F$18)</f>
        <v>1.0507683990812444</v>
      </c>
      <c r="IE103" s="60">
        <f>(1+'AWC effects_food'!$F$18)</f>
        <v>1.0507683990812444</v>
      </c>
      <c r="IF103" s="60">
        <f>(1+'AWC effects_food'!$F$18)</f>
        <v>1.0507683990812444</v>
      </c>
      <c r="IG103" s="60">
        <f>(1+'AWC effects_food'!$F$18)</f>
        <v>1.0507683990812444</v>
      </c>
      <c r="IH103" s="60">
        <f>(1+'AWC effects_food'!$F$18)</f>
        <v>1.0507683990812444</v>
      </c>
      <c r="II103" s="60">
        <f>(1+'AWC effects_food'!$F$18)</f>
        <v>1.0507683990812444</v>
      </c>
      <c r="IJ103" s="60">
        <f>(1+'AWC effects_food'!$F$18)</f>
        <v>1.0507683990812444</v>
      </c>
      <c r="IK103" s="60" t="s">
        <v>81</v>
      </c>
      <c r="IL103" s="60" t="s">
        <v>81</v>
      </c>
      <c r="IM103" s="60" t="s">
        <v>81</v>
      </c>
      <c r="IN103" s="60" t="s">
        <v>81</v>
      </c>
      <c r="IO103" s="60" t="s">
        <v>81</v>
      </c>
      <c r="IP103" s="60" t="s">
        <v>81</v>
      </c>
      <c r="IQ103" s="60" t="s">
        <v>81</v>
      </c>
      <c r="IR103" s="60" t="s">
        <v>81</v>
      </c>
      <c r="IS103" s="60" t="s">
        <v>81</v>
      </c>
      <c r="IT103" s="60" t="s">
        <v>81</v>
      </c>
      <c r="IU103" s="60" t="s">
        <v>81</v>
      </c>
      <c r="IV103" s="60" t="s">
        <v>81</v>
      </c>
    </row>
    <row r="104" spans="1:256">
      <c r="A104">
        <v>2</v>
      </c>
      <c r="B104" t="s">
        <v>50</v>
      </c>
      <c r="C104" t="s">
        <v>61</v>
      </c>
      <c r="D104" t="s">
        <v>82</v>
      </c>
      <c r="E104" s="60">
        <f>(1+'AWC effects_food'!$F$19)</f>
        <v>1.0613018130979905</v>
      </c>
      <c r="F104" s="60">
        <f>(1+'AWC effects_food'!$F$19)</f>
        <v>1.0613018130979905</v>
      </c>
      <c r="G104" s="60">
        <f>(1+'AWC effects_food'!$F$19)</f>
        <v>1.0613018130979905</v>
      </c>
      <c r="H104" s="60">
        <f>(1+'AWC effects_food'!$F$19)</f>
        <v>1.0613018130979905</v>
      </c>
      <c r="I104" s="60">
        <f>(1+'AWC effects_food'!$F$19)</f>
        <v>1.0613018130979905</v>
      </c>
      <c r="J104" s="60">
        <f>(1+'AWC effects_food'!$F$19)</f>
        <v>1.0613018130979905</v>
      </c>
      <c r="K104" s="60">
        <f>(1+'AWC effects_food'!$F$19)</f>
        <v>1.0613018130979905</v>
      </c>
      <c r="L104" s="60">
        <f>(1+'AWC effects_food'!$F$19)</f>
        <v>1.0613018130979905</v>
      </c>
      <c r="M104" s="60">
        <f>(1+'AWC effects_food'!$F$19)</f>
        <v>1.0613018130979905</v>
      </c>
      <c r="N104" s="60">
        <f>(1+'AWC effects_food'!$F$19)</f>
        <v>1.0613018130979905</v>
      </c>
      <c r="O104" s="60">
        <f>(1+'AWC effects_food'!$F$19)</f>
        <v>1.0613018130979905</v>
      </c>
      <c r="P104" s="60">
        <f>(1+'AWC effects_food'!$F$19)</f>
        <v>1.0613018130979905</v>
      </c>
      <c r="Q104" s="60">
        <f>(1+'AWC effects_food'!$F$19)</f>
        <v>1.0613018130979905</v>
      </c>
      <c r="R104" s="60">
        <f>(1+'AWC effects_food'!$F$19)</f>
        <v>1.0613018130979905</v>
      </c>
      <c r="S104" s="60">
        <f>(1+'AWC effects_food'!$F$19)</f>
        <v>1.0613018130979905</v>
      </c>
      <c r="T104" s="60">
        <f>(1+'AWC effects_food'!$F$19)</f>
        <v>1.0613018130979905</v>
      </c>
      <c r="U104" s="60">
        <f>(1+'AWC effects_food'!$F$19)</f>
        <v>1.0613018130979905</v>
      </c>
      <c r="V104" s="60">
        <f>(1+'AWC effects_food'!$F$19)</f>
        <v>1.0613018130979905</v>
      </c>
      <c r="W104" s="60">
        <f>(1+'AWC effects_food'!$F$19)</f>
        <v>1.0613018130979905</v>
      </c>
      <c r="X104" s="60">
        <f>(1+'AWC effects_food'!$F$19)</f>
        <v>1.0613018130979905</v>
      </c>
      <c r="Y104" s="60">
        <f>(1+'AWC effects_food'!$F$19)</f>
        <v>1.0613018130979905</v>
      </c>
      <c r="Z104" s="60">
        <f>(1+'AWC effects_food'!$F$19)</f>
        <v>1.0613018130979905</v>
      </c>
      <c r="AA104" s="60">
        <f>(1+'AWC effects_food'!$F$19)</f>
        <v>1.0613018130979905</v>
      </c>
      <c r="AB104" s="60">
        <f>(1+'AWC effects_food'!$F$19)</f>
        <v>1.0613018130979905</v>
      </c>
      <c r="AC104" s="60">
        <f>(1+'AWC effects_food'!$F$19)</f>
        <v>1.0613018130979905</v>
      </c>
      <c r="AD104" s="60">
        <f>(1+'AWC effects_food'!$F$19)</f>
        <v>1.0613018130979905</v>
      </c>
      <c r="AE104" s="60">
        <f>(1+'AWC effects_food'!$F$19)</f>
        <v>1.0613018130979905</v>
      </c>
      <c r="AF104" s="60">
        <f>(1+'AWC effects_food'!$F$19)</f>
        <v>1.0613018130979905</v>
      </c>
      <c r="AG104" s="60">
        <f>(1+'AWC effects_food'!$F$19)</f>
        <v>1.0613018130979905</v>
      </c>
      <c r="AH104" s="60">
        <f>(1+'AWC effects_food'!$F$19)</f>
        <v>1.0613018130979905</v>
      </c>
      <c r="AI104" s="60">
        <f>(1+'AWC effects_food'!$F$19)</f>
        <v>1.0613018130979905</v>
      </c>
      <c r="AJ104" s="60">
        <f>(1+'AWC effects_food'!$F$19)</f>
        <v>1.0613018130979905</v>
      </c>
      <c r="AK104" s="60">
        <f>(1+'AWC effects_food'!$F$19)</f>
        <v>1.0613018130979905</v>
      </c>
      <c r="AL104" s="60">
        <f>(1+'AWC effects_food'!$F$19)</f>
        <v>1.0613018130979905</v>
      </c>
      <c r="AM104" s="60">
        <f>(1+'AWC effects_food'!$F$19)</f>
        <v>1.0613018130979905</v>
      </c>
      <c r="AN104" s="60">
        <f>(1+'AWC effects_food'!$F$19)</f>
        <v>1.0613018130979905</v>
      </c>
      <c r="AO104" s="60">
        <f>(1+'AWC effects_food'!$F$19)</f>
        <v>1.0613018130979905</v>
      </c>
      <c r="AP104" s="60">
        <f>(1+'AWC effects_food'!$F$19)</f>
        <v>1.0613018130979905</v>
      </c>
      <c r="AQ104" s="60">
        <f>(1+'AWC effects_food'!$F$19)</f>
        <v>1.0613018130979905</v>
      </c>
      <c r="AR104" s="60">
        <f>(1+'AWC effects_food'!$F$19)</f>
        <v>1.0613018130979905</v>
      </c>
      <c r="AS104" s="60">
        <f>(1+'AWC effects_food'!$F$19)</f>
        <v>1.0613018130979905</v>
      </c>
      <c r="AT104" s="60">
        <f>(1+'AWC effects_food'!$F$19)</f>
        <v>1.0613018130979905</v>
      </c>
      <c r="AU104" s="60">
        <f>(1+'AWC effects_food'!$F$19)</f>
        <v>1.0613018130979905</v>
      </c>
      <c r="AV104" s="60">
        <f>(1+'AWC effects_food'!$F$19)</f>
        <v>1.0613018130979905</v>
      </c>
      <c r="AW104" s="60">
        <f>(1+'AWC effects_food'!$F$19)</f>
        <v>1.0613018130979905</v>
      </c>
      <c r="AX104" s="60">
        <f>(1+'AWC effects_food'!$F$19)</f>
        <v>1.0613018130979905</v>
      </c>
      <c r="AY104" s="60">
        <f>(1+'AWC effects_food'!$F$19)</f>
        <v>1.0613018130979905</v>
      </c>
      <c r="AZ104" s="60">
        <f>(1+'AWC effects_food'!$F$19)</f>
        <v>1.0613018130979905</v>
      </c>
      <c r="BA104" s="60">
        <f>(1+'AWC effects_food'!$F$19)</f>
        <v>1.0613018130979905</v>
      </c>
      <c r="BB104" s="60">
        <f>(1+'AWC effects_food'!$F$19)</f>
        <v>1.0613018130979905</v>
      </c>
      <c r="BC104" s="60">
        <f>(1+'AWC effects_food'!$F$19)</f>
        <v>1.0613018130979905</v>
      </c>
      <c r="BD104" s="60">
        <f>(1+'AWC effects_food'!$F$19)</f>
        <v>1.0613018130979905</v>
      </c>
      <c r="BE104" s="60">
        <f>(1+'AWC effects_food'!$F$19)</f>
        <v>1.0613018130979905</v>
      </c>
      <c r="BF104" s="60">
        <f>(1+'AWC effects_food'!$F$19)</f>
        <v>1.0613018130979905</v>
      </c>
      <c r="BG104" s="60">
        <f>(1+'AWC effects_food'!$F$19)</f>
        <v>1.0613018130979905</v>
      </c>
      <c r="BH104" s="60">
        <f>(1+'AWC effects_food'!$F$19)</f>
        <v>1.0613018130979905</v>
      </c>
      <c r="BI104" s="60">
        <f>(1+'AWC effects_food'!$F$19)</f>
        <v>1.0613018130979905</v>
      </c>
      <c r="BJ104" s="60">
        <f>(1+'AWC effects_food'!$F$19)</f>
        <v>1.0613018130979905</v>
      </c>
      <c r="BK104" s="60">
        <f>(1+'AWC effects_food'!$F$19)</f>
        <v>1.0613018130979905</v>
      </c>
      <c r="BL104" s="60">
        <f>(1+'AWC effects_food'!$F$19)</f>
        <v>1.0613018130979905</v>
      </c>
      <c r="BM104" s="60">
        <f>(1+'AWC effects_food'!$F$19)</f>
        <v>1.0613018130979905</v>
      </c>
      <c r="BN104" s="60">
        <f>(1+'AWC effects_food'!$F$19)</f>
        <v>1.0613018130979905</v>
      </c>
      <c r="BO104" s="60">
        <f>(1+'AWC effects_food'!$F$19)</f>
        <v>1.0613018130979905</v>
      </c>
      <c r="BP104" s="60">
        <f>(1+'AWC effects_food'!$F$19)</f>
        <v>1.0613018130979905</v>
      </c>
      <c r="BQ104" s="60">
        <f>(1+'AWC effects_food'!$F$19)</f>
        <v>1.0613018130979905</v>
      </c>
      <c r="BR104" s="60">
        <f>(1+'AWC effects_food'!$F$19)</f>
        <v>1.0613018130979905</v>
      </c>
      <c r="BS104" s="60">
        <f>(1+'AWC effects_food'!$F$19)</f>
        <v>1.0613018130979905</v>
      </c>
      <c r="BT104" s="60">
        <f>(1+'AWC effects_food'!$F$19)</f>
        <v>1.0613018130979905</v>
      </c>
      <c r="BU104" s="60">
        <f>(1+'AWC effects_food'!$F$19)</f>
        <v>1.0613018130979905</v>
      </c>
      <c r="BV104" s="60">
        <f>(1+'AWC effects_food'!$F$19)</f>
        <v>1.0613018130979905</v>
      </c>
      <c r="BW104" s="60">
        <f>(1+'AWC effects_food'!$F$19)</f>
        <v>1.0613018130979905</v>
      </c>
      <c r="BX104" s="60">
        <f>(1+'AWC effects_food'!$F$19)</f>
        <v>1.0613018130979905</v>
      </c>
      <c r="BY104" s="60">
        <f>(1+'AWC effects_food'!$F$19)</f>
        <v>1.0613018130979905</v>
      </c>
      <c r="BZ104" s="60">
        <f>(1+'AWC effects_food'!$F$19)</f>
        <v>1.0613018130979905</v>
      </c>
      <c r="CA104" s="60">
        <f>(1+'AWC effects_food'!$F$19)</f>
        <v>1.0613018130979905</v>
      </c>
      <c r="CB104" s="60">
        <f>(1+'AWC effects_food'!$F$19)</f>
        <v>1.0613018130979905</v>
      </c>
      <c r="CC104" s="60">
        <f>(1+'AWC effects_food'!$F$19)</f>
        <v>1.0613018130979905</v>
      </c>
      <c r="CD104" s="60">
        <f>(1+'AWC effects_food'!$F$19)</f>
        <v>1.0613018130979905</v>
      </c>
      <c r="CE104" s="60">
        <f>(1+'AWC effects_food'!$F$19)</f>
        <v>1.0613018130979905</v>
      </c>
      <c r="CF104" s="60">
        <f>(1+'AWC effects_food'!$F$19)</f>
        <v>1.0613018130979905</v>
      </c>
      <c r="CG104" s="60">
        <f>(1+'AWC effects_food'!$F$19)</f>
        <v>1.0613018130979905</v>
      </c>
      <c r="CH104" s="60">
        <f>(1+'AWC effects_food'!$F$19)</f>
        <v>1.0613018130979905</v>
      </c>
      <c r="CI104" s="60">
        <f>(1+'AWC effects_food'!$F$19)</f>
        <v>1.0613018130979905</v>
      </c>
      <c r="CJ104" s="60">
        <f>(1+'AWC effects_food'!$F$19)</f>
        <v>1.0613018130979905</v>
      </c>
      <c r="CK104" s="60">
        <f>(1+'AWC effects_food'!$F$19)</f>
        <v>1.0613018130979905</v>
      </c>
      <c r="CL104" s="60">
        <f>(1+'AWC effects_food'!$F$19)</f>
        <v>1.0613018130979905</v>
      </c>
      <c r="CM104" s="60">
        <f>(1+'AWC effects_food'!$F$19)</f>
        <v>1.0613018130979905</v>
      </c>
      <c r="CN104" s="60">
        <f>(1+'AWC effects_food'!$F$19)</f>
        <v>1.0613018130979905</v>
      </c>
      <c r="CO104" s="60">
        <f>(1+'AWC effects_food'!$F$19)</f>
        <v>1.0613018130979905</v>
      </c>
      <c r="CP104" s="60">
        <f>(1+'AWC effects_food'!$F$19)</f>
        <v>1.0613018130979905</v>
      </c>
      <c r="CQ104" s="60">
        <f>(1+'AWC effects_food'!$F$19)</f>
        <v>1.0613018130979905</v>
      </c>
      <c r="CR104" s="60">
        <f>(1+'AWC effects_food'!$F$19)</f>
        <v>1.0613018130979905</v>
      </c>
      <c r="CS104" s="60">
        <f>(1+'AWC effects_food'!$F$19)</f>
        <v>1.0613018130979905</v>
      </c>
      <c r="CT104" s="60">
        <f>(1+'AWC effects_food'!$F$19)</f>
        <v>1.0613018130979905</v>
      </c>
      <c r="CU104" s="60">
        <f>(1+'AWC effects_food'!$F$19)</f>
        <v>1.0613018130979905</v>
      </c>
      <c r="CV104" s="60">
        <f>(1+'AWC effects_food'!$F$19)</f>
        <v>1.0613018130979905</v>
      </c>
      <c r="CW104" s="60">
        <f>(1+'AWC effects_food'!$F$19)</f>
        <v>1.0613018130979905</v>
      </c>
      <c r="CX104" s="60">
        <f>(1+'AWC effects_food'!$F$19)</f>
        <v>1.0613018130979905</v>
      </c>
      <c r="CY104" s="60">
        <f>(1+'AWC effects_food'!$F$19)</f>
        <v>1.0613018130979905</v>
      </c>
      <c r="CZ104" s="60">
        <f>(1+'AWC effects_food'!$F$19)</f>
        <v>1.0613018130979905</v>
      </c>
      <c r="DA104" s="60">
        <f>(1+'AWC effects_food'!$F$19)</f>
        <v>1.0613018130979905</v>
      </c>
      <c r="DB104" s="60">
        <f>(1+'AWC effects_food'!$F$19)</f>
        <v>1.0613018130979905</v>
      </c>
      <c r="DC104" s="60">
        <f>(1+'AWC effects_food'!$F$19)</f>
        <v>1.0613018130979905</v>
      </c>
      <c r="DD104" s="60">
        <f>(1+'AWC effects_food'!$F$19)</f>
        <v>1.0613018130979905</v>
      </c>
      <c r="DE104" s="60">
        <f>(1+'AWC effects_food'!$F$19)</f>
        <v>1.0613018130979905</v>
      </c>
      <c r="DF104" s="60">
        <f>(1+'AWC effects_food'!$F$19)</f>
        <v>1.0613018130979905</v>
      </c>
      <c r="DG104" s="60">
        <f>(1+'AWC effects_food'!$F$19)</f>
        <v>1.0613018130979905</v>
      </c>
      <c r="DH104" s="60">
        <f>(1+'AWC effects_food'!$F$19)</f>
        <v>1.0613018130979905</v>
      </c>
      <c r="DI104" s="60">
        <f>(1+'AWC effects_food'!$F$19)</f>
        <v>1.0613018130979905</v>
      </c>
      <c r="DJ104" s="60">
        <f>(1+'AWC effects_food'!$F$19)</f>
        <v>1.0613018130979905</v>
      </c>
      <c r="DK104" s="60">
        <f>(1+'AWC effects_food'!$F$19)</f>
        <v>1.0613018130979905</v>
      </c>
      <c r="DL104" s="60">
        <f>(1+'AWC effects_food'!$F$19)</f>
        <v>1.0613018130979905</v>
      </c>
      <c r="DM104" s="60">
        <f>(1+'AWC effects_food'!$F$19)</f>
        <v>1.0613018130979905</v>
      </c>
      <c r="DN104" s="60">
        <f>(1+'AWC effects_food'!$F$19)</f>
        <v>1.0613018130979905</v>
      </c>
      <c r="DO104" s="60">
        <f>(1+'AWC effects_food'!$F$19)</f>
        <v>1.0613018130979905</v>
      </c>
      <c r="DP104" s="60">
        <f>(1+'AWC effects_food'!$F$19)</f>
        <v>1.0613018130979905</v>
      </c>
      <c r="DQ104" s="60">
        <f>(1+'AWC effects_food'!$F$19)</f>
        <v>1.0613018130979905</v>
      </c>
      <c r="DR104" s="60">
        <f>(1+'AWC effects_food'!$F$19)</f>
        <v>1.0613018130979905</v>
      </c>
      <c r="DS104" s="60">
        <f>(1+'AWC effects_food'!$F$19)</f>
        <v>1.0613018130979905</v>
      </c>
      <c r="DT104" s="60">
        <f>(1+'AWC effects_food'!$F$19)</f>
        <v>1.0613018130979905</v>
      </c>
      <c r="DU104" s="60">
        <f>(1+'AWC effects_food'!$F$19)</f>
        <v>1.0613018130979905</v>
      </c>
      <c r="DV104" s="60">
        <f>(1+'AWC effects_food'!$F$19)</f>
        <v>1.0613018130979905</v>
      </c>
      <c r="DW104" s="60">
        <f>(1+'AWC effects_food'!$F$19)</f>
        <v>1.0613018130979905</v>
      </c>
      <c r="DX104" s="60">
        <f>(1+'AWC effects_food'!$F$19)</f>
        <v>1.0613018130979905</v>
      </c>
      <c r="DY104" s="60">
        <f>(1+'AWC effects_food'!$F$19)</f>
        <v>1.0613018130979905</v>
      </c>
      <c r="DZ104" s="60">
        <f>(1+'AWC effects_food'!$F$19)</f>
        <v>1.0613018130979905</v>
      </c>
      <c r="EA104" s="60">
        <f>(1+'AWC effects_food'!$F$19)</f>
        <v>1.0613018130979905</v>
      </c>
      <c r="EB104" s="60">
        <f>(1+'AWC effects_food'!$F$19)</f>
        <v>1.0613018130979905</v>
      </c>
      <c r="EC104" s="60">
        <f>(1+'AWC effects_food'!$F$19)</f>
        <v>1.0613018130979905</v>
      </c>
      <c r="ED104" s="60">
        <f>(1+'AWC effects_food'!$F$19)</f>
        <v>1.0613018130979905</v>
      </c>
      <c r="EE104" s="60">
        <f>(1+'AWC effects_food'!$F$19)</f>
        <v>1.0613018130979905</v>
      </c>
      <c r="EF104" s="60">
        <f>(1+'AWC effects_food'!$F$19)</f>
        <v>1.0613018130979905</v>
      </c>
      <c r="EG104" s="60">
        <f>(1+'AWC effects_food'!$F$19)</f>
        <v>1.0613018130979905</v>
      </c>
      <c r="EH104" s="60">
        <f>(1+'AWC effects_food'!$F$19)</f>
        <v>1.0613018130979905</v>
      </c>
      <c r="EI104" s="60">
        <f>(1+'AWC effects_food'!$F$19)</f>
        <v>1.0613018130979905</v>
      </c>
      <c r="EJ104" s="60">
        <f>(1+'AWC effects_food'!$F$19)</f>
        <v>1.0613018130979905</v>
      </c>
      <c r="EK104" s="60">
        <f>(1+'AWC effects_food'!$F$19)</f>
        <v>1.0613018130979905</v>
      </c>
      <c r="EL104" s="60">
        <f>(1+'AWC effects_food'!$F$19)</f>
        <v>1.0613018130979905</v>
      </c>
      <c r="EM104" s="60">
        <f>(1+'AWC effects_food'!$F$19)</f>
        <v>1.0613018130979905</v>
      </c>
      <c r="EN104" s="60">
        <f>(1+'AWC effects_food'!$F$19)</f>
        <v>1.0613018130979905</v>
      </c>
      <c r="EO104" s="60">
        <f>(1+'AWC effects_food'!$F$19)</f>
        <v>1.0613018130979905</v>
      </c>
      <c r="EP104" s="60">
        <f>(1+'AWC effects_food'!$F$19)</f>
        <v>1.0613018130979905</v>
      </c>
      <c r="EQ104" s="60">
        <f>(1+'AWC effects_food'!$F$19)</f>
        <v>1.0613018130979905</v>
      </c>
      <c r="ER104" s="60">
        <f>(1+'AWC effects_food'!$F$19)</f>
        <v>1.0613018130979905</v>
      </c>
      <c r="ES104" s="60">
        <f>(1+'AWC effects_food'!$F$19)</f>
        <v>1.0613018130979905</v>
      </c>
      <c r="ET104" s="60">
        <f>(1+'AWC effects_food'!$F$19)</f>
        <v>1.0613018130979905</v>
      </c>
      <c r="EU104" s="60">
        <f>(1+'AWC effects_food'!$F$19)</f>
        <v>1.0613018130979905</v>
      </c>
      <c r="EV104" s="60">
        <f>(1+'AWC effects_food'!$F$19)</f>
        <v>1.0613018130979905</v>
      </c>
      <c r="EW104" s="60">
        <f>(1+'AWC effects_food'!$F$19)</f>
        <v>1.0613018130979905</v>
      </c>
      <c r="EX104" s="60">
        <f>(1+'AWC effects_food'!$F$19)</f>
        <v>1.0613018130979905</v>
      </c>
      <c r="EY104" s="60">
        <f>(1+'AWC effects_food'!$F$19)</f>
        <v>1.0613018130979905</v>
      </c>
      <c r="EZ104" s="60">
        <f>(1+'AWC effects_food'!$F$19)</f>
        <v>1.0613018130979905</v>
      </c>
      <c r="FA104" s="60">
        <f>(1+'AWC effects_food'!$F$19)</f>
        <v>1.0613018130979905</v>
      </c>
      <c r="FB104" s="60">
        <f>(1+'AWC effects_food'!$F$19)</f>
        <v>1.0613018130979905</v>
      </c>
      <c r="FC104" s="60">
        <f>(1+'AWC effects_food'!$F$19)</f>
        <v>1.0613018130979905</v>
      </c>
      <c r="FD104" s="60">
        <f>(1+'AWC effects_food'!$F$19)</f>
        <v>1.0613018130979905</v>
      </c>
      <c r="FE104" s="60">
        <f>(1+'AWC effects_food'!$F$19)</f>
        <v>1.0613018130979905</v>
      </c>
      <c r="FF104" s="60">
        <f>(1+'AWC effects_food'!$F$19)</f>
        <v>1.0613018130979905</v>
      </c>
      <c r="FG104" s="60">
        <f>(1+'AWC effects_food'!$F$19)</f>
        <v>1.0613018130979905</v>
      </c>
      <c r="FH104" s="60">
        <f>(1+'AWC effects_food'!$F$19)</f>
        <v>1.0613018130979905</v>
      </c>
      <c r="FI104" s="60">
        <f>(1+'AWC effects_food'!$F$19)</f>
        <v>1.0613018130979905</v>
      </c>
      <c r="FJ104" s="60">
        <f>(1+'AWC effects_food'!$F$19)</f>
        <v>1.0613018130979905</v>
      </c>
      <c r="FK104" s="60">
        <f>(1+'AWC effects_food'!$F$19)</f>
        <v>1.0613018130979905</v>
      </c>
      <c r="FL104" s="60">
        <f>(1+'AWC effects_food'!$F$19)</f>
        <v>1.0613018130979905</v>
      </c>
      <c r="FM104" s="60">
        <f>(1+'AWC effects_food'!$F$19)</f>
        <v>1.0613018130979905</v>
      </c>
      <c r="FN104" s="60">
        <f>(1+'AWC effects_food'!$F$19)</f>
        <v>1.0613018130979905</v>
      </c>
      <c r="FO104" s="60">
        <f>(1+'AWC effects_food'!$F$19)</f>
        <v>1.0613018130979905</v>
      </c>
      <c r="FP104" s="60">
        <f>(1+'AWC effects_food'!$F$19)</f>
        <v>1.0613018130979905</v>
      </c>
      <c r="FQ104" s="60">
        <f>(1+'AWC effects_food'!$F$19)</f>
        <v>1.0613018130979905</v>
      </c>
      <c r="FR104" s="60">
        <f>(1+'AWC effects_food'!$F$19)</f>
        <v>1.0613018130979905</v>
      </c>
      <c r="FS104" s="60">
        <f>(1+'AWC effects_food'!$F$19)</f>
        <v>1.0613018130979905</v>
      </c>
      <c r="FT104" s="60">
        <f>(1+'AWC effects_food'!$F$19)</f>
        <v>1.0613018130979905</v>
      </c>
      <c r="FU104" s="60">
        <f>(1+'AWC effects_food'!$F$19)</f>
        <v>1.0613018130979905</v>
      </c>
      <c r="FV104" s="60">
        <f>(1+'AWC effects_food'!$F$19)</f>
        <v>1.0613018130979905</v>
      </c>
      <c r="FW104" s="60">
        <f>(1+'AWC effects_food'!$F$19)</f>
        <v>1.0613018130979905</v>
      </c>
      <c r="FX104" s="60">
        <f>(1+'AWC effects_food'!$F$19)</f>
        <v>1.0613018130979905</v>
      </c>
      <c r="FY104" s="60">
        <f>(1+'AWC effects_food'!$F$19)</f>
        <v>1.0613018130979905</v>
      </c>
      <c r="FZ104" s="60">
        <f>(1+'AWC effects_food'!$F$19)</f>
        <v>1.0613018130979905</v>
      </c>
      <c r="GA104" s="60">
        <f>(1+'AWC effects_food'!$F$19)</f>
        <v>1.0613018130979905</v>
      </c>
      <c r="GB104" s="60">
        <f>(1+'AWC effects_food'!$F$19)</f>
        <v>1.0613018130979905</v>
      </c>
      <c r="GC104" s="60">
        <f>(1+'AWC effects_food'!$F$19)</f>
        <v>1.0613018130979905</v>
      </c>
      <c r="GD104" s="60">
        <f>(1+'AWC effects_food'!$F$19)</f>
        <v>1.0613018130979905</v>
      </c>
      <c r="GE104" s="60">
        <f>(1+'AWC effects_food'!$F$19)</f>
        <v>1.0613018130979905</v>
      </c>
      <c r="GF104" s="60">
        <f>(1+'AWC effects_food'!$F$19)</f>
        <v>1.0613018130979905</v>
      </c>
      <c r="GG104" s="60">
        <f>(1+'AWC effects_food'!$F$19)</f>
        <v>1.0613018130979905</v>
      </c>
      <c r="GH104" s="60">
        <f>(1+'AWC effects_food'!$F$19)</f>
        <v>1.0613018130979905</v>
      </c>
      <c r="GI104" s="60">
        <f>(1+'AWC effects_food'!$F$19)</f>
        <v>1.0613018130979905</v>
      </c>
      <c r="GJ104" s="60">
        <f>(1+'AWC effects_food'!$F$19)</f>
        <v>1.0613018130979905</v>
      </c>
      <c r="GK104" s="60">
        <f>(1+'AWC effects_food'!$F$19)</f>
        <v>1.0613018130979905</v>
      </c>
      <c r="GL104" s="60">
        <f>(1+'AWC effects_food'!$F$19)</f>
        <v>1.0613018130979905</v>
      </c>
      <c r="GM104" s="60">
        <f>(1+'AWC effects_food'!$F$19)</f>
        <v>1.0613018130979905</v>
      </c>
      <c r="GN104" s="60">
        <f>(1+'AWC effects_food'!$F$19)</f>
        <v>1.0613018130979905</v>
      </c>
      <c r="GO104" s="60">
        <f>(1+'AWC effects_food'!$F$19)</f>
        <v>1.0613018130979905</v>
      </c>
      <c r="GP104" s="60">
        <f>(1+'AWC effects_food'!$F$19)</f>
        <v>1.0613018130979905</v>
      </c>
      <c r="GQ104" s="60">
        <f>(1+'AWC effects_food'!$F$19)</f>
        <v>1.0613018130979905</v>
      </c>
      <c r="GR104" s="60">
        <f>(1+'AWC effects_food'!$F$19)</f>
        <v>1.0613018130979905</v>
      </c>
      <c r="GS104" s="60">
        <f>(1+'AWC effects_food'!$F$19)</f>
        <v>1.0613018130979905</v>
      </c>
      <c r="GT104" s="60">
        <f>(1+'AWC effects_food'!$F$19)</f>
        <v>1.0613018130979905</v>
      </c>
      <c r="GU104" s="60">
        <f>(1+'AWC effects_food'!$F$19)</f>
        <v>1.0613018130979905</v>
      </c>
      <c r="GV104" s="60">
        <f>(1+'AWC effects_food'!$F$19)</f>
        <v>1.0613018130979905</v>
      </c>
      <c r="GW104" s="60">
        <f>(1+'AWC effects_food'!$F$19)</f>
        <v>1.0613018130979905</v>
      </c>
      <c r="GX104" s="60">
        <f>(1+'AWC effects_food'!$F$19)</f>
        <v>1.0613018130979905</v>
      </c>
      <c r="GY104" s="60">
        <f>(1+'AWC effects_food'!$F$19)</f>
        <v>1.0613018130979905</v>
      </c>
      <c r="GZ104" s="60">
        <f>(1+'AWC effects_food'!$F$19)</f>
        <v>1.0613018130979905</v>
      </c>
      <c r="HA104" s="60">
        <f>(1+'AWC effects_food'!$F$19)</f>
        <v>1.0613018130979905</v>
      </c>
      <c r="HB104" s="60">
        <f>(1+'AWC effects_food'!$F$19)</f>
        <v>1.0613018130979905</v>
      </c>
      <c r="HC104" s="60">
        <f>(1+'AWC effects_food'!$F$19)</f>
        <v>1.0613018130979905</v>
      </c>
      <c r="HD104" s="60">
        <f>(1+'AWC effects_food'!$F$19)</f>
        <v>1.0613018130979905</v>
      </c>
      <c r="HE104" s="60">
        <f>(1+'AWC effects_food'!$F$19)</f>
        <v>1.0613018130979905</v>
      </c>
      <c r="HF104" s="60">
        <f>(1+'AWC effects_food'!$F$19)</f>
        <v>1.0613018130979905</v>
      </c>
      <c r="HG104" s="60">
        <f>(1+'AWC effects_food'!$F$19)</f>
        <v>1.0613018130979905</v>
      </c>
      <c r="HH104" s="60">
        <f>(1+'AWC effects_food'!$F$19)</f>
        <v>1.0613018130979905</v>
      </c>
      <c r="HI104" s="60">
        <f>(1+'AWC effects_food'!$F$19)</f>
        <v>1.0613018130979905</v>
      </c>
      <c r="HJ104" s="60">
        <f>(1+'AWC effects_food'!$F$19)</f>
        <v>1.0613018130979905</v>
      </c>
      <c r="HK104" s="60">
        <f>(1+'AWC effects_food'!$F$19)</f>
        <v>1.0613018130979905</v>
      </c>
      <c r="HL104" s="60">
        <f>(1+'AWC effects_food'!$F$19)</f>
        <v>1.0613018130979905</v>
      </c>
      <c r="HM104" s="60">
        <f>(1+'AWC effects_food'!$F$19)</f>
        <v>1.0613018130979905</v>
      </c>
      <c r="HN104" s="60">
        <f>(1+'AWC effects_food'!$F$19)</f>
        <v>1.0613018130979905</v>
      </c>
      <c r="HO104" s="60">
        <f>(1+'AWC effects_food'!$F$19)</f>
        <v>1.0613018130979905</v>
      </c>
      <c r="HP104" s="60">
        <f>(1+'AWC effects_food'!$F$19)</f>
        <v>1.0613018130979905</v>
      </c>
      <c r="HQ104" s="60">
        <f>(1+'AWC effects_food'!$F$19)</f>
        <v>1.0613018130979905</v>
      </c>
      <c r="HR104" s="60">
        <f>(1+'AWC effects_food'!$F$19)</f>
        <v>1.0613018130979905</v>
      </c>
      <c r="HS104" s="60">
        <f>(1+'AWC effects_food'!$F$19)</f>
        <v>1.0613018130979905</v>
      </c>
      <c r="HT104" s="60">
        <f>(1+'AWC effects_food'!$F$19)</f>
        <v>1.0613018130979905</v>
      </c>
      <c r="HU104" s="60">
        <f>(1+'AWC effects_food'!$F$19)</f>
        <v>1.0613018130979905</v>
      </c>
      <c r="HV104" s="60">
        <f>(1+'AWC effects_food'!$F$19)</f>
        <v>1.0613018130979905</v>
      </c>
      <c r="HW104" s="60">
        <f>(1+'AWC effects_food'!$F$19)</f>
        <v>1.0613018130979905</v>
      </c>
      <c r="HX104" s="60">
        <f>(1+'AWC effects_food'!$F$19)</f>
        <v>1.0613018130979905</v>
      </c>
      <c r="HY104" s="60">
        <f>(1+'AWC effects_food'!$F$19)</f>
        <v>1.0613018130979905</v>
      </c>
      <c r="HZ104" s="60">
        <f>(1+'AWC effects_food'!$F$19)</f>
        <v>1.0613018130979905</v>
      </c>
      <c r="IA104" s="60">
        <f>(1+'AWC effects_food'!$F$19)</f>
        <v>1.0613018130979905</v>
      </c>
      <c r="IB104" s="60">
        <f>(1+'AWC effects_food'!$F$19)</f>
        <v>1.0613018130979905</v>
      </c>
      <c r="IC104" s="60">
        <f>(1+'AWC effects_food'!$F$19)</f>
        <v>1.0613018130979905</v>
      </c>
      <c r="ID104" s="60">
        <f>(1+'AWC effects_food'!$F$19)</f>
        <v>1.0613018130979905</v>
      </c>
      <c r="IE104" s="60">
        <f>(1+'AWC effects_food'!$F$19)</f>
        <v>1.0613018130979905</v>
      </c>
      <c r="IF104" s="60">
        <f>(1+'AWC effects_food'!$F$19)</f>
        <v>1.0613018130979905</v>
      </c>
      <c r="IG104" s="60">
        <f>(1+'AWC effects_food'!$F$19)</f>
        <v>1.0613018130979905</v>
      </c>
      <c r="IH104" s="60">
        <f>(1+'AWC effects_food'!$F$19)</f>
        <v>1.0613018130979905</v>
      </c>
      <c r="II104" s="60">
        <f>(1+'AWC effects_food'!$F$19)</f>
        <v>1.0613018130979905</v>
      </c>
      <c r="IJ104" s="60">
        <f>(1+'AWC effects_food'!$F$19)</f>
        <v>1.0613018130979905</v>
      </c>
      <c r="IK104" s="60" t="s">
        <v>81</v>
      </c>
      <c r="IL104" s="60" t="s">
        <v>81</v>
      </c>
      <c r="IM104" s="60" t="s">
        <v>81</v>
      </c>
      <c r="IN104" s="60" t="s">
        <v>81</v>
      </c>
      <c r="IO104" s="60" t="s">
        <v>81</v>
      </c>
      <c r="IP104" s="60" t="s">
        <v>81</v>
      </c>
      <c r="IQ104" s="60" t="s">
        <v>81</v>
      </c>
      <c r="IR104" s="60" t="s">
        <v>81</v>
      </c>
      <c r="IS104" s="60" t="s">
        <v>81</v>
      </c>
      <c r="IT104" s="60" t="s">
        <v>81</v>
      </c>
      <c r="IU104" s="60" t="s">
        <v>81</v>
      </c>
      <c r="IV104" s="60" t="s">
        <v>81</v>
      </c>
    </row>
    <row r="105" spans="1:256">
      <c r="A105">
        <v>3</v>
      </c>
      <c r="B105" t="s">
        <v>51</v>
      </c>
      <c r="C105" t="s">
        <v>61</v>
      </c>
      <c r="D105" t="s">
        <v>82</v>
      </c>
      <c r="E105" s="60" t="s">
        <v>81</v>
      </c>
      <c r="F105" s="60" t="s">
        <v>81</v>
      </c>
      <c r="G105" s="60" t="s">
        <v>81</v>
      </c>
      <c r="H105" s="60" t="s">
        <v>81</v>
      </c>
      <c r="I105" s="60" t="s">
        <v>81</v>
      </c>
      <c r="J105" s="60" t="s">
        <v>81</v>
      </c>
      <c r="K105" s="60" t="s">
        <v>81</v>
      </c>
      <c r="L105" s="60" t="s">
        <v>81</v>
      </c>
      <c r="M105" s="60" t="s">
        <v>81</v>
      </c>
      <c r="N105" s="60" t="s">
        <v>81</v>
      </c>
      <c r="O105" s="60" t="s">
        <v>81</v>
      </c>
      <c r="P105" s="60" t="s">
        <v>81</v>
      </c>
      <c r="Q105" s="60" t="s">
        <v>81</v>
      </c>
      <c r="R105" s="60" t="s">
        <v>81</v>
      </c>
      <c r="S105" s="60" t="s">
        <v>81</v>
      </c>
      <c r="T105" s="60" t="s">
        <v>81</v>
      </c>
      <c r="U105" s="60" t="s">
        <v>81</v>
      </c>
      <c r="V105" s="60" t="s">
        <v>81</v>
      </c>
      <c r="W105" s="60" t="s">
        <v>81</v>
      </c>
      <c r="X105" s="60" t="s">
        <v>81</v>
      </c>
      <c r="Y105" s="60" t="s">
        <v>81</v>
      </c>
      <c r="Z105" s="60" t="s">
        <v>81</v>
      </c>
      <c r="AA105" s="60" t="s">
        <v>81</v>
      </c>
      <c r="AB105" s="60" t="s">
        <v>81</v>
      </c>
      <c r="AC105" s="60" t="s">
        <v>81</v>
      </c>
      <c r="AD105" s="60" t="s">
        <v>81</v>
      </c>
      <c r="AE105" s="60" t="s">
        <v>81</v>
      </c>
      <c r="AF105" s="60" t="s">
        <v>81</v>
      </c>
      <c r="AG105" s="60" t="s">
        <v>81</v>
      </c>
      <c r="AH105" s="60" t="s">
        <v>81</v>
      </c>
      <c r="AI105" s="60" t="s">
        <v>81</v>
      </c>
      <c r="AJ105" s="60" t="s">
        <v>81</v>
      </c>
      <c r="AK105" s="60" t="s">
        <v>81</v>
      </c>
      <c r="AL105" s="60" t="s">
        <v>81</v>
      </c>
      <c r="AM105" s="60" t="s">
        <v>81</v>
      </c>
      <c r="AN105" s="60" t="s">
        <v>81</v>
      </c>
      <c r="AO105" s="60" t="s">
        <v>81</v>
      </c>
      <c r="AP105" s="60" t="s">
        <v>81</v>
      </c>
      <c r="AQ105" s="60" t="s">
        <v>81</v>
      </c>
      <c r="AR105" s="60" t="s">
        <v>81</v>
      </c>
      <c r="AS105" s="60" t="s">
        <v>81</v>
      </c>
      <c r="AT105" s="60" t="s">
        <v>81</v>
      </c>
      <c r="AU105" s="60" t="s">
        <v>81</v>
      </c>
      <c r="AV105" s="60" t="s">
        <v>81</v>
      </c>
      <c r="AW105" s="60" t="s">
        <v>81</v>
      </c>
      <c r="AX105" s="60" t="s">
        <v>81</v>
      </c>
      <c r="AY105" s="60" t="s">
        <v>81</v>
      </c>
      <c r="AZ105" s="60" t="s">
        <v>81</v>
      </c>
      <c r="BA105" s="60" t="s">
        <v>81</v>
      </c>
      <c r="BB105" s="60" t="s">
        <v>81</v>
      </c>
      <c r="BC105" s="60" t="s">
        <v>81</v>
      </c>
      <c r="BD105" s="60" t="s">
        <v>81</v>
      </c>
      <c r="BE105" s="60" t="s">
        <v>81</v>
      </c>
      <c r="BF105" s="60" t="s">
        <v>81</v>
      </c>
      <c r="BG105" s="60" t="s">
        <v>81</v>
      </c>
      <c r="BH105" s="60" t="s">
        <v>81</v>
      </c>
      <c r="BI105" s="60" t="s">
        <v>81</v>
      </c>
      <c r="BJ105" s="60" t="s">
        <v>81</v>
      </c>
      <c r="BK105" s="60" t="s">
        <v>81</v>
      </c>
      <c r="BL105" s="60" t="s">
        <v>81</v>
      </c>
      <c r="BM105" s="60" t="s">
        <v>81</v>
      </c>
      <c r="BN105" s="60" t="s">
        <v>81</v>
      </c>
      <c r="BO105" s="60" t="s">
        <v>81</v>
      </c>
      <c r="BP105" s="60" t="s">
        <v>81</v>
      </c>
      <c r="BQ105" s="60" t="s">
        <v>81</v>
      </c>
      <c r="BR105" s="60" t="s">
        <v>81</v>
      </c>
      <c r="BS105" s="60" t="s">
        <v>81</v>
      </c>
      <c r="BT105" s="60" t="s">
        <v>81</v>
      </c>
      <c r="BU105" s="60" t="s">
        <v>81</v>
      </c>
      <c r="BV105" s="60" t="s">
        <v>81</v>
      </c>
      <c r="BW105" s="60" t="s">
        <v>81</v>
      </c>
      <c r="BX105" s="60" t="s">
        <v>81</v>
      </c>
      <c r="BY105" s="60" t="s">
        <v>81</v>
      </c>
      <c r="BZ105" s="60" t="s">
        <v>81</v>
      </c>
      <c r="CA105" s="60" t="s">
        <v>81</v>
      </c>
      <c r="CB105" s="60" t="s">
        <v>81</v>
      </c>
      <c r="CC105" s="60" t="s">
        <v>81</v>
      </c>
      <c r="CD105" s="60" t="s">
        <v>81</v>
      </c>
      <c r="CE105" s="60" t="s">
        <v>81</v>
      </c>
      <c r="CF105" s="60" t="s">
        <v>81</v>
      </c>
      <c r="CG105" s="60" t="s">
        <v>81</v>
      </c>
      <c r="CH105" s="60" t="s">
        <v>81</v>
      </c>
      <c r="CI105" s="60" t="s">
        <v>81</v>
      </c>
      <c r="CJ105" s="60" t="s">
        <v>81</v>
      </c>
      <c r="CK105" s="60" t="s">
        <v>81</v>
      </c>
      <c r="CL105" s="60" t="s">
        <v>81</v>
      </c>
      <c r="CM105" s="60" t="s">
        <v>81</v>
      </c>
      <c r="CN105" s="60" t="s">
        <v>81</v>
      </c>
      <c r="CO105" s="60" t="s">
        <v>81</v>
      </c>
      <c r="CP105" s="60" t="s">
        <v>81</v>
      </c>
      <c r="CQ105" s="60" t="s">
        <v>81</v>
      </c>
      <c r="CR105" s="60" t="s">
        <v>81</v>
      </c>
      <c r="CS105" s="60" t="s">
        <v>81</v>
      </c>
      <c r="CT105" s="60" t="s">
        <v>81</v>
      </c>
      <c r="CU105" s="60" t="s">
        <v>81</v>
      </c>
      <c r="CV105" s="60" t="s">
        <v>81</v>
      </c>
      <c r="CW105" s="60" t="s">
        <v>81</v>
      </c>
      <c r="CX105" s="60" t="s">
        <v>81</v>
      </c>
      <c r="CY105" s="60" t="s">
        <v>81</v>
      </c>
      <c r="CZ105" s="60" t="s">
        <v>81</v>
      </c>
      <c r="DA105" s="60" t="s">
        <v>81</v>
      </c>
      <c r="DB105" s="60" t="s">
        <v>81</v>
      </c>
      <c r="DC105" s="60" t="s">
        <v>81</v>
      </c>
      <c r="DD105" s="60" t="s">
        <v>81</v>
      </c>
      <c r="DE105" s="60" t="s">
        <v>81</v>
      </c>
      <c r="DF105" s="60" t="s">
        <v>81</v>
      </c>
      <c r="DG105" s="60" t="s">
        <v>81</v>
      </c>
      <c r="DH105" s="60" t="s">
        <v>81</v>
      </c>
      <c r="DI105" s="60" t="s">
        <v>81</v>
      </c>
      <c r="DJ105" s="60" t="s">
        <v>81</v>
      </c>
      <c r="DK105" s="60" t="s">
        <v>81</v>
      </c>
      <c r="DL105" s="60" t="s">
        <v>81</v>
      </c>
      <c r="DM105" s="60" t="s">
        <v>81</v>
      </c>
      <c r="DN105" s="60" t="s">
        <v>81</v>
      </c>
      <c r="DO105" s="60" t="s">
        <v>81</v>
      </c>
      <c r="DP105" s="60" t="s">
        <v>81</v>
      </c>
      <c r="DQ105" s="60" t="s">
        <v>81</v>
      </c>
      <c r="DR105" s="60" t="s">
        <v>81</v>
      </c>
      <c r="DS105" s="60" t="s">
        <v>81</v>
      </c>
      <c r="DT105" s="60" t="s">
        <v>81</v>
      </c>
      <c r="DU105" s="60" t="s">
        <v>81</v>
      </c>
      <c r="DV105" s="60" t="s">
        <v>81</v>
      </c>
      <c r="DW105" s="60" t="s">
        <v>81</v>
      </c>
      <c r="DX105" s="60" t="s">
        <v>81</v>
      </c>
      <c r="DY105" s="60" t="s">
        <v>81</v>
      </c>
      <c r="DZ105" s="60" t="s">
        <v>81</v>
      </c>
      <c r="EA105" s="60" t="s">
        <v>81</v>
      </c>
      <c r="EB105" s="60" t="s">
        <v>81</v>
      </c>
      <c r="EC105" s="60" t="s">
        <v>81</v>
      </c>
      <c r="ED105" s="60" t="s">
        <v>81</v>
      </c>
      <c r="EE105" s="60" t="s">
        <v>81</v>
      </c>
      <c r="EF105" s="60" t="s">
        <v>81</v>
      </c>
      <c r="EG105" s="60" t="s">
        <v>81</v>
      </c>
      <c r="EH105" s="60" t="s">
        <v>81</v>
      </c>
      <c r="EI105" s="60" t="s">
        <v>81</v>
      </c>
      <c r="EJ105" s="60" t="s">
        <v>81</v>
      </c>
      <c r="EK105" s="60" t="s">
        <v>81</v>
      </c>
      <c r="EL105" s="60" t="s">
        <v>81</v>
      </c>
      <c r="EM105" s="60" t="s">
        <v>81</v>
      </c>
      <c r="EN105" s="60" t="s">
        <v>81</v>
      </c>
      <c r="EO105" s="60" t="s">
        <v>81</v>
      </c>
      <c r="EP105" s="60" t="s">
        <v>81</v>
      </c>
      <c r="EQ105" s="60" t="s">
        <v>81</v>
      </c>
      <c r="ER105" s="60" t="s">
        <v>81</v>
      </c>
      <c r="ES105" s="60" t="s">
        <v>81</v>
      </c>
      <c r="ET105" s="60" t="s">
        <v>81</v>
      </c>
      <c r="EU105" s="60" t="s">
        <v>81</v>
      </c>
      <c r="EV105" s="60" t="s">
        <v>81</v>
      </c>
      <c r="EW105" s="60" t="s">
        <v>81</v>
      </c>
      <c r="EX105" s="60" t="s">
        <v>81</v>
      </c>
      <c r="EY105" s="60" t="s">
        <v>81</v>
      </c>
      <c r="EZ105" s="60" t="s">
        <v>81</v>
      </c>
      <c r="FA105" s="60" t="s">
        <v>81</v>
      </c>
      <c r="FB105" s="60" t="s">
        <v>81</v>
      </c>
      <c r="FC105" s="60" t="s">
        <v>81</v>
      </c>
      <c r="FD105" s="60" t="s">
        <v>81</v>
      </c>
      <c r="FE105" s="60" t="s">
        <v>81</v>
      </c>
      <c r="FF105" s="60" t="s">
        <v>81</v>
      </c>
      <c r="FG105" s="60" t="s">
        <v>81</v>
      </c>
      <c r="FH105" s="60" t="s">
        <v>81</v>
      </c>
      <c r="FI105" s="60" t="s">
        <v>81</v>
      </c>
      <c r="FJ105" s="60" t="s">
        <v>81</v>
      </c>
      <c r="FK105" s="60" t="s">
        <v>81</v>
      </c>
      <c r="FL105" s="60" t="s">
        <v>81</v>
      </c>
      <c r="FM105" s="60" t="s">
        <v>81</v>
      </c>
      <c r="FN105" s="60" t="s">
        <v>81</v>
      </c>
      <c r="FO105" s="60" t="s">
        <v>81</v>
      </c>
      <c r="FP105" s="60" t="s">
        <v>81</v>
      </c>
      <c r="FQ105" s="60" t="s">
        <v>81</v>
      </c>
      <c r="FR105" s="60" t="s">
        <v>81</v>
      </c>
      <c r="FS105" s="60" t="s">
        <v>81</v>
      </c>
      <c r="FT105" s="60" t="s">
        <v>81</v>
      </c>
      <c r="FU105" s="60" t="s">
        <v>81</v>
      </c>
      <c r="FV105" s="60" t="s">
        <v>81</v>
      </c>
      <c r="FW105" s="60" t="s">
        <v>81</v>
      </c>
      <c r="FX105" s="60" t="s">
        <v>81</v>
      </c>
      <c r="FY105" s="60" t="s">
        <v>81</v>
      </c>
      <c r="FZ105" s="60" t="s">
        <v>81</v>
      </c>
      <c r="GA105" s="60" t="s">
        <v>81</v>
      </c>
      <c r="GB105" s="60" t="s">
        <v>81</v>
      </c>
      <c r="GC105" s="60" t="s">
        <v>81</v>
      </c>
      <c r="GD105" s="60" t="s">
        <v>81</v>
      </c>
      <c r="GE105" s="60" t="s">
        <v>81</v>
      </c>
      <c r="GF105" s="60" t="s">
        <v>81</v>
      </c>
      <c r="GG105" s="60" t="s">
        <v>81</v>
      </c>
      <c r="GH105" s="60" t="s">
        <v>81</v>
      </c>
      <c r="GI105" s="60" t="s">
        <v>81</v>
      </c>
      <c r="GJ105" s="60" t="s">
        <v>81</v>
      </c>
      <c r="GK105" s="60" t="s">
        <v>81</v>
      </c>
      <c r="GL105" s="60" t="s">
        <v>81</v>
      </c>
      <c r="GM105" s="60" t="s">
        <v>81</v>
      </c>
      <c r="GN105" s="60" t="s">
        <v>81</v>
      </c>
      <c r="GO105" s="60" t="s">
        <v>81</v>
      </c>
      <c r="GP105" s="60" t="s">
        <v>81</v>
      </c>
      <c r="GQ105" s="60" t="s">
        <v>81</v>
      </c>
      <c r="GR105" s="60" t="s">
        <v>81</v>
      </c>
      <c r="GS105" s="60" t="s">
        <v>81</v>
      </c>
      <c r="GT105" s="60" t="s">
        <v>81</v>
      </c>
      <c r="GU105" s="60" t="s">
        <v>81</v>
      </c>
      <c r="GV105" s="60" t="s">
        <v>81</v>
      </c>
      <c r="GW105" s="60" t="s">
        <v>81</v>
      </c>
      <c r="GX105" s="60" t="s">
        <v>81</v>
      </c>
      <c r="GY105" s="60" t="s">
        <v>81</v>
      </c>
      <c r="GZ105" s="60" t="s">
        <v>81</v>
      </c>
      <c r="HA105" s="60" t="s">
        <v>81</v>
      </c>
      <c r="HB105" s="60" t="s">
        <v>81</v>
      </c>
      <c r="HC105" s="60" t="s">
        <v>81</v>
      </c>
      <c r="HD105" s="60" t="s">
        <v>81</v>
      </c>
      <c r="HE105" s="60" t="s">
        <v>81</v>
      </c>
      <c r="HF105" s="60" t="s">
        <v>81</v>
      </c>
      <c r="HG105" s="60" t="s">
        <v>81</v>
      </c>
      <c r="HH105" s="60" t="s">
        <v>81</v>
      </c>
      <c r="HI105" s="60" t="s">
        <v>81</v>
      </c>
      <c r="HJ105" s="60" t="s">
        <v>81</v>
      </c>
      <c r="HK105" s="60" t="s">
        <v>81</v>
      </c>
      <c r="HL105" s="60" t="s">
        <v>81</v>
      </c>
      <c r="HM105" s="60" t="s">
        <v>81</v>
      </c>
      <c r="HN105" s="60" t="s">
        <v>81</v>
      </c>
      <c r="HO105" s="60" t="s">
        <v>81</v>
      </c>
      <c r="HP105" s="60" t="s">
        <v>81</v>
      </c>
      <c r="HQ105" s="60" t="s">
        <v>81</v>
      </c>
      <c r="HR105" s="60" t="s">
        <v>81</v>
      </c>
      <c r="HS105" s="60" t="s">
        <v>81</v>
      </c>
      <c r="HT105" s="60" t="s">
        <v>81</v>
      </c>
      <c r="HU105" s="60" t="s">
        <v>81</v>
      </c>
      <c r="HV105" s="60" t="s">
        <v>81</v>
      </c>
      <c r="HW105" s="60" t="s">
        <v>81</v>
      </c>
      <c r="HX105" s="60" t="s">
        <v>81</v>
      </c>
      <c r="HY105" s="60" t="s">
        <v>81</v>
      </c>
      <c r="HZ105" s="60" t="s">
        <v>81</v>
      </c>
      <c r="IA105" s="60" t="s">
        <v>81</v>
      </c>
      <c r="IB105" s="60" t="s">
        <v>81</v>
      </c>
      <c r="IC105" s="60" t="s">
        <v>81</v>
      </c>
      <c r="ID105" s="60" t="s">
        <v>81</v>
      </c>
      <c r="IE105" s="60" t="s">
        <v>81</v>
      </c>
      <c r="IF105" s="60" t="s">
        <v>81</v>
      </c>
      <c r="IG105" s="60" t="s">
        <v>81</v>
      </c>
      <c r="IH105" s="60" t="s">
        <v>81</v>
      </c>
      <c r="II105" s="60" t="s">
        <v>81</v>
      </c>
      <c r="IJ105" s="60" t="s">
        <v>81</v>
      </c>
      <c r="IK105" s="60" t="s">
        <v>81</v>
      </c>
      <c r="IL105" s="60" t="s">
        <v>81</v>
      </c>
      <c r="IM105" s="60" t="s">
        <v>81</v>
      </c>
      <c r="IN105" s="60" t="s">
        <v>81</v>
      </c>
      <c r="IO105" s="60" t="s">
        <v>81</v>
      </c>
      <c r="IP105" s="60" t="s">
        <v>81</v>
      </c>
      <c r="IQ105" s="60" t="s">
        <v>81</v>
      </c>
      <c r="IR105" s="60" t="s">
        <v>81</v>
      </c>
      <c r="IS105" s="60" t="s">
        <v>81</v>
      </c>
      <c r="IT105" s="60" t="s">
        <v>81</v>
      </c>
      <c r="IU105" s="60" t="s">
        <v>81</v>
      </c>
      <c r="IV105" s="60" t="s">
        <v>81</v>
      </c>
    </row>
    <row r="106" spans="1:256">
      <c r="A106">
        <v>4</v>
      </c>
      <c r="B106" t="s">
        <v>52</v>
      </c>
      <c r="C106" t="s">
        <v>61</v>
      </c>
      <c r="D106" t="s">
        <v>82</v>
      </c>
      <c r="E106" s="60" t="s">
        <v>81</v>
      </c>
      <c r="F106" s="60" t="s">
        <v>81</v>
      </c>
      <c r="G106" s="60" t="s">
        <v>81</v>
      </c>
      <c r="H106" s="60" t="s">
        <v>81</v>
      </c>
      <c r="I106" s="60" t="s">
        <v>81</v>
      </c>
      <c r="J106" s="60" t="s">
        <v>81</v>
      </c>
      <c r="K106" s="60" t="s">
        <v>81</v>
      </c>
      <c r="L106" s="60" t="s">
        <v>81</v>
      </c>
      <c r="M106" s="60" t="s">
        <v>81</v>
      </c>
      <c r="N106" s="60" t="s">
        <v>81</v>
      </c>
      <c r="O106" s="60" t="s">
        <v>81</v>
      </c>
      <c r="P106" s="60" t="s">
        <v>81</v>
      </c>
      <c r="Q106" s="60" t="s">
        <v>81</v>
      </c>
      <c r="R106" s="60" t="s">
        <v>81</v>
      </c>
      <c r="S106" s="60" t="s">
        <v>81</v>
      </c>
      <c r="T106" s="60" t="s">
        <v>81</v>
      </c>
      <c r="U106" s="60" t="s">
        <v>81</v>
      </c>
      <c r="V106" s="60" t="s">
        <v>81</v>
      </c>
      <c r="W106" s="60" t="s">
        <v>81</v>
      </c>
      <c r="X106" s="60" t="s">
        <v>81</v>
      </c>
      <c r="Y106" s="60" t="s">
        <v>81</v>
      </c>
      <c r="Z106" s="60" t="s">
        <v>81</v>
      </c>
      <c r="AA106" s="60" t="s">
        <v>81</v>
      </c>
      <c r="AB106" s="60" t="s">
        <v>81</v>
      </c>
      <c r="AC106" s="60" t="s">
        <v>81</v>
      </c>
      <c r="AD106" s="60" t="s">
        <v>81</v>
      </c>
      <c r="AE106" s="60" t="s">
        <v>81</v>
      </c>
      <c r="AF106" s="60" t="s">
        <v>81</v>
      </c>
      <c r="AG106" s="60" t="s">
        <v>81</v>
      </c>
      <c r="AH106" s="60" t="s">
        <v>81</v>
      </c>
      <c r="AI106" s="60" t="s">
        <v>81</v>
      </c>
      <c r="AJ106" s="60" t="s">
        <v>81</v>
      </c>
      <c r="AK106" s="60" t="s">
        <v>81</v>
      </c>
      <c r="AL106" s="60" t="s">
        <v>81</v>
      </c>
      <c r="AM106" s="60" t="s">
        <v>81</v>
      </c>
      <c r="AN106" s="60" t="s">
        <v>81</v>
      </c>
      <c r="AO106" s="60" t="s">
        <v>81</v>
      </c>
      <c r="AP106" s="60" t="s">
        <v>81</v>
      </c>
      <c r="AQ106" s="60" t="s">
        <v>81</v>
      </c>
      <c r="AR106" s="60" t="s">
        <v>81</v>
      </c>
      <c r="AS106" s="60" t="s">
        <v>81</v>
      </c>
      <c r="AT106" s="60" t="s">
        <v>81</v>
      </c>
      <c r="AU106" s="60" t="s">
        <v>81</v>
      </c>
      <c r="AV106" s="60" t="s">
        <v>81</v>
      </c>
      <c r="AW106" s="60" t="s">
        <v>81</v>
      </c>
      <c r="AX106" s="60" t="s">
        <v>81</v>
      </c>
      <c r="AY106" s="60" t="s">
        <v>81</v>
      </c>
      <c r="AZ106" s="60" t="s">
        <v>81</v>
      </c>
      <c r="BA106" s="60" t="s">
        <v>81</v>
      </c>
      <c r="BB106" s="60" t="s">
        <v>81</v>
      </c>
      <c r="BC106" s="60" t="s">
        <v>81</v>
      </c>
      <c r="BD106" s="60" t="s">
        <v>81</v>
      </c>
      <c r="BE106" s="60" t="s">
        <v>81</v>
      </c>
      <c r="BF106" s="60" t="s">
        <v>81</v>
      </c>
      <c r="BG106" s="60" t="s">
        <v>81</v>
      </c>
      <c r="BH106" s="60" t="s">
        <v>81</v>
      </c>
      <c r="BI106" s="60" t="s">
        <v>81</v>
      </c>
      <c r="BJ106" s="60" t="s">
        <v>81</v>
      </c>
      <c r="BK106" s="60" t="s">
        <v>81</v>
      </c>
      <c r="BL106" s="60" t="s">
        <v>81</v>
      </c>
      <c r="BM106" s="60" t="s">
        <v>81</v>
      </c>
      <c r="BN106" s="60" t="s">
        <v>81</v>
      </c>
      <c r="BO106" s="60" t="s">
        <v>81</v>
      </c>
      <c r="BP106" s="60" t="s">
        <v>81</v>
      </c>
      <c r="BQ106" s="60" t="s">
        <v>81</v>
      </c>
      <c r="BR106" s="60" t="s">
        <v>81</v>
      </c>
      <c r="BS106" s="60" t="s">
        <v>81</v>
      </c>
      <c r="BT106" s="60" t="s">
        <v>81</v>
      </c>
      <c r="BU106" s="60" t="s">
        <v>81</v>
      </c>
      <c r="BV106" s="60" t="s">
        <v>81</v>
      </c>
      <c r="BW106" s="60" t="s">
        <v>81</v>
      </c>
      <c r="BX106" s="60" t="s">
        <v>81</v>
      </c>
      <c r="BY106" s="60" t="s">
        <v>81</v>
      </c>
      <c r="BZ106" s="60" t="s">
        <v>81</v>
      </c>
      <c r="CA106" s="60" t="s">
        <v>81</v>
      </c>
      <c r="CB106" s="60" t="s">
        <v>81</v>
      </c>
      <c r="CC106" s="60" t="s">
        <v>81</v>
      </c>
      <c r="CD106" s="60" t="s">
        <v>81</v>
      </c>
      <c r="CE106" s="60" t="s">
        <v>81</v>
      </c>
      <c r="CF106" s="60" t="s">
        <v>81</v>
      </c>
      <c r="CG106" s="60" t="s">
        <v>81</v>
      </c>
      <c r="CH106" s="60" t="s">
        <v>81</v>
      </c>
      <c r="CI106" s="60" t="s">
        <v>81</v>
      </c>
      <c r="CJ106" s="60" t="s">
        <v>81</v>
      </c>
      <c r="CK106" s="60" t="s">
        <v>81</v>
      </c>
      <c r="CL106" s="60" t="s">
        <v>81</v>
      </c>
      <c r="CM106" s="60" t="s">
        <v>81</v>
      </c>
      <c r="CN106" s="60" t="s">
        <v>81</v>
      </c>
      <c r="CO106" s="60" t="s">
        <v>81</v>
      </c>
      <c r="CP106" s="60" t="s">
        <v>81</v>
      </c>
      <c r="CQ106" s="60" t="s">
        <v>81</v>
      </c>
      <c r="CR106" s="60" t="s">
        <v>81</v>
      </c>
      <c r="CS106" s="60" t="s">
        <v>81</v>
      </c>
      <c r="CT106" s="60" t="s">
        <v>81</v>
      </c>
      <c r="CU106" s="60" t="s">
        <v>81</v>
      </c>
      <c r="CV106" s="60" t="s">
        <v>81</v>
      </c>
      <c r="CW106" s="60" t="s">
        <v>81</v>
      </c>
      <c r="CX106" s="60" t="s">
        <v>81</v>
      </c>
      <c r="CY106" s="60" t="s">
        <v>81</v>
      </c>
      <c r="CZ106" s="60" t="s">
        <v>81</v>
      </c>
      <c r="DA106" s="60" t="s">
        <v>81</v>
      </c>
      <c r="DB106" s="60" t="s">
        <v>81</v>
      </c>
      <c r="DC106" s="60" t="s">
        <v>81</v>
      </c>
      <c r="DD106" s="60" t="s">
        <v>81</v>
      </c>
      <c r="DE106" s="60" t="s">
        <v>81</v>
      </c>
      <c r="DF106" s="60" t="s">
        <v>81</v>
      </c>
      <c r="DG106" s="60" t="s">
        <v>81</v>
      </c>
      <c r="DH106" s="60" t="s">
        <v>81</v>
      </c>
      <c r="DI106" s="60" t="s">
        <v>81</v>
      </c>
      <c r="DJ106" s="60" t="s">
        <v>81</v>
      </c>
      <c r="DK106" s="60" t="s">
        <v>81</v>
      </c>
      <c r="DL106" s="60" t="s">
        <v>81</v>
      </c>
      <c r="DM106" s="60" t="s">
        <v>81</v>
      </c>
      <c r="DN106" s="60" t="s">
        <v>81</v>
      </c>
      <c r="DO106" s="60" t="s">
        <v>81</v>
      </c>
      <c r="DP106" s="60" t="s">
        <v>81</v>
      </c>
      <c r="DQ106" s="60" t="s">
        <v>81</v>
      </c>
      <c r="DR106" s="60" t="s">
        <v>81</v>
      </c>
      <c r="DS106" s="60" t="s">
        <v>81</v>
      </c>
      <c r="DT106" s="60" t="s">
        <v>81</v>
      </c>
      <c r="DU106" s="60" t="s">
        <v>81</v>
      </c>
      <c r="DV106" s="60" t="s">
        <v>81</v>
      </c>
      <c r="DW106" s="60" t="s">
        <v>81</v>
      </c>
      <c r="DX106" s="60" t="s">
        <v>81</v>
      </c>
      <c r="DY106" s="60" t="s">
        <v>81</v>
      </c>
      <c r="DZ106" s="60" t="s">
        <v>81</v>
      </c>
      <c r="EA106" s="60" t="s">
        <v>81</v>
      </c>
      <c r="EB106" s="60" t="s">
        <v>81</v>
      </c>
      <c r="EC106" s="60" t="s">
        <v>81</v>
      </c>
      <c r="ED106" s="60" t="s">
        <v>81</v>
      </c>
      <c r="EE106" s="60" t="s">
        <v>81</v>
      </c>
      <c r="EF106" s="60" t="s">
        <v>81</v>
      </c>
      <c r="EG106" s="60" t="s">
        <v>81</v>
      </c>
      <c r="EH106" s="60" t="s">
        <v>81</v>
      </c>
      <c r="EI106" s="60" t="s">
        <v>81</v>
      </c>
      <c r="EJ106" s="60" t="s">
        <v>81</v>
      </c>
      <c r="EK106" s="60" t="s">
        <v>81</v>
      </c>
      <c r="EL106" s="60" t="s">
        <v>81</v>
      </c>
      <c r="EM106" s="60" t="s">
        <v>81</v>
      </c>
      <c r="EN106" s="60" t="s">
        <v>81</v>
      </c>
      <c r="EO106" s="60" t="s">
        <v>81</v>
      </c>
      <c r="EP106" s="60" t="s">
        <v>81</v>
      </c>
      <c r="EQ106" s="60" t="s">
        <v>81</v>
      </c>
      <c r="ER106" s="60" t="s">
        <v>81</v>
      </c>
      <c r="ES106" s="60" t="s">
        <v>81</v>
      </c>
      <c r="ET106" s="60" t="s">
        <v>81</v>
      </c>
      <c r="EU106" s="60" t="s">
        <v>81</v>
      </c>
      <c r="EV106" s="60" t="s">
        <v>81</v>
      </c>
      <c r="EW106" s="60" t="s">
        <v>81</v>
      </c>
      <c r="EX106" s="60" t="s">
        <v>81</v>
      </c>
      <c r="EY106" s="60" t="s">
        <v>81</v>
      </c>
      <c r="EZ106" s="60" t="s">
        <v>81</v>
      </c>
      <c r="FA106" s="60" t="s">
        <v>81</v>
      </c>
      <c r="FB106" s="60" t="s">
        <v>81</v>
      </c>
      <c r="FC106" s="60" t="s">
        <v>81</v>
      </c>
      <c r="FD106" s="60" t="s">
        <v>81</v>
      </c>
      <c r="FE106" s="60" t="s">
        <v>81</v>
      </c>
      <c r="FF106" s="60" t="s">
        <v>81</v>
      </c>
      <c r="FG106" s="60" t="s">
        <v>81</v>
      </c>
      <c r="FH106" s="60" t="s">
        <v>81</v>
      </c>
      <c r="FI106" s="60" t="s">
        <v>81</v>
      </c>
      <c r="FJ106" s="60" t="s">
        <v>81</v>
      </c>
      <c r="FK106" s="60" t="s">
        <v>81</v>
      </c>
      <c r="FL106" s="60" t="s">
        <v>81</v>
      </c>
      <c r="FM106" s="60" t="s">
        <v>81</v>
      </c>
      <c r="FN106" s="60" t="s">
        <v>81</v>
      </c>
      <c r="FO106" s="60" t="s">
        <v>81</v>
      </c>
      <c r="FP106" s="60" t="s">
        <v>81</v>
      </c>
      <c r="FQ106" s="60" t="s">
        <v>81</v>
      </c>
      <c r="FR106" s="60" t="s">
        <v>81</v>
      </c>
      <c r="FS106" s="60" t="s">
        <v>81</v>
      </c>
      <c r="FT106" s="60" t="s">
        <v>81</v>
      </c>
      <c r="FU106" s="60" t="s">
        <v>81</v>
      </c>
      <c r="FV106" s="60" t="s">
        <v>81</v>
      </c>
      <c r="FW106" s="60" t="s">
        <v>81</v>
      </c>
      <c r="FX106" s="60" t="s">
        <v>81</v>
      </c>
      <c r="FY106" s="60" t="s">
        <v>81</v>
      </c>
      <c r="FZ106" s="60" t="s">
        <v>81</v>
      </c>
      <c r="GA106" s="60" t="s">
        <v>81</v>
      </c>
      <c r="GB106" s="60" t="s">
        <v>81</v>
      </c>
      <c r="GC106" s="60" t="s">
        <v>81</v>
      </c>
      <c r="GD106" s="60" t="s">
        <v>81</v>
      </c>
      <c r="GE106" s="60" t="s">
        <v>81</v>
      </c>
      <c r="GF106" s="60" t="s">
        <v>81</v>
      </c>
      <c r="GG106" s="60" t="s">
        <v>81</v>
      </c>
      <c r="GH106" s="60" t="s">
        <v>81</v>
      </c>
      <c r="GI106" s="60" t="s">
        <v>81</v>
      </c>
      <c r="GJ106" s="60" t="s">
        <v>81</v>
      </c>
      <c r="GK106" s="60" t="s">
        <v>81</v>
      </c>
      <c r="GL106" s="60" t="s">
        <v>81</v>
      </c>
      <c r="GM106" s="60" t="s">
        <v>81</v>
      </c>
      <c r="GN106" s="60" t="s">
        <v>81</v>
      </c>
      <c r="GO106" s="60" t="s">
        <v>81</v>
      </c>
      <c r="GP106" s="60" t="s">
        <v>81</v>
      </c>
      <c r="GQ106" s="60" t="s">
        <v>81</v>
      </c>
      <c r="GR106" s="60" t="s">
        <v>81</v>
      </c>
      <c r="GS106" s="60" t="s">
        <v>81</v>
      </c>
      <c r="GT106" s="60" t="s">
        <v>81</v>
      </c>
      <c r="GU106" s="60" t="s">
        <v>81</v>
      </c>
      <c r="GV106" s="60" t="s">
        <v>81</v>
      </c>
      <c r="GW106" s="60" t="s">
        <v>81</v>
      </c>
      <c r="GX106" s="60" t="s">
        <v>81</v>
      </c>
      <c r="GY106" s="60" t="s">
        <v>81</v>
      </c>
      <c r="GZ106" s="60" t="s">
        <v>81</v>
      </c>
      <c r="HA106" s="60" t="s">
        <v>81</v>
      </c>
      <c r="HB106" s="60" t="s">
        <v>81</v>
      </c>
      <c r="HC106" s="60" t="s">
        <v>81</v>
      </c>
      <c r="HD106" s="60" t="s">
        <v>81</v>
      </c>
      <c r="HE106" s="60" t="s">
        <v>81</v>
      </c>
      <c r="HF106" s="60" t="s">
        <v>81</v>
      </c>
      <c r="HG106" s="60" t="s">
        <v>81</v>
      </c>
      <c r="HH106" s="60" t="s">
        <v>81</v>
      </c>
      <c r="HI106" s="60" t="s">
        <v>81</v>
      </c>
      <c r="HJ106" s="60" t="s">
        <v>81</v>
      </c>
      <c r="HK106" s="60" t="s">
        <v>81</v>
      </c>
      <c r="HL106" s="60" t="s">
        <v>81</v>
      </c>
      <c r="HM106" s="60" t="s">
        <v>81</v>
      </c>
      <c r="HN106" s="60" t="s">
        <v>81</v>
      </c>
      <c r="HO106" s="60" t="s">
        <v>81</v>
      </c>
      <c r="HP106" s="60" t="s">
        <v>81</v>
      </c>
      <c r="HQ106" s="60" t="s">
        <v>81</v>
      </c>
      <c r="HR106" s="60" t="s">
        <v>81</v>
      </c>
      <c r="HS106" s="60" t="s">
        <v>81</v>
      </c>
      <c r="HT106" s="60" t="s">
        <v>81</v>
      </c>
      <c r="HU106" s="60" t="s">
        <v>81</v>
      </c>
      <c r="HV106" s="60" t="s">
        <v>81</v>
      </c>
      <c r="HW106" s="60" t="s">
        <v>81</v>
      </c>
      <c r="HX106" s="60" t="s">
        <v>81</v>
      </c>
      <c r="HY106" s="60" t="s">
        <v>81</v>
      </c>
      <c r="HZ106" s="60" t="s">
        <v>81</v>
      </c>
      <c r="IA106" s="60" t="s">
        <v>81</v>
      </c>
      <c r="IB106" s="60" t="s">
        <v>81</v>
      </c>
      <c r="IC106" s="60" t="s">
        <v>81</v>
      </c>
      <c r="ID106" s="60" t="s">
        <v>81</v>
      </c>
      <c r="IE106" s="60" t="s">
        <v>81</v>
      </c>
      <c r="IF106" s="60" t="s">
        <v>81</v>
      </c>
      <c r="IG106" s="60" t="s">
        <v>81</v>
      </c>
      <c r="IH106" s="60" t="s">
        <v>81</v>
      </c>
      <c r="II106" s="60" t="s">
        <v>81</v>
      </c>
      <c r="IJ106" s="60" t="s">
        <v>81</v>
      </c>
      <c r="IK106" s="60" t="s">
        <v>81</v>
      </c>
      <c r="IL106" s="60" t="s">
        <v>81</v>
      </c>
      <c r="IM106" s="60" t="s">
        <v>81</v>
      </c>
      <c r="IN106" s="60" t="s">
        <v>81</v>
      </c>
      <c r="IO106" s="60" t="s">
        <v>81</v>
      </c>
      <c r="IP106" s="60" t="s">
        <v>81</v>
      </c>
      <c r="IQ106" s="60" t="s">
        <v>81</v>
      </c>
      <c r="IR106" s="60" t="s">
        <v>81</v>
      </c>
      <c r="IS106" s="60" t="s">
        <v>81</v>
      </c>
      <c r="IT106" s="60" t="s">
        <v>81</v>
      </c>
      <c r="IU106" s="60" t="s">
        <v>81</v>
      </c>
      <c r="IV106" s="60" t="s">
        <v>81</v>
      </c>
    </row>
    <row r="107" spans="1:256">
      <c r="A107">
        <v>5</v>
      </c>
      <c r="B107" t="s">
        <v>53</v>
      </c>
      <c r="C107" t="s">
        <v>61</v>
      </c>
      <c r="D107" t="s">
        <v>82</v>
      </c>
      <c r="E107" s="60">
        <f>(1+'AWC effects_food'!$F$22)</f>
        <v>1.0145983257001101</v>
      </c>
      <c r="F107" s="60">
        <f>(1+'AWC effects_food'!$F$22)</f>
        <v>1.0145983257001101</v>
      </c>
      <c r="G107" s="60">
        <f>(1+'AWC effects_food'!$F$22)</f>
        <v>1.0145983257001101</v>
      </c>
      <c r="H107" s="60">
        <f>(1+'AWC effects_food'!$F$22)</f>
        <v>1.0145983257001101</v>
      </c>
      <c r="I107" s="60">
        <f>(1+'AWC effects_food'!$F$22)</f>
        <v>1.0145983257001101</v>
      </c>
      <c r="J107" s="60">
        <f>(1+'AWC effects_food'!$F$22)</f>
        <v>1.0145983257001101</v>
      </c>
      <c r="K107" s="60">
        <f>(1+'AWC effects_food'!$F$22)</f>
        <v>1.0145983257001101</v>
      </c>
      <c r="L107" s="60">
        <f>(1+'AWC effects_food'!$F$22)</f>
        <v>1.0145983257001101</v>
      </c>
      <c r="M107" s="60">
        <f>(1+'AWC effects_food'!$F$22)</f>
        <v>1.0145983257001101</v>
      </c>
      <c r="N107" s="60">
        <f>(1+'AWC effects_food'!$F$22)</f>
        <v>1.0145983257001101</v>
      </c>
      <c r="O107" s="60">
        <f>(1+'AWC effects_food'!$F$22)</f>
        <v>1.0145983257001101</v>
      </c>
      <c r="P107" s="60">
        <f>(1+'AWC effects_food'!$F$22)</f>
        <v>1.0145983257001101</v>
      </c>
      <c r="Q107" s="60">
        <f>(1+'AWC effects_food'!$F$22)</f>
        <v>1.0145983257001101</v>
      </c>
      <c r="R107" s="60">
        <f>(1+'AWC effects_food'!$F$22)</f>
        <v>1.0145983257001101</v>
      </c>
      <c r="S107" s="60">
        <f>(1+'AWC effects_food'!$F$22)</f>
        <v>1.0145983257001101</v>
      </c>
      <c r="T107" s="60">
        <f>(1+'AWC effects_food'!$F$22)</f>
        <v>1.0145983257001101</v>
      </c>
      <c r="U107" s="60">
        <f>(1+'AWC effects_food'!$F$22)</f>
        <v>1.0145983257001101</v>
      </c>
      <c r="V107" s="60">
        <f>(1+'AWC effects_food'!$F$22)</f>
        <v>1.0145983257001101</v>
      </c>
      <c r="W107" s="60">
        <f>(1+'AWC effects_food'!$F$22)</f>
        <v>1.0145983257001101</v>
      </c>
      <c r="X107" s="60">
        <f>(1+'AWC effects_food'!$F$22)</f>
        <v>1.0145983257001101</v>
      </c>
      <c r="Y107" s="60">
        <f>(1+'AWC effects_food'!$F$22)</f>
        <v>1.0145983257001101</v>
      </c>
      <c r="Z107" s="60">
        <f>(1+'AWC effects_food'!$F$22)</f>
        <v>1.0145983257001101</v>
      </c>
      <c r="AA107" s="60">
        <f>(1+'AWC effects_food'!$F$22)</f>
        <v>1.0145983257001101</v>
      </c>
      <c r="AB107" s="60">
        <f>(1+'AWC effects_food'!$F$22)</f>
        <v>1.0145983257001101</v>
      </c>
      <c r="AC107" s="60">
        <f>(1+'AWC effects_food'!$F$22)</f>
        <v>1.0145983257001101</v>
      </c>
      <c r="AD107" s="60">
        <f>(1+'AWC effects_food'!$F$22)</f>
        <v>1.0145983257001101</v>
      </c>
      <c r="AE107" s="60">
        <f>(1+'AWC effects_food'!$F$22)</f>
        <v>1.0145983257001101</v>
      </c>
      <c r="AF107" s="60">
        <f>(1+'AWC effects_food'!$F$22)</f>
        <v>1.0145983257001101</v>
      </c>
      <c r="AG107" s="60">
        <f>(1+'AWC effects_food'!$F$22)</f>
        <v>1.0145983257001101</v>
      </c>
      <c r="AH107" s="60">
        <f>(1+'AWC effects_food'!$F$22)</f>
        <v>1.0145983257001101</v>
      </c>
      <c r="AI107" s="60">
        <f>(1+'AWC effects_food'!$F$22)</f>
        <v>1.0145983257001101</v>
      </c>
      <c r="AJ107" s="60">
        <f>(1+'AWC effects_food'!$F$22)</f>
        <v>1.0145983257001101</v>
      </c>
      <c r="AK107" s="60">
        <f>(1+'AWC effects_food'!$F$22)</f>
        <v>1.0145983257001101</v>
      </c>
      <c r="AL107" s="60">
        <f>(1+'AWC effects_food'!$F$22)</f>
        <v>1.0145983257001101</v>
      </c>
      <c r="AM107" s="60">
        <f>(1+'AWC effects_food'!$F$22)</f>
        <v>1.0145983257001101</v>
      </c>
      <c r="AN107" s="60">
        <f>(1+'AWC effects_food'!$F$22)</f>
        <v>1.0145983257001101</v>
      </c>
      <c r="AO107" s="60">
        <f>(1+'AWC effects_food'!$F$22)</f>
        <v>1.0145983257001101</v>
      </c>
      <c r="AP107" s="60">
        <f>(1+'AWC effects_food'!$F$22)</f>
        <v>1.0145983257001101</v>
      </c>
      <c r="AQ107" s="60">
        <f>(1+'AWC effects_food'!$F$22)</f>
        <v>1.0145983257001101</v>
      </c>
      <c r="AR107" s="60">
        <f>(1+'AWC effects_food'!$F$22)</f>
        <v>1.0145983257001101</v>
      </c>
      <c r="AS107" s="60">
        <f>(1+'AWC effects_food'!$F$22)</f>
        <v>1.0145983257001101</v>
      </c>
      <c r="AT107" s="60">
        <f>(1+'AWC effects_food'!$F$22)</f>
        <v>1.0145983257001101</v>
      </c>
      <c r="AU107" s="60">
        <f>(1+'AWC effects_food'!$F$22)</f>
        <v>1.0145983257001101</v>
      </c>
      <c r="AV107" s="60">
        <f>(1+'AWC effects_food'!$F$22)</f>
        <v>1.0145983257001101</v>
      </c>
      <c r="AW107" s="60">
        <f>(1+'AWC effects_food'!$F$22)</f>
        <v>1.0145983257001101</v>
      </c>
      <c r="AX107" s="60">
        <f>(1+'AWC effects_food'!$F$22)</f>
        <v>1.0145983257001101</v>
      </c>
      <c r="AY107" s="60">
        <f>(1+'AWC effects_food'!$F$22)</f>
        <v>1.0145983257001101</v>
      </c>
      <c r="AZ107" s="60">
        <f>(1+'AWC effects_food'!$F$22)</f>
        <v>1.0145983257001101</v>
      </c>
      <c r="BA107" s="60">
        <f>(1+'AWC effects_food'!$F$22)</f>
        <v>1.0145983257001101</v>
      </c>
      <c r="BB107" s="60">
        <f>(1+'AWC effects_food'!$F$22)</f>
        <v>1.0145983257001101</v>
      </c>
      <c r="BC107" s="60">
        <f>(1+'AWC effects_food'!$F$22)</f>
        <v>1.0145983257001101</v>
      </c>
      <c r="BD107" s="60">
        <f>(1+'AWC effects_food'!$F$22)</f>
        <v>1.0145983257001101</v>
      </c>
      <c r="BE107" s="60">
        <f>(1+'AWC effects_food'!$F$22)</f>
        <v>1.0145983257001101</v>
      </c>
      <c r="BF107" s="60">
        <f>(1+'AWC effects_food'!$F$22)</f>
        <v>1.0145983257001101</v>
      </c>
      <c r="BG107" s="60">
        <f>(1+'AWC effects_food'!$F$22)</f>
        <v>1.0145983257001101</v>
      </c>
      <c r="BH107" s="60">
        <f>(1+'AWC effects_food'!$F$22)</f>
        <v>1.0145983257001101</v>
      </c>
      <c r="BI107" s="60">
        <f>(1+'AWC effects_food'!$F$22)</f>
        <v>1.0145983257001101</v>
      </c>
      <c r="BJ107" s="60">
        <f>(1+'AWC effects_food'!$F$22)</f>
        <v>1.0145983257001101</v>
      </c>
      <c r="BK107" s="60">
        <f>(1+'AWC effects_food'!$F$22)</f>
        <v>1.0145983257001101</v>
      </c>
      <c r="BL107" s="60">
        <f>(1+'AWC effects_food'!$F$22)</f>
        <v>1.0145983257001101</v>
      </c>
      <c r="BM107" s="60">
        <f>(1+'AWC effects_food'!$F$22)</f>
        <v>1.0145983257001101</v>
      </c>
      <c r="BN107" s="60">
        <f>(1+'AWC effects_food'!$F$22)</f>
        <v>1.0145983257001101</v>
      </c>
      <c r="BO107" s="60">
        <f>(1+'AWC effects_food'!$F$22)</f>
        <v>1.0145983257001101</v>
      </c>
      <c r="BP107" s="60">
        <f>(1+'AWC effects_food'!$F$22)</f>
        <v>1.0145983257001101</v>
      </c>
      <c r="BQ107" s="60">
        <f>(1+'AWC effects_food'!$F$22)</f>
        <v>1.0145983257001101</v>
      </c>
      <c r="BR107" s="60">
        <f>(1+'AWC effects_food'!$F$22)</f>
        <v>1.0145983257001101</v>
      </c>
      <c r="BS107" s="60">
        <f>(1+'AWC effects_food'!$F$22)</f>
        <v>1.0145983257001101</v>
      </c>
      <c r="BT107" s="60">
        <f>(1+'AWC effects_food'!$F$22)</f>
        <v>1.0145983257001101</v>
      </c>
      <c r="BU107" s="60">
        <f>(1+'AWC effects_food'!$F$22)</f>
        <v>1.0145983257001101</v>
      </c>
      <c r="BV107" s="60">
        <f>(1+'AWC effects_food'!$F$22)</f>
        <v>1.0145983257001101</v>
      </c>
      <c r="BW107" s="60">
        <f>(1+'AWC effects_food'!$F$22)</f>
        <v>1.0145983257001101</v>
      </c>
      <c r="BX107" s="60">
        <f>(1+'AWC effects_food'!$F$22)</f>
        <v>1.0145983257001101</v>
      </c>
      <c r="BY107" s="60">
        <f>(1+'AWC effects_food'!$F$22)</f>
        <v>1.0145983257001101</v>
      </c>
      <c r="BZ107" s="60">
        <f>(1+'AWC effects_food'!$F$22)</f>
        <v>1.0145983257001101</v>
      </c>
      <c r="CA107" s="60">
        <f>(1+'AWC effects_food'!$F$22)</f>
        <v>1.0145983257001101</v>
      </c>
      <c r="CB107" s="60">
        <f>(1+'AWC effects_food'!$F$22)</f>
        <v>1.0145983257001101</v>
      </c>
      <c r="CC107" s="60">
        <f>(1+'AWC effects_food'!$F$22)</f>
        <v>1.0145983257001101</v>
      </c>
      <c r="CD107" s="60">
        <f>(1+'AWC effects_food'!$F$22)</f>
        <v>1.0145983257001101</v>
      </c>
      <c r="CE107" s="60">
        <f>(1+'AWC effects_food'!$F$22)</f>
        <v>1.0145983257001101</v>
      </c>
      <c r="CF107" s="60">
        <f>(1+'AWC effects_food'!$F$22)</f>
        <v>1.0145983257001101</v>
      </c>
      <c r="CG107" s="60">
        <f>(1+'AWC effects_food'!$F$22)</f>
        <v>1.0145983257001101</v>
      </c>
      <c r="CH107" s="60">
        <f>(1+'AWC effects_food'!$F$22)</f>
        <v>1.0145983257001101</v>
      </c>
      <c r="CI107" s="60">
        <f>(1+'AWC effects_food'!$F$22)</f>
        <v>1.0145983257001101</v>
      </c>
      <c r="CJ107" s="60">
        <f>(1+'AWC effects_food'!$F$22)</f>
        <v>1.0145983257001101</v>
      </c>
      <c r="CK107" s="60">
        <f>(1+'AWC effects_food'!$F$22)</f>
        <v>1.0145983257001101</v>
      </c>
      <c r="CL107" s="60">
        <f>(1+'AWC effects_food'!$F$22)</f>
        <v>1.0145983257001101</v>
      </c>
      <c r="CM107" s="60">
        <f>(1+'AWC effects_food'!$F$22)</f>
        <v>1.0145983257001101</v>
      </c>
      <c r="CN107" s="60">
        <f>(1+'AWC effects_food'!$F$22)</f>
        <v>1.0145983257001101</v>
      </c>
      <c r="CO107" s="60">
        <f>(1+'AWC effects_food'!$F$22)</f>
        <v>1.0145983257001101</v>
      </c>
      <c r="CP107" s="60">
        <f>(1+'AWC effects_food'!$F$22)</f>
        <v>1.0145983257001101</v>
      </c>
      <c r="CQ107" s="60">
        <f>(1+'AWC effects_food'!$F$22)</f>
        <v>1.0145983257001101</v>
      </c>
      <c r="CR107" s="60">
        <f>(1+'AWC effects_food'!$F$22)</f>
        <v>1.0145983257001101</v>
      </c>
      <c r="CS107" s="60">
        <f>(1+'AWC effects_food'!$F$22)</f>
        <v>1.0145983257001101</v>
      </c>
      <c r="CT107" s="60">
        <f>(1+'AWC effects_food'!$F$22)</f>
        <v>1.0145983257001101</v>
      </c>
      <c r="CU107" s="60">
        <f>(1+'AWC effects_food'!$F$22)</f>
        <v>1.0145983257001101</v>
      </c>
      <c r="CV107" s="60">
        <f>(1+'AWC effects_food'!$F$22)</f>
        <v>1.0145983257001101</v>
      </c>
      <c r="CW107" s="60">
        <f>(1+'AWC effects_food'!$F$22)</f>
        <v>1.0145983257001101</v>
      </c>
      <c r="CX107" s="60">
        <f>(1+'AWC effects_food'!$F$22)</f>
        <v>1.0145983257001101</v>
      </c>
      <c r="CY107" s="60">
        <f>(1+'AWC effects_food'!$F$22)</f>
        <v>1.0145983257001101</v>
      </c>
      <c r="CZ107" s="60">
        <f>(1+'AWC effects_food'!$F$22)</f>
        <v>1.0145983257001101</v>
      </c>
      <c r="DA107" s="60">
        <f>(1+'AWC effects_food'!$F$22)</f>
        <v>1.0145983257001101</v>
      </c>
      <c r="DB107" s="60">
        <f>(1+'AWC effects_food'!$F$22)</f>
        <v>1.0145983257001101</v>
      </c>
      <c r="DC107" s="60">
        <f>(1+'AWC effects_food'!$F$22)</f>
        <v>1.0145983257001101</v>
      </c>
      <c r="DD107" s="60">
        <f>(1+'AWC effects_food'!$F$22)</f>
        <v>1.0145983257001101</v>
      </c>
      <c r="DE107" s="60">
        <f>(1+'AWC effects_food'!$F$22)</f>
        <v>1.0145983257001101</v>
      </c>
      <c r="DF107" s="60">
        <f>(1+'AWC effects_food'!$F$22)</f>
        <v>1.0145983257001101</v>
      </c>
      <c r="DG107" s="60">
        <f>(1+'AWC effects_food'!$F$22)</f>
        <v>1.0145983257001101</v>
      </c>
      <c r="DH107" s="60">
        <f>(1+'AWC effects_food'!$F$22)</f>
        <v>1.0145983257001101</v>
      </c>
      <c r="DI107" s="60">
        <f>(1+'AWC effects_food'!$F$22)</f>
        <v>1.0145983257001101</v>
      </c>
      <c r="DJ107" s="60">
        <f>(1+'AWC effects_food'!$F$22)</f>
        <v>1.0145983257001101</v>
      </c>
      <c r="DK107" s="60">
        <f>(1+'AWC effects_food'!$F$22)</f>
        <v>1.0145983257001101</v>
      </c>
      <c r="DL107" s="60">
        <f>(1+'AWC effects_food'!$F$22)</f>
        <v>1.0145983257001101</v>
      </c>
      <c r="DM107" s="60">
        <f>(1+'AWC effects_food'!$F$22)</f>
        <v>1.0145983257001101</v>
      </c>
      <c r="DN107" s="60">
        <f>(1+'AWC effects_food'!$F$22)</f>
        <v>1.0145983257001101</v>
      </c>
      <c r="DO107" s="60">
        <f>(1+'AWC effects_food'!$F$22)</f>
        <v>1.0145983257001101</v>
      </c>
      <c r="DP107" s="60">
        <f>(1+'AWC effects_food'!$F$22)</f>
        <v>1.0145983257001101</v>
      </c>
      <c r="DQ107" s="60">
        <f>(1+'AWC effects_food'!$F$22)</f>
        <v>1.0145983257001101</v>
      </c>
      <c r="DR107" s="60">
        <f>(1+'AWC effects_food'!$F$22)</f>
        <v>1.0145983257001101</v>
      </c>
      <c r="DS107" s="60">
        <f>(1+'AWC effects_food'!$F$22)</f>
        <v>1.0145983257001101</v>
      </c>
      <c r="DT107" s="60">
        <f>(1+'AWC effects_food'!$F$22)</f>
        <v>1.0145983257001101</v>
      </c>
      <c r="DU107" s="60">
        <f>(1+'AWC effects_food'!$F$22)</f>
        <v>1.0145983257001101</v>
      </c>
      <c r="DV107" s="60">
        <f>(1+'AWC effects_food'!$F$22)</f>
        <v>1.0145983257001101</v>
      </c>
      <c r="DW107" s="60">
        <f>(1+'AWC effects_food'!$F$22)</f>
        <v>1.0145983257001101</v>
      </c>
      <c r="DX107" s="60">
        <f>(1+'AWC effects_food'!$F$22)</f>
        <v>1.0145983257001101</v>
      </c>
      <c r="DY107" s="60">
        <f>(1+'AWC effects_food'!$F$22)</f>
        <v>1.0145983257001101</v>
      </c>
      <c r="DZ107" s="60">
        <f>(1+'AWC effects_food'!$F$22)</f>
        <v>1.0145983257001101</v>
      </c>
      <c r="EA107" s="60">
        <f>(1+'AWC effects_food'!$F$22)</f>
        <v>1.0145983257001101</v>
      </c>
      <c r="EB107" s="60">
        <f>(1+'AWC effects_food'!$F$22)</f>
        <v>1.0145983257001101</v>
      </c>
      <c r="EC107" s="60">
        <f>(1+'AWC effects_food'!$F$22)</f>
        <v>1.0145983257001101</v>
      </c>
      <c r="ED107" s="60">
        <f>(1+'AWC effects_food'!$F$22)</f>
        <v>1.0145983257001101</v>
      </c>
      <c r="EE107" s="60">
        <f>(1+'AWC effects_food'!$F$22)</f>
        <v>1.0145983257001101</v>
      </c>
      <c r="EF107" s="60">
        <f>(1+'AWC effects_food'!$F$22)</f>
        <v>1.0145983257001101</v>
      </c>
      <c r="EG107" s="60">
        <f>(1+'AWC effects_food'!$F$22)</f>
        <v>1.0145983257001101</v>
      </c>
      <c r="EH107" s="60">
        <f>(1+'AWC effects_food'!$F$22)</f>
        <v>1.0145983257001101</v>
      </c>
      <c r="EI107" s="60">
        <f>(1+'AWC effects_food'!$F$22)</f>
        <v>1.0145983257001101</v>
      </c>
      <c r="EJ107" s="60">
        <f>(1+'AWC effects_food'!$F$22)</f>
        <v>1.0145983257001101</v>
      </c>
      <c r="EK107" s="60">
        <f>(1+'AWC effects_food'!$F$22)</f>
        <v>1.0145983257001101</v>
      </c>
      <c r="EL107" s="60">
        <f>(1+'AWC effects_food'!$F$22)</f>
        <v>1.0145983257001101</v>
      </c>
      <c r="EM107" s="60">
        <f>(1+'AWC effects_food'!$F$22)</f>
        <v>1.0145983257001101</v>
      </c>
      <c r="EN107" s="60">
        <f>(1+'AWC effects_food'!$F$22)</f>
        <v>1.0145983257001101</v>
      </c>
      <c r="EO107" s="60">
        <f>(1+'AWC effects_food'!$F$22)</f>
        <v>1.0145983257001101</v>
      </c>
      <c r="EP107" s="60">
        <f>(1+'AWC effects_food'!$F$22)</f>
        <v>1.0145983257001101</v>
      </c>
      <c r="EQ107" s="60">
        <f>(1+'AWC effects_food'!$F$22)</f>
        <v>1.0145983257001101</v>
      </c>
      <c r="ER107" s="60">
        <f>(1+'AWC effects_food'!$F$22)</f>
        <v>1.0145983257001101</v>
      </c>
      <c r="ES107" s="60">
        <f>(1+'AWC effects_food'!$F$22)</f>
        <v>1.0145983257001101</v>
      </c>
      <c r="ET107" s="60">
        <f>(1+'AWC effects_food'!$F$22)</f>
        <v>1.0145983257001101</v>
      </c>
      <c r="EU107" s="60">
        <f>(1+'AWC effects_food'!$F$22)</f>
        <v>1.0145983257001101</v>
      </c>
      <c r="EV107" s="60">
        <f>(1+'AWC effects_food'!$F$22)</f>
        <v>1.0145983257001101</v>
      </c>
      <c r="EW107" s="60">
        <f>(1+'AWC effects_food'!$F$22)</f>
        <v>1.0145983257001101</v>
      </c>
      <c r="EX107" s="60">
        <f>(1+'AWC effects_food'!$F$22)</f>
        <v>1.0145983257001101</v>
      </c>
      <c r="EY107" s="60">
        <f>(1+'AWC effects_food'!$F$22)</f>
        <v>1.0145983257001101</v>
      </c>
      <c r="EZ107" s="60">
        <f>(1+'AWC effects_food'!$F$22)</f>
        <v>1.0145983257001101</v>
      </c>
      <c r="FA107" s="60">
        <f>(1+'AWC effects_food'!$F$22)</f>
        <v>1.0145983257001101</v>
      </c>
      <c r="FB107" s="60">
        <f>(1+'AWC effects_food'!$F$22)</f>
        <v>1.0145983257001101</v>
      </c>
      <c r="FC107" s="60">
        <f>(1+'AWC effects_food'!$F$22)</f>
        <v>1.0145983257001101</v>
      </c>
      <c r="FD107" s="60">
        <f>(1+'AWC effects_food'!$F$22)</f>
        <v>1.0145983257001101</v>
      </c>
      <c r="FE107" s="60">
        <f>(1+'AWC effects_food'!$F$22)</f>
        <v>1.0145983257001101</v>
      </c>
      <c r="FF107" s="60">
        <f>(1+'AWC effects_food'!$F$22)</f>
        <v>1.0145983257001101</v>
      </c>
      <c r="FG107" s="60">
        <f>(1+'AWC effects_food'!$F$22)</f>
        <v>1.0145983257001101</v>
      </c>
      <c r="FH107" s="60">
        <f>(1+'AWC effects_food'!$F$22)</f>
        <v>1.0145983257001101</v>
      </c>
      <c r="FI107" s="60">
        <f>(1+'AWC effects_food'!$F$22)</f>
        <v>1.0145983257001101</v>
      </c>
      <c r="FJ107" s="60">
        <f>(1+'AWC effects_food'!$F$22)</f>
        <v>1.0145983257001101</v>
      </c>
      <c r="FK107" s="60">
        <f>(1+'AWC effects_food'!$F$22)</f>
        <v>1.0145983257001101</v>
      </c>
      <c r="FL107" s="60">
        <f>(1+'AWC effects_food'!$F$22)</f>
        <v>1.0145983257001101</v>
      </c>
      <c r="FM107" s="60">
        <f>(1+'AWC effects_food'!$F$22)</f>
        <v>1.0145983257001101</v>
      </c>
      <c r="FN107" s="60">
        <f>(1+'AWC effects_food'!$F$22)</f>
        <v>1.0145983257001101</v>
      </c>
      <c r="FO107" s="60">
        <f>(1+'AWC effects_food'!$F$22)</f>
        <v>1.0145983257001101</v>
      </c>
      <c r="FP107" s="60">
        <f>(1+'AWC effects_food'!$F$22)</f>
        <v>1.0145983257001101</v>
      </c>
      <c r="FQ107" s="60">
        <f>(1+'AWC effects_food'!$F$22)</f>
        <v>1.0145983257001101</v>
      </c>
      <c r="FR107" s="60">
        <f>(1+'AWC effects_food'!$F$22)</f>
        <v>1.0145983257001101</v>
      </c>
      <c r="FS107" s="60">
        <f>(1+'AWC effects_food'!$F$22)</f>
        <v>1.0145983257001101</v>
      </c>
      <c r="FT107" s="60">
        <f>(1+'AWC effects_food'!$F$22)</f>
        <v>1.0145983257001101</v>
      </c>
      <c r="FU107" s="60">
        <f>(1+'AWC effects_food'!$F$22)</f>
        <v>1.0145983257001101</v>
      </c>
      <c r="FV107" s="60">
        <f>(1+'AWC effects_food'!$F$22)</f>
        <v>1.0145983257001101</v>
      </c>
      <c r="FW107" s="60">
        <f>(1+'AWC effects_food'!$F$22)</f>
        <v>1.0145983257001101</v>
      </c>
      <c r="FX107" s="60">
        <f>(1+'AWC effects_food'!$F$22)</f>
        <v>1.0145983257001101</v>
      </c>
      <c r="FY107" s="60">
        <f>(1+'AWC effects_food'!$F$22)</f>
        <v>1.0145983257001101</v>
      </c>
      <c r="FZ107" s="60">
        <f>(1+'AWC effects_food'!$F$22)</f>
        <v>1.0145983257001101</v>
      </c>
      <c r="GA107" s="60">
        <f>(1+'AWC effects_food'!$F$22)</f>
        <v>1.0145983257001101</v>
      </c>
      <c r="GB107" s="60">
        <f>(1+'AWC effects_food'!$F$22)</f>
        <v>1.0145983257001101</v>
      </c>
      <c r="GC107" s="60">
        <f>(1+'AWC effects_food'!$F$22)</f>
        <v>1.0145983257001101</v>
      </c>
      <c r="GD107" s="60">
        <f>(1+'AWC effects_food'!$F$22)</f>
        <v>1.0145983257001101</v>
      </c>
      <c r="GE107" s="60">
        <f>(1+'AWC effects_food'!$F$22)</f>
        <v>1.0145983257001101</v>
      </c>
      <c r="GF107" s="60">
        <f>(1+'AWC effects_food'!$F$22)</f>
        <v>1.0145983257001101</v>
      </c>
      <c r="GG107" s="60">
        <f>(1+'AWC effects_food'!$F$22)</f>
        <v>1.0145983257001101</v>
      </c>
      <c r="GH107" s="60">
        <f>(1+'AWC effects_food'!$F$22)</f>
        <v>1.0145983257001101</v>
      </c>
      <c r="GI107" s="60">
        <f>(1+'AWC effects_food'!$F$22)</f>
        <v>1.0145983257001101</v>
      </c>
      <c r="GJ107" s="60">
        <f>(1+'AWC effects_food'!$F$22)</f>
        <v>1.0145983257001101</v>
      </c>
      <c r="GK107" s="60">
        <f>(1+'AWC effects_food'!$F$22)</f>
        <v>1.0145983257001101</v>
      </c>
      <c r="GL107" s="60">
        <f>(1+'AWC effects_food'!$F$22)</f>
        <v>1.0145983257001101</v>
      </c>
      <c r="GM107" s="60">
        <f>(1+'AWC effects_food'!$F$22)</f>
        <v>1.0145983257001101</v>
      </c>
      <c r="GN107" s="60">
        <f>(1+'AWC effects_food'!$F$22)</f>
        <v>1.0145983257001101</v>
      </c>
      <c r="GO107" s="60">
        <f>(1+'AWC effects_food'!$F$22)</f>
        <v>1.0145983257001101</v>
      </c>
      <c r="GP107" s="60">
        <f>(1+'AWC effects_food'!$F$22)</f>
        <v>1.0145983257001101</v>
      </c>
      <c r="GQ107" s="60">
        <f>(1+'AWC effects_food'!$F$22)</f>
        <v>1.0145983257001101</v>
      </c>
      <c r="GR107" s="60">
        <f>(1+'AWC effects_food'!$F$22)</f>
        <v>1.0145983257001101</v>
      </c>
      <c r="GS107" s="60">
        <f>(1+'AWC effects_food'!$F$22)</f>
        <v>1.0145983257001101</v>
      </c>
      <c r="GT107" s="60">
        <f>(1+'AWC effects_food'!$F$22)</f>
        <v>1.0145983257001101</v>
      </c>
      <c r="GU107" s="60">
        <f>(1+'AWC effects_food'!$F$22)</f>
        <v>1.0145983257001101</v>
      </c>
      <c r="GV107" s="60">
        <f>(1+'AWC effects_food'!$F$22)</f>
        <v>1.0145983257001101</v>
      </c>
      <c r="GW107" s="60">
        <f>(1+'AWC effects_food'!$F$22)</f>
        <v>1.0145983257001101</v>
      </c>
      <c r="GX107" s="60">
        <f>(1+'AWC effects_food'!$F$22)</f>
        <v>1.0145983257001101</v>
      </c>
      <c r="GY107" s="60">
        <f>(1+'AWC effects_food'!$F$22)</f>
        <v>1.0145983257001101</v>
      </c>
      <c r="GZ107" s="60">
        <f>(1+'AWC effects_food'!$F$22)</f>
        <v>1.0145983257001101</v>
      </c>
      <c r="HA107" s="60">
        <f>(1+'AWC effects_food'!$F$22)</f>
        <v>1.0145983257001101</v>
      </c>
      <c r="HB107" s="60">
        <f>(1+'AWC effects_food'!$F$22)</f>
        <v>1.0145983257001101</v>
      </c>
      <c r="HC107" s="60">
        <f>(1+'AWC effects_food'!$F$22)</f>
        <v>1.0145983257001101</v>
      </c>
      <c r="HD107" s="60">
        <f>(1+'AWC effects_food'!$F$22)</f>
        <v>1.0145983257001101</v>
      </c>
      <c r="HE107" s="60">
        <f>(1+'AWC effects_food'!$F$22)</f>
        <v>1.0145983257001101</v>
      </c>
      <c r="HF107" s="60">
        <f>(1+'AWC effects_food'!$F$22)</f>
        <v>1.0145983257001101</v>
      </c>
      <c r="HG107" s="60">
        <f>(1+'AWC effects_food'!$F$22)</f>
        <v>1.0145983257001101</v>
      </c>
      <c r="HH107" s="60">
        <f>(1+'AWC effects_food'!$F$22)</f>
        <v>1.0145983257001101</v>
      </c>
      <c r="HI107" s="60">
        <f>(1+'AWC effects_food'!$F$22)</f>
        <v>1.0145983257001101</v>
      </c>
      <c r="HJ107" s="60">
        <f>(1+'AWC effects_food'!$F$22)</f>
        <v>1.0145983257001101</v>
      </c>
      <c r="HK107" s="60">
        <f>(1+'AWC effects_food'!$F$22)</f>
        <v>1.0145983257001101</v>
      </c>
      <c r="HL107" s="60">
        <f>(1+'AWC effects_food'!$F$22)</f>
        <v>1.0145983257001101</v>
      </c>
      <c r="HM107" s="60">
        <f>(1+'AWC effects_food'!$F$22)</f>
        <v>1.0145983257001101</v>
      </c>
      <c r="HN107" s="60">
        <f>(1+'AWC effects_food'!$F$22)</f>
        <v>1.0145983257001101</v>
      </c>
      <c r="HO107" s="60">
        <f>(1+'AWC effects_food'!$F$22)</f>
        <v>1.0145983257001101</v>
      </c>
      <c r="HP107" s="60">
        <f>(1+'AWC effects_food'!$F$22)</f>
        <v>1.0145983257001101</v>
      </c>
      <c r="HQ107" s="60">
        <f>(1+'AWC effects_food'!$F$22)</f>
        <v>1.0145983257001101</v>
      </c>
      <c r="HR107" s="60">
        <f>(1+'AWC effects_food'!$F$22)</f>
        <v>1.0145983257001101</v>
      </c>
      <c r="HS107" s="60">
        <f>(1+'AWC effects_food'!$F$22)</f>
        <v>1.0145983257001101</v>
      </c>
      <c r="HT107" s="60">
        <f>(1+'AWC effects_food'!$F$22)</f>
        <v>1.0145983257001101</v>
      </c>
      <c r="HU107" s="60">
        <f>(1+'AWC effects_food'!$F$22)</f>
        <v>1.0145983257001101</v>
      </c>
      <c r="HV107" s="60">
        <f>(1+'AWC effects_food'!$F$22)</f>
        <v>1.0145983257001101</v>
      </c>
      <c r="HW107" s="60">
        <f>(1+'AWC effects_food'!$F$22)</f>
        <v>1.0145983257001101</v>
      </c>
      <c r="HX107" s="60">
        <f>(1+'AWC effects_food'!$F$22)</f>
        <v>1.0145983257001101</v>
      </c>
      <c r="HY107" s="60">
        <f>(1+'AWC effects_food'!$F$22)</f>
        <v>1.0145983257001101</v>
      </c>
      <c r="HZ107" s="60">
        <f>(1+'AWC effects_food'!$F$22)</f>
        <v>1.0145983257001101</v>
      </c>
      <c r="IA107" s="60">
        <f>(1+'AWC effects_food'!$F$22)</f>
        <v>1.0145983257001101</v>
      </c>
      <c r="IB107" s="60">
        <f>(1+'AWC effects_food'!$F$22)</f>
        <v>1.0145983257001101</v>
      </c>
      <c r="IC107" s="60">
        <f>(1+'AWC effects_food'!$F$22)</f>
        <v>1.0145983257001101</v>
      </c>
      <c r="ID107" s="60">
        <f>(1+'AWC effects_food'!$F$22)</f>
        <v>1.0145983257001101</v>
      </c>
      <c r="IE107" s="60">
        <f>(1+'AWC effects_food'!$F$22)</f>
        <v>1.0145983257001101</v>
      </c>
      <c r="IF107" s="60">
        <f>(1+'AWC effects_food'!$F$22)</f>
        <v>1.0145983257001101</v>
      </c>
      <c r="IG107" s="60">
        <f>(1+'AWC effects_food'!$F$22)</f>
        <v>1.0145983257001101</v>
      </c>
      <c r="IH107" s="60">
        <f>(1+'AWC effects_food'!$F$22)</f>
        <v>1.0145983257001101</v>
      </c>
      <c r="II107" s="60">
        <f>(1+'AWC effects_food'!$F$22)</f>
        <v>1.0145983257001101</v>
      </c>
      <c r="IJ107" s="60">
        <f>(1+'AWC effects_food'!$F$22)</f>
        <v>1.0145983257001101</v>
      </c>
      <c r="IK107" s="60" t="s">
        <v>81</v>
      </c>
      <c r="IL107" s="60" t="s">
        <v>81</v>
      </c>
      <c r="IM107" s="60" t="s">
        <v>81</v>
      </c>
      <c r="IN107" s="60" t="s">
        <v>81</v>
      </c>
      <c r="IO107" s="60" t="s">
        <v>81</v>
      </c>
      <c r="IP107" s="60" t="s">
        <v>81</v>
      </c>
      <c r="IQ107" s="60" t="s">
        <v>81</v>
      </c>
      <c r="IR107" s="60" t="s">
        <v>81</v>
      </c>
      <c r="IS107" s="60" t="s">
        <v>81</v>
      </c>
      <c r="IT107" s="60" t="s">
        <v>81</v>
      </c>
      <c r="IU107" s="60" t="s">
        <v>81</v>
      </c>
      <c r="IV107" s="60" t="s">
        <v>81</v>
      </c>
    </row>
    <row r="108" spans="1:256">
      <c r="A108">
        <v>6</v>
      </c>
      <c r="B108" t="s">
        <v>54</v>
      </c>
      <c r="C108" t="s">
        <v>61</v>
      </c>
      <c r="D108" t="s">
        <v>82</v>
      </c>
      <c r="E108" s="60">
        <f>(1+'AWC effects_food'!$F$23)</f>
        <v>1.135292566473125</v>
      </c>
      <c r="F108" s="60">
        <f>(1+'AWC effects_food'!$F$23)</f>
        <v>1.135292566473125</v>
      </c>
      <c r="G108" s="60">
        <f>(1+'AWC effects_food'!$F$23)</f>
        <v>1.135292566473125</v>
      </c>
      <c r="H108" s="60">
        <f>(1+'AWC effects_food'!$F$23)</f>
        <v>1.135292566473125</v>
      </c>
      <c r="I108" s="60">
        <f>(1+'AWC effects_food'!$F$23)</f>
        <v>1.135292566473125</v>
      </c>
      <c r="J108" s="60">
        <f>(1+'AWC effects_food'!$F$23)</f>
        <v>1.135292566473125</v>
      </c>
      <c r="K108" s="60">
        <f>(1+'AWC effects_food'!$F$23)</f>
        <v>1.135292566473125</v>
      </c>
      <c r="L108" s="60">
        <f>(1+'AWC effects_food'!$F$23)</f>
        <v>1.135292566473125</v>
      </c>
      <c r="M108" s="60">
        <f>(1+'AWC effects_food'!$F$23)</f>
        <v>1.135292566473125</v>
      </c>
      <c r="N108" s="60">
        <f>(1+'AWC effects_food'!$F$23)</f>
        <v>1.135292566473125</v>
      </c>
      <c r="O108" s="60">
        <f>(1+'AWC effects_food'!$F$23)</f>
        <v>1.135292566473125</v>
      </c>
      <c r="P108" s="60">
        <f>(1+'AWC effects_food'!$F$23)</f>
        <v>1.135292566473125</v>
      </c>
      <c r="Q108" s="60">
        <f>(1+'AWC effects_food'!$F$23)</f>
        <v>1.135292566473125</v>
      </c>
      <c r="R108" s="60">
        <f>(1+'AWC effects_food'!$F$23)</f>
        <v>1.135292566473125</v>
      </c>
      <c r="S108" s="60">
        <f>(1+'AWC effects_food'!$F$23)</f>
        <v>1.135292566473125</v>
      </c>
      <c r="T108" s="60">
        <f>(1+'AWC effects_food'!$F$23)</f>
        <v>1.135292566473125</v>
      </c>
      <c r="U108" s="60">
        <f>(1+'AWC effects_food'!$F$23)</f>
        <v>1.135292566473125</v>
      </c>
      <c r="V108" s="60">
        <f>(1+'AWC effects_food'!$F$23)</f>
        <v>1.135292566473125</v>
      </c>
      <c r="W108" s="60">
        <f>(1+'AWC effects_food'!$F$23)</f>
        <v>1.135292566473125</v>
      </c>
      <c r="X108" s="60">
        <f>(1+'AWC effects_food'!$F$23)</f>
        <v>1.135292566473125</v>
      </c>
      <c r="Y108" s="60">
        <f>(1+'AWC effects_food'!$F$23)</f>
        <v>1.135292566473125</v>
      </c>
      <c r="Z108" s="60">
        <f>(1+'AWC effects_food'!$F$23)</f>
        <v>1.135292566473125</v>
      </c>
      <c r="AA108" s="60">
        <f>(1+'AWC effects_food'!$F$23)</f>
        <v>1.135292566473125</v>
      </c>
      <c r="AB108" s="60">
        <f>(1+'AWC effects_food'!$F$23)</f>
        <v>1.135292566473125</v>
      </c>
      <c r="AC108" s="60">
        <f>(1+'AWC effects_food'!$F$23)</f>
        <v>1.135292566473125</v>
      </c>
      <c r="AD108" s="60">
        <f>(1+'AWC effects_food'!$F$23)</f>
        <v>1.135292566473125</v>
      </c>
      <c r="AE108" s="60">
        <f>(1+'AWC effects_food'!$F$23)</f>
        <v>1.135292566473125</v>
      </c>
      <c r="AF108" s="60">
        <f>(1+'AWC effects_food'!$F$23)</f>
        <v>1.135292566473125</v>
      </c>
      <c r="AG108" s="60">
        <f>(1+'AWC effects_food'!$F$23)</f>
        <v>1.135292566473125</v>
      </c>
      <c r="AH108" s="60">
        <f>(1+'AWC effects_food'!$F$23)</f>
        <v>1.135292566473125</v>
      </c>
      <c r="AI108" s="60">
        <f>(1+'AWC effects_food'!$F$23)</f>
        <v>1.135292566473125</v>
      </c>
      <c r="AJ108" s="60">
        <f>(1+'AWC effects_food'!$F$23)</f>
        <v>1.135292566473125</v>
      </c>
      <c r="AK108" s="60">
        <f>(1+'AWC effects_food'!$F$23)</f>
        <v>1.135292566473125</v>
      </c>
      <c r="AL108" s="60">
        <f>(1+'AWC effects_food'!$F$23)</f>
        <v>1.135292566473125</v>
      </c>
      <c r="AM108" s="60">
        <f>(1+'AWC effects_food'!$F$23)</f>
        <v>1.135292566473125</v>
      </c>
      <c r="AN108" s="60">
        <f>(1+'AWC effects_food'!$F$23)</f>
        <v>1.135292566473125</v>
      </c>
      <c r="AO108" s="60">
        <f>(1+'AWC effects_food'!$F$23)</f>
        <v>1.135292566473125</v>
      </c>
      <c r="AP108" s="60">
        <f>(1+'AWC effects_food'!$F$23)</f>
        <v>1.135292566473125</v>
      </c>
      <c r="AQ108" s="60">
        <f>(1+'AWC effects_food'!$F$23)</f>
        <v>1.135292566473125</v>
      </c>
      <c r="AR108" s="60">
        <f>(1+'AWC effects_food'!$F$23)</f>
        <v>1.135292566473125</v>
      </c>
      <c r="AS108" s="60">
        <f>(1+'AWC effects_food'!$F$23)</f>
        <v>1.135292566473125</v>
      </c>
      <c r="AT108" s="60">
        <f>(1+'AWC effects_food'!$F$23)</f>
        <v>1.135292566473125</v>
      </c>
      <c r="AU108" s="60">
        <f>(1+'AWC effects_food'!$F$23)</f>
        <v>1.135292566473125</v>
      </c>
      <c r="AV108" s="60">
        <f>(1+'AWC effects_food'!$F$23)</f>
        <v>1.135292566473125</v>
      </c>
      <c r="AW108" s="60">
        <f>(1+'AWC effects_food'!$F$23)</f>
        <v>1.135292566473125</v>
      </c>
      <c r="AX108" s="60">
        <f>(1+'AWC effects_food'!$F$23)</f>
        <v>1.135292566473125</v>
      </c>
      <c r="AY108" s="60">
        <f>(1+'AWC effects_food'!$F$23)</f>
        <v>1.135292566473125</v>
      </c>
      <c r="AZ108" s="60">
        <f>(1+'AWC effects_food'!$F$23)</f>
        <v>1.135292566473125</v>
      </c>
      <c r="BA108" s="60">
        <f>(1+'AWC effects_food'!$F$23)</f>
        <v>1.135292566473125</v>
      </c>
      <c r="BB108" s="60">
        <f>(1+'AWC effects_food'!$F$23)</f>
        <v>1.135292566473125</v>
      </c>
      <c r="BC108" s="60">
        <f>(1+'AWC effects_food'!$F$23)</f>
        <v>1.135292566473125</v>
      </c>
      <c r="BD108" s="60">
        <f>(1+'AWC effects_food'!$F$23)</f>
        <v>1.135292566473125</v>
      </c>
      <c r="BE108" s="60">
        <f>(1+'AWC effects_food'!$F$23)</f>
        <v>1.135292566473125</v>
      </c>
      <c r="BF108" s="60">
        <f>(1+'AWC effects_food'!$F$23)</f>
        <v>1.135292566473125</v>
      </c>
      <c r="BG108" s="60">
        <f>(1+'AWC effects_food'!$F$23)</f>
        <v>1.135292566473125</v>
      </c>
      <c r="BH108" s="60">
        <f>(1+'AWC effects_food'!$F$23)</f>
        <v>1.135292566473125</v>
      </c>
      <c r="BI108" s="60">
        <f>(1+'AWC effects_food'!$F$23)</f>
        <v>1.135292566473125</v>
      </c>
      <c r="BJ108" s="60">
        <f>(1+'AWC effects_food'!$F$23)</f>
        <v>1.135292566473125</v>
      </c>
      <c r="BK108" s="60">
        <f>(1+'AWC effects_food'!$F$23)</f>
        <v>1.135292566473125</v>
      </c>
      <c r="BL108" s="60">
        <f>(1+'AWC effects_food'!$F$23)</f>
        <v>1.135292566473125</v>
      </c>
      <c r="BM108" s="60">
        <f>(1+'AWC effects_food'!$F$23)</f>
        <v>1.135292566473125</v>
      </c>
      <c r="BN108" s="60">
        <f>(1+'AWC effects_food'!$F$23)</f>
        <v>1.135292566473125</v>
      </c>
      <c r="BO108" s="60">
        <f>(1+'AWC effects_food'!$F$23)</f>
        <v>1.135292566473125</v>
      </c>
      <c r="BP108" s="60">
        <f>(1+'AWC effects_food'!$F$23)</f>
        <v>1.135292566473125</v>
      </c>
      <c r="BQ108" s="60">
        <f>(1+'AWC effects_food'!$F$23)</f>
        <v>1.135292566473125</v>
      </c>
      <c r="BR108" s="60">
        <f>(1+'AWC effects_food'!$F$23)</f>
        <v>1.135292566473125</v>
      </c>
      <c r="BS108" s="60">
        <f>(1+'AWC effects_food'!$F$23)</f>
        <v>1.135292566473125</v>
      </c>
      <c r="BT108" s="60">
        <f>(1+'AWC effects_food'!$F$23)</f>
        <v>1.135292566473125</v>
      </c>
      <c r="BU108" s="60">
        <f>(1+'AWC effects_food'!$F$23)</f>
        <v>1.135292566473125</v>
      </c>
      <c r="BV108" s="60">
        <f>(1+'AWC effects_food'!$F$23)</f>
        <v>1.135292566473125</v>
      </c>
      <c r="BW108" s="60">
        <f>(1+'AWC effects_food'!$F$23)</f>
        <v>1.135292566473125</v>
      </c>
      <c r="BX108" s="60">
        <f>(1+'AWC effects_food'!$F$23)</f>
        <v>1.135292566473125</v>
      </c>
      <c r="BY108" s="60">
        <f>(1+'AWC effects_food'!$F$23)</f>
        <v>1.135292566473125</v>
      </c>
      <c r="BZ108" s="60">
        <f>(1+'AWC effects_food'!$F$23)</f>
        <v>1.135292566473125</v>
      </c>
      <c r="CA108" s="60">
        <f>(1+'AWC effects_food'!$F$23)</f>
        <v>1.135292566473125</v>
      </c>
      <c r="CB108" s="60">
        <f>(1+'AWC effects_food'!$F$23)</f>
        <v>1.135292566473125</v>
      </c>
      <c r="CC108" s="60">
        <f>(1+'AWC effects_food'!$F$23)</f>
        <v>1.135292566473125</v>
      </c>
      <c r="CD108" s="60">
        <f>(1+'AWC effects_food'!$F$23)</f>
        <v>1.135292566473125</v>
      </c>
      <c r="CE108" s="60">
        <f>(1+'AWC effects_food'!$F$23)</f>
        <v>1.135292566473125</v>
      </c>
      <c r="CF108" s="60">
        <f>(1+'AWC effects_food'!$F$23)</f>
        <v>1.135292566473125</v>
      </c>
      <c r="CG108" s="60">
        <f>(1+'AWC effects_food'!$F$23)</f>
        <v>1.135292566473125</v>
      </c>
      <c r="CH108" s="60">
        <f>(1+'AWC effects_food'!$F$23)</f>
        <v>1.135292566473125</v>
      </c>
      <c r="CI108" s="60">
        <f>(1+'AWC effects_food'!$F$23)</f>
        <v>1.135292566473125</v>
      </c>
      <c r="CJ108" s="60">
        <f>(1+'AWC effects_food'!$F$23)</f>
        <v>1.135292566473125</v>
      </c>
      <c r="CK108" s="60">
        <f>(1+'AWC effects_food'!$F$23)</f>
        <v>1.135292566473125</v>
      </c>
      <c r="CL108" s="60">
        <f>(1+'AWC effects_food'!$F$23)</f>
        <v>1.135292566473125</v>
      </c>
      <c r="CM108" s="60">
        <f>(1+'AWC effects_food'!$F$23)</f>
        <v>1.135292566473125</v>
      </c>
      <c r="CN108" s="60">
        <f>(1+'AWC effects_food'!$F$23)</f>
        <v>1.135292566473125</v>
      </c>
      <c r="CO108" s="60">
        <f>(1+'AWC effects_food'!$F$23)</f>
        <v>1.135292566473125</v>
      </c>
      <c r="CP108" s="60">
        <f>(1+'AWC effects_food'!$F$23)</f>
        <v>1.135292566473125</v>
      </c>
      <c r="CQ108" s="60">
        <f>(1+'AWC effects_food'!$F$23)</f>
        <v>1.135292566473125</v>
      </c>
      <c r="CR108" s="60">
        <f>(1+'AWC effects_food'!$F$23)</f>
        <v>1.135292566473125</v>
      </c>
      <c r="CS108" s="60">
        <f>(1+'AWC effects_food'!$F$23)</f>
        <v>1.135292566473125</v>
      </c>
      <c r="CT108" s="60">
        <f>(1+'AWC effects_food'!$F$23)</f>
        <v>1.135292566473125</v>
      </c>
      <c r="CU108" s="60">
        <f>(1+'AWC effects_food'!$F$23)</f>
        <v>1.135292566473125</v>
      </c>
      <c r="CV108" s="60">
        <f>(1+'AWC effects_food'!$F$23)</f>
        <v>1.135292566473125</v>
      </c>
      <c r="CW108" s="60">
        <f>(1+'AWC effects_food'!$F$23)</f>
        <v>1.135292566473125</v>
      </c>
      <c r="CX108" s="60">
        <f>(1+'AWC effects_food'!$F$23)</f>
        <v>1.135292566473125</v>
      </c>
      <c r="CY108" s="60">
        <f>(1+'AWC effects_food'!$F$23)</f>
        <v>1.135292566473125</v>
      </c>
      <c r="CZ108" s="60">
        <f>(1+'AWC effects_food'!$F$23)</f>
        <v>1.135292566473125</v>
      </c>
      <c r="DA108" s="60">
        <f>(1+'AWC effects_food'!$F$23)</f>
        <v>1.135292566473125</v>
      </c>
      <c r="DB108" s="60">
        <f>(1+'AWC effects_food'!$F$23)</f>
        <v>1.135292566473125</v>
      </c>
      <c r="DC108" s="60">
        <f>(1+'AWC effects_food'!$F$23)</f>
        <v>1.135292566473125</v>
      </c>
      <c r="DD108" s="60">
        <f>(1+'AWC effects_food'!$F$23)</f>
        <v>1.135292566473125</v>
      </c>
      <c r="DE108" s="60">
        <f>(1+'AWC effects_food'!$F$23)</f>
        <v>1.135292566473125</v>
      </c>
      <c r="DF108" s="60">
        <f>(1+'AWC effects_food'!$F$23)</f>
        <v>1.135292566473125</v>
      </c>
      <c r="DG108" s="60">
        <f>(1+'AWC effects_food'!$F$23)</f>
        <v>1.135292566473125</v>
      </c>
      <c r="DH108" s="60">
        <f>(1+'AWC effects_food'!$F$23)</f>
        <v>1.135292566473125</v>
      </c>
      <c r="DI108" s="60">
        <f>(1+'AWC effects_food'!$F$23)</f>
        <v>1.135292566473125</v>
      </c>
      <c r="DJ108" s="60">
        <f>(1+'AWC effects_food'!$F$23)</f>
        <v>1.135292566473125</v>
      </c>
      <c r="DK108" s="60">
        <f>(1+'AWC effects_food'!$F$23)</f>
        <v>1.135292566473125</v>
      </c>
      <c r="DL108" s="60">
        <f>(1+'AWC effects_food'!$F$23)</f>
        <v>1.135292566473125</v>
      </c>
      <c r="DM108" s="60">
        <f>(1+'AWC effects_food'!$F$23)</f>
        <v>1.135292566473125</v>
      </c>
      <c r="DN108" s="60">
        <f>(1+'AWC effects_food'!$F$23)</f>
        <v>1.135292566473125</v>
      </c>
      <c r="DO108" s="60">
        <f>(1+'AWC effects_food'!$F$23)</f>
        <v>1.135292566473125</v>
      </c>
      <c r="DP108" s="60">
        <f>(1+'AWC effects_food'!$F$23)</f>
        <v>1.135292566473125</v>
      </c>
      <c r="DQ108" s="60">
        <f>(1+'AWC effects_food'!$F$23)</f>
        <v>1.135292566473125</v>
      </c>
      <c r="DR108" s="60">
        <f>(1+'AWC effects_food'!$F$23)</f>
        <v>1.135292566473125</v>
      </c>
      <c r="DS108" s="60">
        <f>(1+'AWC effects_food'!$F$23)</f>
        <v>1.135292566473125</v>
      </c>
      <c r="DT108" s="60">
        <f>(1+'AWC effects_food'!$F$23)</f>
        <v>1.135292566473125</v>
      </c>
      <c r="DU108" s="60">
        <f>(1+'AWC effects_food'!$F$23)</f>
        <v>1.135292566473125</v>
      </c>
      <c r="DV108" s="60">
        <f>(1+'AWC effects_food'!$F$23)</f>
        <v>1.135292566473125</v>
      </c>
      <c r="DW108" s="60">
        <f>(1+'AWC effects_food'!$F$23)</f>
        <v>1.135292566473125</v>
      </c>
      <c r="DX108" s="60">
        <f>(1+'AWC effects_food'!$F$23)</f>
        <v>1.135292566473125</v>
      </c>
      <c r="DY108" s="60">
        <f>(1+'AWC effects_food'!$F$23)</f>
        <v>1.135292566473125</v>
      </c>
      <c r="DZ108" s="60">
        <f>(1+'AWC effects_food'!$F$23)</f>
        <v>1.135292566473125</v>
      </c>
      <c r="EA108" s="60">
        <f>(1+'AWC effects_food'!$F$23)</f>
        <v>1.135292566473125</v>
      </c>
      <c r="EB108" s="60">
        <f>(1+'AWC effects_food'!$F$23)</f>
        <v>1.135292566473125</v>
      </c>
      <c r="EC108" s="60">
        <f>(1+'AWC effects_food'!$F$23)</f>
        <v>1.135292566473125</v>
      </c>
      <c r="ED108" s="60">
        <f>(1+'AWC effects_food'!$F$23)</f>
        <v>1.135292566473125</v>
      </c>
      <c r="EE108" s="60">
        <f>(1+'AWC effects_food'!$F$23)</f>
        <v>1.135292566473125</v>
      </c>
      <c r="EF108" s="60">
        <f>(1+'AWC effects_food'!$F$23)</f>
        <v>1.135292566473125</v>
      </c>
      <c r="EG108" s="60">
        <f>(1+'AWC effects_food'!$F$23)</f>
        <v>1.135292566473125</v>
      </c>
      <c r="EH108" s="60">
        <f>(1+'AWC effects_food'!$F$23)</f>
        <v>1.135292566473125</v>
      </c>
      <c r="EI108" s="60">
        <f>(1+'AWC effects_food'!$F$23)</f>
        <v>1.135292566473125</v>
      </c>
      <c r="EJ108" s="60">
        <f>(1+'AWC effects_food'!$F$23)</f>
        <v>1.135292566473125</v>
      </c>
      <c r="EK108" s="60">
        <f>(1+'AWC effects_food'!$F$23)</f>
        <v>1.135292566473125</v>
      </c>
      <c r="EL108" s="60">
        <f>(1+'AWC effects_food'!$F$23)</f>
        <v>1.135292566473125</v>
      </c>
      <c r="EM108" s="60">
        <f>(1+'AWC effects_food'!$F$23)</f>
        <v>1.135292566473125</v>
      </c>
      <c r="EN108" s="60">
        <f>(1+'AWC effects_food'!$F$23)</f>
        <v>1.135292566473125</v>
      </c>
      <c r="EO108" s="60">
        <f>(1+'AWC effects_food'!$F$23)</f>
        <v>1.135292566473125</v>
      </c>
      <c r="EP108" s="60">
        <f>(1+'AWC effects_food'!$F$23)</f>
        <v>1.135292566473125</v>
      </c>
      <c r="EQ108" s="60">
        <f>(1+'AWC effects_food'!$F$23)</f>
        <v>1.135292566473125</v>
      </c>
      <c r="ER108" s="60">
        <f>(1+'AWC effects_food'!$F$23)</f>
        <v>1.135292566473125</v>
      </c>
      <c r="ES108" s="60">
        <f>(1+'AWC effects_food'!$F$23)</f>
        <v>1.135292566473125</v>
      </c>
      <c r="ET108" s="60">
        <f>(1+'AWC effects_food'!$F$23)</f>
        <v>1.135292566473125</v>
      </c>
      <c r="EU108" s="60">
        <f>(1+'AWC effects_food'!$F$23)</f>
        <v>1.135292566473125</v>
      </c>
      <c r="EV108" s="60">
        <f>(1+'AWC effects_food'!$F$23)</f>
        <v>1.135292566473125</v>
      </c>
      <c r="EW108" s="60">
        <f>(1+'AWC effects_food'!$F$23)</f>
        <v>1.135292566473125</v>
      </c>
      <c r="EX108" s="60">
        <f>(1+'AWC effects_food'!$F$23)</f>
        <v>1.135292566473125</v>
      </c>
      <c r="EY108" s="60">
        <f>(1+'AWC effects_food'!$F$23)</f>
        <v>1.135292566473125</v>
      </c>
      <c r="EZ108" s="60">
        <f>(1+'AWC effects_food'!$F$23)</f>
        <v>1.135292566473125</v>
      </c>
      <c r="FA108" s="60">
        <f>(1+'AWC effects_food'!$F$23)</f>
        <v>1.135292566473125</v>
      </c>
      <c r="FB108" s="60">
        <f>(1+'AWC effects_food'!$F$23)</f>
        <v>1.135292566473125</v>
      </c>
      <c r="FC108" s="60">
        <f>(1+'AWC effects_food'!$F$23)</f>
        <v>1.135292566473125</v>
      </c>
      <c r="FD108" s="60">
        <f>(1+'AWC effects_food'!$F$23)</f>
        <v>1.135292566473125</v>
      </c>
      <c r="FE108" s="60">
        <f>(1+'AWC effects_food'!$F$23)</f>
        <v>1.135292566473125</v>
      </c>
      <c r="FF108" s="60">
        <f>(1+'AWC effects_food'!$F$23)</f>
        <v>1.135292566473125</v>
      </c>
      <c r="FG108" s="60">
        <f>(1+'AWC effects_food'!$F$23)</f>
        <v>1.135292566473125</v>
      </c>
      <c r="FH108" s="60">
        <f>(1+'AWC effects_food'!$F$23)</f>
        <v>1.135292566473125</v>
      </c>
      <c r="FI108" s="60">
        <f>(1+'AWC effects_food'!$F$23)</f>
        <v>1.135292566473125</v>
      </c>
      <c r="FJ108" s="60">
        <f>(1+'AWC effects_food'!$F$23)</f>
        <v>1.135292566473125</v>
      </c>
      <c r="FK108" s="60">
        <f>(1+'AWC effects_food'!$F$23)</f>
        <v>1.135292566473125</v>
      </c>
      <c r="FL108" s="60">
        <f>(1+'AWC effects_food'!$F$23)</f>
        <v>1.135292566473125</v>
      </c>
      <c r="FM108" s="60">
        <f>(1+'AWC effects_food'!$F$23)</f>
        <v>1.135292566473125</v>
      </c>
      <c r="FN108" s="60">
        <f>(1+'AWC effects_food'!$F$23)</f>
        <v>1.135292566473125</v>
      </c>
      <c r="FO108" s="60">
        <f>(1+'AWC effects_food'!$F$23)</f>
        <v>1.135292566473125</v>
      </c>
      <c r="FP108" s="60">
        <f>(1+'AWC effects_food'!$F$23)</f>
        <v>1.135292566473125</v>
      </c>
      <c r="FQ108" s="60">
        <f>(1+'AWC effects_food'!$F$23)</f>
        <v>1.135292566473125</v>
      </c>
      <c r="FR108" s="60">
        <f>(1+'AWC effects_food'!$F$23)</f>
        <v>1.135292566473125</v>
      </c>
      <c r="FS108" s="60">
        <f>(1+'AWC effects_food'!$F$23)</f>
        <v>1.135292566473125</v>
      </c>
      <c r="FT108" s="60">
        <f>(1+'AWC effects_food'!$F$23)</f>
        <v>1.135292566473125</v>
      </c>
      <c r="FU108" s="60">
        <f>(1+'AWC effects_food'!$F$23)</f>
        <v>1.135292566473125</v>
      </c>
      <c r="FV108" s="60">
        <f>(1+'AWC effects_food'!$F$23)</f>
        <v>1.135292566473125</v>
      </c>
      <c r="FW108" s="60">
        <f>(1+'AWC effects_food'!$F$23)</f>
        <v>1.135292566473125</v>
      </c>
      <c r="FX108" s="60">
        <f>(1+'AWC effects_food'!$F$23)</f>
        <v>1.135292566473125</v>
      </c>
      <c r="FY108" s="60">
        <f>(1+'AWC effects_food'!$F$23)</f>
        <v>1.135292566473125</v>
      </c>
      <c r="FZ108" s="60">
        <f>(1+'AWC effects_food'!$F$23)</f>
        <v>1.135292566473125</v>
      </c>
      <c r="GA108" s="60">
        <f>(1+'AWC effects_food'!$F$23)</f>
        <v>1.135292566473125</v>
      </c>
      <c r="GB108" s="60">
        <f>(1+'AWC effects_food'!$F$23)</f>
        <v>1.135292566473125</v>
      </c>
      <c r="GC108" s="60">
        <f>(1+'AWC effects_food'!$F$23)</f>
        <v>1.135292566473125</v>
      </c>
      <c r="GD108" s="60">
        <f>(1+'AWC effects_food'!$F$23)</f>
        <v>1.135292566473125</v>
      </c>
      <c r="GE108" s="60">
        <f>(1+'AWC effects_food'!$F$23)</f>
        <v>1.135292566473125</v>
      </c>
      <c r="GF108" s="60">
        <f>(1+'AWC effects_food'!$F$23)</f>
        <v>1.135292566473125</v>
      </c>
      <c r="GG108" s="60">
        <f>(1+'AWC effects_food'!$F$23)</f>
        <v>1.135292566473125</v>
      </c>
      <c r="GH108" s="60">
        <f>(1+'AWC effects_food'!$F$23)</f>
        <v>1.135292566473125</v>
      </c>
      <c r="GI108" s="60">
        <f>(1+'AWC effects_food'!$F$23)</f>
        <v>1.135292566473125</v>
      </c>
      <c r="GJ108" s="60">
        <f>(1+'AWC effects_food'!$F$23)</f>
        <v>1.135292566473125</v>
      </c>
      <c r="GK108" s="60">
        <f>(1+'AWC effects_food'!$F$23)</f>
        <v>1.135292566473125</v>
      </c>
      <c r="GL108" s="60">
        <f>(1+'AWC effects_food'!$F$23)</f>
        <v>1.135292566473125</v>
      </c>
      <c r="GM108" s="60">
        <f>(1+'AWC effects_food'!$F$23)</f>
        <v>1.135292566473125</v>
      </c>
      <c r="GN108" s="60">
        <f>(1+'AWC effects_food'!$F$23)</f>
        <v>1.135292566473125</v>
      </c>
      <c r="GO108" s="60">
        <f>(1+'AWC effects_food'!$F$23)</f>
        <v>1.135292566473125</v>
      </c>
      <c r="GP108" s="60">
        <f>(1+'AWC effects_food'!$F$23)</f>
        <v>1.135292566473125</v>
      </c>
      <c r="GQ108" s="60">
        <f>(1+'AWC effects_food'!$F$23)</f>
        <v>1.135292566473125</v>
      </c>
      <c r="GR108" s="60">
        <f>(1+'AWC effects_food'!$F$23)</f>
        <v>1.135292566473125</v>
      </c>
      <c r="GS108" s="60">
        <f>(1+'AWC effects_food'!$F$23)</f>
        <v>1.135292566473125</v>
      </c>
      <c r="GT108" s="60">
        <f>(1+'AWC effects_food'!$F$23)</f>
        <v>1.135292566473125</v>
      </c>
      <c r="GU108" s="60">
        <f>(1+'AWC effects_food'!$F$23)</f>
        <v>1.135292566473125</v>
      </c>
      <c r="GV108" s="60">
        <f>(1+'AWC effects_food'!$F$23)</f>
        <v>1.135292566473125</v>
      </c>
      <c r="GW108" s="60">
        <f>(1+'AWC effects_food'!$F$23)</f>
        <v>1.135292566473125</v>
      </c>
      <c r="GX108" s="60">
        <f>(1+'AWC effects_food'!$F$23)</f>
        <v>1.135292566473125</v>
      </c>
      <c r="GY108" s="60">
        <f>(1+'AWC effects_food'!$F$23)</f>
        <v>1.135292566473125</v>
      </c>
      <c r="GZ108" s="60">
        <f>(1+'AWC effects_food'!$F$23)</f>
        <v>1.135292566473125</v>
      </c>
      <c r="HA108" s="60">
        <f>(1+'AWC effects_food'!$F$23)</f>
        <v>1.135292566473125</v>
      </c>
      <c r="HB108" s="60">
        <f>(1+'AWC effects_food'!$F$23)</f>
        <v>1.135292566473125</v>
      </c>
      <c r="HC108" s="60">
        <f>(1+'AWC effects_food'!$F$23)</f>
        <v>1.135292566473125</v>
      </c>
      <c r="HD108" s="60">
        <f>(1+'AWC effects_food'!$F$23)</f>
        <v>1.135292566473125</v>
      </c>
      <c r="HE108" s="60">
        <f>(1+'AWC effects_food'!$F$23)</f>
        <v>1.135292566473125</v>
      </c>
      <c r="HF108" s="60">
        <f>(1+'AWC effects_food'!$F$23)</f>
        <v>1.135292566473125</v>
      </c>
      <c r="HG108" s="60">
        <f>(1+'AWC effects_food'!$F$23)</f>
        <v>1.135292566473125</v>
      </c>
      <c r="HH108" s="60">
        <f>(1+'AWC effects_food'!$F$23)</f>
        <v>1.135292566473125</v>
      </c>
      <c r="HI108" s="60">
        <f>(1+'AWC effects_food'!$F$23)</f>
        <v>1.135292566473125</v>
      </c>
      <c r="HJ108" s="60">
        <f>(1+'AWC effects_food'!$F$23)</f>
        <v>1.135292566473125</v>
      </c>
      <c r="HK108" s="60">
        <f>(1+'AWC effects_food'!$F$23)</f>
        <v>1.135292566473125</v>
      </c>
      <c r="HL108" s="60">
        <f>(1+'AWC effects_food'!$F$23)</f>
        <v>1.135292566473125</v>
      </c>
      <c r="HM108" s="60">
        <f>(1+'AWC effects_food'!$F$23)</f>
        <v>1.135292566473125</v>
      </c>
      <c r="HN108" s="60">
        <f>(1+'AWC effects_food'!$F$23)</f>
        <v>1.135292566473125</v>
      </c>
      <c r="HO108" s="60">
        <f>(1+'AWC effects_food'!$F$23)</f>
        <v>1.135292566473125</v>
      </c>
      <c r="HP108" s="60">
        <f>(1+'AWC effects_food'!$F$23)</f>
        <v>1.135292566473125</v>
      </c>
      <c r="HQ108" s="60">
        <f>(1+'AWC effects_food'!$F$23)</f>
        <v>1.135292566473125</v>
      </c>
      <c r="HR108" s="60">
        <f>(1+'AWC effects_food'!$F$23)</f>
        <v>1.135292566473125</v>
      </c>
      <c r="HS108" s="60">
        <f>(1+'AWC effects_food'!$F$23)</f>
        <v>1.135292566473125</v>
      </c>
      <c r="HT108" s="60">
        <f>(1+'AWC effects_food'!$F$23)</f>
        <v>1.135292566473125</v>
      </c>
      <c r="HU108" s="60">
        <f>(1+'AWC effects_food'!$F$23)</f>
        <v>1.135292566473125</v>
      </c>
      <c r="HV108" s="60">
        <f>(1+'AWC effects_food'!$F$23)</f>
        <v>1.135292566473125</v>
      </c>
      <c r="HW108" s="60">
        <f>(1+'AWC effects_food'!$F$23)</f>
        <v>1.135292566473125</v>
      </c>
      <c r="HX108" s="60">
        <f>(1+'AWC effects_food'!$F$23)</f>
        <v>1.135292566473125</v>
      </c>
      <c r="HY108" s="60">
        <f>(1+'AWC effects_food'!$F$23)</f>
        <v>1.135292566473125</v>
      </c>
      <c r="HZ108" s="60">
        <f>(1+'AWC effects_food'!$F$23)</f>
        <v>1.135292566473125</v>
      </c>
      <c r="IA108" s="60">
        <f>(1+'AWC effects_food'!$F$23)</f>
        <v>1.135292566473125</v>
      </c>
      <c r="IB108" s="60">
        <f>(1+'AWC effects_food'!$F$23)</f>
        <v>1.135292566473125</v>
      </c>
      <c r="IC108" s="60">
        <f>(1+'AWC effects_food'!$F$23)</f>
        <v>1.135292566473125</v>
      </c>
      <c r="ID108" s="60">
        <f>(1+'AWC effects_food'!$F$23)</f>
        <v>1.135292566473125</v>
      </c>
      <c r="IE108" s="60">
        <f>(1+'AWC effects_food'!$F$23)</f>
        <v>1.135292566473125</v>
      </c>
      <c r="IF108" s="60">
        <f>(1+'AWC effects_food'!$F$23)</f>
        <v>1.135292566473125</v>
      </c>
      <c r="IG108" s="60">
        <f>(1+'AWC effects_food'!$F$23)</f>
        <v>1.135292566473125</v>
      </c>
      <c r="IH108" s="60">
        <f>(1+'AWC effects_food'!$F$23)</f>
        <v>1.135292566473125</v>
      </c>
      <c r="II108" s="60">
        <f>(1+'AWC effects_food'!$F$23)</f>
        <v>1.135292566473125</v>
      </c>
      <c r="IJ108" s="60">
        <f>(1+'AWC effects_food'!$F$23)</f>
        <v>1.135292566473125</v>
      </c>
      <c r="IK108" s="60" t="s">
        <v>81</v>
      </c>
      <c r="IL108" s="60" t="s">
        <v>81</v>
      </c>
      <c r="IM108" s="60" t="s">
        <v>81</v>
      </c>
      <c r="IN108" s="60" t="s">
        <v>81</v>
      </c>
      <c r="IO108" s="60" t="s">
        <v>81</v>
      </c>
      <c r="IP108" s="60" t="s">
        <v>81</v>
      </c>
      <c r="IQ108" s="60" t="s">
        <v>81</v>
      </c>
      <c r="IR108" s="60" t="s">
        <v>81</v>
      </c>
      <c r="IS108" s="60" t="s">
        <v>81</v>
      </c>
      <c r="IT108" s="60" t="s">
        <v>81</v>
      </c>
      <c r="IU108" s="60" t="s">
        <v>81</v>
      </c>
      <c r="IV108" s="60" t="s">
        <v>81</v>
      </c>
    </row>
    <row r="109" spans="1:256">
      <c r="A109">
        <v>7</v>
      </c>
      <c r="B109" t="s">
        <v>55</v>
      </c>
      <c r="C109" t="s">
        <v>61</v>
      </c>
      <c r="D109" t="s">
        <v>82</v>
      </c>
      <c r="E109" s="60">
        <f>(1+'AWC effects_food'!$F$24)</f>
        <v>1.0376816851570152</v>
      </c>
      <c r="F109" s="60">
        <f>(1+'AWC effects_food'!$F$24)</f>
        <v>1.0376816851570152</v>
      </c>
      <c r="G109" s="60">
        <f>(1+'AWC effects_food'!$F$24)</f>
        <v>1.0376816851570152</v>
      </c>
      <c r="H109" s="60">
        <f>(1+'AWC effects_food'!$F$24)</f>
        <v>1.0376816851570152</v>
      </c>
      <c r="I109" s="60">
        <f>(1+'AWC effects_food'!$F$24)</f>
        <v>1.0376816851570152</v>
      </c>
      <c r="J109" s="60">
        <f>(1+'AWC effects_food'!$F$24)</f>
        <v>1.0376816851570152</v>
      </c>
      <c r="K109" s="60">
        <f>(1+'AWC effects_food'!$F$24)</f>
        <v>1.0376816851570152</v>
      </c>
      <c r="L109" s="60">
        <f>(1+'AWC effects_food'!$F$24)</f>
        <v>1.0376816851570152</v>
      </c>
      <c r="M109" s="60">
        <f>(1+'AWC effects_food'!$F$24)</f>
        <v>1.0376816851570152</v>
      </c>
      <c r="N109" s="60">
        <f>(1+'AWC effects_food'!$F$24)</f>
        <v>1.0376816851570152</v>
      </c>
      <c r="O109" s="60">
        <f>(1+'AWC effects_food'!$F$24)</f>
        <v>1.0376816851570152</v>
      </c>
      <c r="P109" s="60">
        <f>(1+'AWC effects_food'!$F$24)</f>
        <v>1.0376816851570152</v>
      </c>
      <c r="Q109" s="60">
        <f>(1+'AWC effects_food'!$F$24)</f>
        <v>1.0376816851570152</v>
      </c>
      <c r="R109" s="60">
        <f>(1+'AWC effects_food'!$F$24)</f>
        <v>1.0376816851570152</v>
      </c>
      <c r="S109" s="60">
        <f>(1+'AWC effects_food'!$F$24)</f>
        <v>1.0376816851570152</v>
      </c>
      <c r="T109" s="60">
        <f>(1+'AWC effects_food'!$F$24)</f>
        <v>1.0376816851570152</v>
      </c>
      <c r="U109" s="60">
        <f>(1+'AWC effects_food'!$F$24)</f>
        <v>1.0376816851570152</v>
      </c>
      <c r="V109" s="60">
        <f>(1+'AWC effects_food'!$F$24)</f>
        <v>1.0376816851570152</v>
      </c>
      <c r="W109" s="60">
        <f>(1+'AWC effects_food'!$F$24)</f>
        <v>1.0376816851570152</v>
      </c>
      <c r="X109" s="60">
        <f>(1+'AWC effects_food'!$F$24)</f>
        <v>1.0376816851570152</v>
      </c>
      <c r="Y109" s="60">
        <f>(1+'AWC effects_food'!$F$24)</f>
        <v>1.0376816851570152</v>
      </c>
      <c r="Z109" s="60">
        <f>(1+'AWC effects_food'!$F$24)</f>
        <v>1.0376816851570152</v>
      </c>
      <c r="AA109" s="60">
        <f>(1+'AWC effects_food'!$F$24)</f>
        <v>1.0376816851570152</v>
      </c>
      <c r="AB109" s="60">
        <f>(1+'AWC effects_food'!$F$24)</f>
        <v>1.0376816851570152</v>
      </c>
      <c r="AC109" s="60">
        <f>(1+'AWC effects_food'!$F$24)</f>
        <v>1.0376816851570152</v>
      </c>
      <c r="AD109" s="60">
        <f>(1+'AWC effects_food'!$F$24)</f>
        <v>1.0376816851570152</v>
      </c>
      <c r="AE109" s="60">
        <f>(1+'AWC effects_food'!$F$24)</f>
        <v>1.0376816851570152</v>
      </c>
      <c r="AF109" s="60">
        <f>(1+'AWC effects_food'!$F$24)</f>
        <v>1.0376816851570152</v>
      </c>
      <c r="AG109" s="60">
        <f>(1+'AWC effects_food'!$F$24)</f>
        <v>1.0376816851570152</v>
      </c>
      <c r="AH109" s="60">
        <f>(1+'AWC effects_food'!$F$24)</f>
        <v>1.0376816851570152</v>
      </c>
      <c r="AI109" s="60">
        <f>(1+'AWC effects_food'!$F$24)</f>
        <v>1.0376816851570152</v>
      </c>
      <c r="AJ109" s="60">
        <f>(1+'AWC effects_food'!$F$24)</f>
        <v>1.0376816851570152</v>
      </c>
      <c r="AK109" s="60">
        <f>(1+'AWC effects_food'!$F$24)</f>
        <v>1.0376816851570152</v>
      </c>
      <c r="AL109" s="60">
        <f>(1+'AWC effects_food'!$F$24)</f>
        <v>1.0376816851570152</v>
      </c>
      <c r="AM109" s="60">
        <f>(1+'AWC effects_food'!$F$24)</f>
        <v>1.0376816851570152</v>
      </c>
      <c r="AN109" s="60">
        <f>(1+'AWC effects_food'!$F$24)</f>
        <v>1.0376816851570152</v>
      </c>
      <c r="AO109" s="60">
        <f>(1+'AWC effects_food'!$F$24)</f>
        <v>1.0376816851570152</v>
      </c>
      <c r="AP109" s="60">
        <f>(1+'AWC effects_food'!$F$24)</f>
        <v>1.0376816851570152</v>
      </c>
      <c r="AQ109" s="60">
        <f>(1+'AWC effects_food'!$F$24)</f>
        <v>1.0376816851570152</v>
      </c>
      <c r="AR109" s="60">
        <f>(1+'AWC effects_food'!$F$24)</f>
        <v>1.0376816851570152</v>
      </c>
      <c r="AS109" s="60">
        <f>(1+'AWC effects_food'!$F$24)</f>
        <v>1.0376816851570152</v>
      </c>
      <c r="AT109" s="60">
        <f>(1+'AWC effects_food'!$F$24)</f>
        <v>1.0376816851570152</v>
      </c>
      <c r="AU109" s="60">
        <f>(1+'AWC effects_food'!$F$24)</f>
        <v>1.0376816851570152</v>
      </c>
      <c r="AV109" s="60">
        <f>(1+'AWC effects_food'!$F$24)</f>
        <v>1.0376816851570152</v>
      </c>
      <c r="AW109" s="60">
        <f>(1+'AWC effects_food'!$F$24)</f>
        <v>1.0376816851570152</v>
      </c>
      <c r="AX109" s="60">
        <f>(1+'AWC effects_food'!$F$24)</f>
        <v>1.0376816851570152</v>
      </c>
      <c r="AY109" s="60">
        <f>(1+'AWC effects_food'!$F$24)</f>
        <v>1.0376816851570152</v>
      </c>
      <c r="AZ109" s="60">
        <f>(1+'AWC effects_food'!$F$24)</f>
        <v>1.0376816851570152</v>
      </c>
      <c r="BA109" s="60">
        <f>(1+'AWC effects_food'!$F$24)</f>
        <v>1.0376816851570152</v>
      </c>
      <c r="BB109" s="60">
        <f>(1+'AWC effects_food'!$F$24)</f>
        <v>1.0376816851570152</v>
      </c>
      <c r="BC109" s="60">
        <f>(1+'AWC effects_food'!$F$24)</f>
        <v>1.0376816851570152</v>
      </c>
      <c r="BD109" s="60">
        <f>(1+'AWC effects_food'!$F$24)</f>
        <v>1.0376816851570152</v>
      </c>
      <c r="BE109" s="60">
        <f>(1+'AWC effects_food'!$F$24)</f>
        <v>1.0376816851570152</v>
      </c>
      <c r="BF109" s="60">
        <f>(1+'AWC effects_food'!$F$24)</f>
        <v>1.0376816851570152</v>
      </c>
      <c r="BG109" s="60">
        <f>(1+'AWC effects_food'!$F$24)</f>
        <v>1.0376816851570152</v>
      </c>
      <c r="BH109" s="60">
        <f>(1+'AWC effects_food'!$F$24)</f>
        <v>1.0376816851570152</v>
      </c>
      <c r="BI109" s="60">
        <f>(1+'AWC effects_food'!$F$24)</f>
        <v>1.0376816851570152</v>
      </c>
      <c r="BJ109" s="60">
        <f>(1+'AWC effects_food'!$F$24)</f>
        <v>1.0376816851570152</v>
      </c>
      <c r="BK109" s="60">
        <f>(1+'AWC effects_food'!$F$24)</f>
        <v>1.0376816851570152</v>
      </c>
      <c r="BL109" s="60">
        <f>(1+'AWC effects_food'!$F$24)</f>
        <v>1.0376816851570152</v>
      </c>
      <c r="BM109" s="60">
        <f>(1+'AWC effects_food'!$F$24)</f>
        <v>1.0376816851570152</v>
      </c>
      <c r="BN109" s="60">
        <f>(1+'AWC effects_food'!$F$24)</f>
        <v>1.0376816851570152</v>
      </c>
      <c r="BO109" s="60">
        <f>(1+'AWC effects_food'!$F$24)</f>
        <v>1.0376816851570152</v>
      </c>
      <c r="BP109" s="60">
        <f>(1+'AWC effects_food'!$F$24)</f>
        <v>1.0376816851570152</v>
      </c>
      <c r="BQ109" s="60">
        <f>(1+'AWC effects_food'!$F$24)</f>
        <v>1.0376816851570152</v>
      </c>
      <c r="BR109" s="60">
        <f>(1+'AWC effects_food'!$F$24)</f>
        <v>1.0376816851570152</v>
      </c>
      <c r="BS109" s="60">
        <f>(1+'AWC effects_food'!$F$24)</f>
        <v>1.0376816851570152</v>
      </c>
      <c r="BT109" s="60">
        <f>(1+'AWC effects_food'!$F$24)</f>
        <v>1.0376816851570152</v>
      </c>
      <c r="BU109" s="60">
        <f>(1+'AWC effects_food'!$F$24)</f>
        <v>1.0376816851570152</v>
      </c>
      <c r="BV109" s="60">
        <f>(1+'AWC effects_food'!$F$24)</f>
        <v>1.0376816851570152</v>
      </c>
      <c r="BW109" s="60">
        <f>(1+'AWC effects_food'!$F$24)</f>
        <v>1.0376816851570152</v>
      </c>
      <c r="BX109" s="60">
        <f>(1+'AWC effects_food'!$F$24)</f>
        <v>1.0376816851570152</v>
      </c>
      <c r="BY109" s="60">
        <f>(1+'AWC effects_food'!$F$24)</f>
        <v>1.0376816851570152</v>
      </c>
      <c r="BZ109" s="60">
        <f>(1+'AWC effects_food'!$F$24)</f>
        <v>1.0376816851570152</v>
      </c>
      <c r="CA109" s="60">
        <f>(1+'AWC effects_food'!$F$24)</f>
        <v>1.0376816851570152</v>
      </c>
      <c r="CB109" s="60">
        <f>(1+'AWC effects_food'!$F$24)</f>
        <v>1.0376816851570152</v>
      </c>
      <c r="CC109" s="60">
        <f>(1+'AWC effects_food'!$F$24)</f>
        <v>1.0376816851570152</v>
      </c>
      <c r="CD109" s="60">
        <f>(1+'AWC effects_food'!$F$24)</f>
        <v>1.0376816851570152</v>
      </c>
      <c r="CE109" s="60">
        <f>(1+'AWC effects_food'!$F$24)</f>
        <v>1.0376816851570152</v>
      </c>
      <c r="CF109" s="60">
        <f>(1+'AWC effects_food'!$F$24)</f>
        <v>1.0376816851570152</v>
      </c>
      <c r="CG109" s="60">
        <f>(1+'AWC effects_food'!$F$24)</f>
        <v>1.0376816851570152</v>
      </c>
      <c r="CH109" s="60">
        <f>(1+'AWC effects_food'!$F$24)</f>
        <v>1.0376816851570152</v>
      </c>
      <c r="CI109" s="60">
        <f>(1+'AWC effects_food'!$F$24)</f>
        <v>1.0376816851570152</v>
      </c>
      <c r="CJ109" s="60">
        <f>(1+'AWC effects_food'!$F$24)</f>
        <v>1.0376816851570152</v>
      </c>
      <c r="CK109" s="60">
        <f>(1+'AWC effects_food'!$F$24)</f>
        <v>1.0376816851570152</v>
      </c>
      <c r="CL109" s="60">
        <f>(1+'AWC effects_food'!$F$24)</f>
        <v>1.0376816851570152</v>
      </c>
      <c r="CM109" s="60">
        <f>(1+'AWC effects_food'!$F$24)</f>
        <v>1.0376816851570152</v>
      </c>
      <c r="CN109" s="60">
        <f>(1+'AWC effects_food'!$F$24)</f>
        <v>1.0376816851570152</v>
      </c>
      <c r="CO109" s="60">
        <f>(1+'AWC effects_food'!$F$24)</f>
        <v>1.0376816851570152</v>
      </c>
      <c r="CP109" s="60">
        <f>(1+'AWC effects_food'!$F$24)</f>
        <v>1.0376816851570152</v>
      </c>
      <c r="CQ109" s="60">
        <f>(1+'AWC effects_food'!$F$24)</f>
        <v>1.0376816851570152</v>
      </c>
      <c r="CR109" s="60">
        <f>(1+'AWC effects_food'!$F$24)</f>
        <v>1.0376816851570152</v>
      </c>
      <c r="CS109" s="60">
        <f>(1+'AWC effects_food'!$F$24)</f>
        <v>1.0376816851570152</v>
      </c>
      <c r="CT109" s="60">
        <f>(1+'AWC effects_food'!$F$24)</f>
        <v>1.0376816851570152</v>
      </c>
      <c r="CU109" s="60">
        <f>(1+'AWC effects_food'!$F$24)</f>
        <v>1.0376816851570152</v>
      </c>
      <c r="CV109" s="60">
        <f>(1+'AWC effects_food'!$F$24)</f>
        <v>1.0376816851570152</v>
      </c>
      <c r="CW109" s="60">
        <f>(1+'AWC effects_food'!$F$24)</f>
        <v>1.0376816851570152</v>
      </c>
      <c r="CX109" s="60">
        <f>(1+'AWC effects_food'!$F$24)</f>
        <v>1.0376816851570152</v>
      </c>
      <c r="CY109" s="60">
        <f>(1+'AWC effects_food'!$F$24)</f>
        <v>1.0376816851570152</v>
      </c>
      <c r="CZ109" s="60">
        <f>(1+'AWC effects_food'!$F$24)</f>
        <v>1.0376816851570152</v>
      </c>
      <c r="DA109" s="60">
        <f>(1+'AWC effects_food'!$F$24)</f>
        <v>1.0376816851570152</v>
      </c>
      <c r="DB109" s="60">
        <f>(1+'AWC effects_food'!$F$24)</f>
        <v>1.0376816851570152</v>
      </c>
      <c r="DC109" s="60">
        <f>(1+'AWC effects_food'!$F$24)</f>
        <v>1.0376816851570152</v>
      </c>
      <c r="DD109" s="60">
        <f>(1+'AWC effects_food'!$F$24)</f>
        <v>1.0376816851570152</v>
      </c>
      <c r="DE109" s="60">
        <f>(1+'AWC effects_food'!$F$24)</f>
        <v>1.0376816851570152</v>
      </c>
      <c r="DF109" s="60">
        <f>(1+'AWC effects_food'!$F$24)</f>
        <v>1.0376816851570152</v>
      </c>
      <c r="DG109" s="60">
        <f>(1+'AWC effects_food'!$F$24)</f>
        <v>1.0376816851570152</v>
      </c>
      <c r="DH109" s="60">
        <f>(1+'AWC effects_food'!$F$24)</f>
        <v>1.0376816851570152</v>
      </c>
      <c r="DI109" s="60">
        <f>(1+'AWC effects_food'!$F$24)</f>
        <v>1.0376816851570152</v>
      </c>
      <c r="DJ109" s="60">
        <f>(1+'AWC effects_food'!$F$24)</f>
        <v>1.0376816851570152</v>
      </c>
      <c r="DK109" s="60">
        <f>(1+'AWC effects_food'!$F$24)</f>
        <v>1.0376816851570152</v>
      </c>
      <c r="DL109" s="60">
        <f>(1+'AWC effects_food'!$F$24)</f>
        <v>1.0376816851570152</v>
      </c>
      <c r="DM109" s="60">
        <f>(1+'AWC effects_food'!$F$24)</f>
        <v>1.0376816851570152</v>
      </c>
      <c r="DN109" s="60">
        <f>(1+'AWC effects_food'!$F$24)</f>
        <v>1.0376816851570152</v>
      </c>
      <c r="DO109" s="60">
        <f>(1+'AWC effects_food'!$F$24)</f>
        <v>1.0376816851570152</v>
      </c>
      <c r="DP109" s="60">
        <f>(1+'AWC effects_food'!$F$24)</f>
        <v>1.0376816851570152</v>
      </c>
      <c r="DQ109" s="60">
        <f>(1+'AWC effects_food'!$F$24)</f>
        <v>1.0376816851570152</v>
      </c>
      <c r="DR109" s="60">
        <f>(1+'AWC effects_food'!$F$24)</f>
        <v>1.0376816851570152</v>
      </c>
      <c r="DS109" s="60">
        <f>(1+'AWC effects_food'!$F$24)</f>
        <v>1.0376816851570152</v>
      </c>
      <c r="DT109" s="60">
        <f>(1+'AWC effects_food'!$F$24)</f>
        <v>1.0376816851570152</v>
      </c>
      <c r="DU109" s="60">
        <f>(1+'AWC effects_food'!$F$24)</f>
        <v>1.0376816851570152</v>
      </c>
      <c r="DV109" s="60">
        <f>(1+'AWC effects_food'!$F$24)</f>
        <v>1.0376816851570152</v>
      </c>
      <c r="DW109" s="60">
        <f>(1+'AWC effects_food'!$F$24)</f>
        <v>1.0376816851570152</v>
      </c>
      <c r="DX109" s="60">
        <f>(1+'AWC effects_food'!$F$24)</f>
        <v>1.0376816851570152</v>
      </c>
      <c r="DY109" s="60">
        <f>(1+'AWC effects_food'!$F$24)</f>
        <v>1.0376816851570152</v>
      </c>
      <c r="DZ109" s="60">
        <f>(1+'AWC effects_food'!$F$24)</f>
        <v>1.0376816851570152</v>
      </c>
      <c r="EA109" s="60">
        <f>(1+'AWC effects_food'!$F$24)</f>
        <v>1.0376816851570152</v>
      </c>
      <c r="EB109" s="60">
        <f>(1+'AWC effects_food'!$F$24)</f>
        <v>1.0376816851570152</v>
      </c>
      <c r="EC109" s="60">
        <f>(1+'AWC effects_food'!$F$24)</f>
        <v>1.0376816851570152</v>
      </c>
      <c r="ED109" s="60">
        <f>(1+'AWC effects_food'!$F$24)</f>
        <v>1.0376816851570152</v>
      </c>
      <c r="EE109" s="60">
        <f>(1+'AWC effects_food'!$F$24)</f>
        <v>1.0376816851570152</v>
      </c>
      <c r="EF109" s="60">
        <f>(1+'AWC effects_food'!$F$24)</f>
        <v>1.0376816851570152</v>
      </c>
      <c r="EG109" s="60">
        <f>(1+'AWC effects_food'!$F$24)</f>
        <v>1.0376816851570152</v>
      </c>
      <c r="EH109" s="60">
        <f>(1+'AWC effects_food'!$F$24)</f>
        <v>1.0376816851570152</v>
      </c>
      <c r="EI109" s="60">
        <f>(1+'AWC effects_food'!$F$24)</f>
        <v>1.0376816851570152</v>
      </c>
      <c r="EJ109" s="60">
        <f>(1+'AWC effects_food'!$F$24)</f>
        <v>1.0376816851570152</v>
      </c>
      <c r="EK109" s="60">
        <f>(1+'AWC effects_food'!$F$24)</f>
        <v>1.0376816851570152</v>
      </c>
      <c r="EL109" s="60">
        <f>(1+'AWC effects_food'!$F$24)</f>
        <v>1.0376816851570152</v>
      </c>
      <c r="EM109" s="60">
        <f>(1+'AWC effects_food'!$F$24)</f>
        <v>1.0376816851570152</v>
      </c>
      <c r="EN109" s="60">
        <f>(1+'AWC effects_food'!$F$24)</f>
        <v>1.0376816851570152</v>
      </c>
      <c r="EO109" s="60">
        <f>(1+'AWC effects_food'!$F$24)</f>
        <v>1.0376816851570152</v>
      </c>
      <c r="EP109" s="60">
        <f>(1+'AWC effects_food'!$F$24)</f>
        <v>1.0376816851570152</v>
      </c>
      <c r="EQ109" s="60">
        <f>(1+'AWC effects_food'!$F$24)</f>
        <v>1.0376816851570152</v>
      </c>
      <c r="ER109" s="60">
        <f>(1+'AWC effects_food'!$F$24)</f>
        <v>1.0376816851570152</v>
      </c>
      <c r="ES109" s="60">
        <f>(1+'AWC effects_food'!$F$24)</f>
        <v>1.0376816851570152</v>
      </c>
      <c r="ET109" s="60">
        <f>(1+'AWC effects_food'!$F$24)</f>
        <v>1.0376816851570152</v>
      </c>
      <c r="EU109" s="60">
        <f>(1+'AWC effects_food'!$F$24)</f>
        <v>1.0376816851570152</v>
      </c>
      <c r="EV109" s="60">
        <f>(1+'AWC effects_food'!$F$24)</f>
        <v>1.0376816851570152</v>
      </c>
      <c r="EW109" s="60">
        <f>(1+'AWC effects_food'!$F$24)</f>
        <v>1.0376816851570152</v>
      </c>
      <c r="EX109" s="60">
        <f>(1+'AWC effects_food'!$F$24)</f>
        <v>1.0376816851570152</v>
      </c>
      <c r="EY109" s="60">
        <f>(1+'AWC effects_food'!$F$24)</f>
        <v>1.0376816851570152</v>
      </c>
      <c r="EZ109" s="60">
        <f>(1+'AWC effects_food'!$F$24)</f>
        <v>1.0376816851570152</v>
      </c>
      <c r="FA109" s="60">
        <f>(1+'AWC effects_food'!$F$24)</f>
        <v>1.0376816851570152</v>
      </c>
      <c r="FB109" s="60">
        <f>(1+'AWC effects_food'!$F$24)</f>
        <v>1.0376816851570152</v>
      </c>
      <c r="FC109" s="60">
        <f>(1+'AWC effects_food'!$F$24)</f>
        <v>1.0376816851570152</v>
      </c>
      <c r="FD109" s="60">
        <f>(1+'AWC effects_food'!$F$24)</f>
        <v>1.0376816851570152</v>
      </c>
      <c r="FE109" s="60">
        <f>(1+'AWC effects_food'!$F$24)</f>
        <v>1.0376816851570152</v>
      </c>
      <c r="FF109" s="60">
        <f>(1+'AWC effects_food'!$F$24)</f>
        <v>1.0376816851570152</v>
      </c>
      <c r="FG109" s="60">
        <f>(1+'AWC effects_food'!$F$24)</f>
        <v>1.0376816851570152</v>
      </c>
      <c r="FH109" s="60">
        <f>(1+'AWC effects_food'!$F$24)</f>
        <v>1.0376816851570152</v>
      </c>
      <c r="FI109" s="60">
        <f>(1+'AWC effects_food'!$F$24)</f>
        <v>1.0376816851570152</v>
      </c>
      <c r="FJ109" s="60">
        <f>(1+'AWC effects_food'!$F$24)</f>
        <v>1.0376816851570152</v>
      </c>
      <c r="FK109" s="60">
        <f>(1+'AWC effects_food'!$F$24)</f>
        <v>1.0376816851570152</v>
      </c>
      <c r="FL109" s="60">
        <f>(1+'AWC effects_food'!$F$24)</f>
        <v>1.0376816851570152</v>
      </c>
      <c r="FM109" s="60">
        <f>(1+'AWC effects_food'!$F$24)</f>
        <v>1.0376816851570152</v>
      </c>
      <c r="FN109" s="60">
        <f>(1+'AWC effects_food'!$F$24)</f>
        <v>1.0376816851570152</v>
      </c>
      <c r="FO109" s="60">
        <f>(1+'AWC effects_food'!$F$24)</f>
        <v>1.0376816851570152</v>
      </c>
      <c r="FP109" s="60">
        <f>(1+'AWC effects_food'!$F$24)</f>
        <v>1.0376816851570152</v>
      </c>
      <c r="FQ109" s="60">
        <f>(1+'AWC effects_food'!$F$24)</f>
        <v>1.0376816851570152</v>
      </c>
      <c r="FR109" s="60">
        <f>(1+'AWC effects_food'!$F$24)</f>
        <v>1.0376816851570152</v>
      </c>
      <c r="FS109" s="60">
        <f>(1+'AWC effects_food'!$F$24)</f>
        <v>1.0376816851570152</v>
      </c>
      <c r="FT109" s="60">
        <f>(1+'AWC effects_food'!$F$24)</f>
        <v>1.0376816851570152</v>
      </c>
      <c r="FU109" s="60">
        <f>(1+'AWC effects_food'!$F$24)</f>
        <v>1.0376816851570152</v>
      </c>
      <c r="FV109" s="60">
        <f>(1+'AWC effects_food'!$F$24)</f>
        <v>1.0376816851570152</v>
      </c>
      <c r="FW109" s="60">
        <f>(1+'AWC effects_food'!$F$24)</f>
        <v>1.0376816851570152</v>
      </c>
      <c r="FX109" s="60">
        <f>(1+'AWC effects_food'!$F$24)</f>
        <v>1.0376816851570152</v>
      </c>
      <c r="FY109" s="60">
        <f>(1+'AWC effects_food'!$F$24)</f>
        <v>1.0376816851570152</v>
      </c>
      <c r="FZ109" s="60">
        <f>(1+'AWC effects_food'!$F$24)</f>
        <v>1.0376816851570152</v>
      </c>
      <c r="GA109" s="60">
        <f>(1+'AWC effects_food'!$F$24)</f>
        <v>1.0376816851570152</v>
      </c>
      <c r="GB109" s="60">
        <f>(1+'AWC effects_food'!$F$24)</f>
        <v>1.0376816851570152</v>
      </c>
      <c r="GC109" s="60">
        <f>(1+'AWC effects_food'!$F$24)</f>
        <v>1.0376816851570152</v>
      </c>
      <c r="GD109" s="60">
        <f>(1+'AWC effects_food'!$F$24)</f>
        <v>1.0376816851570152</v>
      </c>
      <c r="GE109" s="60">
        <f>(1+'AWC effects_food'!$F$24)</f>
        <v>1.0376816851570152</v>
      </c>
      <c r="GF109" s="60">
        <f>(1+'AWC effects_food'!$F$24)</f>
        <v>1.0376816851570152</v>
      </c>
      <c r="GG109" s="60">
        <f>(1+'AWC effects_food'!$F$24)</f>
        <v>1.0376816851570152</v>
      </c>
      <c r="GH109" s="60">
        <f>(1+'AWC effects_food'!$F$24)</f>
        <v>1.0376816851570152</v>
      </c>
      <c r="GI109" s="60">
        <f>(1+'AWC effects_food'!$F$24)</f>
        <v>1.0376816851570152</v>
      </c>
      <c r="GJ109" s="60">
        <f>(1+'AWC effects_food'!$F$24)</f>
        <v>1.0376816851570152</v>
      </c>
      <c r="GK109" s="60">
        <f>(1+'AWC effects_food'!$F$24)</f>
        <v>1.0376816851570152</v>
      </c>
      <c r="GL109" s="60">
        <f>(1+'AWC effects_food'!$F$24)</f>
        <v>1.0376816851570152</v>
      </c>
      <c r="GM109" s="60">
        <f>(1+'AWC effects_food'!$F$24)</f>
        <v>1.0376816851570152</v>
      </c>
      <c r="GN109" s="60">
        <f>(1+'AWC effects_food'!$F$24)</f>
        <v>1.0376816851570152</v>
      </c>
      <c r="GO109" s="60">
        <f>(1+'AWC effects_food'!$F$24)</f>
        <v>1.0376816851570152</v>
      </c>
      <c r="GP109" s="60">
        <f>(1+'AWC effects_food'!$F$24)</f>
        <v>1.0376816851570152</v>
      </c>
      <c r="GQ109" s="60">
        <f>(1+'AWC effects_food'!$F$24)</f>
        <v>1.0376816851570152</v>
      </c>
      <c r="GR109" s="60">
        <f>(1+'AWC effects_food'!$F$24)</f>
        <v>1.0376816851570152</v>
      </c>
      <c r="GS109" s="60">
        <f>(1+'AWC effects_food'!$F$24)</f>
        <v>1.0376816851570152</v>
      </c>
      <c r="GT109" s="60">
        <f>(1+'AWC effects_food'!$F$24)</f>
        <v>1.0376816851570152</v>
      </c>
      <c r="GU109" s="60">
        <f>(1+'AWC effects_food'!$F$24)</f>
        <v>1.0376816851570152</v>
      </c>
      <c r="GV109" s="60">
        <f>(1+'AWC effects_food'!$F$24)</f>
        <v>1.0376816851570152</v>
      </c>
      <c r="GW109" s="60">
        <f>(1+'AWC effects_food'!$F$24)</f>
        <v>1.0376816851570152</v>
      </c>
      <c r="GX109" s="60">
        <f>(1+'AWC effects_food'!$F$24)</f>
        <v>1.0376816851570152</v>
      </c>
      <c r="GY109" s="60">
        <f>(1+'AWC effects_food'!$F$24)</f>
        <v>1.0376816851570152</v>
      </c>
      <c r="GZ109" s="60">
        <f>(1+'AWC effects_food'!$F$24)</f>
        <v>1.0376816851570152</v>
      </c>
      <c r="HA109" s="60">
        <f>(1+'AWC effects_food'!$F$24)</f>
        <v>1.0376816851570152</v>
      </c>
      <c r="HB109" s="60">
        <f>(1+'AWC effects_food'!$F$24)</f>
        <v>1.0376816851570152</v>
      </c>
      <c r="HC109" s="60">
        <f>(1+'AWC effects_food'!$F$24)</f>
        <v>1.0376816851570152</v>
      </c>
      <c r="HD109" s="60">
        <f>(1+'AWC effects_food'!$F$24)</f>
        <v>1.0376816851570152</v>
      </c>
      <c r="HE109" s="60">
        <f>(1+'AWC effects_food'!$F$24)</f>
        <v>1.0376816851570152</v>
      </c>
      <c r="HF109" s="60">
        <f>(1+'AWC effects_food'!$F$24)</f>
        <v>1.0376816851570152</v>
      </c>
      <c r="HG109" s="60">
        <f>(1+'AWC effects_food'!$F$24)</f>
        <v>1.0376816851570152</v>
      </c>
      <c r="HH109" s="60">
        <f>(1+'AWC effects_food'!$F$24)</f>
        <v>1.0376816851570152</v>
      </c>
      <c r="HI109" s="60">
        <f>(1+'AWC effects_food'!$F$24)</f>
        <v>1.0376816851570152</v>
      </c>
      <c r="HJ109" s="60">
        <f>(1+'AWC effects_food'!$F$24)</f>
        <v>1.0376816851570152</v>
      </c>
      <c r="HK109" s="60">
        <f>(1+'AWC effects_food'!$F$24)</f>
        <v>1.0376816851570152</v>
      </c>
      <c r="HL109" s="60">
        <f>(1+'AWC effects_food'!$F$24)</f>
        <v>1.0376816851570152</v>
      </c>
      <c r="HM109" s="60">
        <f>(1+'AWC effects_food'!$F$24)</f>
        <v>1.0376816851570152</v>
      </c>
      <c r="HN109" s="60">
        <f>(1+'AWC effects_food'!$F$24)</f>
        <v>1.0376816851570152</v>
      </c>
      <c r="HO109" s="60">
        <f>(1+'AWC effects_food'!$F$24)</f>
        <v>1.0376816851570152</v>
      </c>
      <c r="HP109" s="60">
        <f>(1+'AWC effects_food'!$F$24)</f>
        <v>1.0376816851570152</v>
      </c>
      <c r="HQ109" s="60">
        <f>(1+'AWC effects_food'!$F$24)</f>
        <v>1.0376816851570152</v>
      </c>
      <c r="HR109" s="60">
        <f>(1+'AWC effects_food'!$F$24)</f>
        <v>1.0376816851570152</v>
      </c>
      <c r="HS109" s="60">
        <f>(1+'AWC effects_food'!$F$24)</f>
        <v>1.0376816851570152</v>
      </c>
      <c r="HT109" s="60">
        <f>(1+'AWC effects_food'!$F$24)</f>
        <v>1.0376816851570152</v>
      </c>
      <c r="HU109" s="60">
        <f>(1+'AWC effects_food'!$F$24)</f>
        <v>1.0376816851570152</v>
      </c>
      <c r="HV109" s="60">
        <f>(1+'AWC effects_food'!$F$24)</f>
        <v>1.0376816851570152</v>
      </c>
      <c r="HW109" s="60">
        <f>(1+'AWC effects_food'!$F$24)</f>
        <v>1.0376816851570152</v>
      </c>
      <c r="HX109" s="60">
        <f>(1+'AWC effects_food'!$F$24)</f>
        <v>1.0376816851570152</v>
      </c>
      <c r="HY109" s="60">
        <f>(1+'AWC effects_food'!$F$24)</f>
        <v>1.0376816851570152</v>
      </c>
      <c r="HZ109" s="60">
        <f>(1+'AWC effects_food'!$F$24)</f>
        <v>1.0376816851570152</v>
      </c>
      <c r="IA109" s="60">
        <f>(1+'AWC effects_food'!$F$24)</f>
        <v>1.0376816851570152</v>
      </c>
      <c r="IB109" s="60">
        <f>(1+'AWC effects_food'!$F$24)</f>
        <v>1.0376816851570152</v>
      </c>
      <c r="IC109" s="60">
        <f>(1+'AWC effects_food'!$F$24)</f>
        <v>1.0376816851570152</v>
      </c>
      <c r="ID109" s="60">
        <f>(1+'AWC effects_food'!$F$24)</f>
        <v>1.0376816851570152</v>
      </c>
      <c r="IE109" s="60">
        <f>(1+'AWC effects_food'!$F$24)</f>
        <v>1.0376816851570152</v>
      </c>
      <c r="IF109" s="60">
        <f>(1+'AWC effects_food'!$F$24)</f>
        <v>1.0376816851570152</v>
      </c>
      <c r="IG109" s="60">
        <f>(1+'AWC effects_food'!$F$24)</f>
        <v>1.0376816851570152</v>
      </c>
      <c r="IH109" s="60">
        <f>(1+'AWC effects_food'!$F$24)</f>
        <v>1.0376816851570152</v>
      </c>
      <c r="II109" s="60">
        <f>(1+'AWC effects_food'!$F$24)</f>
        <v>1.0376816851570152</v>
      </c>
      <c r="IJ109" s="60">
        <f>(1+'AWC effects_food'!$F$24)</f>
        <v>1.0376816851570152</v>
      </c>
      <c r="IK109" s="60" t="s">
        <v>81</v>
      </c>
      <c r="IL109" s="60" t="s">
        <v>81</v>
      </c>
      <c r="IM109" s="60" t="s">
        <v>81</v>
      </c>
      <c r="IN109" s="60" t="s">
        <v>81</v>
      </c>
      <c r="IO109" s="60" t="s">
        <v>81</v>
      </c>
      <c r="IP109" s="60" t="s">
        <v>81</v>
      </c>
      <c r="IQ109" s="60" t="s">
        <v>81</v>
      </c>
      <c r="IR109" s="60" t="s">
        <v>81</v>
      </c>
      <c r="IS109" s="60" t="s">
        <v>81</v>
      </c>
      <c r="IT109" s="60" t="s">
        <v>81</v>
      </c>
      <c r="IU109" s="60" t="s">
        <v>81</v>
      </c>
      <c r="IV109" s="60" t="s">
        <v>81</v>
      </c>
    </row>
    <row r="110" spans="1:256">
      <c r="A110">
        <v>8</v>
      </c>
      <c r="B110" t="s">
        <v>56</v>
      </c>
      <c r="C110" t="s">
        <v>61</v>
      </c>
      <c r="D110" t="s">
        <v>82</v>
      </c>
      <c r="E110" s="60" t="s">
        <v>81</v>
      </c>
      <c r="F110" s="60" t="s">
        <v>81</v>
      </c>
      <c r="G110" s="60" t="s">
        <v>81</v>
      </c>
      <c r="H110" s="60" t="s">
        <v>81</v>
      </c>
      <c r="I110" s="60" t="s">
        <v>81</v>
      </c>
      <c r="J110" s="60" t="s">
        <v>81</v>
      </c>
      <c r="K110" s="60" t="s">
        <v>81</v>
      </c>
      <c r="L110" s="60" t="s">
        <v>81</v>
      </c>
      <c r="M110" s="60" t="s">
        <v>81</v>
      </c>
      <c r="N110" s="60" t="s">
        <v>81</v>
      </c>
      <c r="O110" s="60" t="s">
        <v>81</v>
      </c>
      <c r="P110" s="60" t="s">
        <v>81</v>
      </c>
      <c r="Q110" s="60" t="s">
        <v>81</v>
      </c>
      <c r="R110" s="60" t="s">
        <v>81</v>
      </c>
      <c r="S110" s="60" t="s">
        <v>81</v>
      </c>
      <c r="T110" s="60" t="s">
        <v>81</v>
      </c>
      <c r="U110" s="60" t="s">
        <v>81</v>
      </c>
      <c r="V110" s="60" t="s">
        <v>81</v>
      </c>
      <c r="W110" s="60" t="s">
        <v>81</v>
      </c>
      <c r="X110" s="60" t="s">
        <v>81</v>
      </c>
      <c r="Y110" s="60" t="s">
        <v>81</v>
      </c>
      <c r="Z110" s="60" t="s">
        <v>81</v>
      </c>
      <c r="AA110" s="60" t="s">
        <v>81</v>
      </c>
      <c r="AB110" s="60" t="s">
        <v>81</v>
      </c>
      <c r="AC110" s="60" t="s">
        <v>81</v>
      </c>
      <c r="AD110" s="60" t="s">
        <v>81</v>
      </c>
      <c r="AE110" s="60" t="s">
        <v>81</v>
      </c>
      <c r="AF110" s="60" t="s">
        <v>81</v>
      </c>
      <c r="AG110" s="60" t="s">
        <v>81</v>
      </c>
      <c r="AH110" s="60" t="s">
        <v>81</v>
      </c>
      <c r="AI110" s="60" t="s">
        <v>81</v>
      </c>
      <c r="AJ110" s="60" t="s">
        <v>81</v>
      </c>
      <c r="AK110" s="60" t="s">
        <v>81</v>
      </c>
      <c r="AL110" s="60" t="s">
        <v>81</v>
      </c>
      <c r="AM110" s="60" t="s">
        <v>81</v>
      </c>
      <c r="AN110" s="60" t="s">
        <v>81</v>
      </c>
      <c r="AO110" s="60" t="s">
        <v>81</v>
      </c>
      <c r="AP110" s="60" t="s">
        <v>81</v>
      </c>
      <c r="AQ110" s="60" t="s">
        <v>81</v>
      </c>
      <c r="AR110" s="60" t="s">
        <v>81</v>
      </c>
      <c r="AS110" s="60" t="s">
        <v>81</v>
      </c>
      <c r="AT110" s="60" t="s">
        <v>81</v>
      </c>
      <c r="AU110" s="60" t="s">
        <v>81</v>
      </c>
      <c r="AV110" s="60" t="s">
        <v>81</v>
      </c>
      <c r="AW110" s="60" t="s">
        <v>81</v>
      </c>
      <c r="AX110" s="60" t="s">
        <v>81</v>
      </c>
      <c r="AY110" s="60" t="s">
        <v>81</v>
      </c>
      <c r="AZ110" s="60" t="s">
        <v>81</v>
      </c>
      <c r="BA110" s="60" t="s">
        <v>81</v>
      </c>
      <c r="BB110" s="60" t="s">
        <v>81</v>
      </c>
      <c r="BC110" s="60" t="s">
        <v>81</v>
      </c>
      <c r="BD110" s="60" t="s">
        <v>81</v>
      </c>
      <c r="BE110" s="60" t="s">
        <v>81</v>
      </c>
      <c r="BF110" s="60" t="s">
        <v>81</v>
      </c>
      <c r="BG110" s="60" t="s">
        <v>81</v>
      </c>
      <c r="BH110" s="60" t="s">
        <v>81</v>
      </c>
      <c r="BI110" s="60" t="s">
        <v>81</v>
      </c>
      <c r="BJ110" s="60" t="s">
        <v>81</v>
      </c>
      <c r="BK110" s="60" t="s">
        <v>81</v>
      </c>
      <c r="BL110" s="60" t="s">
        <v>81</v>
      </c>
      <c r="BM110" s="60" t="s">
        <v>81</v>
      </c>
      <c r="BN110" s="60" t="s">
        <v>81</v>
      </c>
      <c r="BO110" s="60" t="s">
        <v>81</v>
      </c>
      <c r="BP110" s="60" t="s">
        <v>81</v>
      </c>
      <c r="BQ110" s="60" t="s">
        <v>81</v>
      </c>
      <c r="BR110" s="60" t="s">
        <v>81</v>
      </c>
      <c r="BS110" s="60" t="s">
        <v>81</v>
      </c>
      <c r="BT110" s="60" t="s">
        <v>81</v>
      </c>
      <c r="BU110" s="60" t="s">
        <v>81</v>
      </c>
      <c r="BV110" s="60" t="s">
        <v>81</v>
      </c>
      <c r="BW110" s="60" t="s">
        <v>81</v>
      </c>
      <c r="BX110" s="60" t="s">
        <v>81</v>
      </c>
      <c r="BY110" s="60" t="s">
        <v>81</v>
      </c>
      <c r="BZ110" s="60" t="s">
        <v>81</v>
      </c>
      <c r="CA110" s="60" t="s">
        <v>81</v>
      </c>
      <c r="CB110" s="60" t="s">
        <v>81</v>
      </c>
      <c r="CC110" s="60" t="s">
        <v>81</v>
      </c>
      <c r="CD110" s="60" t="s">
        <v>81</v>
      </c>
      <c r="CE110" s="60" t="s">
        <v>81</v>
      </c>
      <c r="CF110" s="60" t="s">
        <v>81</v>
      </c>
      <c r="CG110" s="60" t="s">
        <v>81</v>
      </c>
      <c r="CH110" s="60" t="s">
        <v>81</v>
      </c>
      <c r="CI110" s="60" t="s">
        <v>81</v>
      </c>
      <c r="CJ110" s="60" t="s">
        <v>81</v>
      </c>
      <c r="CK110" s="60" t="s">
        <v>81</v>
      </c>
      <c r="CL110" s="60" t="s">
        <v>81</v>
      </c>
      <c r="CM110" s="60" t="s">
        <v>81</v>
      </c>
      <c r="CN110" s="60" t="s">
        <v>81</v>
      </c>
      <c r="CO110" s="60" t="s">
        <v>81</v>
      </c>
      <c r="CP110" s="60" t="s">
        <v>81</v>
      </c>
      <c r="CQ110" s="60" t="s">
        <v>81</v>
      </c>
      <c r="CR110" s="60" t="s">
        <v>81</v>
      </c>
      <c r="CS110" s="60" t="s">
        <v>81</v>
      </c>
      <c r="CT110" s="60" t="s">
        <v>81</v>
      </c>
      <c r="CU110" s="60" t="s">
        <v>81</v>
      </c>
      <c r="CV110" s="60" t="s">
        <v>81</v>
      </c>
      <c r="CW110" s="60" t="s">
        <v>81</v>
      </c>
      <c r="CX110" s="60" t="s">
        <v>81</v>
      </c>
      <c r="CY110" s="60" t="s">
        <v>81</v>
      </c>
      <c r="CZ110" s="60" t="s">
        <v>81</v>
      </c>
      <c r="DA110" s="60" t="s">
        <v>81</v>
      </c>
      <c r="DB110" s="60" t="s">
        <v>81</v>
      </c>
      <c r="DC110" s="60" t="s">
        <v>81</v>
      </c>
      <c r="DD110" s="60" t="s">
        <v>81</v>
      </c>
      <c r="DE110" s="60" t="s">
        <v>81</v>
      </c>
      <c r="DF110" s="60" t="s">
        <v>81</v>
      </c>
      <c r="DG110" s="60" t="s">
        <v>81</v>
      </c>
      <c r="DH110" s="60" t="s">
        <v>81</v>
      </c>
      <c r="DI110" s="60" t="s">
        <v>81</v>
      </c>
      <c r="DJ110" s="60" t="s">
        <v>81</v>
      </c>
      <c r="DK110" s="60" t="s">
        <v>81</v>
      </c>
      <c r="DL110" s="60" t="s">
        <v>81</v>
      </c>
      <c r="DM110" s="60" t="s">
        <v>81</v>
      </c>
      <c r="DN110" s="60" t="s">
        <v>81</v>
      </c>
      <c r="DO110" s="60" t="s">
        <v>81</v>
      </c>
      <c r="DP110" s="60" t="s">
        <v>81</v>
      </c>
      <c r="DQ110" s="60" t="s">
        <v>81</v>
      </c>
      <c r="DR110" s="60" t="s">
        <v>81</v>
      </c>
      <c r="DS110" s="60" t="s">
        <v>81</v>
      </c>
      <c r="DT110" s="60" t="s">
        <v>81</v>
      </c>
      <c r="DU110" s="60" t="s">
        <v>81</v>
      </c>
      <c r="DV110" s="60" t="s">
        <v>81</v>
      </c>
      <c r="DW110" s="60" t="s">
        <v>81</v>
      </c>
      <c r="DX110" s="60" t="s">
        <v>81</v>
      </c>
      <c r="DY110" s="60" t="s">
        <v>81</v>
      </c>
      <c r="DZ110" s="60" t="s">
        <v>81</v>
      </c>
      <c r="EA110" s="60" t="s">
        <v>81</v>
      </c>
      <c r="EB110" s="60" t="s">
        <v>81</v>
      </c>
      <c r="EC110" s="60" t="s">
        <v>81</v>
      </c>
      <c r="ED110" s="60" t="s">
        <v>81</v>
      </c>
      <c r="EE110" s="60" t="s">
        <v>81</v>
      </c>
      <c r="EF110" s="60" t="s">
        <v>81</v>
      </c>
      <c r="EG110" s="60" t="s">
        <v>81</v>
      </c>
      <c r="EH110" s="60" t="s">
        <v>81</v>
      </c>
      <c r="EI110" s="60" t="s">
        <v>81</v>
      </c>
      <c r="EJ110" s="60" t="s">
        <v>81</v>
      </c>
      <c r="EK110" s="60" t="s">
        <v>81</v>
      </c>
      <c r="EL110" s="60" t="s">
        <v>81</v>
      </c>
      <c r="EM110" s="60" t="s">
        <v>81</v>
      </c>
      <c r="EN110" s="60" t="s">
        <v>81</v>
      </c>
      <c r="EO110" s="60" t="s">
        <v>81</v>
      </c>
      <c r="EP110" s="60" t="s">
        <v>81</v>
      </c>
      <c r="EQ110" s="60" t="s">
        <v>81</v>
      </c>
      <c r="ER110" s="60" t="s">
        <v>81</v>
      </c>
      <c r="ES110" s="60" t="s">
        <v>81</v>
      </c>
      <c r="ET110" s="60" t="s">
        <v>81</v>
      </c>
      <c r="EU110" s="60" t="s">
        <v>81</v>
      </c>
      <c r="EV110" s="60" t="s">
        <v>81</v>
      </c>
      <c r="EW110" s="60" t="s">
        <v>81</v>
      </c>
      <c r="EX110" s="60" t="s">
        <v>81</v>
      </c>
      <c r="EY110" s="60" t="s">
        <v>81</v>
      </c>
      <c r="EZ110" s="60" t="s">
        <v>81</v>
      </c>
      <c r="FA110" s="60" t="s">
        <v>81</v>
      </c>
      <c r="FB110" s="60" t="s">
        <v>81</v>
      </c>
      <c r="FC110" s="60" t="s">
        <v>81</v>
      </c>
      <c r="FD110" s="60" t="s">
        <v>81</v>
      </c>
      <c r="FE110" s="60" t="s">
        <v>81</v>
      </c>
      <c r="FF110" s="60" t="s">
        <v>81</v>
      </c>
      <c r="FG110" s="60" t="s">
        <v>81</v>
      </c>
      <c r="FH110" s="60" t="s">
        <v>81</v>
      </c>
      <c r="FI110" s="60" t="s">
        <v>81</v>
      </c>
      <c r="FJ110" s="60" t="s">
        <v>81</v>
      </c>
      <c r="FK110" s="60" t="s">
        <v>81</v>
      </c>
      <c r="FL110" s="60" t="s">
        <v>81</v>
      </c>
      <c r="FM110" s="60" t="s">
        <v>81</v>
      </c>
      <c r="FN110" s="60" t="s">
        <v>81</v>
      </c>
      <c r="FO110" s="60" t="s">
        <v>81</v>
      </c>
      <c r="FP110" s="60" t="s">
        <v>81</v>
      </c>
      <c r="FQ110" s="60" t="s">
        <v>81</v>
      </c>
      <c r="FR110" s="60" t="s">
        <v>81</v>
      </c>
      <c r="FS110" s="60" t="s">
        <v>81</v>
      </c>
      <c r="FT110" s="60" t="s">
        <v>81</v>
      </c>
      <c r="FU110" s="60" t="s">
        <v>81</v>
      </c>
      <c r="FV110" s="60" t="s">
        <v>81</v>
      </c>
      <c r="FW110" s="60" t="s">
        <v>81</v>
      </c>
      <c r="FX110" s="60" t="s">
        <v>81</v>
      </c>
      <c r="FY110" s="60" t="s">
        <v>81</v>
      </c>
      <c r="FZ110" s="60" t="s">
        <v>81</v>
      </c>
      <c r="GA110" s="60" t="s">
        <v>81</v>
      </c>
      <c r="GB110" s="60" t="s">
        <v>81</v>
      </c>
      <c r="GC110" s="60" t="s">
        <v>81</v>
      </c>
      <c r="GD110" s="60" t="s">
        <v>81</v>
      </c>
      <c r="GE110" s="60" t="s">
        <v>81</v>
      </c>
      <c r="GF110" s="60" t="s">
        <v>81</v>
      </c>
      <c r="GG110" s="60" t="s">
        <v>81</v>
      </c>
      <c r="GH110" s="60" t="s">
        <v>81</v>
      </c>
      <c r="GI110" s="60" t="s">
        <v>81</v>
      </c>
      <c r="GJ110" s="60" t="s">
        <v>81</v>
      </c>
      <c r="GK110" s="60" t="s">
        <v>81</v>
      </c>
      <c r="GL110" s="60" t="s">
        <v>81</v>
      </c>
      <c r="GM110" s="60" t="s">
        <v>81</v>
      </c>
      <c r="GN110" s="60" t="s">
        <v>81</v>
      </c>
      <c r="GO110" s="60" t="s">
        <v>81</v>
      </c>
      <c r="GP110" s="60" t="s">
        <v>81</v>
      </c>
      <c r="GQ110" s="60" t="s">
        <v>81</v>
      </c>
      <c r="GR110" s="60" t="s">
        <v>81</v>
      </c>
      <c r="GS110" s="60" t="s">
        <v>81</v>
      </c>
      <c r="GT110" s="60" t="s">
        <v>81</v>
      </c>
      <c r="GU110" s="60" t="s">
        <v>81</v>
      </c>
      <c r="GV110" s="60" t="s">
        <v>81</v>
      </c>
      <c r="GW110" s="60" t="s">
        <v>81</v>
      </c>
      <c r="GX110" s="60" t="s">
        <v>81</v>
      </c>
      <c r="GY110" s="60" t="s">
        <v>81</v>
      </c>
      <c r="GZ110" s="60" t="s">
        <v>81</v>
      </c>
      <c r="HA110" s="60" t="s">
        <v>81</v>
      </c>
      <c r="HB110" s="60" t="s">
        <v>81</v>
      </c>
      <c r="HC110" s="60" t="s">
        <v>81</v>
      </c>
      <c r="HD110" s="60" t="s">
        <v>81</v>
      </c>
      <c r="HE110" s="60" t="s">
        <v>81</v>
      </c>
      <c r="HF110" s="60" t="s">
        <v>81</v>
      </c>
      <c r="HG110" s="60" t="s">
        <v>81</v>
      </c>
      <c r="HH110" s="60" t="s">
        <v>81</v>
      </c>
      <c r="HI110" s="60" t="s">
        <v>81</v>
      </c>
      <c r="HJ110" s="60" t="s">
        <v>81</v>
      </c>
      <c r="HK110" s="60" t="s">
        <v>81</v>
      </c>
      <c r="HL110" s="60" t="s">
        <v>81</v>
      </c>
      <c r="HM110" s="60" t="s">
        <v>81</v>
      </c>
      <c r="HN110" s="60" t="s">
        <v>81</v>
      </c>
      <c r="HO110" s="60" t="s">
        <v>81</v>
      </c>
      <c r="HP110" s="60" t="s">
        <v>81</v>
      </c>
      <c r="HQ110" s="60" t="s">
        <v>81</v>
      </c>
      <c r="HR110" s="60" t="s">
        <v>81</v>
      </c>
      <c r="HS110" s="60" t="s">
        <v>81</v>
      </c>
      <c r="HT110" s="60" t="s">
        <v>81</v>
      </c>
      <c r="HU110" s="60" t="s">
        <v>81</v>
      </c>
      <c r="HV110" s="60" t="s">
        <v>81</v>
      </c>
      <c r="HW110" s="60" t="s">
        <v>81</v>
      </c>
      <c r="HX110" s="60" t="s">
        <v>81</v>
      </c>
      <c r="HY110" s="60" t="s">
        <v>81</v>
      </c>
      <c r="HZ110" s="60" t="s">
        <v>81</v>
      </c>
      <c r="IA110" s="60" t="s">
        <v>81</v>
      </c>
      <c r="IB110" s="60" t="s">
        <v>81</v>
      </c>
      <c r="IC110" s="60" t="s">
        <v>81</v>
      </c>
      <c r="ID110" s="60" t="s">
        <v>81</v>
      </c>
      <c r="IE110" s="60" t="s">
        <v>81</v>
      </c>
      <c r="IF110" s="60" t="s">
        <v>81</v>
      </c>
      <c r="IG110" s="60" t="s">
        <v>81</v>
      </c>
      <c r="IH110" s="60" t="s">
        <v>81</v>
      </c>
      <c r="II110" s="60" t="s">
        <v>81</v>
      </c>
      <c r="IJ110" s="60" t="s">
        <v>81</v>
      </c>
      <c r="IK110" s="60" t="s">
        <v>81</v>
      </c>
      <c r="IL110" s="60" t="s">
        <v>81</v>
      </c>
      <c r="IM110" s="60" t="s">
        <v>81</v>
      </c>
      <c r="IN110" s="60" t="s">
        <v>81</v>
      </c>
      <c r="IO110" s="60" t="s">
        <v>81</v>
      </c>
      <c r="IP110" s="60" t="s">
        <v>81</v>
      </c>
      <c r="IQ110" s="60" t="s">
        <v>81</v>
      </c>
      <c r="IR110" s="60" t="s">
        <v>81</v>
      </c>
      <c r="IS110" s="60" t="s">
        <v>81</v>
      </c>
      <c r="IT110" s="60" t="s">
        <v>81</v>
      </c>
      <c r="IU110" s="60" t="s">
        <v>81</v>
      </c>
      <c r="IV110" s="60" t="s">
        <v>81</v>
      </c>
    </row>
    <row r="111" spans="1:256">
      <c r="A111">
        <v>9</v>
      </c>
      <c r="B111" t="s">
        <v>57</v>
      </c>
      <c r="C111" t="s">
        <v>61</v>
      </c>
      <c r="D111" t="s">
        <v>82</v>
      </c>
      <c r="E111" s="60" t="s">
        <v>81</v>
      </c>
      <c r="F111" s="60" t="s">
        <v>81</v>
      </c>
      <c r="G111" s="60" t="s">
        <v>81</v>
      </c>
      <c r="H111" s="60" t="s">
        <v>81</v>
      </c>
      <c r="I111" s="60" t="s">
        <v>81</v>
      </c>
      <c r="J111" s="60" t="s">
        <v>81</v>
      </c>
      <c r="K111" s="60" t="s">
        <v>81</v>
      </c>
      <c r="L111" s="60" t="s">
        <v>81</v>
      </c>
      <c r="M111" s="60" t="s">
        <v>81</v>
      </c>
      <c r="N111" s="60" t="s">
        <v>81</v>
      </c>
      <c r="O111" s="60" t="s">
        <v>81</v>
      </c>
      <c r="P111" s="60" t="s">
        <v>81</v>
      </c>
      <c r="Q111" s="60" t="s">
        <v>81</v>
      </c>
      <c r="R111" s="60" t="s">
        <v>81</v>
      </c>
      <c r="S111" s="60" t="s">
        <v>81</v>
      </c>
      <c r="T111" s="60" t="s">
        <v>81</v>
      </c>
      <c r="U111" s="60" t="s">
        <v>81</v>
      </c>
      <c r="V111" s="60" t="s">
        <v>81</v>
      </c>
      <c r="W111" s="60" t="s">
        <v>81</v>
      </c>
      <c r="X111" s="60" t="s">
        <v>81</v>
      </c>
      <c r="Y111" s="60" t="s">
        <v>81</v>
      </c>
      <c r="Z111" s="60" t="s">
        <v>81</v>
      </c>
      <c r="AA111" s="60" t="s">
        <v>81</v>
      </c>
      <c r="AB111" s="60" t="s">
        <v>81</v>
      </c>
      <c r="AC111" s="60" t="s">
        <v>81</v>
      </c>
      <c r="AD111" s="60" t="s">
        <v>81</v>
      </c>
      <c r="AE111" s="60" t="s">
        <v>81</v>
      </c>
      <c r="AF111" s="60" t="s">
        <v>81</v>
      </c>
      <c r="AG111" s="60" t="s">
        <v>81</v>
      </c>
      <c r="AH111" s="60" t="s">
        <v>81</v>
      </c>
      <c r="AI111" s="60" t="s">
        <v>81</v>
      </c>
      <c r="AJ111" s="60" t="s">
        <v>81</v>
      </c>
      <c r="AK111" s="60" t="s">
        <v>81</v>
      </c>
      <c r="AL111" s="60" t="s">
        <v>81</v>
      </c>
      <c r="AM111" s="60" t="s">
        <v>81</v>
      </c>
      <c r="AN111" s="60" t="s">
        <v>81</v>
      </c>
      <c r="AO111" s="60" t="s">
        <v>81</v>
      </c>
      <c r="AP111" s="60" t="s">
        <v>81</v>
      </c>
      <c r="AQ111" s="60" t="s">
        <v>81</v>
      </c>
      <c r="AR111" s="60" t="s">
        <v>81</v>
      </c>
      <c r="AS111" s="60" t="s">
        <v>81</v>
      </c>
      <c r="AT111" s="60" t="s">
        <v>81</v>
      </c>
      <c r="AU111" s="60" t="s">
        <v>81</v>
      </c>
      <c r="AV111" s="60" t="s">
        <v>81</v>
      </c>
      <c r="AW111" s="60" t="s">
        <v>81</v>
      </c>
      <c r="AX111" s="60" t="s">
        <v>81</v>
      </c>
      <c r="AY111" s="60" t="s">
        <v>81</v>
      </c>
      <c r="AZ111" s="60" t="s">
        <v>81</v>
      </c>
      <c r="BA111" s="60" t="s">
        <v>81</v>
      </c>
      <c r="BB111" s="60" t="s">
        <v>81</v>
      </c>
      <c r="BC111" s="60" t="s">
        <v>81</v>
      </c>
      <c r="BD111" s="60" t="s">
        <v>81</v>
      </c>
      <c r="BE111" s="60" t="s">
        <v>81</v>
      </c>
      <c r="BF111" s="60" t="s">
        <v>81</v>
      </c>
      <c r="BG111" s="60" t="s">
        <v>81</v>
      </c>
      <c r="BH111" s="60" t="s">
        <v>81</v>
      </c>
      <c r="BI111" s="60" t="s">
        <v>81</v>
      </c>
      <c r="BJ111" s="60" t="s">
        <v>81</v>
      </c>
      <c r="BK111" s="60" t="s">
        <v>81</v>
      </c>
      <c r="BL111" s="60" t="s">
        <v>81</v>
      </c>
      <c r="BM111" s="60" t="s">
        <v>81</v>
      </c>
      <c r="BN111" s="60" t="s">
        <v>81</v>
      </c>
      <c r="BO111" s="60" t="s">
        <v>81</v>
      </c>
      <c r="BP111" s="60" t="s">
        <v>81</v>
      </c>
      <c r="BQ111" s="60" t="s">
        <v>81</v>
      </c>
      <c r="BR111" s="60" t="s">
        <v>81</v>
      </c>
      <c r="BS111" s="60" t="s">
        <v>81</v>
      </c>
      <c r="BT111" s="60" t="s">
        <v>81</v>
      </c>
      <c r="BU111" s="60" t="s">
        <v>81</v>
      </c>
      <c r="BV111" s="60" t="s">
        <v>81</v>
      </c>
      <c r="BW111" s="60" t="s">
        <v>81</v>
      </c>
      <c r="BX111" s="60" t="s">
        <v>81</v>
      </c>
      <c r="BY111" s="60" t="s">
        <v>81</v>
      </c>
      <c r="BZ111" s="60" t="s">
        <v>81</v>
      </c>
      <c r="CA111" s="60" t="s">
        <v>81</v>
      </c>
      <c r="CB111" s="60" t="s">
        <v>81</v>
      </c>
      <c r="CC111" s="60" t="s">
        <v>81</v>
      </c>
      <c r="CD111" s="60" t="s">
        <v>81</v>
      </c>
      <c r="CE111" s="60" t="s">
        <v>81</v>
      </c>
      <c r="CF111" s="60" t="s">
        <v>81</v>
      </c>
      <c r="CG111" s="60" t="s">
        <v>81</v>
      </c>
      <c r="CH111" s="60" t="s">
        <v>81</v>
      </c>
      <c r="CI111" s="60" t="s">
        <v>81</v>
      </c>
      <c r="CJ111" s="60" t="s">
        <v>81</v>
      </c>
      <c r="CK111" s="60" t="s">
        <v>81</v>
      </c>
      <c r="CL111" s="60" t="s">
        <v>81</v>
      </c>
      <c r="CM111" s="60" t="s">
        <v>81</v>
      </c>
      <c r="CN111" s="60" t="s">
        <v>81</v>
      </c>
      <c r="CO111" s="60" t="s">
        <v>81</v>
      </c>
      <c r="CP111" s="60" t="s">
        <v>81</v>
      </c>
      <c r="CQ111" s="60" t="s">
        <v>81</v>
      </c>
      <c r="CR111" s="60" t="s">
        <v>81</v>
      </c>
      <c r="CS111" s="60" t="s">
        <v>81</v>
      </c>
      <c r="CT111" s="60" t="s">
        <v>81</v>
      </c>
      <c r="CU111" s="60" t="s">
        <v>81</v>
      </c>
      <c r="CV111" s="60" t="s">
        <v>81</v>
      </c>
      <c r="CW111" s="60" t="s">
        <v>81</v>
      </c>
      <c r="CX111" s="60" t="s">
        <v>81</v>
      </c>
      <c r="CY111" s="60" t="s">
        <v>81</v>
      </c>
      <c r="CZ111" s="60" t="s">
        <v>81</v>
      </c>
      <c r="DA111" s="60" t="s">
        <v>81</v>
      </c>
      <c r="DB111" s="60" t="s">
        <v>81</v>
      </c>
      <c r="DC111" s="60" t="s">
        <v>81</v>
      </c>
      <c r="DD111" s="60" t="s">
        <v>81</v>
      </c>
      <c r="DE111" s="60" t="s">
        <v>81</v>
      </c>
      <c r="DF111" s="60" t="s">
        <v>81</v>
      </c>
      <c r="DG111" s="60" t="s">
        <v>81</v>
      </c>
      <c r="DH111" s="60" t="s">
        <v>81</v>
      </c>
      <c r="DI111" s="60" t="s">
        <v>81</v>
      </c>
      <c r="DJ111" s="60" t="s">
        <v>81</v>
      </c>
      <c r="DK111" s="60" t="s">
        <v>81</v>
      </c>
      <c r="DL111" s="60" t="s">
        <v>81</v>
      </c>
      <c r="DM111" s="60" t="s">
        <v>81</v>
      </c>
      <c r="DN111" s="60" t="s">
        <v>81</v>
      </c>
      <c r="DO111" s="60" t="s">
        <v>81</v>
      </c>
      <c r="DP111" s="60" t="s">
        <v>81</v>
      </c>
      <c r="DQ111" s="60" t="s">
        <v>81</v>
      </c>
      <c r="DR111" s="60" t="s">
        <v>81</v>
      </c>
      <c r="DS111" s="60" t="s">
        <v>81</v>
      </c>
      <c r="DT111" s="60" t="s">
        <v>81</v>
      </c>
      <c r="DU111" s="60" t="s">
        <v>81</v>
      </c>
      <c r="DV111" s="60" t="s">
        <v>81</v>
      </c>
      <c r="DW111" s="60" t="s">
        <v>81</v>
      </c>
      <c r="DX111" s="60" t="s">
        <v>81</v>
      </c>
      <c r="DY111" s="60" t="s">
        <v>81</v>
      </c>
      <c r="DZ111" s="60" t="s">
        <v>81</v>
      </c>
      <c r="EA111" s="60" t="s">
        <v>81</v>
      </c>
      <c r="EB111" s="60" t="s">
        <v>81</v>
      </c>
      <c r="EC111" s="60" t="s">
        <v>81</v>
      </c>
      <c r="ED111" s="60" t="s">
        <v>81</v>
      </c>
      <c r="EE111" s="60" t="s">
        <v>81</v>
      </c>
      <c r="EF111" s="60" t="s">
        <v>81</v>
      </c>
      <c r="EG111" s="60" t="s">
        <v>81</v>
      </c>
      <c r="EH111" s="60" t="s">
        <v>81</v>
      </c>
      <c r="EI111" s="60" t="s">
        <v>81</v>
      </c>
      <c r="EJ111" s="60" t="s">
        <v>81</v>
      </c>
      <c r="EK111" s="60" t="s">
        <v>81</v>
      </c>
      <c r="EL111" s="60" t="s">
        <v>81</v>
      </c>
      <c r="EM111" s="60" t="s">
        <v>81</v>
      </c>
      <c r="EN111" s="60" t="s">
        <v>81</v>
      </c>
      <c r="EO111" s="60" t="s">
        <v>81</v>
      </c>
      <c r="EP111" s="60" t="s">
        <v>81</v>
      </c>
      <c r="EQ111" s="60" t="s">
        <v>81</v>
      </c>
      <c r="ER111" s="60" t="s">
        <v>81</v>
      </c>
      <c r="ES111" s="60" t="s">
        <v>81</v>
      </c>
      <c r="ET111" s="60" t="s">
        <v>81</v>
      </c>
      <c r="EU111" s="60" t="s">
        <v>81</v>
      </c>
      <c r="EV111" s="60" t="s">
        <v>81</v>
      </c>
      <c r="EW111" s="60" t="s">
        <v>81</v>
      </c>
      <c r="EX111" s="60" t="s">
        <v>81</v>
      </c>
      <c r="EY111" s="60" t="s">
        <v>81</v>
      </c>
      <c r="EZ111" s="60" t="s">
        <v>81</v>
      </c>
      <c r="FA111" s="60" t="s">
        <v>81</v>
      </c>
      <c r="FB111" s="60" t="s">
        <v>81</v>
      </c>
      <c r="FC111" s="60" t="s">
        <v>81</v>
      </c>
      <c r="FD111" s="60" t="s">
        <v>81</v>
      </c>
      <c r="FE111" s="60" t="s">
        <v>81</v>
      </c>
      <c r="FF111" s="60" t="s">
        <v>81</v>
      </c>
      <c r="FG111" s="60" t="s">
        <v>81</v>
      </c>
      <c r="FH111" s="60" t="s">
        <v>81</v>
      </c>
      <c r="FI111" s="60" t="s">
        <v>81</v>
      </c>
      <c r="FJ111" s="60" t="s">
        <v>81</v>
      </c>
      <c r="FK111" s="60" t="s">
        <v>81</v>
      </c>
      <c r="FL111" s="60" t="s">
        <v>81</v>
      </c>
      <c r="FM111" s="60" t="s">
        <v>81</v>
      </c>
      <c r="FN111" s="60" t="s">
        <v>81</v>
      </c>
      <c r="FO111" s="60" t="s">
        <v>81</v>
      </c>
      <c r="FP111" s="60" t="s">
        <v>81</v>
      </c>
      <c r="FQ111" s="60" t="s">
        <v>81</v>
      </c>
      <c r="FR111" s="60" t="s">
        <v>81</v>
      </c>
      <c r="FS111" s="60" t="s">
        <v>81</v>
      </c>
      <c r="FT111" s="60" t="s">
        <v>81</v>
      </c>
      <c r="FU111" s="60" t="s">
        <v>81</v>
      </c>
      <c r="FV111" s="60" t="s">
        <v>81</v>
      </c>
      <c r="FW111" s="60" t="s">
        <v>81</v>
      </c>
      <c r="FX111" s="60" t="s">
        <v>81</v>
      </c>
      <c r="FY111" s="60" t="s">
        <v>81</v>
      </c>
      <c r="FZ111" s="60" t="s">
        <v>81</v>
      </c>
      <c r="GA111" s="60" t="s">
        <v>81</v>
      </c>
      <c r="GB111" s="60" t="s">
        <v>81</v>
      </c>
      <c r="GC111" s="60" t="s">
        <v>81</v>
      </c>
      <c r="GD111" s="60" t="s">
        <v>81</v>
      </c>
      <c r="GE111" s="60" t="s">
        <v>81</v>
      </c>
      <c r="GF111" s="60" t="s">
        <v>81</v>
      </c>
      <c r="GG111" s="60" t="s">
        <v>81</v>
      </c>
      <c r="GH111" s="60" t="s">
        <v>81</v>
      </c>
      <c r="GI111" s="60" t="s">
        <v>81</v>
      </c>
      <c r="GJ111" s="60" t="s">
        <v>81</v>
      </c>
      <c r="GK111" s="60" t="s">
        <v>81</v>
      </c>
      <c r="GL111" s="60" t="s">
        <v>81</v>
      </c>
      <c r="GM111" s="60" t="s">
        <v>81</v>
      </c>
      <c r="GN111" s="60" t="s">
        <v>81</v>
      </c>
      <c r="GO111" s="60" t="s">
        <v>81</v>
      </c>
      <c r="GP111" s="60" t="s">
        <v>81</v>
      </c>
      <c r="GQ111" s="60" t="s">
        <v>81</v>
      </c>
      <c r="GR111" s="60" t="s">
        <v>81</v>
      </c>
      <c r="GS111" s="60" t="s">
        <v>81</v>
      </c>
      <c r="GT111" s="60" t="s">
        <v>81</v>
      </c>
      <c r="GU111" s="60" t="s">
        <v>81</v>
      </c>
      <c r="GV111" s="60" t="s">
        <v>81</v>
      </c>
      <c r="GW111" s="60" t="s">
        <v>81</v>
      </c>
      <c r="GX111" s="60" t="s">
        <v>81</v>
      </c>
      <c r="GY111" s="60" t="s">
        <v>81</v>
      </c>
      <c r="GZ111" s="60" t="s">
        <v>81</v>
      </c>
      <c r="HA111" s="60" t="s">
        <v>81</v>
      </c>
      <c r="HB111" s="60" t="s">
        <v>81</v>
      </c>
      <c r="HC111" s="60" t="s">
        <v>81</v>
      </c>
      <c r="HD111" s="60" t="s">
        <v>81</v>
      </c>
      <c r="HE111" s="60" t="s">
        <v>81</v>
      </c>
      <c r="HF111" s="60" t="s">
        <v>81</v>
      </c>
      <c r="HG111" s="60" t="s">
        <v>81</v>
      </c>
      <c r="HH111" s="60" t="s">
        <v>81</v>
      </c>
      <c r="HI111" s="60" t="s">
        <v>81</v>
      </c>
      <c r="HJ111" s="60" t="s">
        <v>81</v>
      </c>
      <c r="HK111" s="60" t="s">
        <v>81</v>
      </c>
      <c r="HL111" s="60" t="s">
        <v>81</v>
      </c>
      <c r="HM111" s="60" t="s">
        <v>81</v>
      </c>
      <c r="HN111" s="60" t="s">
        <v>81</v>
      </c>
      <c r="HO111" s="60" t="s">
        <v>81</v>
      </c>
      <c r="HP111" s="60" t="s">
        <v>81</v>
      </c>
      <c r="HQ111" s="60" t="s">
        <v>81</v>
      </c>
      <c r="HR111" s="60" t="s">
        <v>81</v>
      </c>
      <c r="HS111" s="60" t="s">
        <v>81</v>
      </c>
      <c r="HT111" s="60" t="s">
        <v>81</v>
      </c>
      <c r="HU111" s="60" t="s">
        <v>81</v>
      </c>
      <c r="HV111" s="60" t="s">
        <v>81</v>
      </c>
      <c r="HW111" s="60" t="s">
        <v>81</v>
      </c>
      <c r="HX111" s="60" t="s">
        <v>81</v>
      </c>
      <c r="HY111" s="60" t="s">
        <v>81</v>
      </c>
      <c r="HZ111" s="60" t="s">
        <v>81</v>
      </c>
      <c r="IA111" s="60" t="s">
        <v>81</v>
      </c>
      <c r="IB111" s="60" t="s">
        <v>81</v>
      </c>
      <c r="IC111" s="60" t="s">
        <v>81</v>
      </c>
      <c r="ID111" s="60" t="s">
        <v>81</v>
      </c>
      <c r="IE111" s="60" t="s">
        <v>81</v>
      </c>
      <c r="IF111" s="60" t="s">
        <v>81</v>
      </c>
      <c r="IG111" s="60" t="s">
        <v>81</v>
      </c>
      <c r="IH111" s="60" t="s">
        <v>81</v>
      </c>
      <c r="II111" s="60" t="s">
        <v>81</v>
      </c>
      <c r="IJ111" s="60" t="s">
        <v>81</v>
      </c>
      <c r="IK111" s="60" t="s">
        <v>81</v>
      </c>
      <c r="IL111" s="60" t="s">
        <v>81</v>
      </c>
      <c r="IM111" s="60" t="s">
        <v>81</v>
      </c>
      <c r="IN111" s="60" t="s">
        <v>81</v>
      </c>
      <c r="IO111" s="60" t="s">
        <v>81</v>
      </c>
      <c r="IP111" s="60" t="s">
        <v>81</v>
      </c>
      <c r="IQ111" s="60" t="s">
        <v>81</v>
      </c>
      <c r="IR111" s="60" t="s">
        <v>81</v>
      </c>
      <c r="IS111" s="60" t="s">
        <v>81</v>
      </c>
      <c r="IT111" s="60" t="s">
        <v>81</v>
      </c>
      <c r="IU111" s="60" t="s">
        <v>81</v>
      </c>
      <c r="IV111" s="60" t="s">
        <v>81</v>
      </c>
    </row>
    <row r="112" spans="1:256">
      <c r="A112">
        <v>10</v>
      </c>
      <c r="B112" t="s">
        <v>58</v>
      </c>
      <c r="C112" t="s">
        <v>61</v>
      </c>
      <c r="D112" t="s">
        <v>82</v>
      </c>
      <c r="E112" s="60" t="s">
        <v>81</v>
      </c>
      <c r="F112" s="60" t="s">
        <v>81</v>
      </c>
      <c r="G112" s="60" t="s">
        <v>81</v>
      </c>
      <c r="H112" s="60" t="s">
        <v>81</v>
      </c>
      <c r="I112" s="60" t="s">
        <v>81</v>
      </c>
      <c r="J112" s="60" t="s">
        <v>81</v>
      </c>
      <c r="K112" s="60" t="s">
        <v>81</v>
      </c>
      <c r="L112" s="60" t="s">
        <v>81</v>
      </c>
      <c r="M112" s="60" t="s">
        <v>81</v>
      </c>
      <c r="N112" s="60" t="s">
        <v>81</v>
      </c>
      <c r="O112" s="60" t="s">
        <v>81</v>
      </c>
      <c r="P112" s="60" t="s">
        <v>81</v>
      </c>
      <c r="Q112" s="60" t="s">
        <v>81</v>
      </c>
      <c r="R112" s="60" t="s">
        <v>81</v>
      </c>
      <c r="S112" s="60" t="s">
        <v>81</v>
      </c>
      <c r="T112" s="60" t="s">
        <v>81</v>
      </c>
      <c r="U112" s="60" t="s">
        <v>81</v>
      </c>
      <c r="V112" s="60" t="s">
        <v>81</v>
      </c>
      <c r="W112" s="60" t="s">
        <v>81</v>
      </c>
      <c r="X112" s="60" t="s">
        <v>81</v>
      </c>
      <c r="Y112" s="60" t="s">
        <v>81</v>
      </c>
      <c r="Z112" s="60" t="s">
        <v>81</v>
      </c>
      <c r="AA112" s="60" t="s">
        <v>81</v>
      </c>
      <c r="AB112" s="60" t="s">
        <v>81</v>
      </c>
      <c r="AC112" s="60" t="s">
        <v>81</v>
      </c>
      <c r="AD112" s="60" t="s">
        <v>81</v>
      </c>
      <c r="AE112" s="60" t="s">
        <v>81</v>
      </c>
      <c r="AF112" s="60" t="s">
        <v>81</v>
      </c>
      <c r="AG112" s="60" t="s">
        <v>81</v>
      </c>
      <c r="AH112" s="60" t="s">
        <v>81</v>
      </c>
      <c r="AI112" s="60" t="s">
        <v>81</v>
      </c>
      <c r="AJ112" s="60" t="s">
        <v>81</v>
      </c>
      <c r="AK112" s="60" t="s">
        <v>81</v>
      </c>
      <c r="AL112" s="60" t="s">
        <v>81</v>
      </c>
      <c r="AM112" s="60" t="s">
        <v>81</v>
      </c>
      <c r="AN112" s="60" t="s">
        <v>81</v>
      </c>
      <c r="AO112" s="60" t="s">
        <v>81</v>
      </c>
      <c r="AP112" s="60" t="s">
        <v>81</v>
      </c>
      <c r="AQ112" s="60" t="s">
        <v>81</v>
      </c>
      <c r="AR112" s="60" t="s">
        <v>81</v>
      </c>
      <c r="AS112" s="60" t="s">
        <v>81</v>
      </c>
      <c r="AT112" s="60" t="s">
        <v>81</v>
      </c>
      <c r="AU112" s="60" t="s">
        <v>81</v>
      </c>
      <c r="AV112" s="60" t="s">
        <v>81</v>
      </c>
      <c r="AW112" s="60" t="s">
        <v>81</v>
      </c>
      <c r="AX112" s="60" t="s">
        <v>81</v>
      </c>
      <c r="AY112" s="60" t="s">
        <v>81</v>
      </c>
      <c r="AZ112" s="60" t="s">
        <v>81</v>
      </c>
      <c r="BA112" s="60" t="s">
        <v>81</v>
      </c>
      <c r="BB112" s="60" t="s">
        <v>81</v>
      </c>
      <c r="BC112" s="60" t="s">
        <v>81</v>
      </c>
      <c r="BD112" s="60" t="s">
        <v>81</v>
      </c>
      <c r="BE112" s="60" t="s">
        <v>81</v>
      </c>
      <c r="BF112" s="60" t="s">
        <v>81</v>
      </c>
      <c r="BG112" s="60" t="s">
        <v>81</v>
      </c>
      <c r="BH112" s="60" t="s">
        <v>81</v>
      </c>
      <c r="BI112" s="60" t="s">
        <v>81</v>
      </c>
      <c r="BJ112" s="60" t="s">
        <v>81</v>
      </c>
      <c r="BK112" s="60" t="s">
        <v>81</v>
      </c>
      <c r="BL112" s="60" t="s">
        <v>81</v>
      </c>
      <c r="BM112" s="60" t="s">
        <v>81</v>
      </c>
      <c r="BN112" s="60" t="s">
        <v>81</v>
      </c>
      <c r="BO112" s="60" t="s">
        <v>81</v>
      </c>
      <c r="BP112" s="60" t="s">
        <v>81</v>
      </c>
      <c r="BQ112" s="60" t="s">
        <v>81</v>
      </c>
      <c r="BR112" s="60" t="s">
        <v>81</v>
      </c>
      <c r="BS112" s="60" t="s">
        <v>81</v>
      </c>
      <c r="BT112" s="60" t="s">
        <v>81</v>
      </c>
      <c r="BU112" s="60" t="s">
        <v>81</v>
      </c>
      <c r="BV112" s="60" t="s">
        <v>81</v>
      </c>
      <c r="BW112" s="60" t="s">
        <v>81</v>
      </c>
      <c r="BX112" s="60" t="s">
        <v>81</v>
      </c>
      <c r="BY112" s="60" t="s">
        <v>81</v>
      </c>
      <c r="BZ112" s="60" t="s">
        <v>81</v>
      </c>
      <c r="CA112" s="60" t="s">
        <v>81</v>
      </c>
      <c r="CB112" s="60" t="s">
        <v>81</v>
      </c>
      <c r="CC112" s="60" t="s">
        <v>81</v>
      </c>
      <c r="CD112" s="60" t="s">
        <v>81</v>
      </c>
      <c r="CE112" s="60" t="s">
        <v>81</v>
      </c>
      <c r="CF112" s="60" t="s">
        <v>81</v>
      </c>
      <c r="CG112" s="60" t="s">
        <v>81</v>
      </c>
      <c r="CH112" s="60" t="s">
        <v>81</v>
      </c>
      <c r="CI112" s="60" t="s">
        <v>81</v>
      </c>
      <c r="CJ112" s="60" t="s">
        <v>81</v>
      </c>
      <c r="CK112" s="60" t="s">
        <v>81</v>
      </c>
      <c r="CL112" s="60" t="s">
        <v>81</v>
      </c>
      <c r="CM112" s="60" t="s">
        <v>81</v>
      </c>
      <c r="CN112" s="60" t="s">
        <v>81</v>
      </c>
      <c r="CO112" s="60" t="s">
        <v>81</v>
      </c>
      <c r="CP112" s="60" t="s">
        <v>81</v>
      </c>
      <c r="CQ112" s="60" t="s">
        <v>81</v>
      </c>
      <c r="CR112" s="60" t="s">
        <v>81</v>
      </c>
      <c r="CS112" s="60" t="s">
        <v>81</v>
      </c>
      <c r="CT112" s="60" t="s">
        <v>81</v>
      </c>
      <c r="CU112" s="60" t="s">
        <v>81</v>
      </c>
      <c r="CV112" s="60" t="s">
        <v>81</v>
      </c>
      <c r="CW112" s="60" t="s">
        <v>81</v>
      </c>
      <c r="CX112" s="60" t="s">
        <v>81</v>
      </c>
      <c r="CY112" s="60" t="s">
        <v>81</v>
      </c>
      <c r="CZ112" s="60" t="s">
        <v>81</v>
      </c>
      <c r="DA112" s="60" t="s">
        <v>81</v>
      </c>
      <c r="DB112" s="60" t="s">
        <v>81</v>
      </c>
      <c r="DC112" s="60" t="s">
        <v>81</v>
      </c>
      <c r="DD112" s="60" t="s">
        <v>81</v>
      </c>
      <c r="DE112" s="60" t="s">
        <v>81</v>
      </c>
      <c r="DF112" s="60" t="s">
        <v>81</v>
      </c>
      <c r="DG112" s="60" t="s">
        <v>81</v>
      </c>
      <c r="DH112" s="60" t="s">
        <v>81</v>
      </c>
      <c r="DI112" s="60" t="s">
        <v>81</v>
      </c>
      <c r="DJ112" s="60" t="s">
        <v>81</v>
      </c>
      <c r="DK112" s="60" t="s">
        <v>81</v>
      </c>
      <c r="DL112" s="60" t="s">
        <v>81</v>
      </c>
      <c r="DM112" s="60" t="s">
        <v>81</v>
      </c>
      <c r="DN112" s="60" t="s">
        <v>81</v>
      </c>
      <c r="DO112" s="60" t="s">
        <v>81</v>
      </c>
      <c r="DP112" s="60" t="s">
        <v>81</v>
      </c>
      <c r="DQ112" s="60" t="s">
        <v>81</v>
      </c>
      <c r="DR112" s="60" t="s">
        <v>81</v>
      </c>
      <c r="DS112" s="60" t="s">
        <v>81</v>
      </c>
      <c r="DT112" s="60" t="s">
        <v>81</v>
      </c>
      <c r="DU112" s="60" t="s">
        <v>81</v>
      </c>
      <c r="DV112" s="60" t="s">
        <v>81</v>
      </c>
      <c r="DW112" s="60" t="s">
        <v>81</v>
      </c>
      <c r="DX112" s="60" t="s">
        <v>81</v>
      </c>
      <c r="DY112" s="60" t="s">
        <v>81</v>
      </c>
      <c r="DZ112" s="60" t="s">
        <v>81</v>
      </c>
      <c r="EA112" s="60" t="s">
        <v>81</v>
      </c>
      <c r="EB112" s="60" t="s">
        <v>81</v>
      </c>
      <c r="EC112" s="60" t="s">
        <v>81</v>
      </c>
      <c r="ED112" s="60" t="s">
        <v>81</v>
      </c>
      <c r="EE112" s="60" t="s">
        <v>81</v>
      </c>
      <c r="EF112" s="60" t="s">
        <v>81</v>
      </c>
      <c r="EG112" s="60" t="s">
        <v>81</v>
      </c>
      <c r="EH112" s="60" t="s">
        <v>81</v>
      </c>
      <c r="EI112" s="60" t="s">
        <v>81</v>
      </c>
      <c r="EJ112" s="60" t="s">
        <v>81</v>
      </c>
      <c r="EK112" s="60" t="s">
        <v>81</v>
      </c>
      <c r="EL112" s="60" t="s">
        <v>81</v>
      </c>
      <c r="EM112" s="60" t="s">
        <v>81</v>
      </c>
      <c r="EN112" s="60" t="s">
        <v>81</v>
      </c>
      <c r="EO112" s="60" t="s">
        <v>81</v>
      </c>
      <c r="EP112" s="60" t="s">
        <v>81</v>
      </c>
      <c r="EQ112" s="60" t="s">
        <v>81</v>
      </c>
      <c r="ER112" s="60" t="s">
        <v>81</v>
      </c>
      <c r="ES112" s="60" t="s">
        <v>81</v>
      </c>
      <c r="ET112" s="60" t="s">
        <v>81</v>
      </c>
      <c r="EU112" s="60" t="s">
        <v>81</v>
      </c>
      <c r="EV112" s="60" t="s">
        <v>81</v>
      </c>
      <c r="EW112" s="60" t="s">
        <v>81</v>
      </c>
      <c r="EX112" s="60" t="s">
        <v>81</v>
      </c>
      <c r="EY112" s="60" t="s">
        <v>81</v>
      </c>
      <c r="EZ112" s="60" t="s">
        <v>81</v>
      </c>
      <c r="FA112" s="60" t="s">
        <v>81</v>
      </c>
      <c r="FB112" s="60" t="s">
        <v>81</v>
      </c>
      <c r="FC112" s="60" t="s">
        <v>81</v>
      </c>
      <c r="FD112" s="60" t="s">
        <v>81</v>
      </c>
      <c r="FE112" s="60" t="s">
        <v>81</v>
      </c>
      <c r="FF112" s="60" t="s">
        <v>81</v>
      </c>
      <c r="FG112" s="60" t="s">
        <v>81</v>
      </c>
      <c r="FH112" s="60" t="s">
        <v>81</v>
      </c>
      <c r="FI112" s="60" t="s">
        <v>81</v>
      </c>
      <c r="FJ112" s="60" t="s">
        <v>81</v>
      </c>
      <c r="FK112" s="60" t="s">
        <v>81</v>
      </c>
      <c r="FL112" s="60" t="s">
        <v>81</v>
      </c>
      <c r="FM112" s="60" t="s">
        <v>81</v>
      </c>
      <c r="FN112" s="60" t="s">
        <v>81</v>
      </c>
      <c r="FO112" s="60" t="s">
        <v>81</v>
      </c>
      <c r="FP112" s="60" t="s">
        <v>81</v>
      </c>
      <c r="FQ112" s="60" t="s">
        <v>81</v>
      </c>
      <c r="FR112" s="60" t="s">
        <v>81</v>
      </c>
      <c r="FS112" s="60" t="s">
        <v>81</v>
      </c>
      <c r="FT112" s="60" t="s">
        <v>81</v>
      </c>
      <c r="FU112" s="60" t="s">
        <v>81</v>
      </c>
      <c r="FV112" s="60" t="s">
        <v>81</v>
      </c>
      <c r="FW112" s="60" t="s">
        <v>81</v>
      </c>
      <c r="FX112" s="60" t="s">
        <v>81</v>
      </c>
      <c r="FY112" s="60" t="s">
        <v>81</v>
      </c>
      <c r="FZ112" s="60" t="s">
        <v>81</v>
      </c>
      <c r="GA112" s="60" t="s">
        <v>81</v>
      </c>
      <c r="GB112" s="60" t="s">
        <v>81</v>
      </c>
      <c r="GC112" s="60" t="s">
        <v>81</v>
      </c>
      <c r="GD112" s="60" t="s">
        <v>81</v>
      </c>
      <c r="GE112" s="60" t="s">
        <v>81</v>
      </c>
      <c r="GF112" s="60" t="s">
        <v>81</v>
      </c>
      <c r="GG112" s="60" t="s">
        <v>81</v>
      </c>
      <c r="GH112" s="60" t="s">
        <v>81</v>
      </c>
      <c r="GI112" s="60" t="s">
        <v>81</v>
      </c>
      <c r="GJ112" s="60" t="s">
        <v>81</v>
      </c>
      <c r="GK112" s="60" t="s">
        <v>81</v>
      </c>
      <c r="GL112" s="60" t="s">
        <v>81</v>
      </c>
      <c r="GM112" s="60" t="s">
        <v>81</v>
      </c>
      <c r="GN112" s="60" t="s">
        <v>81</v>
      </c>
      <c r="GO112" s="60" t="s">
        <v>81</v>
      </c>
      <c r="GP112" s="60" t="s">
        <v>81</v>
      </c>
      <c r="GQ112" s="60" t="s">
        <v>81</v>
      </c>
      <c r="GR112" s="60" t="s">
        <v>81</v>
      </c>
      <c r="GS112" s="60" t="s">
        <v>81</v>
      </c>
      <c r="GT112" s="60" t="s">
        <v>81</v>
      </c>
      <c r="GU112" s="60" t="s">
        <v>81</v>
      </c>
      <c r="GV112" s="60" t="s">
        <v>81</v>
      </c>
      <c r="GW112" s="60" t="s">
        <v>81</v>
      </c>
      <c r="GX112" s="60" t="s">
        <v>81</v>
      </c>
      <c r="GY112" s="60" t="s">
        <v>81</v>
      </c>
      <c r="GZ112" s="60" t="s">
        <v>81</v>
      </c>
      <c r="HA112" s="60" t="s">
        <v>81</v>
      </c>
      <c r="HB112" s="60" t="s">
        <v>81</v>
      </c>
      <c r="HC112" s="60" t="s">
        <v>81</v>
      </c>
      <c r="HD112" s="60" t="s">
        <v>81</v>
      </c>
      <c r="HE112" s="60" t="s">
        <v>81</v>
      </c>
      <c r="HF112" s="60" t="s">
        <v>81</v>
      </c>
      <c r="HG112" s="60" t="s">
        <v>81</v>
      </c>
      <c r="HH112" s="60" t="s">
        <v>81</v>
      </c>
      <c r="HI112" s="60" t="s">
        <v>81</v>
      </c>
      <c r="HJ112" s="60" t="s">
        <v>81</v>
      </c>
      <c r="HK112" s="60" t="s">
        <v>81</v>
      </c>
      <c r="HL112" s="60" t="s">
        <v>81</v>
      </c>
      <c r="HM112" s="60" t="s">
        <v>81</v>
      </c>
      <c r="HN112" s="60" t="s">
        <v>81</v>
      </c>
      <c r="HO112" s="60" t="s">
        <v>81</v>
      </c>
      <c r="HP112" s="60" t="s">
        <v>81</v>
      </c>
      <c r="HQ112" s="60" t="s">
        <v>81</v>
      </c>
      <c r="HR112" s="60" t="s">
        <v>81</v>
      </c>
      <c r="HS112" s="60" t="s">
        <v>81</v>
      </c>
      <c r="HT112" s="60" t="s">
        <v>81</v>
      </c>
      <c r="HU112" s="60" t="s">
        <v>81</v>
      </c>
      <c r="HV112" s="60" t="s">
        <v>81</v>
      </c>
      <c r="HW112" s="60" t="s">
        <v>81</v>
      </c>
      <c r="HX112" s="60" t="s">
        <v>81</v>
      </c>
      <c r="HY112" s="60" t="s">
        <v>81</v>
      </c>
      <c r="HZ112" s="60" t="s">
        <v>81</v>
      </c>
      <c r="IA112" s="60" t="s">
        <v>81</v>
      </c>
      <c r="IB112" s="60" t="s">
        <v>81</v>
      </c>
      <c r="IC112" s="60" t="s">
        <v>81</v>
      </c>
      <c r="ID112" s="60" t="s">
        <v>81</v>
      </c>
      <c r="IE112" s="60" t="s">
        <v>81</v>
      </c>
      <c r="IF112" s="60" t="s">
        <v>81</v>
      </c>
      <c r="IG112" s="60" t="s">
        <v>81</v>
      </c>
      <c r="IH112" s="60" t="s">
        <v>81</v>
      </c>
      <c r="II112" s="60" t="s">
        <v>81</v>
      </c>
      <c r="IJ112" s="60" t="s">
        <v>81</v>
      </c>
      <c r="IK112" s="60" t="s">
        <v>81</v>
      </c>
      <c r="IL112" s="60" t="s">
        <v>81</v>
      </c>
      <c r="IM112" s="60" t="s">
        <v>81</v>
      </c>
      <c r="IN112" s="60" t="s">
        <v>81</v>
      </c>
      <c r="IO112" s="60" t="s">
        <v>81</v>
      </c>
      <c r="IP112" s="60" t="s">
        <v>81</v>
      </c>
      <c r="IQ112" s="60" t="s">
        <v>81</v>
      </c>
      <c r="IR112" s="60" t="s">
        <v>81</v>
      </c>
      <c r="IS112" s="60" t="s">
        <v>81</v>
      </c>
      <c r="IT112" s="60" t="s">
        <v>81</v>
      </c>
      <c r="IU112" s="60" t="s">
        <v>81</v>
      </c>
      <c r="IV112" s="60" t="s">
        <v>81</v>
      </c>
    </row>
    <row r="113" spans="1:256">
      <c r="A113">
        <v>11</v>
      </c>
      <c r="B113" t="s">
        <v>83</v>
      </c>
      <c r="C113" t="s">
        <v>61</v>
      </c>
      <c r="D113" t="s">
        <v>82</v>
      </c>
      <c r="E113" s="60" t="s">
        <v>81</v>
      </c>
      <c r="F113" s="60" t="s">
        <v>81</v>
      </c>
      <c r="G113" s="60" t="s">
        <v>81</v>
      </c>
      <c r="H113" s="60" t="s">
        <v>81</v>
      </c>
      <c r="I113" s="60" t="s">
        <v>81</v>
      </c>
      <c r="J113" s="60" t="s">
        <v>81</v>
      </c>
      <c r="K113" s="60" t="s">
        <v>81</v>
      </c>
      <c r="L113" s="60" t="s">
        <v>81</v>
      </c>
      <c r="M113" s="60" t="s">
        <v>81</v>
      </c>
      <c r="N113" s="60" t="s">
        <v>81</v>
      </c>
      <c r="O113" s="60" t="s">
        <v>81</v>
      </c>
      <c r="P113" s="60" t="s">
        <v>81</v>
      </c>
      <c r="Q113" s="60" t="s">
        <v>81</v>
      </c>
      <c r="R113" s="60" t="s">
        <v>81</v>
      </c>
      <c r="S113" s="60" t="s">
        <v>81</v>
      </c>
      <c r="T113" s="60" t="s">
        <v>81</v>
      </c>
      <c r="U113" s="60" t="s">
        <v>81</v>
      </c>
      <c r="V113" s="60" t="s">
        <v>81</v>
      </c>
      <c r="W113" s="60" t="s">
        <v>81</v>
      </c>
      <c r="X113" s="60" t="s">
        <v>81</v>
      </c>
      <c r="Y113" s="60" t="s">
        <v>81</v>
      </c>
      <c r="Z113" s="60" t="s">
        <v>81</v>
      </c>
      <c r="AA113" s="60" t="s">
        <v>81</v>
      </c>
      <c r="AB113" s="60" t="s">
        <v>81</v>
      </c>
      <c r="AC113" s="60" t="s">
        <v>81</v>
      </c>
      <c r="AD113" s="60" t="s">
        <v>81</v>
      </c>
      <c r="AE113" s="60" t="s">
        <v>81</v>
      </c>
      <c r="AF113" s="60" t="s">
        <v>81</v>
      </c>
      <c r="AG113" s="60" t="s">
        <v>81</v>
      </c>
      <c r="AH113" s="60" t="s">
        <v>81</v>
      </c>
      <c r="AI113" s="60" t="s">
        <v>81</v>
      </c>
      <c r="AJ113" s="60" t="s">
        <v>81</v>
      </c>
      <c r="AK113" s="60" t="s">
        <v>81</v>
      </c>
      <c r="AL113" s="60" t="s">
        <v>81</v>
      </c>
      <c r="AM113" s="60" t="s">
        <v>81</v>
      </c>
      <c r="AN113" s="60" t="s">
        <v>81</v>
      </c>
      <c r="AO113" s="60" t="s">
        <v>81</v>
      </c>
      <c r="AP113" s="60" t="s">
        <v>81</v>
      </c>
      <c r="AQ113" s="60" t="s">
        <v>81</v>
      </c>
      <c r="AR113" s="60" t="s">
        <v>81</v>
      </c>
      <c r="AS113" s="60" t="s">
        <v>81</v>
      </c>
      <c r="AT113" s="60" t="s">
        <v>81</v>
      </c>
      <c r="AU113" s="60" t="s">
        <v>81</v>
      </c>
      <c r="AV113" s="60" t="s">
        <v>81</v>
      </c>
      <c r="AW113" s="60" t="s">
        <v>81</v>
      </c>
      <c r="AX113" s="60" t="s">
        <v>81</v>
      </c>
      <c r="AY113" s="60" t="s">
        <v>81</v>
      </c>
      <c r="AZ113" s="60" t="s">
        <v>81</v>
      </c>
      <c r="BA113" s="60" t="s">
        <v>81</v>
      </c>
      <c r="BB113" s="60" t="s">
        <v>81</v>
      </c>
      <c r="BC113" s="60" t="s">
        <v>81</v>
      </c>
      <c r="BD113" s="60" t="s">
        <v>81</v>
      </c>
      <c r="BE113" s="60" t="s">
        <v>81</v>
      </c>
      <c r="BF113" s="60" t="s">
        <v>81</v>
      </c>
      <c r="BG113" s="60" t="s">
        <v>81</v>
      </c>
      <c r="BH113" s="60" t="s">
        <v>81</v>
      </c>
      <c r="BI113" s="60" t="s">
        <v>81</v>
      </c>
      <c r="BJ113" s="60" t="s">
        <v>81</v>
      </c>
      <c r="BK113" s="60" t="s">
        <v>81</v>
      </c>
      <c r="BL113" s="60" t="s">
        <v>81</v>
      </c>
      <c r="BM113" s="60" t="s">
        <v>81</v>
      </c>
      <c r="BN113" s="60" t="s">
        <v>81</v>
      </c>
      <c r="BO113" s="60" t="s">
        <v>81</v>
      </c>
      <c r="BP113" s="60" t="s">
        <v>81</v>
      </c>
      <c r="BQ113" s="60" t="s">
        <v>81</v>
      </c>
      <c r="BR113" s="60" t="s">
        <v>81</v>
      </c>
      <c r="BS113" s="60" t="s">
        <v>81</v>
      </c>
      <c r="BT113" s="60" t="s">
        <v>81</v>
      </c>
      <c r="BU113" s="60" t="s">
        <v>81</v>
      </c>
      <c r="BV113" s="60" t="s">
        <v>81</v>
      </c>
      <c r="BW113" s="60" t="s">
        <v>81</v>
      </c>
      <c r="BX113" s="60" t="s">
        <v>81</v>
      </c>
      <c r="BY113" s="60" t="s">
        <v>81</v>
      </c>
      <c r="BZ113" s="60" t="s">
        <v>81</v>
      </c>
      <c r="CA113" s="60" t="s">
        <v>81</v>
      </c>
      <c r="CB113" s="60" t="s">
        <v>81</v>
      </c>
      <c r="CC113" s="60" t="s">
        <v>81</v>
      </c>
      <c r="CD113" s="60" t="s">
        <v>81</v>
      </c>
      <c r="CE113" s="60" t="s">
        <v>81</v>
      </c>
      <c r="CF113" s="60" t="s">
        <v>81</v>
      </c>
      <c r="CG113" s="60" t="s">
        <v>81</v>
      </c>
      <c r="CH113" s="60" t="s">
        <v>81</v>
      </c>
      <c r="CI113" s="60" t="s">
        <v>81</v>
      </c>
      <c r="CJ113" s="60" t="s">
        <v>81</v>
      </c>
      <c r="CK113" s="60" t="s">
        <v>81</v>
      </c>
      <c r="CL113" s="60" t="s">
        <v>81</v>
      </c>
      <c r="CM113" s="60" t="s">
        <v>81</v>
      </c>
      <c r="CN113" s="60" t="s">
        <v>81</v>
      </c>
      <c r="CO113" s="60" t="s">
        <v>81</v>
      </c>
      <c r="CP113" s="60" t="s">
        <v>81</v>
      </c>
      <c r="CQ113" s="60" t="s">
        <v>81</v>
      </c>
      <c r="CR113" s="60" t="s">
        <v>81</v>
      </c>
      <c r="CS113" s="60" t="s">
        <v>81</v>
      </c>
      <c r="CT113" s="60" t="s">
        <v>81</v>
      </c>
      <c r="CU113" s="60" t="s">
        <v>81</v>
      </c>
      <c r="CV113" s="60" t="s">
        <v>81</v>
      </c>
      <c r="CW113" s="60" t="s">
        <v>81</v>
      </c>
      <c r="CX113" s="60" t="s">
        <v>81</v>
      </c>
      <c r="CY113" s="60" t="s">
        <v>81</v>
      </c>
      <c r="CZ113" s="60" t="s">
        <v>81</v>
      </c>
      <c r="DA113" s="60" t="s">
        <v>81</v>
      </c>
      <c r="DB113" s="60" t="s">
        <v>81</v>
      </c>
      <c r="DC113" s="60" t="s">
        <v>81</v>
      </c>
      <c r="DD113" s="60" t="s">
        <v>81</v>
      </c>
      <c r="DE113" s="60" t="s">
        <v>81</v>
      </c>
      <c r="DF113" s="60" t="s">
        <v>81</v>
      </c>
      <c r="DG113" s="60" t="s">
        <v>81</v>
      </c>
      <c r="DH113" s="60" t="s">
        <v>81</v>
      </c>
      <c r="DI113" s="60" t="s">
        <v>81</v>
      </c>
      <c r="DJ113" s="60" t="s">
        <v>81</v>
      </c>
      <c r="DK113" s="60" t="s">
        <v>81</v>
      </c>
      <c r="DL113" s="60" t="s">
        <v>81</v>
      </c>
      <c r="DM113" s="60" t="s">
        <v>81</v>
      </c>
      <c r="DN113" s="60" t="s">
        <v>81</v>
      </c>
      <c r="DO113" s="60" t="s">
        <v>81</v>
      </c>
      <c r="DP113" s="60" t="s">
        <v>81</v>
      </c>
      <c r="DQ113" s="60" t="s">
        <v>81</v>
      </c>
      <c r="DR113" s="60" t="s">
        <v>81</v>
      </c>
      <c r="DS113" s="60" t="s">
        <v>81</v>
      </c>
      <c r="DT113" s="60" t="s">
        <v>81</v>
      </c>
      <c r="DU113" s="60" t="s">
        <v>81</v>
      </c>
      <c r="DV113" s="60" t="s">
        <v>81</v>
      </c>
      <c r="DW113" s="60" t="s">
        <v>81</v>
      </c>
      <c r="DX113" s="60" t="s">
        <v>81</v>
      </c>
      <c r="DY113" s="60" t="s">
        <v>81</v>
      </c>
      <c r="DZ113" s="60" t="s">
        <v>81</v>
      </c>
      <c r="EA113" s="60" t="s">
        <v>81</v>
      </c>
      <c r="EB113" s="60" t="s">
        <v>81</v>
      </c>
      <c r="EC113" s="60" t="s">
        <v>81</v>
      </c>
      <c r="ED113" s="60" t="s">
        <v>81</v>
      </c>
      <c r="EE113" s="60" t="s">
        <v>81</v>
      </c>
      <c r="EF113" s="60" t="s">
        <v>81</v>
      </c>
      <c r="EG113" s="60" t="s">
        <v>81</v>
      </c>
      <c r="EH113" s="60" t="s">
        <v>81</v>
      </c>
      <c r="EI113" s="60" t="s">
        <v>81</v>
      </c>
      <c r="EJ113" s="60" t="s">
        <v>81</v>
      </c>
      <c r="EK113" s="60" t="s">
        <v>81</v>
      </c>
      <c r="EL113" s="60" t="s">
        <v>81</v>
      </c>
      <c r="EM113" s="60" t="s">
        <v>81</v>
      </c>
      <c r="EN113" s="60" t="s">
        <v>81</v>
      </c>
      <c r="EO113" s="60" t="s">
        <v>81</v>
      </c>
      <c r="EP113" s="60" t="s">
        <v>81</v>
      </c>
      <c r="EQ113" s="60" t="s">
        <v>81</v>
      </c>
      <c r="ER113" s="60" t="s">
        <v>81</v>
      </c>
      <c r="ES113" s="60" t="s">
        <v>81</v>
      </c>
      <c r="ET113" s="60" t="s">
        <v>81</v>
      </c>
      <c r="EU113" s="60" t="s">
        <v>81</v>
      </c>
      <c r="EV113" s="60" t="s">
        <v>81</v>
      </c>
      <c r="EW113" s="60" t="s">
        <v>81</v>
      </c>
      <c r="EX113" s="60" t="s">
        <v>81</v>
      </c>
      <c r="EY113" s="60" t="s">
        <v>81</v>
      </c>
      <c r="EZ113" s="60" t="s">
        <v>81</v>
      </c>
      <c r="FA113" s="60" t="s">
        <v>81</v>
      </c>
      <c r="FB113" s="60" t="s">
        <v>81</v>
      </c>
      <c r="FC113" s="60" t="s">
        <v>81</v>
      </c>
      <c r="FD113" s="60" t="s">
        <v>81</v>
      </c>
      <c r="FE113" s="60" t="s">
        <v>81</v>
      </c>
      <c r="FF113" s="60" t="s">
        <v>81</v>
      </c>
      <c r="FG113" s="60" t="s">
        <v>81</v>
      </c>
      <c r="FH113" s="60" t="s">
        <v>81</v>
      </c>
      <c r="FI113" s="60" t="s">
        <v>81</v>
      </c>
      <c r="FJ113" s="60" t="s">
        <v>81</v>
      </c>
      <c r="FK113" s="60" t="s">
        <v>81</v>
      </c>
      <c r="FL113" s="60" t="s">
        <v>81</v>
      </c>
      <c r="FM113" s="60" t="s">
        <v>81</v>
      </c>
      <c r="FN113" s="60" t="s">
        <v>81</v>
      </c>
      <c r="FO113" s="60" t="s">
        <v>81</v>
      </c>
      <c r="FP113" s="60" t="s">
        <v>81</v>
      </c>
      <c r="FQ113" s="60" t="s">
        <v>81</v>
      </c>
      <c r="FR113" s="60" t="s">
        <v>81</v>
      </c>
      <c r="FS113" s="60" t="s">
        <v>81</v>
      </c>
      <c r="FT113" s="60" t="s">
        <v>81</v>
      </c>
      <c r="FU113" s="60" t="s">
        <v>81</v>
      </c>
      <c r="FV113" s="60" t="s">
        <v>81</v>
      </c>
      <c r="FW113" s="60" t="s">
        <v>81</v>
      </c>
      <c r="FX113" s="60" t="s">
        <v>81</v>
      </c>
      <c r="FY113" s="60" t="s">
        <v>81</v>
      </c>
      <c r="FZ113" s="60" t="s">
        <v>81</v>
      </c>
      <c r="GA113" s="60" t="s">
        <v>81</v>
      </c>
      <c r="GB113" s="60" t="s">
        <v>81</v>
      </c>
      <c r="GC113" s="60" t="s">
        <v>81</v>
      </c>
      <c r="GD113" s="60" t="s">
        <v>81</v>
      </c>
      <c r="GE113" s="60" t="s">
        <v>81</v>
      </c>
      <c r="GF113" s="60" t="s">
        <v>81</v>
      </c>
      <c r="GG113" s="60" t="s">
        <v>81</v>
      </c>
      <c r="GH113" s="60" t="s">
        <v>81</v>
      </c>
      <c r="GI113" s="60" t="s">
        <v>81</v>
      </c>
      <c r="GJ113" s="60" t="s">
        <v>81</v>
      </c>
      <c r="GK113" s="60" t="s">
        <v>81</v>
      </c>
      <c r="GL113" s="60" t="s">
        <v>81</v>
      </c>
      <c r="GM113" s="60" t="s">
        <v>81</v>
      </c>
      <c r="GN113" s="60" t="s">
        <v>81</v>
      </c>
      <c r="GO113" s="60" t="s">
        <v>81</v>
      </c>
      <c r="GP113" s="60" t="s">
        <v>81</v>
      </c>
      <c r="GQ113" s="60" t="s">
        <v>81</v>
      </c>
      <c r="GR113" s="60" t="s">
        <v>81</v>
      </c>
      <c r="GS113" s="60" t="s">
        <v>81</v>
      </c>
      <c r="GT113" s="60" t="s">
        <v>81</v>
      </c>
      <c r="GU113" s="60" t="s">
        <v>81</v>
      </c>
      <c r="GV113" s="60" t="s">
        <v>81</v>
      </c>
      <c r="GW113" s="60" t="s">
        <v>81</v>
      </c>
      <c r="GX113" s="60" t="s">
        <v>81</v>
      </c>
      <c r="GY113" s="60" t="s">
        <v>81</v>
      </c>
      <c r="GZ113" s="60" t="s">
        <v>81</v>
      </c>
      <c r="HA113" s="60" t="s">
        <v>81</v>
      </c>
      <c r="HB113" s="60" t="s">
        <v>81</v>
      </c>
      <c r="HC113" s="60" t="s">
        <v>81</v>
      </c>
      <c r="HD113" s="60" t="s">
        <v>81</v>
      </c>
      <c r="HE113" s="60" t="s">
        <v>81</v>
      </c>
      <c r="HF113" s="60" t="s">
        <v>81</v>
      </c>
      <c r="HG113" s="60" t="s">
        <v>81</v>
      </c>
      <c r="HH113" s="60" t="s">
        <v>81</v>
      </c>
      <c r="HI113" s="60" t="s">
        <v>81</v>
      </c>
      <c r="HJ113" s="60" t="s">
        <v>81</v>
      </c>
      <c r="HK113" s="60" t="s">
        <v>81</v>
      </c>
      <c r="HL113" s="60" t="s">
        <v>81</v>
      </c>
      <c r="HM113" s="60" t="s">
        <v>81</v>
      </c>
      <c r="HN113" s="60" t="s">
        <v>81</v>
      </c>
      <c r="HO113" s="60" t="s">
        <v>81</v>
      </c>
      <c r="HP113" s="60" t="s">
        <v>81</v>
      </c>
      <c r="HQ113" s="60" t="s">
        <v>81</v>
      </c>
      <c r="HR113" s="60" t="s">
        <v>81</v>
      </c>
      <c r="HS113" s="60" t="s">
        <v>81</v>
      </c>
      <c r="HT113" s="60" t="s">
        <v>81</v>
      </c>
      <c r="HU113" s="60" t="s">
        <v>81</v>
      </c>
      <c r="HV113" s="60" t="s">
        <v>81</v>
      </c>
      <c r="HW113" s="60" t="s">
        <v>81</v>
      </c>
      <c r="HX113" s="60" t="s">
        <v>81</v>
      </c>
      <c r="HY113" s="60" t="s">
        <v>81</v>
      </c>
      <c r="HZ113" s="60" t="s">
        <v>81</v>
      </c>
      <c r="IA113" s="60" t="s">
        <v>81</v>
      </c>
      <c r="IB113" s="60" t="s">
        <v>81</v>
      </c>
      <c r="IC113" s="60" t="s">
        <v>81</v>
      </c>
      <c r="ID113" s="60" t="s">
        <v>81</v>
      </c>
      <c r="IE113" s="60" t="s">
        <v>81</v>
      </c>
      <c r="IF113" s="60" t="s">
        <v>81</v>
      </c>
      <c r="IG113" s="60" t="s">
        <v>81</v>
      </c>
      <c r="IH113" s="60" t="s">
        <v>81</v>
      </c>
      <c r="II113" s="60" t="s">
        <v>81</v>
      </c>
      <c r="IJ113" s="60" t="s">
        <v>81</v>
      </c>
      <c r="IK113" s="60" t="s">
        <v>81</v>
      </c>
      <c r="IL113" s="60" t="s">
        <v>81</v>
      </c>
      <c r="IM113" s="60" t="s">
        <v>81</v>
      </c>
      <c r="IN113" s="60" t="s">
        <v>81</v>
      </c>
      <c r="IO113" s="60" t="s">
        <v>81</v>
      </c>
      <c r="IP113" s="60" t="s">
        <v>81</v>
      </c>
      <c r="IQ113" s="60" t="s">
        <v>81</v>
      </c>
      <c r="IR113" s="60" t="s">
        <v>81</v>
      </c>
      <c r="IS113" s="60" t="s">
        <v>81</v>
      </c>
      <c r="IT113" s="60" t="s">
        <v>81</v>
      </c>
      <c r="IU113" s="60" t="s">
        <v>81</v>
      </c>
      <c r="IV113" s="60" t="s">
        <v>81</v>
      </c>
    </row>
    <row r="114" spans="1:256">
      <c r="A114">
        <v>12</v>
      </c>
      <c r="B114" t="s">
        <v>60</v>
      </c>
      <c r="C114" t="s">
        <v>61</v>
      </c>
      <c r="D114" t="s">
        <v>82</v>
      </c>
      <c r="E114" s="60" t="s">
        <v>81</v>
      </c>
      <c r="F114" s="60" t="s">
        <v>81</v>
      </c>
      <c r="G114" s="60" t="s">
        <v>81</v>
      </c>
      <c r="H114" s="60" t="s">
        <v>81</v>
      </c>
      <c r="I114" s="60" t="s">
        <v>81</v>
      </c>
      <c r="J114" s="60" t="s">
        <v>81</v>
      </c>
      <c r="K114" s="60" t="s">
        <v>81</v>
      </c>
      <c r="L114" s="60" t="s">
        <v>81</v>
      </c>
      <c r="M114" s="60" t="s">
        <v>81</v>
      </c>
      <c r="N114" s="60" t="s">
        <v>81</v>
      </c>
      <c r="O114" s="60" t="s">
        <v>81</v>
      </c>
      <c r="P114" s="60" t="s">
        <v>81</v>
      </c>
      <c r="Q114" s="60" t="s">
        <v>81</v>
      </c>
      <c r="R114" s="60" t="s">
        <v>81</v>
      </c>
      <c r="S114" s="60" t="s">
        <v>81</v>
      </c>
      <c r="T114" s="60" t="s">
        <v>81</v>
      </c>
      <c r="U114" s="60" t="s">
        <v>81</v>
      </c>
      <c r="V114" s="60" t="s">
        <v>81</v>
      </c>
      <c r="W114" s="60" t="s">
        <v>81</v>
      </c>
      <c r="X114" s="60" t="s">
        <v>81</v>
      </c>
      <c r="Y114" s="60" t="s">
        <v>81</v>
      </c>
      <c r="Z114" s="60" t="s">
        <v>81</v>
      </c>
      <c r="AA114" s="60" t="s">
        <v>81</v>
      </c>
      <c r="AB114" s="60" t="s">
        <v>81</v>
      </c>
      <c r="AC114" s="60" t="s">
        <v>81</v>
      </c>
      <c r="AD114" s="60" t="s">
        <v>81</v>
      </c>
      <c r="AE114" s="60" t="s">
        <v>81</v>
      </c>
      <c r="AF114" s="60" t="s">
        <v>81</v>
      </c>
      <c r="AG114" s="60" t="s">
        <v>81</v>
      </c>
      <c r="AH114" s="60" t="s">
        <v>81</v>
      </c>
      <c r="AI114" s="60" t="s">
        <v>81</v>
      </c>
      <c r="AJ114" s="60" t="s">
        <v>81</v>
      </c>
      <c r="AK114" s="60" t="s">
        <v>81</v>
      </c>
      <c r="AL114" s="60" t="s">
        <v>81</v>
      </c>
      <c r="AM114" s="60" t="s">
        <v>81</v>
      </c>
      <c r="AN114" s="60" t="s">
        <v>81</v>
      </c>
      <c r="AO114" s="60" t="s">
        <v>81</v>
      </c>
      <c r="AP114" s="60" t="s">
        <v>81</v>
      </c>
      <c r="AQ114" s="60" t="s">
        <v>81</v>
      </c>
      <c r="AR114" s="60" t="s">
        <v>81</v>
      </c>
      <c r="AS114" s="60" t="s">
        <v>81</v>
      </c>
      <c r="AT114" s="60" t="s">
        <v>81</v>
      </c>
      <c r="AU114" s="60" t="s">
        <v>81</v>
      </c>
      <c r="AV114" s="60" t="s">
        <v>81</v>
      </c>
      <c r="AW114" s="60" t="s">
        <v>81</v>
      </c>
      <c r="AX114" s="60" t="s">
        <v>81</v>
      </c>
      <c r="AY114" s="60" t="s">
        <v>81</v>
      </c>
      <c r="AZ114" s="60" t="s">
        <v>81</v>
      </c>
      <c r="BA114" s="60" t="s">
        <v>81</v>
      </c>
      <c r="BB114" s="60" t="s">
        <v>81</v>
      </c>
      <c r="BC114" s="60" t="s">
        <v>81</v>
      </c>
      <c r="BD114" s="60" t="s">
        <v>81</v>
      </c>
      <c r="BE114" s="60" t="s">
        <v>81</v>
      </c>
      <c r="BF114" s="60" t="s">
        <v>81</v>
      </c>
      <c r="BG114" s="60" t="s">
        <v>81</v>
      </c>
      <c r="BH114" s="60" t="s">
        <v>81</v>
      </c>
      <c r="BI114" s="60" t="s">
        <v>81</v>
      </c>
      <c r="BJ114" s="60" t="s">
        <v>81</v>
      </c>
      <c r="BK114" s="60" t="s">
        <v>81</v>
      </c>
      <c r="BL114" s="60" t="s">
        <v>81</v>
      </c>
      <c r="BM114" s="60" t="s">
        <v>81</v>
      </c>
      <c r="BN114" s="60" t="s">
        <v>81</v>
      </c>
      <c r="BO114" s="60" t="s">
        <v>81</v>
      </c>
      <c r="BP114" s="60" t="s">
        <v>81</v>
      </c>
      <c r="BQ114" s="60" t="s">
        <v>81</v>
      </c>
      <c r="BR114" s="60" t="s">
        <v>81</v>
      </c>
      <c r="BS114" s="60" t="s">
        <v>81</v>
      </c>
      <c r="BT114" s="60" t="s">
        <v>81</v>
      </c>
      <c r="BU114" s="60" t="s">
        <v>81</v>
      </c>
      <c r="BV114" s="60" t="s">
        <v>81</v>
      </c>
      <c r="BW114" s="60" t="s">
        <v>81</v>
      </c>
      <c r="BX114" s="60" t="s">
        <v>81</v>
      </c>
      <c r="BY114" s="60" t="s">
        <v>81</v>
      </c>
      <c r="BZ114" s="60" t="s">
        <v>81</v>
      </c>
      <c r="CA114" s="60" t="s">
        <v>81</v>
      </c>
      <c r="CB114" s="60" t="s">
        <v>81</v>
      </c>
      <c r="CC114" s="60" t="s">
        <v>81</v>
      </c>
      <c r="CD114" s="60" t="s">
        <v>81</v>
      </c>
      <c r="CE114" s="60" t="s">
        <v>81</v>
      </c>
      <c r="CF114" s="60" t="s">
        <v>81</v>
      </c>
      <c r="CG114" s="60" t="s">
        <v>81</v>
      </c>
      <c r="CH114" s="60" t="s">
        <v>81</v>
      </c>
      <c r="CI114" s="60" t="s">
        <v>81</v>
      </c>
      <c r="CJ114" s="60" t="s">
        <v>81</v>
      </c>
      <c r="CK114" s="60" t="s">
        <v>81</v>
      </c>
      <c r="CL114" s="60" t="s">
        <v>81</v>
      </c>
      <c r="CM114" s="60" t="s">
        <v>81</v>
      </c>
      <c r="CN114" s="60" t="s">
        <v>81</v>
      </c>
      <c r="CO114" s="60" t="s">
        <v>81</v>
      </c>
      <c r="CP114" s="60" t="s">
        <v>81</v>
      </c>
      <c r="CQ114" s="60" t="s">
        <v>81</v>
      </c>
      <c r="CR114" s="60" t="s">
        <v>81</v>
      </c>
      <c r="CS114" s="60" t="s">
        <v>81</v>
      </c>
      <c r="CT114" s="60" t="s">
        <v>81</v>
      </c>
      <c r="CU114" s="60" t="s">
        <v>81</v>
      </c>
      <c r="CV114" s="60" t="s">
        <v>81</v>
      </c>
      <c r="CW114" s="60" t="s">
        <v>81</v>
      </c>
      <c r="CX114" s="60" t="s">
        <v>81</v>
      </c>
      <c r="CY114" s="60" t="s">
        <v>81</v>
      </c>
      <c r="CZ114" s="60" t="s">
        <v>81</v>
      </c>
      <c r="DA114" s="60" t="s">
        <v>81</v>
      </c>
      <c r="DB114" s="60" t="s">
        <v>81</v>
      </c>
      <c r="DC114" s="60" t="s">
        <v>81</v>
      </c>
      <c r="DD114" s="60" t="s">
        <v>81</v>
      </c>
      <c r="DE114" s="60" t="s">
        <v>81</v>
      </c>
      <c r="DF114" s="60" t="s">
        <v>81</v>
      </c>
      <c r="DG114" s="60" t="s">
        <v>81</v>
      </c>
      <c r="DH114" s="60" t="s">
        <v>81</v>
      </c>
      <c r="DI114" s="60" t="s">
        <v>81</v>
      </c>
      <c r="DJ114" s="60" t="s">
        <v>81</v>
      </c>
      <c r="DK114" s="60" t="s">
        <v>81</v>
      </c>
      <c r="DL114" s="60" t="s">
        <v>81</v>
      </c>
      <c r="DM114" s="60" t="s">
        <v>81</v>
      </c>
      <c r="DN114" s="60" t="s">
        <v>81</v>
      </c>
      <c r="DO114" s="60" t="s">
        <v>81</v>
      </c>
      <c r="DP114" s="60" t="s">
        <v>81</v>
      </c>
      <c r="DQ114" s="60" t="s">
        <v>81</v>
      </c>
      <c r="DR114" s="60" t="s">
        <v>81</v>
      </c>
      <c r="DS114" s="60" t="s">
        <v>81</v>
      </c>
      <c r="DT114" s="60" t="s">
        <v>81</v>
      </c>
      <c r="DU114" s="60" t="s">
        <v>81</v>
      </c>
      <c r="DV114" s="60" t="s">
        <v>81</v>
      </c>
      <c r="DW114" s="60" t="s">
        <v>81</v>
      </c>
      <c r="DX114" s="60" t="s">
        <v>81</v>
      </c>
      <c r="DY114" s="60" t="s">
        <v>81</v>
      </c>
      <c r="DZ114" s="60" t="s">
        <v>81</v>
      </c>
      <c r="EA114" s="60" t="s">
        <v>81</v>
      </c>
      <c r="EB114" s="60" t="s">
        <v>81</v>
      </c>
      <c r="EC114" s="60" t="s">
        <v>81</v>
      </c>
      <c r="ED114" s="60" t="s">
        <v>81</v>
      </c>
      <c r="EE114" s="60" t="s">
        <v>81</v>
      </c>
      <c r="EF114" s="60" t="s">
        <v>81</v>
      </c>
      <c r="EG114" s="60" t="s">
        <v>81</v>
      </c>
      <c r="EH114" s="60" t="s">
        <v>81</v>
      </c>
      <c r="EI114" s="60" t="s">
        <v>81</v>
      </c>
      <c r="EJ114" s="60" t="s">
        <v>81</v>
      </c>
      <c r="EK114" s="60" t="s">
        <v>81</v>
      </c>
      <c r="EL114" s="60" t="s">
        <v>81</v>
      </c>
      <c r="EM114" s="60" t="s">
        <v>81</v>
      </c>
      <c r="EN114" s="60" t="s">
        <v>81</v>
      </c>
      <c r="EO114" s="60" t="s">
        <v>81</v>
      </c>
      <c r="EP114" s="60" t="s">
        <v>81</v>
      </c>
      <c r="EQ114" s="60" t="s">
        <v>81</v>
      </c>
      <c r="ER114" s="60" t="s">
        <v>81</v>
      </c>
      <c r="ES114" s="60" t="s">
        <v>81</v>
      </c>
      <c r="ET114" s="60" t="s">
        <v>81</v>
      </c>
      <c r="EU114" s="60" t="s">
        <v>81</v>
      </c>
      <c r="EV114" s="60" t="s">
        <v>81</v>
      </c>
      <c r="EW114" s="60" t="s">
        <v>81</v>
      </c>
      <c r="EX114" s="60" t="s">
        <v>81</v>
      </c>
      <c r="EY114" s="60" t="s">
        <v>81</v>
      </c>
      <c r="EZ114" s="60" t="s">
        <v>81</v>
      </c>
      <c r="FA114" s="60" t="s">
        <v>81</v>
      </c>
      <c r="FB114" s="60" t="s">
        <v>81</v>
      </c>
      <c r="FC114" s="60" t="s">
        <v>81</v>
      </c>
      <c r="FD114" s="60" t="s">
        <v>81</v>
      </c>
      <c r="FE114" s="60" t="s">
        <v>81</v>
      </c>
      <c r="FF114" s="60" t="s">
        <v>81</v>
      </c>
      <c r="FG114" s="60" t="s">
        <v>81</v>
      </c>
      <c r="FH114" s="60" t="s">
        <v>81</v>
      </c>
      <c r="FI114" s="60" t="s">
        <v>81</v>
      </c>
      <c r="FJ114" s="60" t="s">
        <v>81</v>
      </c>
      <c r="FK114" s="60" t="s">
        <v>81</v>
      </c>
      <c r="FL114" s="60" t="s">
        <v>81</v>
      </c>
      <c r="FM114" s="60" t="s">
        <v>81</v>
      </c>
      <c r="FN114" s="60" t="s">
        <v>81</v>
      </c>
      <c r="FO114" s="60" t="s">
        <v>81</v>
      </c>
      <c r="FP114" s="60" t="s">
        <v>81</v>
      </c>
      <c r="FQ114" s="60" t="s">
        <v>81</v>
      </c>
      <c r="FR114" s="60" t="s">
        <v>81</v>
      </c>
      <c r="FS114" s="60" t="s">
        <v>81</v>
      </c>
      <c r="FT114" s="60" t="s">
        <v>81</v>
      </c>
      <c r="FU114" s="60" t="s">
        <v>81</v>
      </c>
      <c r="FV114" s="60" t="s">
        <v>81</v>
      </c>
      <c r="FW114" s="60" t="s">
        <v>81</v>
      </c>
      <c r="FX114" s="60" t="s">
        <v>81</v>
      </c>
      <c r="FY114" s="60" t="s">
        <v>81</v>
      </c>
      <c r="FZ114" s="60" t="s">
        <v>81</v>
      </c>
      <c r="GA114" s="60" t="s">
        <v>81</v>
      </c>
      <c r="GB114" s="60" t="s">
        <v>81</v>
      </c>
      <c r="GC114" s="60" t="s">
        <v>81</v>
      </c>
      <c r="GD114" s="60" t="s">
        <v>81</v>
      </c>
      <c r="GE114" s="60" t="s">
        <v>81</v>
      </c>
      <c r="GF114" s="60" t="s">
        <v>81</v>
      </c>
      <c r="GG114" s="60" t="s">
        <v>81</v>
      </c>
      <c r="GH114" s="60" t="s">
        <v>81</v>
      </c>
      <c r="GI114" s="60" t="s">
        <v>81</v>
      </c>
      <c r="GJ114" s="60" t="s">
        <v>81</v>
      </c>
      <c r="GK114" s="60" t="s">
        <v>81</v>
      </c>
      <c r="GL114" s="60" t="s">
        <v>81</v>
      </c>
      <c r="GM114" s="60" t="s">
        <v>81</v>
      </c>
      <c r="GN114" s="60" t="s">
        <v>81</v>
      </c>
      <c r="GO114" s="60" t="s">
        <v>81</v>
      </c>
      <c r="GP114" s="60" t="s">
        <v>81</v>
      </c>
      <c r="GQ114" s="60" t="s">
        <v>81</v>
      </c>
      <c r="GR114" s="60" t="s">
        <v>81</v>
      </c>
      <c r="GS114" s="60" t="s">
        <v>81</v>
      </c>
      <c r="GT114" s="60" t="s">
        <v>81</v>
      </c>
      <c r="GU114" s="60" t="s">
        <v>81</v>
      </c>
      <c r="GV114" s="60" t="s">
        <v>81</v>
      </c>
      <c r="GW114" s="60" t="s">
        <v>81</v>
      </c>
      <c r="GX114" s="60" t="s">
        <v>81</v>
      </c>
      <c r="GY114" s="60" t="s">
        <v>81</v>
      </c>
      <c r="GZ114" s="60" t="s">
        <v>81</v>
      </c>
      <c r="HA114" s="60" t="s">
        <v>81</v>
      </c>
      <c r="HB114" s="60" t="s">
        <v>81</v>
      </c>
      <c r="HC114" s="60" t="s">
        <v>81</v>
      </c>
      <c r="HD114" s="60" t="s">
        <v>81</v>
      </c>
      <c r="HE114" s="60" t="s">
        <v>81</v>
      </c>
      <c r="HF114" s="60" t="s">
        <v>81</v>
      </c>
      <c r="HG114" s="60" t="s">
        <v>81</v>
      </c>
      <c r="HH114" s="60" t="s">
        <v>81</v>
      </c>
      <c r="HI114" s="60" t="s">
        <v>81</v>
      </c>
      <c r="HJ114" s="60" t="s">
        <v>81</v>
      </c>
      <c r="HK114" s="60" t="s">
        <v>81</v>
      </c>
      <c r="HL114" s="60" t="s">
        <v>81</v>
      </c>
      <c r="HM114" s="60" t="s">
        <v>81</v>
      </c>
      <c r="HN114" s="60" t="s">
        <v>81</v>
      </c>
      <c r="HO114" s="60" t="s">
        <v>81</v>
      </c>
      <c r="HP114" s="60" t="s">
        <v>81</v>
      </c>
      <c r="HQ114" s="60" t="s">
        <v>81</v>
      </c>
      <c r="HR114" s="60" t="s">
        <v>81</v>
      </c>
      <c r="HS114" s="60" t="s">
        <v>81</v>
      </c>
      <c r="HT114" s="60" t="s">
        <v>81</v>
      </c>
      <c r="HU114" s="60" t="s">
        <v>81</v>
      </c>
      <c r="HV114" s="60" t="s">
        <v>81</v>
      </c>
      <c r="HW114" s="60" t="s">
        <v>81</v>
      </c>
      <c r="HX114" s="60" t="s">
        <v>81</v>
      </c>
      <c r="HY114" s="60" t="s">
        <v>81</v>
      </c>
      <c r="HZ114" s="60" t="s">
        <v>81</v>
      </c>
      <c r="IA114" s="60" t="s">
        <v>81</v>
      </c>
      <c r="IB114" s="60" t="s">
        <v>81</v>
      </c>
      <c r="IC114" s="60" t="s">
        <v>81</v>
      </c>
      <c r="ID114" s="60" t="s">
        <v>81</v>
      </c>
      <c r="IE114" s="60" t="s">
        <v>81</v>
      </c>
      <c r="IF114" s="60" t="s">
        <v>81</v>
      </c>
      <c r="IG114" s="60" t="s">
        <v>81</v>
      </c>
      <c r="IH114" s="60" t="s">
        <v>81</v>
      </c>
      <c r="II114" s="60" t="s">
        <v>81</v>
      </c>
      <c r="IJ114" s="60" t="s">
        <v>81</v>
      </c>
      <c r="IK114" s="60" t="s">
        <v>81</v>
      </c>
      <c r="IL114" s="60" t="s">
        <v>81</v>
      </c>
      <c r="IM114" s="60" t="s">
        <v>81</v>
      </c>
      <c r="IN114" s="60" t="s">
        <v>81</v>
      </c>
      <c r="IO114" s="60" t="s">
        <v>81</v>
      </c>
      <c r="IP114" s="60" t="s">
        <v>81</v>
      </c>
      <c r="IQ114" s="60" t="s">
        <v>81</v>
      </c>
      <c r="IR114" s="60" t="s">
        <v>81</v>
      </c>
      <c r="IS114" s="60" t="s">
        <v>81</v>
      </c>
      <c r="IT114" s="60" t="s">
        <v>81</v>
      </c>
      <c r="IU114" s="60" t="s">
        <v>81</v>
      </c>
      <c r="IV114" s="60" t="s">
        <v>81</v>
      </c>
    </row>
  </sheetData>
  <mergeCells count="4">
    <mergeCell ref="E13:P13"/>
    <mergeCell ref="Q13:AB13"/>
    <mergeCell ref="E14:P14"/>
    <mergeCell ref="Q14:AB14"/>
  </mergeCells>
  <conditionalFormatting sqref="E16:AB35">
    <cfRule type="containsText" dxfId="1" priority="2" operator="containsText" text="NA">
      <formula>NOT(ISERROR(SEARCH("NA",E16)))</formula>
    </cfRule>
  </conditionalFormatting>
  <conditionalFormatting sqref="E43:IV114">
    <cfRule type="containsText" dxfId="0" priority="1" operator="containsText" text="NA">
      <formula>NOT(ISERROR(SEARCH("NA",E43)))</formula>
    </cfRule>
  </conditionalFormatting>
  <pageMargins left="0.7" right="0.7" top="0.75" bottom="0.75" header="0.3" footer="0.3"/>
  <legacy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93391C-ADCF-421C-968C-2BF356CE3390}">
  <dimension ref="A1:N32"/>
  <sheetViews>
    <sheetView topLeftCell="A8" workbookViewId="0">
      <selection activeCell="H26" sqref="H26"/>
    </sheetView>
  </sheetViews>
  <sheetFormatPr defaultRowHeight="14.4"/>
  <cols>
    <col min="1" max="1" width="12.5546875" customWidth="1"/>
    <col min="2" max="2" width="18.5546875" customWidth="1"/>
    <col min="3" max="3" width="14.21875" customWidth="1"/>
    <col min="4" max="4" width="13.44140625" customWidth="1"/>
    <col min="5" max="5" width="14.21875" customWidth="1"/>
    <col min="6" max="6" width="13.44140625" customWidth="1"/>
  </cols>
  <sheetData>
    <row r="1" spans="1:14" s="69" customFormat="1">
      <c r="A1" s="69" t="s">
        <v>88</v>
      </c>
    </row>
    <row r="2" spans="1:14" ht="81" customHeight="1">
      <c r="A2" s="128" t="s">
        <v>89</v>
      </c>
      <c r="B2" s="128"/>
      <c r="C2" s="128"/>
      <c r="D2" s="128"/>
      <c r="E2" s="128"/>
      <c r="F2" s="128"/>
      <c r="G2" s="128"/>
      <c r="H2" s="128"/>
      <c r="I2" s="128"/>
    </row>
    <row r="3" spans="1:14">
      <c r="B3" s="72" t="s">
        <v>90</v>
      </c>
      <c r="C3" s="73" t="s">
        <v>91</v>
      </c>
      <c r="D3" s="73" t="s">
        <v>92</v>
      </c>
      <c r="E3" s="73" t="s">
        <v>93</v>
      </c>
    </row>
    <row r="4" spans="1:14">
      <c r="B4" t="s">
        <v>47</v>
      </c>
      <c r="C4">
        <v>271056</v>
      </c>
      <c r="D4">
        <f>C4*3*3</f>
        <v>2439504</v>
      </c>
      <c r="E4" s="22">
        <f>D4*0.000247105</f>
        <v>602.81363592000002</v>
      </c>
      <c r="L4" s="111"/>
      <c r="N4" s="121"/>
    </row>
    <row r="5" spans="1:14">
      <c r="B5" t="s">
        <v>94</v>
      </c>
      <c r="C5">
        <v>184550</v>
      </c>
      <c r="D5">
        <f t="shared" ref="D5:D10" si="0">C5*3*3</f>
        <v>1660950</v>
      </c>
      <c r="E5" s="22">
        <f t="shared" ref="E5:E10" si="1">D5*0.000247105</f>
        <v>410.42904975000005</v>
      </c>
      <c r="L5" s="111"/>
      <c r="N5" s="121"/>
    </row>
    <row r="6" spans="1:14">
      <c r="B6" t="s">
        <v>52</v>
      </c>
      <c r="C6">
        <v>485252</v>
      </c>
      <c r="D6">
        <f t="shared" si="0"/>
        <v>4367268</v>
      </c>
      <c r="E6" s="22">
        <f t="shared" si="1"/>
        <v>1079.1737591400001</v>
      </c>
      <c r="L6" s="111"/>
      <c r="N6" s="121"/>
    </row>
    <row r="7" spans="1:14">
      <c r="B7" t="s">
        <v>53</v>
      </c>
      <c r="C7">
        <v>25001</v>
      </c>
      <c r="D7">
        <f t="shared" si="0"/>
        <v>225009</v>
      </c>
      <c r="E7" s="22">
        <f t="shared" si="1"/>
        <v>55.600848945000003</v>
      </c>
      <c r="L7" s="111"/>
      <c r="N7" s="121"/>
    </row>
    <row r="8" spans="1:14">
      <c r="B8" t="s">
        <v>51</v>
      </c>
      <c r="C8">
        <v>1611258</v>
      </c>
      <c r="D8">
        <f t="shared" si="0"/>
        <v>14501322</v>
      </c>
      <c r="E8" s="22">
        <f t="shared" si="1"/>
        <v>3583.3491728100003</v>
      </c>
      <c r="L8" s="111"/>
      <c r="N8" s="121"/>
    </row>
    <row r="9" spans="1:14">
      <c r="B9" t="s">
        <v>55</v>
      </c>
      <c r="C9">
        <v>163018</v>
      </c>
      <c r="D9">
        <f t="shared" si="0"/>
        <v>1467162</v>
      </c>
      <c r="E9" s="22">
        <f t="shared" si="1"/>
        <v>362.54306601000002</v>
      </c>
    </row>
    <row r="10" spans="1:14">
      <c r="B10" s="61" t="s">
        <v>54</v>
      </c>
      <c r="C10" s="61">
        <v>1473249</v>
      </c>
      <c r="D10" s="61">
        <f t="shared" si="0"/>
        <v>13259241</v>
      </c>
      <c r="E10" s="112">
        <f t="shared" si="1"/>
        <v>3276.424747305</v>
      </c>
    </row>
    <row r="11" spans="1:14">
      <c r="B11" s="71" t="s">
        <v>95</v>
      </c>
      <c r="C11" s="71">
        <v>916889</v>
      </c>
      <c r="D11" s="71">
        <f>C11*3*3</f>
        <v>8252001</v>
      </c>
      <c r="E11" s="113">
        <f>D11*0.000247105</f>
        <v>2039.1107071050001</v>
      </c>
    </row>
    <row r="12" spans="1:14">
      <c r="E12" s="22"/>
    </row>
    <row r="13" spans="1:14">
      <c r="D13" t="s">
        <v>96</v>
      </c>
      <c r="E13" s="114">
        <f>SUM(E4:E10)</f>
        <v>9370.3342798800004</v>
      </c>
    </row>
    <row r="15" spans="1:14" s="69" customFormat="1">
      <c r="A15" s="69" t="s">
        <v>97</v>
      </c>
    </row>
    <row r="16" spans="1:14" ht="48.75" customHeight="1">
      <c r="A16" s="128" t="s">
        <v>98</v>
      </c>
      <c r="B16" s="128"/>
      <c r="C16" s="128"/>
      <c r="D16" s="128"/>
      <c r="E16" s="128"/>
      <c r="F16" s="128"/>
      <c r="G16" s="128"/>
      <c r="H16" s="128"/>
      <c r="I16" s="128"/>
    </row>
    <row r="17" spans="1:8" ht="57.6">
      <c r="A17" s="62" t="s">
        <v>43</v>
      </c>
      <c r="B17" s="62" t="s">
        <v>44</v>
      </c>
      <c r="C17" s="62" t="s">
        <v>99</v>
      </c>
      <c r="D17" s="62" t="s">
        <v>100</v>
      </c>
      <c r="E17" s="62" t="s">
        <v>101</v>
      </c>
      <c r="F17" s="62" t="s">
        <v>102</v>
      </c>
      <c r="H17" s="74"/>
    </row>
    <row r="18" spans="1:8" ht="15.6">
      <c r="A18" s="63">
        <v>1</v>
      </c>
      <c r="B18" s="63" t="s">
        <v>103</v>
      </c>
      <c r="C18" s="64">
        <v>11873.796433</v>
      </c>
      <c r="D18" s="64">
        <v>602.81363592000002</v>
      </c>
      <c r="E18" s="66">
        <f>D18/C18</f>
        <v>5.0768399081244385E-2</v>
      </c>
      <c r="F18" s="67">
        <f>E18</f>
        <v>5.0768399081244385E-2</v>
      </c>
      <c r="H18" s="74"/>
    </row>
    <row r="19" spans="1:8" ht="15.6">
      <c r="A19" s="63">
        <v>2</v>
      </c>
      <c r="B19" s="63" t="s">
        <v>50</v>
      </c>
      <c r="C19" s="64">
        <v>6695.2187709999998</v>
      </c>
      <c r="D19" s="64">
        <v>410.42904975000005</v>
      </c>
      <c r="E19" s="66">
        <f t="shared" ref="E19:E24" si="2">D19/C19</f>
        <v>6.1301813097990557E-2</v>
      </c>
      <c r="F19" s="67">
        <f t="shared" ref="F19:F24" si="3">E19</f>
        <v>6.1301813097990557E-2</v>
      </c>
      <c r="H19" s="74"/>
    </row>
    <row r="20" spans="1:8" ht="15.6">
      <c r="A20" s="63">
        <v>3</v>
      </c>
      <c r="B20" s="63" t="s">
        <v>51</v>
      </c>
      <c r="C20" s="64">
        <v>21943.597806000002</v>
      </c>
      <c r="D20" s="64">
        <v>0</v>
      </c>
      <c r="E20" s="64">
        <v>0</v>
      </c>
      <c r="F20" s="68">
        <v>0</v>
      </c>
      <c r="H20" s="109"/>
    </row>
    <row r="21" spans="1:8">
      <c r="A21" s="63">
        <v>4</v>
      </c>
      <c r="B21" s="63" t="s">
        <v>52</v>
      </c>
      <c r="C21" s="64">
        <v>6059.6516799999999</v>
      </c>
      <c r="D21" s="64">
        <v>0</v>
      </c>
      <c r="E21" s="64">
        <v>0</v>
      </c>
      <c r="F21" s="68">
        <v>0</v>
      </c>
    </row>
    <row r="22" spans="1:8">
      <c r="A22" s="63">
        <v>5</v>
      </c>
      <c r="B22" s="63" t="s">
        <v>53</v>
      </c>
      <c r="C22" s="64">
        <v>3808.714101</v>
      </c>
      <c r="D22" s="64">
        <v>55.600848945000003</v>
      </c>
      <c r="E22" s="66">
        <f t="shared" si="2"/>
        <v>1.4598325700110092E-2</v>
      </c>
      <c r="F22" s="67">
        <f t="shared" si="3"/>
        <v>1.4598325700110092E-2</v>
      </c>
    </row>
    <row r="23" spans="1:8">
      <c r="A23" s="63">
        <v>6</v>
      </c>
      <c r="B23" s="63" t="s">
        <v>54</v>
      </c>
      <c r="C23" s="64">
        <v>15071.860637</v>
      </c>
      <c r="D23" s="64">
        <v>2039.1107071050001</v>
      </c>
      <c r="E23" s="66">
        <f>D23/C23</f>
        <v>0.1352925664731251</v>
      </c>
      <c r="F23" s="67">
        <f t="shared" si="3"/>
        <v>0.1352925664731251</v>
      </c>
    </row>
    <row r="24" spans="1:8">
      <c r="A24" s="63">
        <v>7</v>
      </c>
      <c r="B24" s="63" t="s">
        <v>55</v>
      </c>
      <c r="C24" s="64">
        <v>9621.2009760000001</v>
      </c>
      <c r="D24" s="64">
        <v>362.54306601000002</v>
      </c>
      <c r="E24" s="66">
        <f t="shared" si="2"/>
        <v>3.7681685157015268E-2</v>
      </c>
      <c r="F24" s="67">
        <f t="shared" si="3"/>
        <v>3.7681685157015268E-2</v>
      </c>
      <c r="H24" s="111">
        <f>AVERAGE(F18:F19,F22,F24)</f>
        <v>4.108755575909008E-2</v>
      </c>
    </row>
    <row r="25" spans="1:8">
      <c r="A25" s="63">
        <v>8</v>
      </c>
      <c r="B25" s="63" t="s">
        <v>56</v>
      </c>
      <c r="C25" s="64">
        <f>4840.089182+2061.864</f>
        <v>6901.9531819999993</v>
      </c>
      <c r="D25" s="64">
        <v>0</v>
      </c>
      <c r="E25" s="64">
        <v>0</v>
      </c>
      <c r="F25" s="68">
        <v>0</v>
      </c>
      <c r="H25" s="111">
        <f>AVERAGE(F18:F19,F22:F24)</f>
        <v>5.9928557901897071E-2</v>
      </c>
    </row>
    <row r="26" spans="1:8">
      <c r="A26" s="63">
        <v>9</v>
      </c>
      <c r="B26" s="63" t="s">
        <v>57</v>
      </c>
      <c r="C26" s="64">
        <v>6516.3209720000004</v>
      </c>
      <c r="D26" s="64">
        <v>0</v>
      </c>
      <c r="E26" s="64">
        <v>0</v>
      </c>
      <c r="F26" s="68">
        <v>0</v>
      </c>
    </row>
    <row r="27" spans="1:8">
      <c r="A27" s="63">
        <v>10</v>
      </c>
      <c r="B27" s="63" t="s">
        <v>58</v>
      </c>
      <c r="C27" s="64">
        <v>14596.893625999999</v>
      </c>
      <c r="D27" s="64">
        <v>0</v>
      </c>
      <c r="E27" s="64">
        <v>0</v>
      </c>
      <c r="F27" s="68">
        <v>0</v>
      </c>
    </row>
    <row r="28" spans="1:8">
      <c r="A28" s="63">
        <v>11</v>
      </c>
      <c r="B28" s="63" t="s">
        <v>83</v>
      </c>
      <c r="C28" s="64">
        <f>975.073351+1668.511</f>
        <v>2643.584351</v>
      </c>
      <c r="D28" s="64">
        <v>0</v>
      </c>
      <c r="E28" s="64">
        <v>0</v>
      </c>
      <c r="F28" s="68">
        <v>0</v>
      </c>
    </row>
    <row r="29" spans="1:8">
      <c r="A29" s="63">
        <v>12</v>
      </c>
      <c r="B29" s="63" t="s">
        <v>60</v>
      </c>
      <c r="C29" s="64">
        <v>12609.158563000001</v>
      </c>
      <c r="D29" s="64">
        <v>0</v>
      </c>
      <c r="E29" s="64">
        <v>0</v>
      </c>
      <c r="F29" s="68">
        <v>0</v>
      </c>
    </row>
    <row r="30" spans="1:8">
      <c r="C30" s="65" t="s">
        <v>104</v>
      </c>
      <c r="D30" s="70">
        <f>SUM(D18:D19,D22:D24)</f>
        <v>3470.4973077300001</v>
      </c>
    </row>
    <row r="32" spans="1:8">
      <c r="D32" s="117">
        <f>SUM(D18,D19,D24,D22)</f>
        <v>1431.3866006250003</v>
      </c>
    </row>
  </sheetData>
  <mergeCells count="2">
    <mergeCell ref="A2:I2"/>
    <mergeCell ref="A16:I16"/>
  </mergeCells>
  <pageMargins left="0.7" right="0.7" top="0.75" bottom="0.75" header="0.3" footer="0.3"/>
  <legacy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010FE9-356E-4516-B044-FF720C99A5F3}">
  <dimension ref="A1:I28"/>
  <sheetViews>
    <sheetView tabSelected="1" topLeftCell="A2" zoomScale="90" zoomScaleNormal="90" zoomScalePageLayoutView="124" workbookViewId="0">
      <selection activeCell="D26" sqref="D26"/>
    </sheetView>
  </sheetViews>
  <sheetFormatPr defaultColWidth="10.77734375" defaultRowHeight="14.4"/>
  <cols>
    <col min="1" max="1" width="12.77734375" customWidth="1"/>
    <col min="2" max="2" width="14" customWidth="1"/>
    <col min="3" max="4" width="13.21875" customWidth="1"/>
    <col min="5" max="5" width="13" customWidth="1"/>
    <col min="6" max="6" width="12.77734375" customWidth="1"/>
    <col min="8" max="8" width="16.5546875" customWidth="1"/>
    <col min="10" max="10" width="31.77734375" bestFit="1" customWidth="1"/>
    <col min="11" max="11" width="25.77734375" bestFit="1" customWidth="1"/>
    <col min="12" max="12" width="41.77734375" customWidth="1"/>
  </cols>
  <sheetData>
    <row r="1" spans="1:9">
      <c r="A1" s="69" t="s">
        <v>105</v>
      </c>
      <c r="B1" s="69"/>
      <c r="C1" s="69"/>
      <c r="D1" s="69"/>
      <c r="E1" s="69"/>
      <c r="F1" s="69"/>
      <c r="G1" s="69"/>
      <c r="H1" s="69"/>
      <c r="I1" s="69"/>
    </row>
    <row r="2" spans="1:9" ht="57.75" customHeight="1">
      <c r="A2" s="128" t="s">
        <v>106</v>
      </c>
      <c r="B2" s="128"/>
      <c r="C2" s="128"/>
      <c r="D2" s="128"/>
      <c r="E2" s="128"/>
      <c r="F2" s="128"/>
      <c r="G2" s="128"/>
      <c r="H2" s="128"/>
      <c r="I2" s="128"/>
    </row>
    <row r="3" spans="1:9">
      <c r="A3" s="1" t="s">
        <v>107</v>
      </c>
      <c r="C3" s="22"/>
      <c r="D3" s="22"/>
      <c r="E3" s="22"/>
      <c r="F3" s="22"/>
      <c r="G3" s="22"/>
      <c r="H3" s="22"/>
    </row>
    <row r="4" spans="1:9" ht="57.6">
      <c r="A4" s="107" t="s">
        <v>108</v>
      </c>
      <c r="B4" s="83" t="s">
        <v>21</v>
      </c>
      <c r="C4" s="81" t="s">
        <v>109</v>
      </c>
      <c r="D4" s="81" t="s">
        <v>110</v>
      </c>
      <c r="E4" s="81" t="s">
        <v>111</v>
      </c>
      <c r="F4" s="81" t="s">
        <v>112</v>
      </c>
      <c r="G4" s="81" t="s">
        <v>113</v>
      </c>
      <c r="H4" s="81" t="s">
        <v>114</v>
      </c>
      <c r="I4" s="84"/>
    </row>
    <row r="5" spans="1:9">
      <c r="A5" s="10" t="s">
        <v>16</v>
      </c>
      <c r="B5" s="85">
        <v>1995</v>
      </c>
      <c r="C5" s="87">
        <f>('Hestir et al. methods'!C96-'Hestir et al. methods'!W96)/'Hestir et al. methods'!W96</f>
        <v>8.3374697546321277E-2</v>
      </c>
      <c r="D5" s="87">
        <f>('Hestir et al. methods'!D96-'Hestir et al. methods'!X96)/'Hestir et al. methods'!X96</f>
        <v>9.2104750641776728E-2</v>
      </c>
      <c r="E5" s="87">
        <f>('Hestir et al. methods'!E96-'Hestir et al. methods'!Y96)/'Hestir et al. methods'!Y96</f>
        <v>0.13122466507127536</v>
      </c>
      <c r="F5" s="87">
        <f>('Hestir et al. methods'!F96-'Hestir et al. methods'!Z96)/'Hestir et al. methods'!Z96</f>
        <v>0.28031646326609511</v>
      </c>
      <c r="G5" s="87">
        <f>('Hestir et al. methods'!G96-'Hestir et al. methods'!AA96)/'Hestir et al. methods'!AA96</f>
        <v>0.15522143436151417</v>
      </c>
      <c r="H5" s="87">
        <f>('Hestir et al. methods'!H96-'Hestir et al. methods'!AB96)/'Hestir et al. methods'!AB96</f>
        <v>5.0578372770653836E-2</v>
      </c>
    </row>
    <row r="6" spans="1:9">
      <c r="A6" s="10" t="s">
        <v>16</v>
      </c>
      <c r="B6" s="85">
        <v>1996</v>
      </c>
      <c r="C6" s="87">
        <f>('Hestir et al. methods'!C97-'Hestir et al. methods'!W97)/'Hestir et al. methods'!W97</f>
        <v>8.7721274143107417E-2</v>
      </c>
      <c r="D6" s="87">
        <f>('Hestir et al. methods'!D97-'Hestir et al. methods'!X97)/'Hestir et al. methods'!X97</f>
        <v>9.692645611454867E-2</v>
      </c>
      <c r="E6" s="87">
        <f>('Hestir et al. methods'!E97-'Hestir et al. methods'!Y97)/'Hestir et al. methods'!Y97</f>
        <v>0.13822025341392205</v>
      </c>
      <c r="F6" s="87">
        <f>('Hestir et al. methods'!F97-'Hestir et al. methods'!Z97)/'Hestir et al. methods'!Z97</f>
        <v>0.29623336656652027</v>
      </c>
      <c r="G6" s="87">
        <f>('Hestir et al. methods'!G97-'Hestir et al. methods'!AA97)/'Hestir et al. methods'!AA97</f>
        <v>0.16358603479422421</v>
      </c>
      <c r="H6" s="87">
        <f>('Hestir et al. methods'!H97-'Hestir et al. methods'!AB97)/'Hestir et al. methods'!AB97</f>
        <v>5.3173393633184282E-2</v>
      </c>
    </row>
    <row r="7" spans="1:9">
      <c r="A7" s="10" t="s">
        <v>16</v>
      </c>
      <c r="B7" s="85">
        <v>1997</v>
      </c>
      <c r="C7" s="87">
        <f>('Hestir et al. methods'!C98-'Hestir et al. methods'!W98)/'Hestir et al. methods'!W98</f>
        <v>9.2085289515373675E-2</v>
      </c>
      <c r="D7" s="87">
        <f>('Hestir et al. methods'!D98-'Hestir et al. methods'!X98)/'Hestir et al. methods'!X98</f>
        <v>0.10176944969512557</v>
      </c>
      <c r="E7" s="87">
        <f>('Hestir et al. methods'!E98-'Hestir et al. methods'!Y98)/'Hestir et al. methods'!Y98</f>
        <v>0.14525910306245368</v>
      </c>
      <c r="F7" s="87">
        <f>('Hestir et al. methods'!F98-'Hestir et al. methods'!Z98)/'Hestir et al. methods'!Z98</f>
        <v>0.31234814892102536</v>
      </c>
      <c r="G7" s="87">
        <f>('Hestir et al. methods'!G98-'Hestir et al. methods'!AA98)/'Hestir et al. methods'!AA98</f>
        <v>0.17201120070669218</v>
      </c>
      <c r="H7" s="87">
        <f>('Hestir et al. methods'!H98-'Hestir et al. methods'!AB98)/'Hestir et al. methods'!AB98</f>
        <v>5.5774824425189551E-2</v>
      </c>
    </row>
    <row r="8" spans="1:9">
      <c r="A8" s="10" t="s">
        <v>16</v>
      </c>
      <c r="B8" s="85">
        <v>1998</v>
      </c>
      <c r="C8" s="87">
        <f>('Hestir et al. methods'!C99-'Hestir et al. methods'!W99)/'Hestir et al. methods'!W99</f>
        <v>9.6466813628732037E-2</v>
      </c>
      <c r="D8" s="87">
        <f>('Hestir et al. methods'!D99-'Hestir et al. methods'!X99)/'Hestir et al. methods'!X99</f>
        <v>0.10663382537173155</v>
      </c>
      <c r="E8" s="87">
        <f>('Hestir et al. methods'!E99-'Hestir et al. methods'!Y99)/'Hestir et al. methods'!Y99</f>
        <v>0.15234148154841842</v>
      </c>
      <c r="F8" s="87">
        <f>('Hestir et al. methods'!F99-'Hestir et al. methods'!Z99)/'Hestir et al. methods'!Z99</f>
        <v>0.32866327036340803</v>
      </c>
      <c r="G8" s="87">
        <f>('Hestir et al. methods'!G99-'Hestir et al. methods'!AA99)/'Hestir et al. methods'!AA99</f>
        <v>0.18049737063478927</v>
      </c>
      <c r="H8" s="87">
        <f>('Hestir et al. methods'!H99-'Hestir et al. methods'!AB99)/'Hestir et al. methods'!AB99</f>
        <v>5.8382680979759037E-2</v>
      </c>
    </row>
    <row r="9" spans="1:9">
      <c r="A9" s="10" t="s">
        <v>16</v>
      </c>
      <c r="B9" s="85">
        <v>1999</v>
      </c>
      <c r="C9" s="87">
        <f>('Hestir et al. methods'!C100-'Hestir et al. methods'!W100)/'Hestir et al. methods'!W100</f>
        <v>0.10086591672950111</v>
      </c>
      <c r="D9" s="87">
        <f>('Hestir et al. methods'!D100-'Hestir et al. methods'!X100)/'Hestir et al. methods'!X100</f>
        <v>0.11151967754755418</v>
      </c>
      <c r="E9" s="87">
        <f>('Hestir et al. methods'!E100-'Hestir et al. methods'!Y100)/'Hestir et al. methods'!Y100</f>
        <v>0.15946765805780461</v>
      </c>
      <c r="F9" s="87">
        <f>('Hestir et al. methods'!F100-'Hestir et al. methods'!Z100)/'Hestir et al. methods'!Z100</f>
        <v>0.34518122151061986</v>
      </c>
      <c r="G9" s="87">
        <f>('Hestir et al. methods'!G100-'Hestir et al. methods'!AA100)/'Hestir et al. methods'!AA100</f>
        <v>0.18904498628968949</v>
      </c>
      <c r="H9" s="87">
        <f>('Hestir et al. methods'!H100-'Hestir et al. methods'!AB100)/'Hestir et al. methods'!AB100</f>
        <v>6.0996979169088854E-2</v>
      </c>
    </row>
    <row r="10" spans="1:9">
      <c r="A10" s="10" t="s">
        <v>17</v>
      </c>
      <c r="B10" s="85">
        <v>2000</v>
      </c>
      <c r="C10" s="87">
        <f>('Hestir et al. methods'!C101-'Hestir et al. methods'!W101)/'Hestir et al. methods'!W101</f>
        <v>0.10528266934583287</v>
      </c>
      <c r="D10" s="87">
        <f>('Hestir et al. methods'!D101-'Hestir et al. methods'!X101)/'Hestir et al. methods'!X101</f>
        <v>0.11642710104257614</v>
      </c>
      <c r="E10" s="87">
        <f>('Hestir et al. methods'!E101-'Hestir et al. methods'!Y101)/'Hestir et al. methods'!Y101</f>
        <v>0.16663790344126578</v>
      </c>
      <c r="F10" s="87">
        <f>('Hestir et al. methods'!F101-'Hestir et al. methods'!Z101)/'Hestir et al. methods'!Z101</f>
        <v>0.36190452394298245</v>
      </c>
      <c r="G10" s="87">
        <f>('Hestir et al. methods'!G101-'Hestir et al. methods'!AA101)/'Hestir et al. methods'!AA101</f>
        <v>0.19765449258085932</v>
      </c>
      <c r="H10" s="87">
        <f>('Hestir et al. methods'!H101-'Hestir et al. methods'!AB101)/'Hestir et al. methods'!AB101</f>
        <v>6.3617734904583639E-2</v>
      </c>
    </row>
    <row r="11" spans="1:9">
      <c r="A11" s="10" t="s">
        <v>15</v>
      </c>
      <c r="B11" s="85">
        <v>2001</v>
      </c>
      <c r="C11" s="87">
        <f>('Hestir et al. methods'!C102-'Hestir et al. methods'!W102)/'Hestir et al. methods'!W102</f>
        <v>0.10971714228884345</v>
      </c>
      <c r="D11" s="87">
        <f>('Hestir et al. methods'!D102-'Hestir et al. methods'!X102)/'Hestir et al. methods'!X102</f>
        <v>0.12135619109541664</v>
      </c>
      <c r="E11" s="87">
        <f>('Hestir et al. methods'!E102-'Hestir et al. methods'!Y102)/'Hestir et al. methods'!Y102</f>
        <v>0.17385249022442281</v>
      </c>
      <c r="F11" s="87">
        <f>('Hestir et al. methods'!F102-'Hestir et al. methods'!Z102)/'Hestir et al. methods'!Z102</f>
        <v>0.37883573058912134</v>
      </c>
      <c r="G11" s="87">
        <f>('Hestir et al. methods'!G102-'Hestir et al. methods'!AA102)/'Hestir et al. methods'!AA102</f>
        <v>0.20632633763921873</v>
      </c>
      <c r="H11" s="87">
        <f>('Hestir et al. methods'!H102-'Hestir et al. methods'!AB102)/'Hestir et al. methods'!AB102</f>
        <v>6.6244964136950468E-2</v>
      </c>
    </row>
    <row r="12" spans="1:9">
      <c r="A12" s="10" t="s">
        <v>15</v>
      </c>
      <c r="B12" s="85">
        <v>2002</v>
      </c>
      <c r="C12" s="87">
        <f>('Hestir et al. methods'!C103-'Hestir et al. methods'!W103)/'Hestir et al. methods'!W103</f>
        <v>0.11416940665374854</v>
      </c>
      <c r="D12" s="87">
        <f>('Hestir et al. methods'!D103-'Hestir et al. methods'!X103)/'Hestir et al. methods'!X103</f>
        <v>0.12630704336517748</v>
      </c>
      <c r="E12" s="87">
        <f>('Hestir et al. methods'!E103-'Hestir et al. methods'!Y103)/'Hestir et al. methods'!Y103</f>
        <v>0.18111169261821375</v>
      </c>
      <c r="F12" s="87">
        <f>('Hestir et al. methods'!F103-'Hestir et al. methods'!Z103)/'Hestir et al. methods'!Z103</f>
        <v>0.39597742611568754</v>
      </c>
      <c r="G12" s="87">
        <f>('Hestir et al. methods'!G103-'Hestir et al. methods'!AA103)/'Hestir et al. methods'!AA103</f>
        <v>0.21506097284046283</v>
      </c>
      <c r="H12" s="87">
        <f>('Hestir et al. methods'!H103-'Hestir et al. methods'!AB103)/'Hestir et al. methods'!AB103</f>
        <v>6.8878682856293824E-2</v>
      </c>
    </row>
    <row r="13" spans="1:9">
      <c r="A13" s="10" t="s">
        <v>17</v>
      </c>
      <c r="B13" s="85">
        <v>2003</v>
      </c>
      <c r="C13" s="87">
        <f>('Hestir et al. methods'!C104-'Hestir et al. methods'!W104)/'Hestir et al. methods'!W104</f>
        <v>0.11863953382100065</v>
      </c>
      <c r="D13" s="87">
        <f>('Hestir et al. methods'!D104-'Hestir et al. methods'!X104)/'Hestir et al. methods'!X104</f>
        <v>0.13127975393330119</v>
      </c>
      <c r="E13" s="87">
        <f>('Hestir et al. methods'!E104-'Hestir et al. methods'!Y104)/'Hestir et al. methods'!Y104</f>
        <v>0.18841578652932309</v>
      </c>
      <c r="F13" s="87">
        <f>('Hestir et al. methods'!F104-'Hestir et al. methods'!Z104)/'Hestir et al. methods'!Z104</f>
        <v>0.41333222732192787</v>
      </c>
      <c r="G13" s="87">
        <f>('Hestir et al. methods'!G104-'Hestir et al. methods'!AA104)/'Hestir et al. methods'!AA104</f>
        <v>0.22385885282856044</v>
      </c>
      <c r="H13" s="87">
        <f>('Hestir et al. methods'!H104-'Hestir et al. methods'!AB104)/'Hestir et al. methods'!AB104</f>
        <v>7.1518907092217907E-2</v>
      </c>
    </row>
    <row r="14" spans="1:9">
      <c r="A14" s="10" t="s">
        <v>18</v>
      </c>
      <c r="B14" s="85">
        <v>2004</v>
      </c>
      <c r="C14" s="87">
        <f>('Hestir et al. methods'!C105-'Hestir et al. methods'!W105)/'Hestir et al. methods'!W105</f>
        <v>0.12312759545743911</v>
      </c>
      <c r="D14" s="87">
        <f>('Hestir et al. methods'!D105-'Hestir et al. methods'!X105)/'Hestir et al. methods'!X105</f>
        <v>0.13627441930543788</v>
      </c>
      <c r="E14" s="87">
        <f>('Hestir et al. methods'!E105-'Hestir et al. methods'!Y105)/'Hestir et al. methods'!Y105</f>
        <v>0.19576504957066493</v>
      </c>
      <c r="F14" s="87">
        <f>('Hestir et al. methods'!F105-'Hestir et al. methods'!Z105)/'Hestir et al. methods'!Z105</f>
        <v>0.43090278353915362</v>
      </c>
      <c r="G14" s="87">
        <f>('Hestir et al. methods'!G105-'Hestir et al. methods'!AA105)/'Hestir et al. methods'!AA105</f>
        <v>0.23272043553941429</v>
      </c>
      <c r="H14" s="87">
        <f>('Hestir et al. methods'!H105-'Hestir et al. methods'!AB105)/'Hestir et al. methods'!AB105</f>
        <v>7.4165652913919036E-2</v>
      </c>
    </row>
    <row r="15" spans="1:9">
      <c r="A15" s="10" t="s">
        <v>17</v>
      </c>
      <c r="B15" s="85">
        <v>2005</v>
      </c>
      <c r="C15" s="87">
        <f>('Hestir et al. methods'!C106-'Hestir et al. methods'!W106)/'Hestir et al. methods'!W106</f>
        <v>0.12763366351743427</v>
      </c>
      <c r="D15" s="87">
        <f>('Hestir et al. methods'!D106-'Hestir et al. methods'!X106)/'Hestir et al. methods'!X106</f>
        <v>0.14129113641331242</v>
      </c>
      <c r="E15" s="87">
        <f>('Hestir et al. methods'!E106-'Hestir et al. methods'!Y106)/'Hestir et al. methods'!Y106</f>
        <v>0.20315976107193304</v>
      </c>
      <c r="F15" s="87">
        <f>('Hestir et al. methods'!F106-'Hestir et al. methods'!Z106)/'Hestir et al. methods'!Z106</f>
        <v>0.44869177703518426</v>
      </c>
      <c r="G15" s="87">
        <f>('Hestir et al. methods'!G106-'Hestir et al. methods'!AA106)/'Hestir et al. methods'!AA106</f>
        <v>0.24164618222469977</v>
      </c>
      <c r="H15" s="87">
        <f>('Hestir et al. methods'!H106-'Hestir et al. methods'!AB106)/'Hestir et al. methods'!AB106</f>
        <v>7.6818936430287851E-2</v>
      </c>
    </row>
    <row r="16" spans="1:9">
      <c r="A16" s="10" t="s">
        <v>16</v>
      </c>
      <c r="B16" s="85">
        <v>2006</v>
      </c>
      <c r="C16" s="87">
        <f>('Hestir et al. methods'!C107-'Hestir et al. methods'!W107)/'Hestir et al. methods'!W107</f>
        <v>0.13215781024404008</v>
      </c>
      <c r="D16" s="87">
        <f>('Hestir et al. methods'!D107-'Hestir et al. methods'!X107)/'Hestir et al. methods'!X107</f>
        <v>0.14633000261661025</v>
      </c>
      <c r="E16" s="87">
        <f>('Hestir et al. methods'!E107-'Hestir et al. methods'!Y107)/'Hestir et al. methods'!Y107</f>
        <v>0.21060020209022234</v>
      </c>
      <c r="F16" s="87">
        <f>('Hestir et al. methods'!F107-'Hestir et al. methods'!Z107)/'Hestir et al. methods'!Z107</f>
        <v>0.46670192342380978</v>
      </c>
      <c r="G16" s="87">
        <f>('Hestir et al. methods'!G107-'Hestir et al. methods'!AA107)/'Hestir et al. methods'!AA107</f>
        <v>0.25063655747587371</v>
      </c>
      <c r="H16" s="87">
        <f>('Hestir et al. methods'!H107-'Hestir et al. methods'!AB107)/'Hestir et al. methods'!AB107</f>
        <v>7.9478773790003607E-2</v>
      </c>
    </row>
    <row r="17" spans="1:8">
      <c r="A17" s="10" t="s">
        <v>15</v>
      </c>
      <c r="B17" s="85">
        <v>2007</v>
      </c>
      <c r="C17" s="87">
        <f>('Hestir et al. methods'!C108-'Hestir et al. methods'!W108)/'Hestir et al. methods'!W108</f>
        <v>0.13670010817015948</v>
      </c>
      <c r="D17" s="87">
        <f>('Hestir et al. methods'!D108-'Hestir et al. methods'!X108)/'Hestir et al. methods'!X108</f>
        <v>0.15139111570486624</v>
      </c>
      <c r="E17" s="87">
        <f>('Hestir et al. methods'!E108-'Hestir et al. methods'!Y108)/'Hestir et al. methods'!Y108</f>
        <v>0.21808665542070588</v>
      </c>
      <c r="F17" s="87">
        <f>('Hestir et al. methods'!F108-'Hestir et al. methods'!Z108)/'Hestir et al. methods'!Z108</f>
        <v>0.48493597207935091</v>
      </c>
      <c r="G17" s="87">
        <f>('Hestir et al. methods'!G108-'Hestir et al. methods'!AA108)/'Hestir et al. methods'!AA108</f>
        <v>0.25969202924835355</v>
      </c>
      <c r="H17" s="87">
        <f>('Hestir et al. methods'!H108-'Hestir et al. methods'!AB108)/'Hestir et al. methods'!AB108</f>
        <v>8.2145181181635551E-2</v>
      </c>
    </row>
    <row r="18" spans="1:8">
      <c r="A18" s="10" t="s">
        <v>19</v>
      </c>
      <c r="B18" s="85">
        <v>2008</v>
      </c>
      <c r="C18" s="87">
        <f>('Hestir et al. methods'!C109-'Hestir et al. methods'!W109)/'Hestir et al. methods'!W109</f>
        <v>0.14126063011969922</v>
      </c>
      <c r="D18" s="87">
        <f>('Hestir et al. methods'!D109-'Hestir et al. methods'!X109)/'Hestir et al. methods'!X109</f>
        <v>0.15647457389935981</v>
      </c>
      <c r="E18" s="87">
        <f>('Hestir et al. methods'!E109-'Hestir et al. methods'!Y109)/'Hestir et al. methods'!Y109</f>
        <v>0.22561940560738825</v>
      </c>
      <c r="F18" s="87">
        <f>('Hestir et al. methods'!F109-'Hestir et al. methods'!Z109)/'Hestir et al. methods'!Z109</f>
        <v>0.50339670655636826</v>
      </c>
      <c r="G18" s="87">
        <f>('Hestir et al. methods'!G109-'Hestir et al. methods'!AA109)/'Hestir et al. methods'!AA109</f>
        <v>0.26881306888588036</v>
      </c>
      <c r="H18" s="87">
        <f>('Hestir et al. methods'!H109-'Hestir et al. methods'!AB109)/'Hestir et al. methods'!AB109</f>
        <v>8.4818174833739726E-2</v>
      </c>
    </row>
    <row r="20" spans="1:8">
      <c r="A20" s="1" t="s">
        <v>115</v>
      </c>
    </row>
    <row r="21" spans="1:8" ht="66" customHeight="1">
      <c r="A21" s="131" t="s">
        <v>116</v>
      </c>
      <c r="B21" s="131"/>
      <c r="C21" s="62" t="s">
        <v>117</v>
      </c>
      <c r="D21" s="62" t="s">
        <v>118</v>
      </c>
      <c r="E21" s="119" t="s">
        <v>200</v>
      </c>
      <c r="F21" s="62" t="s">
        <v>118</v>
      </c>
    </row>
    <row r="22" spans="1:8">
      <c r="A22" s="130" t="s">
        <v>103</v>
      </c>
      <c r="B22" s="130"/>
      <c r="C22" s="79" t="s">
        <v>119</v>
      </c>
      <c r="D22" s="88">
        <f>AVERAGE(H5:H18,D5:D18)</f>
        <v>9.5809955566582228E-2</v>
      </c>
      <c r="F22" s="88">
        <f>D22*0.2</f>
        <v>1.9161991113316446E-2</v>
      </c>
    </row>
    <row r="23" spans="1:8">
      <c r="A23" s="130" t="s">
        <v>50</v>
      </c>
      <c r="B23" s="130"/>
      <c r="C23" s="79" t="s">
        <v>119</v>
      </c>
      <c r="D23" s="88">
        <f>AVERAGE(D5:D18,H5:H18)</f>
        <v>9.5809955566582228E-2</v>
      </c>
      <c r="F23" s="88">
        <f t="shared" ref="F23:F26" si="0">D23*0.2</f>
        <v>1.9161991113316446E-2</v>
      </c>
    </row>
    <row r="24" spans="1:8">
      <c r="A24" s="130" t="s">
        <v>53</v>
      </c>
      <c r="B24" s="130"/>
      <c r="C24" s="79" t="s">
        <v>119</v>
      </c>
      <c r="D24" s="88">
        <f>AVERAGE(H5:H18,D5:D18)</f>
        <v>9.5809955566582228E-2</v>
      </c>
      <c r="F24" s="88">
        <f t="shared" si="0"/>
        <v>1.9161991113316446E-2</v>
      </c>
    </row>
    <row r="25" spans="1:8">
      <c r="A25" s="129" t="s">
        <v>120</v>
      </c>
      <c r="B25" s="129"/>
      <c r="C25" s="79" t="s">
        <v>121</v>
      </c>
      <c r="D25" s="88">
        <f>AVERAGE(F5:G18)</f>
        <v>0.30014969633148159</v>
      </c>
      <c r="F25" s="88">
        <f t="shared" si="0"/>
        <v>6.0029939266296323E-2</v>
      </c>
    </row>
    <row r="26" spans="1:8">
      <c r="A26" s="130" t="s">
        <v>55</v>
      </c>
      <c r="B26" s="130"/>
      <c r="C26" s="79" t="s">
        <v>122</v>
      </c>
      <c r="D26" s="88">
        <f>AVERAGE(D5:E18)</f>
        <v>0.15092312873124317</v>
      </c>
      <c r="F26" s="88">
        <f t="shared" si="0"/>
        <v>3.0184625746248635E-2</v>
      </c>
    </row>
    <row r="27" spans="1:8">
      <c r="E27" s="111">
        <f>AVERAGE(D22:D24,D26)</f>
        <v>0.10958824885774746</v>
      </c>
    </row>
    <row r="28" spans="1:8">
      <c r="E28" s="111">
        <f>AVERAGE(D22:D26)</f>
        <v>0.14770053835249428</v>
      </c>
    </row>
  </sheetData>
  <mergeCells count="7">
    <mergeCell ref="A25:B25"/>
    <mergeCell ref="A26:B26"/>
    <mergeCell ref="A2:I2"/>
    <mergeCell ref="A21:B21"/>
    <mergeCell ref="A22:B22"/>
    <mergeCell ref="A24:B24"/>
    <mergeCell ref="A23:B2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FB1E9B-5143-4DFE-A973-FB2747AB3275}">
  <dimension ref="A1:AC109"/>
  <sheetViews>
    <sheetView workbookViewId="0">
      <selection activeCell="W37" sqref="W37"/>
    </sheetView>
  </sheetViews>
  <sheetFormatPr defaultRowHeight="14.4"/>
  <cols>
    <col min="9" max="9" width="32.77734375" customWidth="1"/>
    <col min="19" max="19" width="12.21875" customWidth="1"/>
    <col min="20" max="20" width="12.44140625" customWidth="1"/>
  </cols>
  <sheetData>
    <row r="1" spans="1:7">
      <c r="A1" s="75"/>
      <c r="B1" s="75"/>
      <c r="C1" s="75"/>
      <c r="D1" s="75"/>
      <c r="E1" s="75"/>
      <c r="F1" s="75"/>
      <c r="G1" s="75"/>
    </row>
    <row r="2" spans="1:7">
      <c r="A2" s="75" t="s">
        <v>123</v>
      </c>
      <c r="B2" s="75"/>
      <c r="C2" s="75"/>
      <c r="D2" s="75"/>
      <c r="E2" s="75"/>
      <c r="F2" s="75"/>
      <c r="G2" s="75"/>
    </row>
    <row r="3" spans="1:7">
      <c r="A3" s="75" t="s">
        <v>124</v>
      </c>
      <c r="B3" s="75"/>
      <c r="C3" s="75"/>
      <c r="D3" s="75"/>
      <c r="E3" s="75"/>
      <c r="F3" s="75"/>
      <c r="G3" s="75"/>
    </row>
    <row r="4" spans="1:7">
      <c r="A4" s="75"/>
      <c r="B4" s="75"/>
      <c r="C4" s="75"/>
      <c r="D4" s="75"/>
      <c r="E4" s="75"/>
      <c r="F4" s="75"/>
      <c r="G4" s="75"/>
    </row>
    <row r="25" spans="1:29">
      <c r="A25" s="75"/>
      <c r="I25" s="75"/>
    </row>
    <row r="26" spans="1:29">
      <c r="A26" s="75"/>
      <c r="I26" s="75"/>
    </row>
    <row r="27" spans="1:29">
      <c r="A27" s="75"/>
      <c r="I27" s="75"/>
    </row>
    <row r="28" spans="1:29">
      <c r="A28" s="75"/>
      <c r="I28" s="75"/>
    </row>
    <row r="29" spans="1:29" s="61" customFormat="1">
      <c r="A29" s="80"/>
      <c r="I29" s="80"/>
    </row>
    <row r="30" spans="1:29">
      <c r="A30" s="75"/>
      <c r="B30" s="89" t="s">
        <v>125</v>
      </c>
      <c r="C30" s="89"/>
      <c r="D30" s="89"/>
      <c r="E30" s="89"/>
      <c r="F30" s="89"/>
      <c r="G30" s="89"/>
      <c r="H30" s="89"/>
      <c r="I30" s="89"/>
      <c r="L30" s="89" t="s">
        <v>126</v>
      </c>
      <c r="M30" s="89"/>
      <c r="N30" s="89"/>
      <c r="O30" s="89"/>
      <c r="P30" s="89"/>
      <c r="Q30" s="89"/>
      <c r="R30" s="89"/>
      <c r="S30" s="89"/>
      <c r="V30" s="89" t="s">
        <v>127</v>
      </c>
      <c r="W30" s="89"/>
      <c r="X30" s="89"/>
      <c r="Y30" s="89"/>
      <c r="Z30" s="89"/>
      <c r="AA30" s="89"/>
      <c r="AB30" s="89"/>
      <c r="AC30" s="89"/>
    </row>
    <row r="31" spans="1:29">
      <c r="A31" s="75"/>
      <c r="B31" t="s">
        <v>128</v>
      </c>
      <c r="C31" s="75"/>
      <c r="D31" s="75"/>
      <c r="E31" s="75"/>
      <c r="F31" s="75"/>
      <c r="G31" s="75"/>
      <c r="H31" s="75"/>
      <c r="I31" s="75"/>
      <c r="L31" t="s">
        <v>128</v>
      </c>
      <c r="V31" t="s">
        <v>128</v>
      </c>
    </row>
    <row r="32" spans="1:29" ht="45.75" customHeight="1">
      <c r="A32" s="75"/>
      <c r="B32" s="75" t="s">
        <v>129</v>
      </c>
      <c r="C32" s="75"/>
      <c r="D32" s="75"/>
      <c r="E32" s="75"/>
      <c r="F32" s="75"/>
      <c r="G32" s="75"/>
      <c r="H32" s="75"/>
      <c r="I32" s="75"/>
      <c r="L32" s="128" t="s">
        <v>130</v>
      </c>
      <c r="M32" s="128"/>
      <c r="N32" s="128"/>
      <c r="O32" s="128"/>
      <c r="P32" s="128"/>
      <c r="Q32" s="128"/>
      <c r="R32" s="128"/>
      <c r="S32" s="128"/>
      <c r="V32" s="128" t="s">
        <v>131</v>
      </c>
      <c r="W32" s="128"/>
      <c r="X32" s="128"/>
      <c r="Y32" s="128"/>
      <c r="Z32" s="128"/>
      <c r="AA32" s="128"/>
      <c r="AB32" s="128"/>
      <c r="AC32" s="128"/>
    </row>
    <row r="33" spans="1:29" ht="32.25" customHeight="1">
      <c r="A33" s="75"/>
      <c r="C33" s="75"/>
      <c r="D33" s="75"/>
      <c r="E33" s="75"/>
      <c r="F33" s="75"/>
      <c r="G33" s="75"/>
      <c r="H33" s="75"/>
      <c r="I33" s="75"/>
      <c r="L33" s="128" t="s">
        <v>132</v>
      </c>
      <c r="M33" s="128"/>
      <c r="N33" s="128"/>
      <c r="O33" s="128"/>
      <c r="P33" s="128"/>
      <c r="Q33" s="128"/>
      <c r="R33" s="128"/>
      <c r="S33" s="128"/>
    </row>
    <row r="34" spans="1:29" ht="28.8">
      <c r="A34" s="75"/>
      <c r="B34" s="63" t="s">
        <v>133</v>
      </c>
      <c r="C34" s="76">
        <v>-1.0999999999999999E-2</v>
      </c>
      <c r="D34" s="76">
        <v>-1.15E-2</v>
      </c>
      <c r="E34" s="76">
        <v>-1.67E-2</v>
      </c>
      <c r="F34" s="76">
        <v>-2.3300000000000001E-2</v>
      </c>
      <c r="G34" s="76">
        <v>-1.44E-2</v>
      </c>
      <c r="H34" s="76">
        <v>-8.9999999999999993E-3</v>
      </c>
      <c r="I34" s="106" t="s">
        <v>134</v>
      </c>
      <c r="L34" s="63" t="s">
        <v>133</v>
      </c>
      <c r="M34" s="76">
        <v>-6.0000000000000001E-3</v>
      </c>
      <c r="N34" s="76">
        <v>-6.6E-3</v>
      </c>
      <c r="O34" s="76">
        <v>-9.1999999999999998E-3</v>
      </c>
      <c r="P34" s="76">
        <v>-1.84E-2</v>
      </c>
      <c r="Q34" s="76">
        <v>-1.0800000000000001E-2</v>
      </c>
      <c r="R34" s="76">
        <v>-3.7000000000000002E-3</v>
      </c>
      <c r="S34" s="132" t="s">
        <v>135</v>
      </c>
      <c r="T34" s="133"/>
      <c r="V34" s="63" t="s">
        <v>133</v>
      </c>
      <c r="W34" s="76">
        <f>C34-M34</f>
        <v>-4.9999999999999992E-3</v>
      </c>
      <c r="X34" s="76">
        <f t="shared" ref="X34:AB34" si="0">D34-N34</f>
        <v>-4.8999999999999998E-3</v>
      </c>
      <c r="Y34" s="76">
        <f t="shared" si="0"/>
        <v>-7.4999999999999997E-3</v>
      </c>
      <c r="Z34" s="76">
        <f t="shared" si="0"/>
        <v>-4.9000000000000016E-3</v>
      </c>
      <c r="AA34" s="76">
        <f t="shared" si="0"/>
        <v>-3.599999999999999E-3</v>
      </c>
      <c r="AB34" s="76">
        <f t="shared" si="0"/>
        <v>-5.2999999999999992E-3</v>
      </c>
      <c r="AC34" s="75" t="s">
        <v>136</v>
      </c>
    </row>
    <row r="35" spans="1:29" ht="86.4">
      <c r="A35" s="75"/>
      <c r="B35" s="77" t="s">
        <v>21</v>
      </c>
      <c r="C35" s="78" t="s">
        <v>109</v>
      </c>
      <c r="D35" s="78" t="s">
        <v>110</v>
      </c>
      <c r="E35" s="78" t="s">
        <v>137</v>
      </c>
      <c r="F35" s="78" t="s">
        <v>112</v>
      </c>
      <c r="G35" s="78" t="s">
        <v>113</v>
      </c>
      <c r="H35" s="78" t="s">
        <v>114</v>
      </c>
      <c r="I35" s="78" t="s">
        <v>138</v>
      </c>
      <c r="L35" s="83" t="s">
        <v>21</v>
      </c>
      <c r="M35" s="81" t="s">
        <v>109</v>
      </c>
      <c r="N35" s="81" t="s">
        <v>110</v>
      </c>
      <c r="O35" s="81" t="s">
        <v>137</v>
      </c>
      <c r="P35" s="81" t="s">
        <v>112</v>
      </c>
      <c r="Q35" s="81" t="s">
        <v>113</v>
      </c>
      <c r="R35" s="81" t="s">
        <v>114</v>
      </c>
      <c r="V35" s="83" t="s">
        <v>21</v>
      </c>
      <c r="W35" s="81" t="s">
        <v>109</v>
      </c>
      <c r="X35" s="81" t="s">
        <v>110</v>
      </c>
      <c r="Y35" s="81" t="s">
        <v>137</v>
      </c>
      <c r="Z35" s="81" t="s">
        <v>112</v>
      </c>
      <c r="AA35" s="81" t="s">
        <v>113</v>
      </c>
      <c r="AB35" s="81" t="s">
        <v>114</v>
      </c>
    </row>
    <row r="36" spans="1:29">
      <c r="A36" s="134" t="s">
        <v>139</v>
      </c>
      <c r="B36" s="91">
        <v>1975</v>
      </c>
      <c r="C36" s="98">
        <v>25</v>
      </c>
      <c r="D36" s="98">
        <v>23</v>
      </c>
      <c r="E36" s="98">
        <v>22</v>
      </c>
      <c r="F36" s="98">
        <v>14</v>
      </c>
      <c r="G36" s="98">
        <v>15</v>
      </c>
      <c r="H36" s="98">
        <v>20</v>
      </c>
      <c r="I36" s="92"/>
      <c r="L36">
        <v>1975</v>
      </c>
      <c r="M36" s="90">
        <f>C36</f>
        <v>25</v>
      </c>
      <c r="N36" s="90">
        <f t="shared" ref="N36:R36" si="1">D36</f>
        <v>23</v>
      </c>
      <c r="O36" s="90">
        <f t="shared" si="1"/>
        <v>22</v>
      </c>
      <c r="P36" s="90">
        <f t="shared" si="1"/>
        <v>14</v>
      </c>
      <c r="Q36" s="90">
        <f t="shared" si="1"/>
        <v>15</v>
      </c>
      <c r="R36" s="90">
        <f t="shared" si="1"/>
        <v>20</v>
      </c>
      <c r="V36">
        <v>1975</v>
      </c>
      <c r="W36" s="90">
        <f>C36</f>
        <v>25</v>
      </c>
      <c r="X36" s="90">
        <f t="shared" ref="X36:AB36" si="2">D36</f>
        <v>23</v>
      </c>
      <c r="Y36" s="90">
        <f t="shared" si="2"/>
        <v>22</v>
      </c>
      <c r="Z36" s="90">
        <f t="shared" si="2"/>
        <v>14</v>
      </c>
      <c r="AA36" s="90">
        <f t="shared" si="2"/>
        <v>15</v>
      </c>
      <c r="AB36" s="90">
        <f t="shared" si="2"/>
        <v>20</v>
      </c>
    </row>
    <row r="37" spans="1:29">
      <c r="A37" s="134"/>
      <c r="B37" s="93">
        <v>1976</v>
      </c>
      <c r="C37" s="94">
        <f>C36+C36*$C$34</f>
        <v>24.725000000000001</v>
      </c>
      <c r="D37" s="94">
        <f>D36+D36*$D$34</f>
        <v>22.735499999999998</v>
      </c>
      <c r="E37" s="94">
        <f>E36+E36*$E$34</f>
        <v>21.6326</v>
      </c>
      <c r="F37" s="94">
        <f>F36+F36*$F$34</f>
        <v>13.6738</v>
      </c>
      <c r="G37" s="94">
        <f>G36+G36*$G$34</f>
        <v>14.784000000000001</v>
      </c>
      <c r="H37" s="94">
        <f>H36+H36*$H$34</f>
        <v>19.82</v>
      </c>
      <c r="I37" s="95"/>
      <c r="L37">
        <v>1976</v>
      </c>
      <c r="M37" s="82">
        <f>M36+M36*M$34</f>
        <v>24.85</v>
      </c>
      <c r="N37" s="82">
        <f t="shared" ref="N37:R37" si="3">N36+N36*N$34</f>
        <v>22.848199999999999</v>
      </c>
      <c r="O37" s="82">
        <f t="shared" si="3"/>
        <v>21.797599999999999</v>
      </c>
      <c r="P37" s="82">
        <f t="shared" si="3"/>
        <v>13.7424</v>
      </c>
      <c r="Q37" s="82">
        <f t="shared" si="3"/>
        <v>14.837999999999999</v>
      </c>
      <c r="R37" s="82">
        <f t="shared" si="3"/>
        <v>19.925999999999998</v>
      </c>
      <c r="V37">
        <v>1976</v>
      </c>
      <c r="W37" s="82">
        <f>W36+W36*W$34</f>
        <v>24.875</v>
      </c>
      <c r="X37" s="82">
        <f t="shared" ref="X37:X69" si="4">X36+X36*X$34</f>
        <v>22.8873</v>
      </c>
      <c r="Y37" s="82">
        <f t="shared" ref="Y37:Y69" si="5">Y36+Y36*Y$34</f>
        <v>21.835000000000001</v>
      </c>
      <c r="Z37" s="82">
        <f t="shared" ref="Z37:Z69" si="6">Z36+Z36*Z$34</f>
        <v>13.9314</v>
      </c>
      <c r="AA37" s="82">
        <f t="shared" ref="AA37:AA69" si="7">AA36+AA36*AA$34</f>
        <v>14.946</v>
      </c>
      <c r="AB37" s="82">
        <f t="shared" ref="AB37:AB69" si="8">AB36+AB36*AB$34</f>
        <v>19.893999999999998</v>
      </c>
    </row>
    <row r="38" spans="1:29">
      <c r="A38" s="134"/>
      <c r="B38" s="93">
        <v>1977</v>
      </c>
      <c r="C38" s="94">
        <f t="shared" ref="C38:C69" si="9">C37+C37*$C$34</f>
        <v>24.453025</v>
      </c>
      <c r="D38" s="94">
        <f t="shared" ref="D38:D69" si="10">D37+D37*$D$34</f>
        <v>22.474041749999998</v>
      </c>
      <c r="E38" s="94">
        <f t="shared" ref="E38:E69" si="11">E37+E37*$E$34</f>
        <v>21.271335579999999</v>
      </c>
      <c r="F38" s="94">
        <f t="shared" ref="F38:F69" si="12">F37+F37*$F$34</f>
        <v>13.355200460000001</v>
      </c>
      <c r="G38" s="94">
        <f t="shared" ref="G38:G69" si="13">G37+G37*$G$34</f>
        <v>14.5711104</v>
      </c>
      <c r="H38" s="94">
        <f t="shared" ref="H38:H69" si="14">H37+H37*$H$34</f>
        <v>19.64162</v>
      </c>
      <c r="I38" s="135" t="s">
        <v>140</v>
      </c>
      <c r="L38">
        <v>1977</v>
      </c>
      <c r="M38" s="82">
        <f t="shared" ref="M38:M46" si="15">M37+M37*M$34</f>
        <v>24.700900000000001</v>
      </c>
      <c r="N38" s="82">
        <f t="shared" ref="N38:N46" si="16">N37+N37*N$34</f>
        <v>22.697401879999997</v>
      </c>
      <c r="O38" s="82">
        <f t="shared" ref="O38:O46" si="17">O37+O37*O$34</f>
        <v>21.597062080000001</v>
      </c>
      <c r="P38" s="82">
        <f t="shared" ref="P38:P46" si="18">P37+P37*P$34</f>
        <v>13.489539839999999</v>
      </c>
      <c r="Q38" s="82">
        <f t="shared" ref="Q38:Q46" si="19">Q37+Q37*Q$34</f>
        <v>14.677749599999999</v>
      </c>
      <c r="R38" s="82">
        <f t="shared" ref="R38:R46" si="20">R37+R37*R$34</f>
        <v>19.852273799999999</v>
      </c>
      <c r="V38">
        <v>1977</v>
      </c>
      <c r="W38" s="82">
        <f t="shared" ref="W38:W69" si="21">W37+W37*W$34</f>
        <v>24.750624999999999</v>
      </c>
      <c r="X38" s="82">
        <f t="shared" si="4"/>
        <v>22.77515223</v>
      </c>
      <c r="Y38" s="82">
        <f t="shared" si="5"/>
        <v>21.6712375</v>
      </c>
      <c r="Z38" s="82">
        <f t="shared" si="6"/>
        <v>13.86313614</v>
      </c>
      <c r="AA38" s="82">
        <f t="shared" si="7"/>
        <v>14.892194399999999</v>
      </c>
      <c r="AB38" s="82">
        <f t="shared" si="8"/>
        <v>19.7885618</v>
      </c>
    </row>
    <row r="39" spans="1:29">
      <c r="A39" s="134"/>
      <c r="B39" s="93">
        <v>1978</v>
      </c>
      <c r="C39" s="94">
        <f t="shared" si="9"/>
        <v>24.184041725</v>
      </c>
      <c r="D39" s="94">
        <f t="shared" si="10"/>
        <v>22.215590269874998</v>
      </c>
      <c r="E39" s="94">
        <f t="shared" si="11"/>
        <v>20.916104275814</v>
      </c>
      <c r="F39" s="94">
        <f t="shared" si="12"/>
        <v>13.044024289282001</v>
      </c>
      <c r="G39" s="94">
        <f t="shared" si="13"/>
        <v>14.36128641024</v>
      </c>
      <c r="H39" s="94">
        <f t="shared" si="14"/>
        <v>19.46484542</v>
      </c>
      <c r="I39" s="135"/>
      <c r="L39">
        <v>1978</v>
      </c>
      <c r="M39" s="82">
        <f t="shared" si="15"/>
        <v>24.552694600000002</v>
      </c>
      <c r="N39" s="82">
        <f t="shared" si="16"/>
        <v>22.547599027591996</v>
      </c>
      <c r="O39" s="82">
        <f t="shared" si="17"/>
        <v>21.398369108863999</v>
      </c>
      <c r="P39" s="82">
        <f t="shared" si="18"/>
        <v>13.241332306943999</v>
      </c>
      <c r="Q39" s="82">
        <f t="shared" si="19"/>
        <v>14.519229904319998</v>
      </c>
      <c r="R39" s="82">
        <f t="shared" si="20"/>
        <v>19.778820386939998</v>
      </c>
      <c r="V39">
        <v>1978</v>
      </c>
      <c r="W39" s="82">
        <f t="shared" si="21"/>
        <v>24.626871874999999</v>
      </c>
      <c r="X39" s="82">
        <f t="shared" si="4"/>
        <v>22.663553984073001</v>
      </c>
      <c r="Y39" s="82">
        <f t="shared" si="5"/>
        <v>21.50870321875</v>
      </c>
      <c r="Z39" s="82">
        <f t="shared" si="6"/>
        <v>13.795206772914</v>
      </c>
      <c r="AA39" s="82">
        <f t="shared" si="7"/>
        <v>14.838582500159999</v>
      </c>
      <c r="AB39" s="82">
        <f t="shared" si="8"/>
        <v>19.683682422459999</v>
      </c>
    </row>
    <row r="40" spans="1:29">
      <c r="A40" s="134"/>
      <c r="B40" s="93">
        <v>1979</v>
      </c>
      <c r="C40" s="94">
        <f t="shared" si="9"/>
        <v>23.918017266025</v>
      </c>
      <c r="D40" s="94">
        <f t="shared" si="10"/>
        <v>21.960110981771436</v>
      </c>
      <c r="E40" s="94">
        <f t="shared" si="11"/>
        <v>20.566805334407906</v>
      </c>
      <c r="F40" s="94">
        <f t="shared" si="12"/>
        <v>12.740098523341731</v>
      </c>
      <c r="G40" s="94">
        <f t="shared" si="13"/>
        <v>14.154483885932544</v>
      </c>
      <c r="H40" s="94">
        <f t="shared" si="14"/>
        <v>19.28966181122</v>
      </c>
      <c r="I40" s="135"/>
      <c r="L40">
        <v>1979</v>
      </c>
      <c r="M40" s="82">
        <f t="shared" si="15"/>
        <v>24.405378432400003</v>
      </c>
      <c r="N40" s="82">
        <f t="shared" si="16"/>
        <v>22.398784874009888</v>
      </c>
      <c r="O40" s="82">
        <f t="shared" si="17"/>
        <v>21.201504113062452</v>
      </c>
      <c r="P40" s="82">
        <f t="shared" si="18"/>
        <v>12.99769179249623</v>
      </c>
      <c r="Q40" s="82">
        <f t="shared" si="19"/>
        <v>14.362422221353341</v>
      </c>
      <c r="R40" s="82">
        <f t="shared" si="20"/>
        <v>19.705638751508321</v>
      </c>
      <c r="V40">
        <v>1979</v>
      </c>
      <c r="W40" s="82">
        <f t="shared" si="21"/>
        <v>24.503737515624998</v>
      </c>
      <c r="X40" s="82">
        <f t="shared" si="4"/>
        <v>22.552502569551045</v>
      </c>
      <c r="Y40" s="82">
        <f>Y39+Y39*Y$34</f>
        <v>21.347387944609373</v>
      </c>
      <c r="Z40" s="82">
        <f t="shared" si="6"/>
        <v>13.72761025972672</v>
      </c>
      <c r="AA40" s="82">
        <f t="shared" si="7"/>
        <v>14.785163603159424</v>
      </c>
      <c r="AB40" s="82">
        <f t="shared" si="8"/>
        <v>19.57935890562096</v>
      </c>
    </row>
    <row r="41" spans="1:29">
      <c r="A41" s="134"/>
      <c r="B41" s="93">
        <v>1980</v>
      </c>
      <c r="C41" s="94">
        <f t="shared" si="9"/>
        <v>23.654919076098725</v>
      </c>
      <c r="D41" s="94">
        <f t="shared" si="10"/>
        <v>21.707569705481063</v>
      </c>
      <c r="E41" s="94">
        <f t="shared" si="11"/>
        <v>20.223339685323293</v>
      </c>
      <c r="F41" s="94">
        <f t="shared" si="12"/>
        <v>12.443254227747868</v>
      </c>
      <c r="G41" s="94">
        <f t="shared" si="13"/>
        <v>13.950659317975116</v>
      </c>
      <c r="H41" s="94">
        <f t="shared" si="14"/>
        <v>19.116054854919021</v>
      </c>
      <c r="I41" s="135" t="s">
        <v>141</v>
      </c>
      <c r="L41">
        <v>1980</v>
      </c>
      <c r="M41" s="82">
        <f t="shared" si="15"/>
        <v>24.258946161805603</v>
      </c>
      <c r="N41" s="82">
        <f t="shared" si="16"/>
        <v>22.250952893841422</v>
      </c>
      <c r="O41" s="82">
        <f t="shared" si="17"/>
        <v>21.006450275222278</v>
      </c>
      <c r="P41" s="82">
        <f t="shared" si="18"/>
        <v>12.758534263514299</v>
      </c>
      <c r="Q41" s="82">
        <f t="shared" si="19"/>
        <v>14.207308061362726</v>
      </c>
      <c r="R41" s="82">
        <f t="shared" si="20"/>
        <v>19.632727888127739</v>
      </c>
      <c r="V41">
        <v>1980</v>
      </c>
      <c r="W41" s="82">
        <f t="shared" si="21"/>
        <v>24.381218828046872</v>
      </c>
      <c r="X41" s="82">
        <f t="shared" si="4"/>
        <v>22.441995306960244</v>
      </c>
      <c r="Y41" s="82">
        <f t="shared" si="5"/>
        <v>21.187282535024803</v>
      </c>
      <c r="Z41" s="82">
        <f t="shared" si="6"/>
        <v>13.660344969454059</v>
      </c>
      <c r="AA41" s="82">
        <f t="shared" si="7"/>
        <v>14.73193701418805</v>
      </c>
      <c r="AB41" s="82">
        <f t="shared" si="8"/>
        <v>19.475588303421169</v>
      </c>
    </row>
    <row r="42" spans="1:29">
      <c r="A42" s="134"/>
      <c r="B42" s="93">
        <v>1981</v>
      </c>
      <c r="C42" s="94">
        <f t="shared" si="9"/>
        <v>23.394714966261638</v>
      </c>
      <c r="D42" s="94">
        <f t="shared" si="10"/>
        <v>21.457932653868031</v>
      </c>
      <c r="E42" s="94">
        <f t="shared" si="11"/>
        <v>19.885609912578392</v>
      </c>
      <c r="F42" s="94">
        <f t="shared" si="12"/>
        <v>12.153326404241342</v>
      </c>
      <c r="G42" s="94">
        <f t="shared" si="13"/>
        <v>13.749769823796274</v>
      </c>
      <c r="H42" s="94">
        <f t="shared" si="14"/>
        <v>18.944010361224748</v>
      </c>
      <c r="I42" s="135"/>
      <c r="L42">
        <v>1981</v>
      </c>
      <c r="M42" s="82">
        <f t="shared" si="15"/>
        <v>24.113392484834769</v>
      </c>
      <c r="N42" s="82">
        <f t="shared" si="16"/>
        <v>22.104096604742068</v>
      </c>
      <c r="O42" s="82">
        <f t="shared" si="17"/>
        <v>20.813190932690233</v>
      </c>
      <c r="P42" s="82">
        <f t="shared" si="18"/>
        <v>12.523777233065637</v>
      </c>
      <c r="Q42" s="82">
        <f t="shared" si="19"/>
        <v>14.053869134300008</v>
      </c>
      <c r="R42" s="82">
        <f t="shared" si="20"/>
        <v>19.560086794941668</v>
      </c>
      <c r="V42">
        <v>1981</v>
      </c>
      <c r="W42" s="82">
        <f t="shared" si="21"/>
        <v>24.25931273390664</v>
      </c>
      <c r="X42" s="82">
        <f>X41+X41*X$34</f>
        <v>22.332029529956138</v>
      </c>
      <c r="Y42" s="82">
        <f t="shared" si="5"/>
        <v>21.028377916012118</v>
      </c>
      <c r="Z42" s="82">
        <f t="shared" si="6"/>
        <v>13.593409279103733</v>
      </c>
      <c r="AA42" s="82">
        <f t="shared" si="7"/>
        <v>14.678902040936974</v>
      </c>
      <c r="AB42" s="82">
        <f t="shared" si="8"/>
        <v>19.372367685413035</v>
      </c>
    </row>
    <row r="43" spans="1:29">
      <c r="A43" s="134"/>
      <c r="B43" s="93">
        <v>1982</v>
      </c>
      <c r="C43" s="94">
        <f t="shared" si="9"/>
        <v>23.137373101632761</v>
      </c>
      <c r="D43" s="94">
        <f t="shared" si="10"/>
        <v>21.211166428348548</v>
      </c>
      <c r="E43" s="94">
        <f t="shared" si="11"/>
        <v>19.553520227038334</v>
      </c>
      <c r="F43" s="94">
        <f t="shared" si="12"/>
        <v>11.870153899022519</v>
      </c>
      <c r="G43" s="94">
        <f t="shared" si="13"/>
        <v>13.551773138333608</v>
      </c>
      <c r="H43" s="94">
        <f t="shared" si="14"/>
        <v>18.773514267973727</v>
      </c>
      <c r="I43" s="135"/>
      <c r="L43">
        <v>1982</v>
      </c>
      <c r="M43" s="82">
        <f t="shared" si="15"/>
        <v>23.968712129925759</v>
      </c>
      <c r="N43" s="82">
        <f t="shared" si="16"/>
        <v>21.958209567150771</v>
      </c>
      <c r="O43" s="82">
        <f t="shared" si="17"/>
        <v>20.621709576109485</v>
      </c>
      <c r="P43" s="82">
        <f t="shared" si="18"/>
        <v>12.293339731977229</v>
      </c>
      <c r="Q43" s="82">
        <f t="shared" si="19"/>
        <v>13.902087347649568</v>
      </c>
      <c r="R43" s="82">
        <f t="shared" si="20"/>
        <v>19.487714473800384</v>
      </c>
      <c r="V43">
        <v>1982</v>
      </c>
      <c r="W43" s="82">
        <f t="shared" si="21"/>
        <v>24.138016170237108</v>
      </c>
      <c r="X43" s="82">
        <f t="shared" si="4"/>
        <v>22.222602585259352</v>
      </c>
      <c r="Y43" s="82">
        <f t="shared" si="5"/>
        <v>20.870665081642027</v>
      </c>
      <c r="Z43" s="82">
        <f t="shared" si="6"/>
        <v>13.526801573636124</v>
      </c>
      <c r="AA43" s="82">
        <f t="shared" si="7"/>
        <v>14.626057993589601</v>
      </c>
      <c r="AB43" s="82">
        <f t="shared" si="8"/>
        <v>19.269694136680346</v>
      </c>
    </row>
    <row r="44" spans="1:29" ht="28.8">
      <c r="A44" s="134"/>
      <c r="B44" s="93">
        <v>1983</v>
      </c>
      <c r="C44" s="94">
        <f t="shared" si="9"/>
        <v>22.882861997514802</v>
      </c>
      <c r="D44" s="94">
        <f t="shared" si="10"/>
        <v>20.967238014422541</v>
      </c>
      <c r="E44" s="94">
        <f t="shared" si="11"/>
        <v>19.226976439246794</v>
      </c>
      <c r="F44" s="94">
        <f t="shared" si="12"/>
        <v>11.593579313175294</v>
      </c>
      <c r="G44" s="94">
        <f t="shared" si="13"/>
        <v>13.356627605141604</v>
      </c>
      <c r="H44" s="94">
        <f t="shared" si="14"/>
        <v>18.604552639561962</v>
      </c>
      <c r="I44" s="96" t="s">
        <v>142</v>
      </c>
      <c r="L44">
        <v>1983</v>
      </c>
      <c r="M44" s="82">
        <f t="shared" si="15"/>
        <v>23.824899857146203</v>
      </c>
      <c r="N44" s="82">
        <f t="shared" si="16"/>
        <v>21.813285384007575</v>
      </c>
      <c r="O44" s="82">
        <f t="shared" si="17"/>
        <v>20.431989848009277</v>
      </c>
      <c r="P44" s="82">
        <f t="shared" si="18"/>
        <v>12.067142280908847</v>
      </c>
      <c r="Q44" s="82">
        <f t="shared" si="19"/>
        <v>13.751944804294952</v>
      </c>
      <c r="R44" s="82">
        <f t="shared" si="20"/>
        <v>19.415609930247324</v>
      </c>
      <c r="V44">
        <v>1983</v>
      </c>
      <c r="W44" s="82">
        <f t="shared" si="21"/>
        <v>24.017326089385922</v>
      </c>
      <c r="X44" s="82">
        <f t="shared" si="4"/>
        <v>22.11371183259158</v>
      </c>
      <c r="Y44" s="82">
        <f t="shared" si="5"/>
        <v>20.714135093529713</v>
      </c>
      <c r="Z44" s="82">
        <f t="shared" si="6"/>
        <v>13.460520245925307</v>
      </c>
      <c r="AA44" s="82">
        <f t="shared" si="7"/>
        <v>14.573404184812679</v>
      </c>
      <c r="AB44" s="82">
        <f t="shared" si="8"/>
        <v>19.16756475775594</v>
      </c>
    </row>
    <row r="45" spans="1:29">
      <c r="A45" s="134"/>
      <c r="B45" s="93">
        <v>1984</v>
      </c>
      <c r="C45" s="94">
        <f t="shared" si="9"/>
        <v>22.631150515542139</v>
      </c>
      <c r="D45" s="94">
        <f t="shared" si="10"/>
        <v>20.726114777256683</v>
      </c>
      <c r="E45" s="94">
        <f t="shared" si="11"/>
        <v>18.905885932711374</v>
      </c>
      <c r="F45" s="94">
        <f t="shared" si="12"/>
        <v>11.323448915178309</v>
      </c>
      <c r="G45" s="94">
        <f t="shared" si="13"/>
        <v>13.164292167627565</v>
      </c>
      <c r="H45" s="94">
        <f t="shared" si="14"/>
        <v>18.437111665805904</v>
      </c>
      <c r="I45" s="75"/>
      <c r="L45">
        <v>1984</v>
      </c>
      <c r="M45" s="82">
        <f t="shared" si="15"/>
        <v>23.681950458003325</v>
      </c>
      <c r="N45" s="82">
        <f t="shared" si="16"/>
        <v>21.669317700473126</v>
      </c>
      <c r="O45" s="82">
        <f t="shared" si="17"/>
        <v>20.244015541407592</v>
      </c>
      <c r="P45" s="82">
        <f t="shared" si="18"/>
        <v>11.845106862940124</v>
      </c>
      <c r="Q45" s="82">
        <f t="shared" si="19"/>
        <v>13.603423800408567</v>
      </c>
      <c r="R45" s="82">
        <f t="shared" si="20"/>
        <v>19.34377217350541</v>
      </c>
      <c r="V45">
        <v>1984</v>
      </c>
      <c r="W45" s="82">
        <f t="shared" si="21"/>
        <v>23.897239458938991</v>
      </c>
      <c r="X45" s="82">
        <f t="shared" si="4"/>
        <v>22.005354644611881</v>
      </c>
      <c r="Y45" s="82">
        <f t="shared" si="5"/>
        <v>20.55877908032824</v>
      </c>
      <c r="Z45" s="82">
        <f t="shared" si="6"/>
        <v>13.394563696720274</v>
      </c>
      <c r="AA45" s="82">
        <f t="shared" si="7"/>
        <v>14.520939929747353</v>
      </c>
      <c r="AB45" s="82">
        <f t="shared" si="8"/>
        <v>19.065976664539832</v>
      </c>
    </row>
    <row r="46" spans="1:29">
      <c r="A46" s="134"/>
      <c r="B46" s="93">
        <v>1985</v>
      </c>
      <c r="C46" s="94">
        <f t="shared" si="9"/>
        <v>22.382207859871176</v>
      </c>
      <c r="D46" s="94">
        <f t="shared" si="10"/>
        <v>20.487764457318232</v>
      </c>
      <c r="E46" s="94">
        <f t="shared" si="11"/>
        <v>18.590157637635095</v>
      </c>
      <c r="F46" s="94">
        <f t="shared" si="12"/>
        <v>11.059612555454654</v>
      </c>
      <c r="G46" s="94">
        <f t="shared" si="13"/>
        <v>12.974726360413728</v>
      </c>
      <c r="H46" s="94">
        <f t="shared" si="14"/>
        <v>18.271177660813652</v>
      </c>
      <c r="I46" s="97"/>
      <c r="L46">
        <v>1985</v>
      </c>
      <c r="M46" s="82">
        <f t="shared" si="15"/>
        <v>23.539858755255306</v>
      </c>
      <c r="N46" s="82">
        <f t="shared" si="16"/>
        <v>21.526300203650003</v>
      </c>
      <c r="O46" s="82">
        <f t="shared" si="17"/>
        <v>20.057770598426643</v>
      </c>
      <c r="P46" s="82">
        <f t="shared" si="18"/>
        <v>11.627156896662026</v>
      </c>
      <c r="Q46" s="82">
        <f t="shared" si="19"/>
        <v>13.456506823364155</v>
      </c>
      <c r="R46" s="82">
        <f t="shared" si="20"/>
        <v>19.272200216463439</v>
      </c>
      <c r="V46">
        <v>1985</v>
      </c>
      <c r="W46" s="82">
        <f t="shared" si="21"/>
        <v>23.777753261644296</v>
      </c>
      <c r="X46" s="82">
        <f t="shared" si="4"/>
        <v>21.897528406853283</v>
      </c>
      <c r="Y46" s="82">
        <f t="shared" si="5"/>
        <v>20.404588237225777</v>
      </c>
      <c r="Z46" s="82">
        <f t="shared" si="6"/>
        <v>13.328930334606344</v>
      </c>
      <c r="AA46" s="82">
        <f t="shared" si="7"/>
        <v>14.468664546000262</v>
      </c>
      <c r="AB46" s="82">
        <f t="shared" si="8"/>
        <v>18.964926988217773</v>
      </c>
    </row>
    <row r="47" spans="1:29">
      <c r="A47" s="134"/>
      <c r="B47" s="93">
        <v>1986</v>
      </c>
      <c r="C47" s="94">
        <f t="shared" si="9"/>
        <v>22.136003573412594</v>
      </c>
      <c r="D47" s="94">
        <f t="shared" si="10"/>
        <v>20.252155166059072</v>
      </c>
      <c r="E47" s="94">
        <f t="shared" si="11"/>
        <v>18.279702005086587</v>
      </c>
      <c r="F47" s="94">
        <f t="shared" si="12"/>
        <v>10.801923582912561</v>
      </c>
      <c r="G47" s="94">
        <f t="shared" si="13"/>
        <v>12.78789030082377</v>
      </c>
      <c r="H47" s="94">
        <f t="shared" si="14"/>
        <v>18.10673706186633</v>
      </c>
      <c r="I47" s="97"/>
      <c r="L47">
        <v>1986</v>
      </c>
      <c r="M47" s="82">
        <f t="shared" ref="M47:M69" si="22">M46+M46*M$34</f>
        <v>23.398619602723773</v>
      </c>
      <c r="N47" s="82">
        <f t="shared" ref="N47:N69" si="23">N46+N46*N$34</f>
        <v>21.384226622305913</v>
      </c>
      <c r="O47" s="82">
        <f t="shared" ref="O47:O69" si="24">O46+O46*O$34</f>
        <v>19.873239108921119</v>
      </c>
      <c r="P47" s="82">
        <f t="shared" ref="P47:P69" si="25">P46+P46*P$34</f>
        <v>11.413217209763445</v>
      </c>
      <c r="Q47" s="82">
        <f t="shared" ref="Q47:Q69" si="26">Q46+Q46*Q$34</f>
        <v>13.311176549671822</v>
      </c>
      <c r="R47" s="82">
        <f t="shared" ref="R47:R69" si="27">R46+R46*R$34</f>
        <v>19.200893075662524</v>
      </c>
      <c r="V47">
        <v>1986</v>
      </c>
      <c r="W47" s="82">
        <f t="shared" si="21"/>
        <v>23.658864495336076</v>
      </c>
      <c r="X47" s="82">
        <f t="shared" si="4"/>
        <v>21.790230517659701</v>
      </c>
      <c r="Y47" s="82">
        <f t="shared" si="5"/>
        <v>20.251553825446585</v>
      </c>
      <c r="Z47" s="82">
        <f t="shared" si="6"/>
        <v>13.263618575966772</v>
      </c>
      <c r="AA47" s="82">
        <f t="shared" si="7"/>
        <v>14.416577353634661</v>
      </c>
      <c r="AB47" s="82">
        <f t="shared" si="8"/>
        <v>18.864412875180218</v>
      </c>
    </row>
    <row r="48" spans="1:29">
      <c r="A48" s="134"/>
      <c r="B48" s="93">
        <v>1987</v>
      </c>
      <c r="C48" s="94">
        <f t="shared" si="9"/>
        <v>21.892507534105057</v>
      </c>
      <c r="D48" s="94">
        <f t="shared" si="10"/>
        <v>20.019255381649394</v>
      </c>
      <c r="E48" s="94">
        <f t="shared" si="11"/>
        <v>17.974430981601643</v>
      </c>
      <c r="F48" s="94">
        <f t="shared" si="12"/>
        <v>10.550238763430698</v>
      </c>
      <c r="G48" s="94">
        <f t="shared" si="13"/>
        <v>12.603744680491909</v>
      </c>
      <c r="H48" s="94">
        <f t="shared" si="14"/>
        <v>17.943776428309533</v>
      </c>
      <c r="I48" s="97"/>
      <c r="L48">
        <v>1987</v>
      </c>
      <c r="M48" s="82">
        <f t="shared" si="22"/>
        <v>23.258227885107431</v>
      </c>
      <c r="N48" s="82">
        <f t="shared" si="23"/>
        <v>21.243090726598695</v>
      </c>
      <c r="O48" s="82">
        <f t="shared" si="24"/>
        <v>19.690405309119043</v>
      </c>
      <c r="P48" s="82">
        <f t="shared" si="25"/>
        <v>11.203214013103798</v>
      </c>
      <c r="Q48" s="82">
        <f t="shared" si="26"/>
        <v>13.167415842935366</v>
      </c>
      <c r="R48" s="82">
        <f t="shared" si="27"/>
        <v>19.129849771282572</v>
      </c>
      <c r="V48">
        <v>1987</v>
      </c>
      <c r="W48" s="82">
        <f t="shared" si="21"/>
        <v>23.540570172859397</v>
      </c>
      <c r="X48" s="82">
        <f t="shared" si="4"/>
        <v>21.683458388123167</v>
      </c>
      <c r="Y48" s="82">
        <f t="shared" si="5"/>
        <v>20.099667171755737</v>
      </c>
      <c r="Z48" s="82">
        <f t="shared" si="6"/>
        <v>13.198626844944535</v>
      </c>
      <c r="AA48" s="82">
        <f t="shared" si="7"/>
        <v>14.364677675161577</v>
      </c>
      <c r="AB48" s="82">
        <f t="shared" si="8"/>
        <v>18.764431486941763</v>
      </c>
    </row>
    <row r="49" spans="1:28">
      <c r="A49" s="134"/>
      <c r="B49" s="93">
        <v>1988</v>
      </c>
      <c r="C49" s="94">
        <f t="shared" si="9"/>
        <v>21.651689951229901</v>
      </c>
      <c r="D49" s="94">
        <f t="shared" si="10"/>
        <v>19.789033944760426</v>
      </c>
      <c r="E49" s="94">
        <f t="shared" si="11"/>
        <v>17.674257984208896</v>
      </c>
      <c r="F49" s="94">
        <f t="shared" si="12"/>
        <v>10.304418200242763</v>
      </c>
      <c r="G49" s="94">
        <f t="shared" si="13"/>
        <v>12.422250757092826</v>
      </c>
      <c r="H49" s="94">
        <f t="shared" si="14"/>
        <v>17.782282440454747</v>
      </c>
      <c r="I49" s="97"/>
      <c r="L49">
        <v>1988</v>
      </c>
      <c r="M49" s="82">
        <f t="shared" si="22"/>
        <v>23.118678517796788</v>
      </c>
      <c r="N49" s="82">
        <f t="shared" si="23"/>
        <v>21.102886327803144</v>
      </c>
      <c r="O49" s="82">
        <f t="shared" si="24"/>
        <v>19.50925358027515</v>
      </c>
      <c r="P49" s="82">
        <f t="shared" si="25"/>
        <v>10.997074875262689</v>
      </c>
      <c r="Q49" s="82">
        <f t="shared" si="26"/>
        <v>13.025207751831664</v>
      </c>
      <c r="R49" s="82">
        <f t="shared" si="27"/>
        <v>19.059069327128828</v>
      </c>
      <c r="V49">
        <v>1988</v>
      </c>
      <c r="W49" s="82">
        <f t="shared" si="21"/>
        <v>23.422867321995099</v>
      </c>
      <c r="X49" s="82">
        <f t="shared" si="4"/>
        <v>21.577209442021363</v>
      </c>
      <c r="Y49" s="82">
        <f t="shared" si="5"/>
        <v>19.948919667967569</v>
      </c>
      <c r="Z49" s="82">
        <f t="shared" si="6"/>
        <v>13.133953573404307</v>
      </c>
      <c r="AA49" s="82">
        <f t="shared" si="7"/>
        <v>14.312964835530995</v>
      </c>
      <c r="AB49" s="82">
        <f t="shared" si="8"/>
        <v>18.664980000060972</v>
      </c>
    </row>
    <row r="50" spans="1:28">
      <c r="A50" s="134"/>
      <c r="B50" s="93">
        <v>1989</v>
      </c>
      <c r="C50" s="94">
        <f t="shared" si="9"/>
        <v>21.413521361766371</v>
      </c>
      <c r="D50" s="94">
        <f t="shared" si="10"/>
        <v>19.561460054395681</v>
      </c>
      <c r="E50" s="94">
        <f t="shared" si="11"/>
        <v>17.379097875872606</v>
      </c>
      <c r="F50" s="94">
        <f t="shared" si="12"/>
        <v>10.064325256177106</v>
      </c>
      <c r="G50" s="94">
        <f t="shared" si="13"/>
        <v>12.243370346190689</v>
      </c>
      <c r="H50" s="94">
        <f t="shared" si="14"/>
        <v>17.622241898490653</v>
      </c>
      <c r="I50" s="97"/>
      <c r="L50">
        <v>1989</v>
      </c>
      <c r="M50" s="82">
        <f t="shared" si="22"/>
        <v>22.979966446690007</v>
      </c>
      <c r="N50" s="82">
        <f t="shared" si="23"/>
        <v>20.963607278039643</v>
      </c>
      <c r="O50" s="82">
        <f t="shared" si="24"/>
        <v>19.329768447336619</v>
      </c>
      <c r="P50" s="82">
        <f t="shared" si="25"/>
        <v>10.794728697557854</v>
      </c>
      <c r="Q50" s="82">
        <f t="shared" si="26"/>
        <v>12.884535508111881</v>
      </c>
      <c r="R50" s="82">
        <f t="shared" si="27"/>
        <v>18.988550770618453</v>
      </c>
      <c r="V50">
        <v>1989</v>
      </c>
      <c r="W50" s="82">
        <f t="shared" si="21"/>
        <v>23.305752985385123</v>
      </c>
      <c r="X50" s="82">
        <f t="shared" si="4"/>
        <v>21.471481115755459</v>
      </c>
      <c r="Y50" s="82">
        <f t="shared" si="5"/>
        <v>19.799302770457814</v>
      </c>
      <c r="Z50" s="82">
        <f t="shared" si="6"/>
        <v>13.069597200894625</v>
      </c>
      <c r="AA50" s="82">
        <f t="shared" si="7"/>
        <v>14.261438162123083</v>
      </c>
      <c r="AB50" s="82">
        <f t="shared" si="8"/>
        <v>18.566055606060647</v>
      </c>
    </row>
    <row r="51" spans="1:28">
      <c r="A51" s="134"/>
      <c r="B51" s="93">
        <v>1990</v>
      </c>
      <c r="C51" s="94">
        <f t="shared" si="9"/>
        <v>21.177972626786939</v>
      </c>
      <c r="D51" s="94">
        <f t="shared" si="10"/>
        <v>19.33650326377013</v>
      </c>
      <c r="E51" s="94">
        <f t="shared" si="11"/>
        <v>17.088866941345533</v>
      </c>
      <c r="F51" s="94">
        <f t="shared" si="12"/>
        <v>9.8298264777081794</v>
      </c>
      <c r="G51" s="94">
        <f t="shared" si="13"/>
        <v>12.067065813205543</v>
      </c>
      <c r="H51" s="94">
        <f t="shared" si="14"/>
        <v>17.463641721404237</v>
      </c>
      <c r="I51" s="97"/>
      <c r="L51">
        <v>1990</v>
      </c>
      <c r="M51" s="82">
        <f t="shared" si="22"/>
        <v>22.842086648009868</v>
      </c>
      <c r="N51" s="82">
        <f t="shared" si="23"/>
        <v>20.82524747000458</v>
      </c>
      <c r="O51" s="82">
        <f t="shared" si="24"/>
        <v>19.151934577621123</v>
      </c>
      <c r="P51" s="82">
        <f t="shared" si="25"/>
        <v>10.596105689522791</v>
      </c>
      <c r="Q51" s="82">
        <f t="shared" si="26"/>
        <v>12.745382524624272</v>
      </c>
      <c r="R51" s="82">
        <f t="shared" si="27"/>
        <v>18.918293132767165</v>
      </c>
      <c r="V51">
        <v>1990</v>
      </c>
      <c r="W51" s="82">
        <f t="shared" si="21"/>
        <v>23.189224220458197</v>
      </c>
      <c r="X51" s="82">
        <f t="shared" si="4"/>
        <v>21.366270858288257</v>
      </c>
      <c r="Y51" s="82">
        <f t="shared" si="5"/>
        <v>19.65080799967938</v>
      </c>
      <c r="Z51" s="82">
        <f t="shared" si="6"/>
        <v>13.005556174610241</v>
      </c>
      <c r="AA51" s="82">
        <f t="shared" si="7"/>
        <v>14.21009698473944</v>
      </c>
      <c r="AB51" s="82">
        <f t="shared" si="8"/>
        <v>18.467655511348525</v>
      </c>
    </row>
    <row r="52" spans="1:28">
      <c r="A52" s="134"/>
      <c r="B52" s="93">
        <v>1991</v>
      </c>
      <c r="C52" s="94">
        <f t="shared" si="9"/>
        <v>20.945014927892284</v>
      </c>
      <c r="D52" s="94">
        <f t="shared" si="10"/>
        <v>19.114133476236773</v>
      </c>
      <c r="E52" s="94">
        <f t="shared" si="11"/>
        <v>16.803482863425064</v>
      </c>
      <c r="F52" s="94">
        <f t="shared" si="12"/>
        <v>9.6007915207775785</v>
      </c>
      <c r="G52" s="94">
        <f t="shared" si="13"/>
        <v>11.893300065495383</v>
      </c>
      <c r="H52" s="94">
        <f t="shared" si="14"/>
        <v>17.3064689459116</v>
      </c>
      <c r="I52" s="97"/>
      <c r="L52">
        <v>1991</v>
      </c>
      <c r="M52" s="82">
        <f t="shared" si="22"/>
        <v>22.70503412812181</v>
      </c>
      <c r="N52" s="82">
        <f t="shared" si="23"/>
        <v>20.68780083670255</v>
      </c>
      <c r="O52" s="82">
        <f t="shared" si="24"/>
        <v>18.97573677950701</v>
      </c>
      <c r="P52" s="82">
        <f t="shared" si="25"/>
        <v>10.401137344835572</v>
      </c>
      <c r="Q52" s="82">
        <f t="shared" si="26"/>
        <v>12.607732393358329</v>
      </c>
      <c r="R52" s="82">
        <f t="shared" si="27"/>
        <v>18.848295448175925</v>
      </c>
      <c r="V52">
        <v>1991</v>
      </c>
      <c r="W52" s="82">
        <f t="shared" si="21"/>
        <v>23.073278099355907</v>
      </c>
      <c r="X52" s="82">
        <f t="shared" si="4"/>
        <v>21.261576131082645</v>
      </c>
      <c r="Y52" s="82">
        <f t="shared" si="5"/>
        <v>19.503426939681784</v>
      </c>
      <c r="Z52" s="82">
        <f t="shared" si="6"/>
        <v>12.941828949354651</v>
      </c>
      <c r="AA52" s="82">
        <f t="shared" si="7"/>
        <v>14.158940635594378</v>
      </c>
      <c r="AB52" s="82">
        <f t="shared" si="8"/>
        <v>18.369776937138379</v>
      </c>
    </row>
    <row r="53" spans="1:28">
      <c r="A53" s="134"/>
      <c r="B53" s="93">
        <v>1992</v>
      </c>
      <c r="C53" s="94">
        <f t="shared" si="9"/>
        <v>20.714619763685469</v>
      </c>
      <c r="D53" s="94">
        <f t="shared" si="10"/>
        <v>18.894320941260052</v>
      </c>
      <c r="E53" s="94">
        <f t="shared" si="11"/>
        <v>16.522864699605865</v>
      </c>
      <c r="F53" s="94">
        <f t="shared" si="12"/>
        <v>9.3770930783434601</v>
      </c>
      <c r="G53" s="94">
        <f t="shared" si="13"/>
        <v>11.72203654455225</v>
      </c>
      <c r="H53" s="94">
        <f t="shared" si="14"/>
        <v>17.150710725398397</v>
      </c>
      <c r="I53" s="97"/>
      <c r="L53">
        <v>1992</v>
      </c>
      <c r="M53" s="82">
        <f t="shared" si="22"/>
        <v>22.56880392335308</v>
      </c>
      <c r="N53" s="82">
        <f t="shared" si="23"/>
        <v>20.551261351180312</v>
      </c>
      <c r="O53" s="82">
        <f t="shared" si="24"/>
        <v>18.801160001135546</v>
      </c>
      <c r="P53" s="82">
        <f t="shared" si="25"/>
        <v>10.209756417690597</v>
      </c>
      <c r="Q53" s="82">
        <f t="shared" si="26"/>
        <v>12.471568883510059</v>
      </c>
      <c r="R53" s="82">
        <f t="shared" si="27"/>
        <v>18.778556755017675</v>
      </c>
      <c r="V53">
        <v>1992</v>
      </c>
      <c r="W53" s="82">
        <f t="shared" si="21"/>
        <v>22.957911708859129</v>
      </c>
      <c r="X53" s="82">
        <f t="shared" si="4"/>
        <v>21.157394408040339</v>
      </c>
      <c r="Y53" s="82">
        <f t="shared" si="5"/>
        <v>19.35715123763417</v>
      </c>
      <c r="Z53" s="82">
        <f t="shared" si="6"/>
        <v>12.878413987502814</v>
      </c>
      <c r="AA53" s="82">
        <f t="shared" si="7"/>
        <v>14.107968449306238</v>
      </c>
      <c r="AB53" s="82">
        <f t="shared" si="8"/>
        <v>18.272417119371546</v>
      </c>
    </row>
    <row r="54" spans="1:28">
      <c r="A54" s="134"/>
      <c r="B54" s="93">
        <v>1993</v>
      </c>
      <c r="C54" s="94">
        <f t="shared" si="9"/>
        <v>20.48675894628493</v>
      </c>
      <c r="D54" s="94">
        <f t="shared" si="10"/>
        <v>18.67703625043556</v>
      </c>
      <c r="E54" s="94">
        <f t="shared" si="11"/>
        <v>16.246932859122445</v>
      </c>
      <c r="F54" s="94">
        <f t="shared" si="12"/>
        <v>9.1586068096180568</v>
      </c>
      <c r="G54" s="94">
        <f t="shared" si="13"/>
        <v>11.553239218310697</v>
      </c>
      <c r="H54" s="94">
        <f t="shared" si="14"/>
        <v>16.996354328869813</v>
      </c>
      <c r="I54" s="97"/>
      <c r="L54">
        <v>1993</v>
      </c>
      <c r="M54" s="82">
        <f t="shared" si="22"/>
        <v>22.433391099812962</v>
      </c>
      <c r="N54" s="82">
        <f t="shared" si="23"/>
        <v>20.415623026262523</v>
      </c>
      <c r="O54" s="82">
        <f t="shared" si="24"/>
        <v>18.6281893291251</v>
      </c>
      <c r="P54" s="82">
        <f t="shared" si="25"/>
        <v>10.021896899605091</v>
      </c>
      <c r="Q54" s="82">
        <f t="shared" si="26"/>
        <v>12.33687593956815</v>
      </c>
      <c r="R54" s="82">
        <f t="shared" si="27"/>
        <v>18.709076095024109</v>
      </c>
      <c r="V54">
        <v>1993</v>
      </c>
      <c r="W54" s="82">
        <f t="shared" si="21"/>
        <v>22.843122150314834</v>
      </c>
      <c r="X54" s="82">
        <f t="shared" si="4"/>
        <v>21.053723175440943</v>
      </c>
      <c r="Y54" s="82">
        <f t="shared" si="5"/>
        <v>19.211972603351914</v>
      </c>
      <c r="Z54" s="82">
        <f t="shared" si="6"/>
        <v>12.81530975896405</v>
      </c>
      <c r="AA54" s="82">
        <f t="shared" si="7"/>
        <v>14.057179762888735</v>
      </c>
      <c r="AB54" s="82">
        <f t="shared" si="8"/>
        <v>18.175573308638878</v>
      </c>
    </row>
    <row r="55" spans="1:28">
      <c r="A55" s="134"/>
      <c r="B55" s="93">
        <v>1994</v>
      </c>
      <c r="C55" s="94">
        <f t="shared" si="9"/>
        <v>20.261404597875796</v>
      </c>
      <c r="D55" s="94">
        <f t="shared" si="10"/>
        <v>18.462250333555552</v>
      </c>
      <c r="E55" s="94">
        <f t="shared" si="11"/>
        <v>15.975609080375101</v>
      </c>
      <c r="F55" s="94">
        <f t="shared" si="12"/>
        <v>8.9452112709539566</v>
      </c>
      <c r="G55" s="94">
        <f t="shared" si="13"/>
        <v>11.386872573567024</v>
      </c>
      <c r="H55" s="94">
        <f t="shared" si="14"/>
        <v>16.843387139909986</v>
      </c>
      <c r="I55" s="97"/>
      <c r="L55">
        <v>1994</v>
      </c>
      <c r="M55" s="82">
        <f t="shared" si="22"/>
        <v>22.298790753214085</v>
      </c>
      <c r="N55" s="82">
        <f t="shared" si="23"/>
        <v>20.280879914289191</v>
      </c>
      <c r="O55" s="82">
        <f t="shared" si="24"/>
        <v>18.456809987297149</v>
      </c>
      <c r="P55" s="82">
        <f t="shared" si="25"/>
        <v>9.8374939966523574</v>
      </c>
      <c r="Q55" s="82">
        <f t="shared" si="26"/>
        <v>12.203637679420815</v>
      </c>
      <c r="R55" s="82">
        <f t="shared" si="27"/>
        <v>18.639852513472519</v>
      </c>
      <c r="V55">
        <v>1994</v>
      </c>
      <c r="W55" s="82">
        <f t="shared" si="21"/>
        <v>22.728906539563258</v>
      </c>
      <c r="X55" s="82">
        <f t="shared" si="4"/>
        <v>20.950559931881283</v>
      </c>
      <c r="Y55" s="82">
        <f t="shared" si="5"/>
        <v>19.067882808826774</v>
      </c>
      <c r="Z55" s="82">
        <f t="shared" si="6"/>
        <v>12.752514741145125</v>
      </c>
      <c r="AA55" s="82">
        <f t="shared" si="7"/>
        <v>14.006573915742335</v>
      </c>
      <c r="AB55" s="82">
        <f t="shared" si="8"/>
        <v>18.079242770103093</v>
      </c>
    </row>
    <row r="56" spans="1:28">
      <c r="A56" s="134"/>
      <c r="B56" s="102">
        <v>1995</v>
      </c>
      <c r="C56" s="99">
        <f t="shared" si="9"/>
        <v>20.038529147299162</v>
      </c>
      <c r="D56" s="99">
        <f t="shared" si="10"/>
        <v>18.249934454719664</v>
      </c>
      <c r="E56" s="99">
        <f>E55+E55*$E$34</f>
        <v>15.708816408732837</v>
      </c>
      <c r="F56" s="99">
        <f t="shared" si="12"/>
        <v>8.7367878483407289</v>
      </c>
      <c r="G56" s="99">
        <f t="shared" si="13"/>
        <v>11.222901608507659</v>
      </c>
      <c r="H56" s="99">
        <f t="shared" si="14"/>
        <v>16.691796655650794</v>
      </c>
      <c r="I56" s="97"/>
      <c r="L56" s="86">
        <v>1995</v>
      </c>
      <c r="M56" s="99">
        <f t="shared" si="22"/>
        <v>22.164998008694802</v>
      </c>
      <c r="N56" s="99">
        <f t="shared" si="23"/>
        <v>20.147026106854881</v>
      </c>
      <c r="O56" s="99">
        <f t="shared" si="24"/>
        <v>18.287007335414014</v>
      </c>
      <c r="P56" s="99">
        <f t="shared" si="25"/>
        <v>9.656484107113954</v>
      </c>
      <c r="Q56" s="99">
        <f t="shared" si="26"/>
        <v>12.07183839248307</v>
      </c>
      <c r="R56" s="99">
        <f t="shared" si="27"/>
        <v>18.570885059172671</v>
      </c>
      <c r="V56" s="86">
        <v>1995</v>
      </c>
      <c r="W56" s="99">
        <f t="shared" si="21"/>
        <v>22.615262006865443</v>
      </c>
      <c r="X56" s="99">
        <f t="shared" si="4"/>
        <v>20.847902188215066</v>
      </c>
      <c r="Y56" s="99">
        <f t="shared" si="5"/>
        <v>18.924873687760574</v>
      </c>
      <c r="Z56" s="99">
        <f t="shared" si="6"/>
        <v>12.690027418913514</v>
      </c>
      <c r="AA56" s="99">
        <f t="shared" si="7"/>
        <v>13.956150249645662</v>
      </c>
      <c r="AB56" s="99">
        <f t="shared" si="8"/>
        <v>17.983422783421545</v>
      </c>
    </row>
    <row r="57" spans="1:28">
      <c r="A57" s="134"/>
      <c r="B57" s="102">
        <v>1996</v>
      </c>
      <c r="C57" s="99">
        <f t="shared" si="9"/>
        <v>19.818105326678872</v>
      </c>
      <c r="D57" s="99">
        <f t="shared" si="10"/>
        <v>18.040060208490388</v>
      </c>
      <c r="E57" s="99">
        <f t="shared" si="11"/>
        <v>15.446479174706997</v>
      </c>
      <c r="F57" s="99">
        <f t="shared" si="12"/>
        <v>8.5332206914743907</v>
      </c>
      <c r="G57" s="99">
        <f t="shared" si="13"/>
        <v>11.061291825345148</v>
      </c>
      <c r="H57" s="99">
        <f t="shared" si="14"/>
        <v>16.541570485749936</v>
      </c>
      <c r="I57" s="97"/>
      <c r="L57" s="86">
        <v>1996</v>
      </c>
      <c r="M57" s="99">
        <f t="shared" si="22"/>
        <v>22.032008020642632</v>
      </c>
      <c r="N57" s="99">
        <f t="shared" si="23"/>
        <v>20.01405573454964</v>
      </c>
      <c r="O57" s="99">
        <f t="shared" si="24"/>
        <v>18.118766867928205</v>
      </c>
      <c r="P57" s="99">
        <f t="shared" si="25"/>
        <v>9.4788047995430578</v>
      </c>
      <c r="Q57" s="99">
        <f t="shared" si="26"/>
        <v>11.941462537844252</v>
      </c>
      <c r="R57" s="99">
        <f t="shared" si="27"/>
        <v>18.50217278445373</v>
      </c>
      <c r="V57" s="86">
        <v>1996</v>
      </c>
      <c r="W57" s="99">
        <f t="shared" si="21"/>
        <v>22.502185696831116</v>
      </c>
      <c r="X57" s="99">
        <f t="shared" si="4"/>
        <v>20.745747467492812</v>
      </c>
      <c r="Y57" s="99">
        <f t="shared" si="5"/>
        <v>18.782937135102369</v>
      </c>
      <c r="Z57" s="99">
        <f t="shared" si="6"/>
        <v>12.627846284560839</v>
      </c>
      <c r="AA57" s="99">
        <f t="shared" si="7"/>
        <v>13.905908108746937</v>
      </c>
      <c r="AB57" s="99">
        <f t="shared" si="8"/>
        <v>17.88811064266941</v>
      </c>
    </row>
    <row r="58" spans="1:28" ht="28.8">
      <c r="A58" s="134"/>
      <c r="B58" s="103">
        <v>1997</v>
      </c>
      <c r="C58" s="100">
        <f t="shared" si="9"/>
        <v>19.600106168085404</v>
      </c>
      <c r="D58" s="99">
        <f t="shared" si="10"/>
        <v>17.832599516092749</v>
      </c>
      <c r="E58" s="99">
        <f t="shared" si="11"/>
        <v>15.188522972489391</v>
      </c>
      <c r="F58" s="99">
        <f t="shared" si="12"/>
        <v>8.3343966493630379</v>
      </c>
      <c r="G58" s="99">
        <f t="shared" si="13"/>
        <v>10.902009223060178</v>
      </c>
      <c r="H58" s="99">
        <f t="shared" si="14"/>
        <v>16.392696351378188</v>
      </c>
      <c r="I58" s="96" t="s">
        <v>143</v>
      </c>
      <c r="L58" s="86">
        <v>1997</v>
      </c>
      <c r="M58" s="99">
        <f t="shared" si="22"/>
        <v>21.899815972518777</v>
      </c>
      <c r="N58" s="99">
        <f t="shared" si="23"/>
        <v>19.881962966701611</v>
      </c>
      <c r="O58" s="99">
        <f t="shared" si="24"/>
        <v>17.952074212743266</v>
      </c>
      <c r="P58" s="99">
        <f t="shared" si="25"/>
        <v>9.3043947912314664</v>
      </c>
      <c r="Q58" s="99">
        <f t="shared" si="26"/>
        <v>11.812494742435534</v>
      </c>
      <c r="R58" s="99">
        <f t="shared" si="27"/>
        <v>18.433714745151253</v>
      </c>
      <c r="V58" s="86">
        <v>1997</v>
      </c>
      <c r="W58" s="99">
        <f t="shared" si="21"/>
        <v>22.389674768346961</v>
      </c>
      <c r="X58" s="99">
        <f t="shared" si="4"/>
        <v>20.644093304902096</v>
      </c>
      <c r="Y58" s="99">
        <f t="shared" si="5"/>
        <v>18.642065106589101</v>
      </c>
      <c r="Z58" s="99">
        <f t="shared" si="6"/>
        <v>12.56596983776649</v>
      </c>
      <c r="AA58" s="99">
        <f t="shared" si="7"/>
        <v>13.855846839555449</v>
      </c>
      <c r="AB58" s="99">
        <f t="shared" si="8"/>
        <v>17.793303656263262</v>
      </c>
    </row>
    <row r="59" spans="1:28" ht="28.8">
      <c r="A59" s="134"/>
      <c r="B59" s="102">
        <v>1998</v>
      </c>
      <c r="C59" s="99">
        <f t="shared" si="9"/>
        <v>19.384505000236466</v>
      </c>
      <c r="D59" s="99">
        <f t="shared" si="10"/>
        <v>17.627524621657681</v>
      </c>
      <c r="E59" s="99">
        <f t="shared" si="11"/>
        <v>14.934874638848818</v>
      </c>
      <c r="F59" s="99">
        <f t="shared" si="12"/>
        <v>8.1402052074328797</v>
      </c>
      <c r="G59" s="99">
        <f t="shared" si="13"/>
        <v>10.745020290248112</v>
      </c>
      <c r="H59" s="99">
        <f t="shared" si="14"/>
        <v>16.245162084215785</v>
      </c>
      <c r="I59" s="96" t="s">
        <v>144</v>
      </c>
      <c r="L59" s="86">
        <v>1998</v>
      </c>
      <c r="M59" s="99">
        <f t="shared" si="22"/>
        <v>21.768417076683665</v>
      </c>
      <c r="N59" s="99">
        <f t="shared" si="23"/>
        <v>19.750742011121382</v>
      </c>
      <c r="O59" s="99">
        <f t="shared" si="24"/>
        <v>17.786915129986028</v>
      </c>
      <c r="P59" s="99">
        <f t="shared" si="25"/>
        <v>9.1331939270728082</v>
      </c>
      <c r="Q59" s="99">
        <f t="shared" si="26"/>
        <v>11.68491979921723</v>
      </c>
      <c r="R59" s="99">
        <f t="shared" si="27"/>
        <v>18.365510000594192</v>
      </c>
      <c r="V59" s="86">
        <v>1998</v>
      </c>
      <c r="W59" s="99">
        <f t="shared" si="21"/>
        <v>22.277726394505226</v>
      </c>
      <c r="X59" s="99">
        <f t="shared" si="4"/>
        <v>20.542937247708075</v>
      </c>
      <c r="Y59" s="99">
        <f t="shared" si="5"/>
        <v>18.502249618289682</v>
      </c>
      <c r="Z59" s="99">
        <f t="shared" si="6"/>
        <v>12.504396585561434</v>
      </c>
      <c r="AA59" s="99">
        <f t="shared" si="7"/>
        <v>13.805965790933049</v>
      </c>
      <c r="AB59" s="99">
        <f t="shared" si="8"/>
        <v>17.698999146885068</v>
      </c>
    </row>
    <row r="60" spans="1:28">
      <c r="A60" s="134"/>
      <c r="B60" s="102">
        <v>1999</v>
      </c>
      <c r="C60" s="99">
        <f t="shared" si="9"/>
        <v>19.171275445233864</v>
      </c>
      <c r="D60" s="99">
        <f t="shared" si="10"/>
        <v>17.424808088508616</v>
      </c>
      <c r="E60" s="99">
        <f t="shared" si="11"/>
        <v>14.685462232380043</v>
      </c>
      <c r="F60" s="99">
        <f t="shared" si="12"/>
        <v>7.9505384260996932</v>
      </c>
      <c r="G60" s="99">
        <f t="shared" si="13"/>
        <v>10.590291998068539</v>
      </c>
      <c r="H60" s="99">
        <f t="shared" si="14"/>
        <v>16.098955625457844</v>
      </c>
      <c r="I60" s="97"/>
      <c r="L60" s="86">
        <v>1999</v>
      </c>
      <c r="M60" s="99">
        <f t="shared" si="22"/>
        <v>21.637806574223564</v>
      </c>
      <c r="N60" s="99">
        <f t="shared" si="23"/>
        <v>19.620387113847979</v>
      </c>
      <c r="O60" s="99">
        <f t="shared" si="24"/>
        <v>17.623275510790155</v>
      </c>
      <c r="P60" s="99">
        <f t="shared" si="25"/>
        <v>8.9651431588146693</v>
      </c>
      <c r="Q60" s="99">
        <f t="shared" si="26"/>
        <v>11.558722665385684</v>
      </c>
      <c r="R60" s="99">
        <f t="shared" si="27"/>
        <v>18.297557613591994</v>
      </c>
      <c r="V60" s="86">
        <v>1999</v>
      </c>
      <c r="W60" s="99">
        <f t="shared" si="21"/>
        <v>22.166337762532699</v>
      </c>
      <c r="X60" s="99">
        <f t="shared" si="4"/>
        <v>20.442276855194304</v>
      </c>
      <c r="Y60" s="99">
        <f t="shared" si="5"/>
        <v>18.36348274615251</v>
      </c>
      <c r="Z60" s="99">
        <f t="shared" si="6"/>
        <v>12.443125042292182</v>
      </c>
      <c r="AA60" s="99">
        <f t="shared" si="7"/>
        <v>13.756264314085691</v>
      </c>
      <c r="AB60" s="99">
        <f t="shared" si="8"/>
        <v>17.605194451406579</v>
      </c>
    </row>
    <row r="61" spans="1:28" ht="28.8">
      <c r="A61" s="134"/>
      <c r="B61" s="102">
        <v>2000</v>
      </c>
      <c r="C61" s="99">
        <f t="shared" si="9"/>
        <v>18.960391415336289</v>
      </c>
      <c r="D61" s="99">
        <f t="shared" si="10"/>
        <v>17.224422795490767</v>
      </c>
      <c r="E61" s="99">
        <f t="shared" si="11"/>
        <v>14.440215013099296</v>
      </c>
      <c r="F61" s="99">
        <f t="shared" si="12"/>
        <v>7.7652908807715706</v>
      </c>
      <c r="G61" s="99">
        <f t="shared" si="13"/>
        <v>10.437791793296352</v>
      </c>
      <c r="H61" s="99">
        <f t="shared" si="14"/>
        <v>15.954065024828724</v>
      </c>
      <c r="I61" s="96" t="s">
        <v>145</v>
      </c>
      <c r="L61" s="86">
        <v>2000</v>
      </c>
      <c r="M61" s="99">
        <f t="shared" si="22"/>
        <v>21.507979734778221</v>
      </c>
      <c r="N61" s="99">
        <f t="shared" si="23"/>
        <v>19.490892558896583</v>
      </c>
      <c r="O61" s="99">
        <f t="shared" si="24"/>
        <v>17.461141376090886</v>
      </c>
      <c r="P61" s="99">
        <f t="shared" si="25"/>
        <v>8.8001845246924795</v>
      </c>
      <c r="Q61" s="99">
        <f t="shared" si="26"/>
        <v>11.433888460599519</v>
      </c>
      <c r="R61" s="99">
        <f t="shared" si="27"/>
        <v>18.229856650421706</v>
      </c>
      <c r="V61" s="86">
        <v>2000</v>
      </c>
      <c r="W61" s="99">
        <f t="shared" si="21"/>
        <v>22.055506073720036</v>
      </c>
      <c r="X61" s="99">
        <f t="shared" si="4"/>
        <v>20.342109698603853</v>
      </c>
      <c r="Y61" s="99">
        <f t="shared" si="5"/>
        <v>18.225756625556365</v>
      </c>
      <c r="Z61" s="99">
        <f t="shared" si="6"/>
        <v>12.382153729584951</v>
      </c>
      <c r="AA61" s="99">
        <f t="shared" si="7"/>
        <v>13.706741762554982</v>
      </c>
      <c r="AB61" s="99">
        <f t="shared" si="8"/>
        <v>17.511886920814124</v>
      </c>
    </row>
    <row r="62" spans="1:28">
      <c r="A62" s="134"/>
      <c r="B62" s="102">
        <v>2001</v>
      </c>
      <c r="C62" s="99">
        <f t="shared" si="9"/>
        <v>18.751827109767589</v>
      </c>
      <c r="D62" s="99">
        <f t="shared" si="10"/>
        <v>17.026341933342625</v>
      </c>
      <c r="E62" s="99">
        <f t="shared" si="11"/>
        <v>14.199063422380538</v>
      </c>
      <c r="F62" s="99">
        <f t="shared" si="12"/>
        <v>7.5843596032495926</v>
      </c>
      <c r="G62" s="99">
        <f t="shared" si="13"/>
        <v>10.287487591472885</v>
      </c>
      <c r="H62" s="99">
        <f t="shared" si="14"/>
        <v>15.810478439605266</v>
      </c>
      <c r="I62" s="135" t="s">
        <v>146</v>
      </c>
      <c r="L62" s="86">
        <v>2001</v>
      </c>
      <c r="M62" s="99">
        <f t="shared" si="22"/>
        <v>21.378931856369551</v>
      </c>
      <c r="N62" s="99">
        <f t="shared" si="23"/>
        <v>19.362252668007866</v>
      </c>
      <c r="O62" s="99">
        <f t="shared" si="24"/>
        <v>17.300498875430851</v>
      </c>
      <c r="P62" s="99">
        <f t="shared" si="25"/>
        <v>8.6382611294381384</v>
      </c>
      <c r="Q62" s="99">
        <f t="shared" si="26"/>
        <v>11.310402465225044</v>
      </c>
      <c r="R62" s="99">
        <f t="shared" si="27"/>
        <v>18.162406180815147</v>
      </c>
      <c r="V62" s="86">
        <v>2001</v>
      </c>
      <c r="W62" s="99">
        <f t="shared" si="21"/>
        <v>21.945228543351437</v>
      </c>
      <c r="X62" s="99">
        <f t="shared" si="4"/>
        <v>20.242433361080693</v>
      </c>
      <c r="Y62" s="99">
        <f t="shared" si="5"/>
        <v>18.089063450864693</v>
      </c>
      <c r="Z62" s="99">
        <f t="shared" si="6"/>
        <v>12.321481176309986</v>
      </c>
      <c r="AA62" s="99">
        <f t="shared" si="7"/>
        <v>13.657397492209784</v>
      </c>
      <c r="AB62" s="99">
        <f t="shared" si="8"/>
        <v>17.419073920133808</v>
      </c>
    </row>
    <row r="63" spans="1:28">
      <c r="A63" s="134"/>
      <c r="B63" s="102">
        <v>2002</v>
      </c>
      <c r="C63" s="99">
        <f t="shared" si="9"/>
        <v>18.545557011560145</v>
      </c>
      <c r="D63" s="99">
        <f t="shared" si="10"/>
        <v>16.830539001109184</v>
      </c>
      <c r="E63" s="99">
        <f t="shared" si="11"/>
        <v>13.961939063226783</v>
      </c>
      <c r="F63" s="99">
        <f t="shared" si="12"/>
        <v>7.4076440244938766</v>
      </c>
      <c r="G63" s="99">
        <f t="shared" si="13"/>
        <v>10.139347770155675</v>
      </c>
      <c r="H63" s="99">
        <f t="shared" si="14"/>
        <v>15.668184133648818</v>
      </c>
      <c r="I63" s="135"/>
      <c r="L63" s="86">
        <v>2002</v>
      </c>
      <c r="M63" s="99">
        <f t="shared" si="22"/>
        <v>21.250658265231333</v>
      </c>
      <c r="N63" s="99">
        <f t="shared" si="23"/>
        <v>19.234461800399014</v>
      </c>
      <c r="O63" s="99">
        <f t="shared" si="24"/>
        <v>17.141334285776885</v>
      </c>
      <c r="P63" s="99">
        <f t="shared" si="25"/>
        <v>8.4793171246564771</v>
      </c>
      <c r="Q63" s="99">
        <f t="shared" si="26"/>
        <v>11.188250118600614</v>
      </c>
      <c r="R63" s="99">
        <f t="shared" si="27"/>
        <v>18.095205277946132</v>
      </c>
      <c r="V63" s="86">
        <v>2002</v>
      </c>
      <c r="W63" s="99">
        <f t="shared" si="21"/>
        <v>21.835502400634681</v>
      </c>
      <c r="X63" s="99">
        <f t="shared" si="4"/>
        <v>20.143245437611398</v>
      </c>
      <c r="Y63" s="99">
        <f t="shared" si="5"/>
        <v>17.953395474983207</v>
      </c>
      <c r="Z63" s="99">
        <f t="shared" si="6"/>
        <v>12.261105918546066</v>
      </c>
      <c r="AA63" s="99">
        <f t="shared" si="7"/>
        <v>13.608230861237828</v>
      </c>
      <c r="AB63" s="99">
        <f t="shared" si="8"/>
        <v>17.326752828357098</v>
      </c>
    </row>
    <row r="64" spans="1:28">
      <c r="A64" s="134"/>
      <c r="B64" s="102">
        <v>2003</v>
      </c>
      <c r="C64" s="99">
        <f t="shared" si="9"/>
        <v>18.341555884432985</v>
      </c>
      <c r="D64" s="99">
        <f t="shared" si="10"/>
        <v>16.63698780259643</v>
      </c>
      <c r="E64" s="99">
        <f t="shared" si="11"/>
        <v>13.728774680870895</v>
      </c>
      <c r="F64" s="99">
        <f t="shared" si="12"/>
        <v>7.235045918723169</v>
      </c>
      <c r="G64" s="99">
        <f t="shared" si="13"/>
        <v>9.993341162265434</v>
      </c>
      <c r="H64" s="99">
        <f t="shared" si="14"/>
        <v>15.527170476445979</v>
      </c>
      <c r="I64" s="135"/>
      <c r="L64" s="86">
        <v>2003</v>
      </c>
      <c r="M64" s="99">
        <f t="shared" si="22"/>
        <v>21.123154315639944</v>
      </c>
      <c r="N64" s="99">
        <f t="shared" si="23"/>
        <v>19.107514352516382</v>
      </c>
      <c r="O64" s="99">
        <f t="shared" si="24"/>
        <v>16.983634010347739</v>
      </c>
      <c r="P64" s="99">
        <f t="shared" si="25"/>
        <v>8.3232976895627981</v>
      </c>
      <c r="Q64" s="99">
        <f t="shared" si="26"/>
        <v>11.067417017319727</v>
      </c>
      <c r="R64" s="99">
        <f t="shared" si="27"/>
        <v>18.028253018417733</v>
      </c>
      <c r="V64" s="86">
        <v>2003</v>
      </c>
      <c r="W64" s="99">
        <f t="shared" si="21"/>
        <v>21.726324888631506</v>
      </c>
      <c r="X64" s="99">
        <f t="shared" si="4"/>
        <v>20.044543534967101</v>
      </c>
      <c r="Y64" s="99">
        <f t="shared" si="5"/>
        <v>17.818745008920832</v>
      </c>
      <c r="Z64" s="99">
        <f t="shared" si="6"/>
        <v>12.201026499545192</v>
      </c>
      <c r="AA64" s="99">
        <f t="shared" si="7"/>
        <v>13.559241230137372</v>
      </c>
      <c r="AB64" s="99">
        <f t="shared" si="8"/>
        <v>17.234921038366807</v>
      </c>
    </row>
    <row r="65" spans="1:28">
      <c r="A65" s="134"/>
      <c r="B65" s="102">
        <v>2004</v>
      </c>
      <c r="C65" s="99">
        <f t="shared" si="9"/>
        <v>18.139798769704221</v>
      </c>
      <c r="D65" s="99">
        <f t="shared" si="10"/>
        <v>16.445662442866571</v>
      </c>
      <c r="E65" s="99">
        <f t="shared" si="11"/>
        <v>13.499504143700351</v>
      </c>
      <c r="F65" s="99">
        <f t="shared" si="12"/>
        <v>7.066469348816919</v>
      </c>
      <c r="G65" s="99">
        <f t="shared" si="13"/>
        <v>9.8494370495288113</v>
      </c>
      <c r="H65" s="99">
        <f t="shared" si="14"/>
        <v>15.387425942157966</v>
      </c>
      <c r="I65" s="135" t="s">
        <v>147</v>
      </c>
      <c r="L65" s="86">
        <v>2004</v>
      </c>
      <c r="M65" s="99">
        <f t="shared" si="22"/>
        <v>20.996415389746105</v>
      </c>
      <c r="N65" s="99">
        <f t="shared" si="23"/>
        <v>18.981404757789775</v>
      </c>
      <c r="O65" s="99">
        <f t="shared" si="24"/>
        <v>16.827384577452541</v>
      </c>
      <c r="P65" s="99">
        <f t="shared" si="25"/>
        <v>8.1701490120748428</v>
      </c>
      <c r="Q65" s="99">
        <f t="shared" si="26"/>
        <v>10.947888913532674</v>
      </c>
      <c r="R65" s="99">
        <f t="shared" si="27"/>
        <v>17.961548482249587</v>
      </c>
      <c r="V65" s="86">
        <v>2004</v>
      </c>
      <c r="W65" s="99">
        <f t="shared" si="21"/>
        <v>21.61769326418835</v>
      </c>
      <c r="X65" s="99">
        <f t="shared" si="4"/>
        <v>19.946325271645762</v>
      </c>
      <c r="Y65" s="99">
        <f t="shared" si="5"/>
        <v>17.685104421353927</v>
      </c>
      <c r="Z65" s="99">
        <f t="shared" si="6"/>
        <v>12.14124146969742</v>
      </c>
      <c r="AA65" s="99">
        <f t="shared" si="7"/>
        <v>13.510427961708878</v>
      </c>
      <c r="AB65" s="99">
        <f t="shared" si="8"/>
        <v>17.143575956863462</v>
      </c>
    </row>
    <row r="66" spans="1:28">
      <c r="A66" s="134"/>
      <c r="B66" s="102">
        <v>2005</v>
      </c>
      <c r="C66" s="99">
        <f t="shared" si="9"/>
        <v>17.940260983237476</v>
      </c>
      <c r="D66" s="99">
        <f t="shared" si="10"/>
        <v>16.256537324773603</v>
      </c>
      <c r="E66" s="99">
        <f t="shared" si="11"/>
        <v>13.274062424500555</v>
      </c>
      <c r="F66" s="99">
        <f t="shared" si="12"/>
        <v>6.9018206129894848</v>
      </c>
      <c r="G66" s="99">
        <f t="shared" si="13"/>
        <v>9.707605156015596</v>
      </c>
      <c r="H66" s="99">
        <f t="shared" si="14"/>
        <v>15.248939108678545</v>
      </c>
      <c r="I66" s="135"/>
      <c r="L66" s="86">
        <v>2005</v>
      </c>
      <c r="M66" s="99">
        <f t="shared" si="22"/>
        <v>20.870436897407629</v>
      </c>
      <c r="N66" s="99">
        <f t="shared" si="23"/>
        <v>18.856127486388363</v>
      </c>
      <c r="O66" s="99">
        <f t="shared" si="24"/>
        <v>16.672572639339979</v>
      </c>
      <c r="P66" s="99">
        <f t="shared" si="25"/>
        <v>8.0198182702526655</v>
      </c>
      <c r="Q66" s="99">
        <f t="shared" si="26"/>
        <v>10.829651713266522</v>
      </c>
      <c r="R66" s="99">
        <f t="shared" si="27"/>
        <v>17.895090752865261</v>
      </c>
      <c r="V66" s="86">
        <v>2005</v>
      </c>
      <c r="W66" s="99">
        <f t="shared" si="21"/>
        <v>21.509604797867407</v>
      </c>
      <c r="X66" s="99">
        <f t="shared" si="4"/>
        <v>19.848588277814699</v>
      </c>
      <c r="Y66" s="99">
        <f t="shared" si="5"/>
        <v>17.552466138193772</v>
      </c>
      <c r="Z66" s="99">
        <f t="shared" si="6"/>
        <v>12.081749386495902</v>
      </c>
      <c r="AA66" s="99">
        <f t="shared" si="7"/>
        <v>13.461790421046725</v>
      </c>
      <c r="AB66" s="99">
        <f t="shared" si="8"/>
        <v>17.052715004292086</v>
      </c>
    </row>
    <row r="67" spans="1:28">
      <c r="A67" s="134"/>
      <c r="B67" s="102">
        <v>2006</v>
      </c>
      <c r="C67" s="99">
        <f t="shared" si="9"/>
        <v>17.742918112421865</v>
      </c>
      <c r="D67" s="99">
        <f t="shared" si="10"/>
        <v>16.069587145538708</v>
      </c>
      <c r="E67" s="99">
        <f t="shared" si="11"/>
        <v>13.052385582011395</v>
      </c>
      <c r="F67" s="99">
        <f t="shared" si="12"/>
        <v>6.7410081927068299</v>
      </c>
      <c r="G67" s="99">
        <f t="shared" si="13"/>
        <v>9.5678156417689717</v>
      </c>
      <c r="H67" s="99">
        <f t="shared" si="14"/>
        <v>15.111698656700439</v>
      </c>
      <c r="I67" s="135"/>
      <c r="L67" s="86">
        <v>2006</v>
      </c>
      <c r="M67" s="99">
        <f t="shared" si="22"/>
        <v>20.745214276023184</v>
      </c>
      <c r="N67" s="99">
        <f t="shared" si="23"/>
        <v>18.731677044978198</v>
      </c>
      <c r="O67" s="99">
        <f t="shared" si="24"/>
        <v>16.519184971058053</v>
      </c>
      <c r="P67" s="99">
        <f t="shared" si="25"/>
        <v>7.8722536140800168</v>
      </c>
      <c r="Q67" s="99">
        <f t="shared" si="26"/>
        <v>10.712691474763243</v>
      </c>
      <c r="R67" s="99">
        <f t="shared" si="27"/>
        <v>17.82887891707966</v>
      </c>
      <c r="V67" s="86">
        <v>2006</v>
      </c>
      <c r="W67" s="99">
        <f t="shared" si="21"/>
        <v>21.402056773878069</v>
      </c>
      <c r="X67" s="99">
        <f t="shared" si="4"/>
        <v>19.751330195253406</v>
      </c>
      <c r="Y67" s="99">
        <f t="shared" si="5"/>
        <v>17.420822642157319</v>
      </c>
      <c r="Z67" s="99">
        <f t="shared" si="6"/>
        <v>12.022548814502072</v>
      </c>
      <c r="AA67" s="99">
        <f t="shared" si="7"/>
        <v>13.413327975530956</v>
      </c>
      <c r="AB67" s="99">
        <f t="shared" si="8"/>
        <v>16.962335614769337</v>
      </c>
    </row>
    <row r="68" spans="1:28">
      <c r="A68" s="134"/>
      <c r="B68" s="102">
        <v>2007</v>
      </c>
      <c r="C68" s="99">
        <f t="shared" si="9"/>
        <v>17.547746013185225</v>
      </c>
      <c r="D68" s="99">
        <f t="shared" si="10"/>
        <v>15.884786893365014</v>
      </c>
      <c r="E68" s="99">
        <f t="shared" si="11"/>
        <v>12.834410742791805</v>
      </c>
      <c r="F68" s="99">
        <f t="shared" si="12"/>
        <v>6.5839427018167607</v>
      </c>
      <c r="G68" s="99">
        <f t="shared" si="13"/>
        <v>9.4300390965274978</v>
      </c>
      <c r="H68" s="99">
        <f t="shared" si="14"/>
        <v>14.975693368790134</v>
      </c>
      <c r="I68" s="135"/>
      <c r="L68" s="86">
        <v>2007</v>
      </c>
      <c r="M68" s="99">
        <f t="shared" si="22"/>
        <v>20.620742990367045</v>
      </c>
      <c r="N68" s="99">
        <f t="shared" si="23"/>
        <v>18.608047976481341</v>
      </c>
      <c r="O68" s="99">
        <f t="shared" si="24"/>
        <v>16.367208469324318</v>
      </c>
      <c r="P68" s="99">
        <f t="shared" si="25"/>
        <v>7.7274041475809447</v>
      </c>
      <c r="Q68" s="99">
        <f t="shared" si="26"/>
        <v>10.596994406835801</v>
      </c>
      <c r="R68" s="99">
        <f t="shared" si="27"/>
        <v>17.762912065086464</v>
      </c>
      <c r="V68" s="86">
        <v>2007</v>
      </c>
      <c r="W68" s="99">
        <f t="shared" si="21"/>
        <v>21.29504649000868</v>
      </c>
      <c r="X68" s="99">
        <f t="shared" si="4"/>
        <v>19.654548677296663</v>
      </c>
      <c r="Y68" s="99">
        <f t="shared" si="5"/>
        <v>17.290166472341138</v>
      </c>
      <c r="Z68" s="99">
        <f t="shared" si="6"/>
        <v>11.963638325311011</v>
      </c>
      <c r="AA68" s="99">
        <f t="shared" si="7"/>
        <v>13.365039994819044</v>
      </c>
      <c r="AB68" s="99">
        <f t="shared" si="8"/>
        <v>16.872435236011061</v>
      </c>
    </row>
    <row r="69" spans="1:28">
      <c r="A69" s="134"/>
      <c r="B69" s="104">
        <v>2008</v>
      </c>
      <c r="C69" s="101">
        <f t="shared" si="9"/>
        <v>17.354720807040188</v>
      </c>
      <c r="D69" s="101">
        <f t="shared" si="10"/>
        <v>15.702111844091316</v>
      </c>
      <c r="E69" s="101">
        <f t="shared" si="11"/>
        <v>12.620076083387183</v>
      </c>
      <c r="F69" s="101">
        <f t="shared" si="12"/>
        <v>6.4305368368644302</v>
      </c>
      <c r="G69" s="101">
        <f t="shared" si="13"/>
        <v>9.2942465335375015</v>
      </c>
      <c r="H69" s="101">
        <f t="shared" si="14"/>
        <v>14.840912128471023</v>
      </c>
      <c r="I69" s="136"/>
      <c r="L69" s="105">
        <v>2008</v>
      </c>
      <c r="M69" s="101">
        <f t="shared" si="22"/>
        <v>20.497018532424843</v>
      </c>
      <c r="N69" s="101">
        <f t="shared" si="23"/>
        <v>18.485234859836563</v>
      </c>
      <c r="O69" s="101">
        <f t="shared" si="24"/>
        <v>16.216630151406534</v>
      </c>
      <c r="P69" s="101">
        <f t="shared" si="25"/>
        <v>7.5852199112654555</v>
      </c>
      <c r="Q69" s="101">
        <f t="shared" si="26"/>
        <v>10.482546867241975</v>
      </c>
      <c r="R69" s="101">
        <f t="shared" si="27"/>
        <v>17.697189290445646</v>
      </c>
      <c r="V69" s="105">
        <v>2008</v>
      </c>
      <c r="W69" s="101">
        <f t="shared" si="21"/>
        <v>21.188571257558635</v>
      </c>
      <c r="X69" s="101">
        <f t="shared" si="4"/>
        <v>19.558241388777908</v>
      </c>
      <c r="Y69" s="101">
        <f t="shared" si="5"/>
        <v>17.160490223798579</v>
      </c>
      <c r="Z69" s="101">
        <f t="shared" si="6"/>
        <v>11.905016497516987</v>
      </c>
      <c r="AA69" s="101">
        <f t="shared" si="7"/>
        <v>13.316925850837697</v>
      </c>
      <c r="AB69" s="101">
        <f t="shared" si="8"/>
        <v>16.783011329260201</v>
      </c>
    </row>
    <row r="71" spans="1:28">
      <c r="L71" t="s">
        <v>148</v>
      </c>
    </row>
    <row r="73" spans="1:28">
      <c r="A73" t="s">
        <v>149</v>
      </c>
    </row>
    <row r="75" spans="1:28" ht="86.4">
      <c r="B75" s="77" t="s">
        <v>21</v>
      </c>
      <c r="C75" s="78" t="s">
        <v>109</v>
      </c>
      <c r="D75" s="78" t="s">
        <v>110</v>
      </c>
      <c r="E75" s="78" t="s">
        <v>137</v>
      </c>
      <c r="F75" s="78" t="s">
        <v>112</v>
      </c>
      <c r="G75" s="78" t="s">
        <v>113</v>
      </c>
      <c r="H75" s="78" t="s">
        <v>114</v>
      </c>
      <c r="L75" s="77" t="s">
        <v>21</v>
      </c>
      <c r="M75" s="78" t="s">
        <v>109</v>
      </c>
      <c r="N75" s="78" t="s">
        <v>110</v>
      </c>
      <c r="O75" s="78" t="s">
        <v>137</v>
      </c>
      <c r="P75" s="78" t="s">
        <v>112</v>
      </c>
      <c r="Q75" s="78" t="s">
        <v>113</v>
      </c>
      <c r="R75" s="78" t="s">
        <v>114</v>
      </c>
      <c r="V75" s="77" t="s">
        <v>21</v>
      </c>
      <c r="W75" s="78" t="s">
        <v>109</v>
      </c>
      <c r="X75" s="78" t="s">
        <v>110</v>
      </c>
      <c r="Y75" s="78" t="s">
        <v>137</v>
      </c>
      <c r="Z75" s="78" t="s">
        <v>112</v>
      </c>
      <c r="AA75" s="78" t="s">
        <v>113</v>
      </c>
      <c r="AB75" s="78" t="s">
        <v>114</v>
      </c>
    </row>
    <row r="76" spans="1:28">
      <c r="B76" s="91">
        <v>1975</v>
      </c>
      <c r="C76" s="108">
        <f>244.13*C36^-0.662</f>
        <v>28.985771574838168</v>
      </c>
      <c r="D76" s="108">
        <f t="shared" ref="D76:H76" si="28">244.13*D36^-0.662</f>
        <v>30.630728344363362</v>
      </c>
      <c r="E76" s="108">
        <f t="shared" si="28"/>
        <v>31.545494262033735</v>
      </c>
      <c r="F76" s="108">
        <f t="shared" si="28"/>
        <v>42.548513459733378</v>
      </c>
      <c r="G76" s="108">
        <f t="shared" si="28"/>
        <v>40.648894382776184</v>
      </c>
      <c r="H76" s="108">
        <f t="shared" si="28"/>
        <v>33.600001284729863</v>
      </c>
      <c r="L76" s="91">
        <v>1975</v>
      </c>
      <c r="M76" s="108">
        <f>244.13*M36^-0.662</f>
        <v>28.985771574838168</v>
      </c>
      <c r="N76" s="108">
        <f t="shared" ref="N76:R76" si="29">244.13*N36^-0.662</f>
        <v>30.630728344363362</v>
      </c>
      <c r="O76" s="108">
        <f t="shared" si="29"/>
        <v>31.545494262033735</v>
      </c>
      <c r="P76" s="108">
        <f t="shared" si="29"/>
        <v>42.548513459733378</v>
      </c>
      <c r="Q76" s="108">
        <f t="shared" si="29"/>
        <v>40.648894382776184</v>
      </c>
      <c r="R76" s="108">
        <f t="shared" si="29"/>
        <v>33.600001284729863</v>
      </c>
      <c r="V76" s="91">
        <v>1975</v>
      </c>
      <c r="W76" s="108">
        <f>244.13*W36^-0.662</f>
        <v>28.985771574838168</v>
      </c>
      <c r="X76" s="108">
        <f t="shared" ref="X76:AB76" si="30">244.13*X36^-0.662</f>
        <v>30.630728344363362</v>
      </c>
      <c r="Y76" s="108">
        <f t="shared" si="30"/>
        <v>31.545494262033735</v>
      </c>
      <c r="Z76" s="108">
        <f t="shared" si="30"/>
        <v>42.548513459733378</v>
      </c>
      <c r="AA76" s="108">
        <f t="shared" si="30"/>
        <v>40.648894382776184</v>
      </c>
      <c r="AB76" s="108">
        <f t="shared" si="30"/>
        <v>33.600001284729863</v>
      </c>
    </row>
    <row r="77" spans="1:28">
      <c r="B77" s="93">
        <v>1976</v>
      </c>
      <c r="C77" s="94">
        <f t="shared" ref="C77:H77" si="31">244.13*C37^-0.662</f>
        <v>29.198794418583692</v>
      </c>
      <c r="D77" s="94">
        <f t="shared" si="31"/>
        <v>30.866171558398907</v>
      </c>
      <c r="E77" s="94">
        <f t="shared" si="31"/>
        <v>31.899154972781314</v>
      </c>
      <c r="F77" s="94">
        <f t="shared" si="31"/>
        <v>43.217783069493152</v>
      </c>
      <c r="G77" s="94">
        <f t="shared" si="31"/>
        <v>41.041089157448724</v>
      </c>
      <c r="H77" s="94">
        <f t="shared" si="31"/>
        <v>33.801699360563823</v>
      </c>
      <c r="L77" s="93">
        <v>1976</v>
      </c>
      <c r="M77" s="94">
        <f t="shared" ref="M77:R77" si="32">244.13*M37^-0.662</f>
        <v>29.101480178217059</v>
      </c>
      <c r="N77" s="94">
        <f t="shared" si="32"/>
        <v>30.765298461229708</v>
      </c>
      <c r="O77" s="94">
        <f t="shared" si="32"/>
        <v>31.739099864502421</v>
      </c>
      <c r="P77" s="94">
        <f t="shared" si="32"/>
        <v>43.074844626005806</v>
      </c>
      <c r="Q77" s="94">
        <f t="shared" si="32"/>
        <v>40.942151249751227</v>
      </c>
      <c r="R77" s="94">
        <f t="shared" si="32"/>
        <v>33.682555008816429</v>
      </c>
      <c r="V77" s="93">
        <v>1976</v>
      </c>
      <c r="W77" s="94">
        <f t="shared" ref="W77:AB77" si="33">244.13*W37^-0.662</f>
        <v>29.0821148982956</v>
      </c>
      <c r="X77" s="94">
        <f t="shared" si="33"/>
        <v>30.730494651804985</v>
      </c>
      <c r="Y77" s="94">
        <f t="shared" si="33"/>
        <v>31.703100337486816</v>
      </c>
      <c r="Z77" s="94">
        <f t="shared" si="33"/>
        <v>42.687096781268693</v>
      </c>
      <c r="AA77" s="94">
        <f t="shared" si="33"/>
        <v>40.746059566288331</v>
      </c>
      <c r="AB77" s="94">
        <f t="shared" si="33"/>
        <v>33.718411921325483</v>
      </c>
    </row>
    <row r="78" spans="1:28">
      <c r="B78" s="93">
        <v>1977</v>
      </c>
      <c r="C78" s="94">
        <f t="shared" ref="C78:H78" si="34">244.13*C38^-0.662</f>
        <v>29.41338281430497</v>
      </c>
      <c r="D78" s="94">
        <f t="shared" si="34"/>
        <v>31.103424507626261</v>
      </c>
      <c r="E78" s="94">
        <f t="shared" si="34"/>
        <v>32.256780620558779</v>
      </c>
      <c r="F78" s="94">
        <f t="shared" si="34"/>
        <v>43.897579999107961</v>
      </c>
      <c r="G78" s="94">
        <f t="shared" si="34"/>
        <v>41.437067964715894</v>
      </c>
      <c r="H78" s="94">
        <f t="shared" si="34"/>
        <v>34.004608213547783</v>
      </c>
      <c r="L78" s="93">
        <v>1977</v>
      </c>
      <c r="M78" s="94">
        <f t="shared" ref="M78:R78" si="35">244.13*M38^-0.662</f>
        <v>29.217650679974653</v>
      </c>
      <c r="N78" s="94">
        <f t="shared" si="35"/>
        <v>30.900459785596905</v>
      </c>
      <c r="O78" s="94">
        <f t="shared" si="35"/>
        <v>31.933893691476172</v>
      </c>
      <c r="P78" s="94">
        <f t="shared" si="35"/>
        <v>43.607686583703448</v>
      </c>
      <c r="Q78" s="94">
        <f t="shared" si="35"/>
        <v>41.237523785339967</v>
      </c>
      <c r="R78" s="94">
        <f t="shared" si="35"/>
        <v>33.765311563769075</v>
      </c>
      <c r="V78" s="93">
        <v>1977</v>
      </c>
      <c r="W78" s="94">
        <f t="shared" ref="W78:AB78" si="36">244.13*W38^-0.662</f>
        <v>29.178778449073917</v>
      </c>
      <c r="X78" s="94">
        <f t="shared" si="36"/>
        <v>30.830585904706254</v>
      </c>
      <c r="Y78" s="94">
        <f t="shared" si="36"/>
        <v>31.861493836805007</v>
      </c>
      <c r="Z78" s="94">
        <f t="shared" si="36"/>
        <v>42.826131477845031</v>
      </c>
      <c r="AA78" s="94">
        <f t="shared" si="36"/>
        <v>40.843457008833127</v>
      </c>
      <c r="AB78" s="94">
        <f t="shared" si="36"/>
        <v>33.837239851918817</v>
      </c>
    </row>
    <row r="79" spans="1:28">
      <c r="B79" s="93">
        <v>1978</v>
      </c>
      <c r="C79" s="94">
        <f t="shared" ref="C79:H79" si="37">244.13*C39^-0.662</f>
        <v>29.629548267589595</v>
      </c>
      <c r="D79" s="94">
        <f t="shared" si="37"/>
        <v>31.342501102582098</v>
      </c>
      <c r="E79" s="94">
        <f t="shared" si="37"/>
        <v>32.618415656799911</v>
      </c>
      <c r="F79" s="94">
        <f t="shared" si="37"/>
        <v>44.588069838740203</v>
      </c>
      <c r="G79" s="94">
        <f t="shared" si="37"/>
        <v>41.83686731424995</v>
      </c>
      <c r="H79" s="94">
        <f t="shared" si="37"/>
        <v>34.208735111878511</v>
      </c>
      <c r="L79" s="93">
        <v>1978</v>
      </c>
      <c r="M79" s="94">
        <f t="shared" ref="M79:R79" si="38">244.13*M39^-0.662</f>
        <v>29.334284923967903</v>
      </c>
      <c r="N79" s="94">
        <f t="shared" si="38"/>
        <v>31.036214914819517</v>
      </c>
      <c r="O79" s="94">
        <f t="shared" si="38"/>
        <v>32.129883035499539</v>
      </c>
      <c r="P79" s="94">
        <f t="shared" si="38"/>
        <v>44.147119872242769</v>
      </c>
      <c r="Q79" s="94">
        <f t="shared" si="38"/>
        <v>41.535027252795189</v>
      </c>
      <c r="R79" s="94">
        <f t="shared" si="38"/>
        <v>33.848271447934302</v>
      </c>
      <c r="V79" s="93">
        <v>1978</v>
      </c>
      <c r="W79" s="94">
        <f t="shared" ref="W79:AB79" si="39">244.13*W39^-0.662</f>
        <v>29.275763291549261</v>
      </c>
      <c r="X79" s="94">
        <f t="shared" si="39"/>
        <v>30.931003161435978</v>
      </c>
      <c r="Y79" s="94">
        <f t="shared" si="39"/>
        <v>32.020678694077475</v>
      </c>
      <c r="Z79" s="94">
        <f t="shared" si="39"/>
        <v>42.965619019620732</v>
      </c>
      <c r="AA79" s="94">
        <f t="shared" si="39"/>
        <v>40.941087265591477</v>
      </c>
      <c r="AB79" s="94">
        <f t="shared" si="39"/>
        <v>33.956486547106465</v>
      </c>
    </row>
    <row r="80" spans="1:28">
      <c r="B80" s="93">
        <v>1979</v>
      </c>
      <c r="C80" s="94">
        <f t="shared" ref="C80:H80" si="40">244.13*C40^-0.662</f>
        <v>29.847302368582245</v>
      </c>
      <c r="D80" s="94">
        <f t="shared" si="40"/>
        <v>31.58341536072647</v>
      </c>
      <c r="E80" s="94">
        <f t="shared" si="40"/>
        <v>32.984105031289346</v>
      </c>
      <c r="F80" s="94">
        <f t="shared" si="40"/>
        <v>45.289420783213416</v>
      </c>
      <c r="G80" s="94">
        <f t="shared" si="40"/>
        <v>42.240524067981234</v>
      </c>
      <c r="H80" s="94">
        <f t="shared" si="40"/>
        <v>34.414087367383182</v>
      </c>
      <c r="L80" s="93">
        <v>1979</v>
      </c>
      <c r="M80" s="94">
        <f t="shared" ref="M80:R80" si="41">244.13*M40^-0.662</f>
        <v>29.451384761414253</v>
      </c>
      <c r="N80" s="94">
        <f t="shared" si="41"/>
        <v>31.172566457663109</v>
      </c>
      <c r="O80" s="94">
        <f t="shared" si="41"/>
        <v>32.327075233873884</v>
      </c>
      <c r="P80" s="94">
        <f t="shared" si="41"/>
        <v>44.693226027324208</v>
      </c>
      <c r="Q80" s="94">
        <f t="shared" si="41"/>
        <v>41.834677025484666</v>
      </c>
      <c r="R80" s="94">
        <f t="shared" si="41"/>
        <v>33.931435160883019</v>
      </c>
      <c r="V80" s="93">
        <v>1979</v>
      </c>
      <c r="W80" s="94">
        <f t="shared" ref="W80:AB80" si="42">244.13*W40^-0.662</f>
        <v>29.373070493635584</v>
      </c>
      <c r="X80" s="94">
        <f t="shared" si="42"/>
        <v>31.031747483810197</v>
      </c>
      <c r="Y80" s="94">
        <f t="shared" si="42"/>
        <v>32.180658863048556</v>
      </c>
      <c r="Z80" s="94">
        <f t="shared" si="42"/>
        <v>43.105560881542551</v>
      </c>
      <c r="AA80" s="94">
        <f t="shared" si="42"/>
        <v>41.038950893071444</v>
      </c>
      <c r="AB80" s="94">
        <f t="shared" si="42"/>
        <v>34.0761534826676</v>
      </c>
    </row>
    <row r="81" spans="2:28">
      <c r="B81" s="93">
        <v>1980</v>
      </c>
      <c r="C81" s="94">
        <f t="shared" ref="C81:H81" si="43">244.13*C41^-0.662</f>
        <v>30.066656792606189</v>
      </c>
      <c r="D81" s="94">
        <f t="shared" si="43"/>
        <v>31.826181407264752</v>
      </c>
      <c r="E81" s="94">
        <f t="shared" si="43"/>
        <v>33.35389419774971</v>
      </c>
      <c r="F81" s="94">
        <f t="shared" si="43"/>
        <v>46.001803672982582</v>
      </c>
      <c r="G81" s="94">
        <f t="shared" si="43"/>
        <v>42.6480754434969</v>
      </c>
      <c r="H81" s="94">
        <f t="shared" si="43"/>
        <v>34.620672335781322</v>
      </c>
      <c r="L81" s="93">
        <v>1980</v>
      </c>
      <c r="M81" s="94">
        <f t="shared" ref="M81:R81" si="44">244.13*M41^-0.662</f>
        <v>29.568952050921066</v>
      </c>
      <c r="N81" s="94">
        <f t="shared" si="44"/>
        <v>31.309517034354286</v>
      </c>
      <c r="O81" s="94">
        <f t="shared" si="44"/>
        <v>32.525477668932162</v>
      </c>
      <c r="P81" s="94">
        <f t="shared" si="44"/>
        <v>45.246087593256483</v>
      </c>
      <c r="Q81" s="94">
        <f t="shared" si="44"/>
        <v>42.136488587685591</v>
      </c>
      <c r="R81" s="94">
        <f t="shared" si="44"/>
        <v>34.014803203413599</v>
      </c>
      <c r="V81" s="93">
        <v>1980</v>
      </c>
      <c r="W81" s="94">
        <f t="shared" ref="W81:AB81" si="45">244.13*W41^-0.662</f>
        <v>29.470701126796403</v>
      </c>
      <c r="X81" s="94">
        <f t="shared" si="45"/>
        <v>31.132819937103349</v>
      </c>
      <c r="Y81" s="94">
        <f t="shared" si="45"/>
        <v>32.341438317216237</v>
      </c>
      <c r="Z81" s="94">
        <f t="shared" si="45"/>
        <v>43.245958543361233</v>
      </c>
      <c r="AA81" s="94">
        <f t="shared" si="45"/>
        <v>41.137048449111255</v>
      </c>
      <c r="AB81" s="94">
        <f t="shared" si="45"/>
        <v>34.196242139582218</v>
      </c>
    </row>
    <row r="82" spans="2:28">
      <c r="B82" s="93">
        <v>1981</v>
      </c>
      <c r="C82" s="94">
        <f t="shared" ref="C82:H82" si="46">244.13*C42^-0.662</f>
        <v>30.287623300789178</v>
      </c>
      <c r="D82" s="94">
        <f t="shared" si="46"/>
        <v>32.070813475975704</v>
      </c>
      <c r="E82" s="94">
        <f t="shared" si="46"/>
        <v>33.727829119491361</v>
      </c>
      <c r="F82" s="94">
        <f t="shared" si="46"/>
        <v>46.725392035748754</v>
      </c>
      <c r="G82" s="94">
        <f t="shared" si="46"/>
        <v>43.059559017472452</v>
      </c>
      <c r="H82" s="94">
        <f t="shared" si="46"/>
        <v>34.828497416948174</v>
      </c>
      <c r="L82" s="93">
        <v>1981</v>
      </c>
      <c r="M82" s="94">
        <f t="shared" ref="M82:R82" si="47">244.13*M42^-0.662</f>
        <v>29.686988658515105</v>
      </c>
      <c r="N82" s="94">
        <f t="shared" si="47"/>
        <v>31.447069276631211</v>
      </c>
      <c r="O82" s="94">
        <f t="shared" si="47"/>
        <v>32.725097768315216</v>
      </c>
      <c r="P82" s="94">
        <f t="shared" si="47"/>
        <v>45.805788135433126</v>
      </c>
      <c r="Q82" s="94">
        <f t="shared" si="47"/>
        <v>42.440477535384723</v>
      </c>
      <c r="R82" s="94">
        <f t="shared" si="47"/>
        <v>34.098376077554818</v>
      </c>
      <c r="V82" s="93">
        <v>1981</v>
      </c>
      <c r="W82" s="94">
        <f t="shared" ref="W82:AB82" si="48">244.13*W42^-0.662</f>
        <v>29.568656266056575</v>
      </c>
      <c r="X82" s="94">
        <f t="shared" si="48"/>
        <v>31.234221590059523</v>
      </c>
      <c r="Y82" s="94">
        <f t="shared" si="48"/>
        <v>32.503021049930553</v>
      </c>
      <c r="Z82" s="94">
        <f t="shared" si="48"/>
        <v>43.386813489647203</v>
      </c>
      <c r="AA82" s="94">
        <f t="shared" si="48"/>
        <v>41.235380492882655</v>
      </c>
      <c r="AB82" s="94">
        <f t="shared" si="48"/>
        <v>34.316754004049521</v>
      </c>
    </row>
    <row r="83" spans="2:28">
      <c r="B83" s="93">
        <v>1982</v>
      </c>
      <c r="C83" s="94">
        <f t="shared" ref="C83:H83" si="49">244.13*C43^-0.662</f>
        <v>30.510213740694134</v>
      </c>
      <c r="D83" s="94">
        <f t="shared" si="49"/>
        <v>32.317325910046108</v>
      </c>
      <c r="E83" s="94">
        <f t="shared" si="49"/>
        <v>34.105956275125372</v>
      </c>
      <c r="F83" s="94">
        <f t="shared" si="49"/>
        <v>47.460362128728207</v>
      </c>
      <c r="G83" s="94">
        <f t="shared" si="49"/>
        <v>43.47501272913631</v>
      </c>
      <c r="H83" s="94">
        <f t="shared" si="49"/>
        <v>35.03757005517987</v>
      </c>
      <c r="L83" s="93">
        <v>1982</v>
      </c>
      <c r="M83" s="94">
        <f t="shared" ref="M83:R83" si="50">244.13*M43^-0.662</f>
        <v>29.80549645767211</v>
      </c>
      <c r="N83" s="94">
        <f t="shared" si="50"/>
        <v>31.585225827793966</v>
      </c>
      <c r="O83" s="94">
        <f t="shared" si="50"/>
        <v>32.925943005249934</v>
      </c>
      <c r="P83" s="94">
        <f t="shared" si="50"/>
        <v>46.372412252963485</v>
      </c>
      <c r="Q83" s="94">
        <f t="shared" si="50"/>
        <v>42.746659577084358</v>
      </c>
      <c r="R83" s="94">
        <f t="shared" si="50"/>
        <v>34.182154286568931</v>
      </c>
      <c r="V83" s="93">
        <v>1982</v>
      </c>
      <c r="W83" s="94">
        <f t="shared" ref="W83:AB83" si="51">244.13*W43^-0.662</f>
        <v>29.66693699001409</v>
      </c>
      <c r="X83" s="94">
        <f t="shared" si="51"/>
        <v>31.3359535149038</v>
      </c>
      <c r="Y83" s="94">
        <f t="shared" si="51"/>
        <v>32.665411074493058</v>
      </c>
      <c r="Z83" s="94">
        <f t="shared" si="51"/>
        <v>43.528127209806172</v>
      </c>
      <c r="AA83" s="94">
        <f t="shared" si="51"/>
        <v>41.333947584893949</v>
      </c>
      <c r="AB83" s="94">
        <f t="shared" si="51"/>
        <v>34.437690567506195</v>
      </c>
    </row>
    <row r="84" spans="2:28">
      <c r="B84" s="93">
        <v>1983</v>
      </c>
      <c r="C84" s="94">
        <f t="shared" ref="C84:H84" si="52">244.13*C44^-0.662</f>
        <v>30.734440046954294</v>
      </c>
      <c r="D84" s="94">
        <f t="shared" si="52"/>
        <v>32.565733162911705</v>
      </c>
      <c r="E84" s="94">
        <f t="shared" si="52"/>
        <v>34.488322664340664</v>
      </c>
      <c r="F84" s="94">
        <f t="shared" si="52"/>
        <v>48.206892981586613</v>
      </c>
      <c r="G84" s="94">
        <f t="shared" si="52"/>
        <v>43.894474883767849</v>
      </c>
      <c r="H84" s="94">
        <f t="shared" si="52"/>
        <v>35.247897739460015</v>
      </c>
      <c r="L84" s="93">
        <v>1983</v>
      </c>
      <c r="M84" s="94">
        <f t="shared" ref="M84:R84" si="53">244.13*M44^-0.662</f>
        <v>29.924477329346605</v>
      </c>
      <c r="N84" s="94">
        <f t="shared" si="53"/>
        <v>31.72398934275552</v>
      </c>
      <c r="O84" s="94">
        <f t="shared" si="53"/>
        <v>33.12802089882895</v>
      </c>
      <c r="P84" s="94">
        <f t="shared" si="53"/>
        <v>46.946045591459949</v>
      </c>
      <c r="Q84" s="94">
        <f t="shared" si="53"/>
        <v>43.055050534613954</v>
      </c>
      <c r="R84" s="94">
        <f t="shared" si="53"/>
        <v>34.266138334954682</v>
      </c>
      <c r="V84" s="93">
        <v>1983</v>
      </c>
      <c r="W84" s="94">
        <f t="shared" ref="W84:AB84" si="54">244.13*W44^-0.662</f>
        <v>29.765544380852067</v>
      </c>
      <c r="X84" s="94">
        <f t="shared" si="54"/>
        <v>31.438016787353526</v>
      </c>
      <c r="Y84" s="94">
        <f t="shared" si="54"/>
        <v>32.828612424256271</v>
      </c>
      <c r="Z84" s="94">
        <f t="shared" si="54"/>
        <v>43.669901198094998</v>
      </c>
      <c r="AA84" s="94">
        <f t="shared" si="54"/>
        <v>41.432750286993247</v>
      </c>
      <c r="AB84" s="94">
        <f t="shared" si="54"/>
        <v>34.559053326644985</v>
      </c>
    </row>
    <row r="85" spans="2:28">
      <c r="B85" s="93">
        <v>1984</v>
      </c>
      <c r="C85" s="94">
        <f t="shared" ref="C85:H85" si="55">244.13*C45^-0.662</f>
        <v>30.960314241913181</v>
      </c>
      <c r="D85" s="94">
        <f t="shared" si="55"/>
        <v>32.816049799104604</v>
      </c>
      <c r="E85" s="94">
        <f t="shared" si="55"/>
        <v>34.874975813745948</v>
      </c>
      <c r="F85" s="94">
        <f t="shared" si="55"/>
        <v>48.965166440048336</v>
      </c>
      <c r="G85" s="94">
        <f t="shared" si="55"/>
        <v>44.317984156229215</v>
      </c>
      <c r="H85" s="94">
        <f t="shared" si="55"/>
        <v>35.459488003728026</v>
      </c>
      <c r="L85" s="93">
        <v>1984</v>
      </c>
      <c r="M85" s="94">
        <f t="shared" ref="M85:R85" si="56">244.13*M45^-0.662</f>
        <v>30.043933162001675</v>
      </c>
      <c r="N85" s="94">
        <f t="shared" si="56"/>
        <v>31.863362488092665</v>
      </c>
      <c r="O85" s="94">
        <f t="shared" si="56"/>
        <v>33.331339014292176</v>
      </c>
      <c r="P85" s="94">
        <f t="shared" si="56"/>
        <v>47.526774855983255</v>
      </c>
      <c r="Q85" s="94">
        <f t="shared" si="56"/>
        <v>43.365666343947815</v>
      </c>
      <c r="R85" s="94">
        <f t="shared" si="56"/>
        <v>34.350328728450336</v>
      </c>
      <c r="V85" s="93">
        <v>1984</v>
      </c>
      <c r="W85" s="94">
        <f t="shared" ref="W85:AB85" si="57">244.13*W45^-0.662</f>
        <v>29.864479524350561</v>
      </c>
      <c r="X85" s="94">
        <f t="shared" si="57"/>
        <v>31.540412486629794</v>
      </c>
      <c r="Y85" s="94">
        <f t="shared" si="57"/>
        <v>32.992629152724014</v>
      </c>
      <c r="Z85" s="94">
        <f t="shared" si="57"/>
        <v>43.812136953637406</v>
      </c>
      <c r="AA85" s="94">
        <f t="shared" si="57"/>
        <v>41.531789162371723</v>
      </c>
      <c r="AB85" s="94">
        <f t="shared" si="57"/>
        <v>34.680843783433147</v>
      </c>
    </row>
    <row r="86" spans="2:28">
      <c r="B86" s="93">
        <v>1985</v>
      </c>
      <c r="C86" s="94">
        <f t="shared" ref="C86:H86" si="58">244.13*C46^-0.662</f>
        <v>31.187848436269174</v>
      </c>
      <c r="D86" s="94">
        <f t="shared" si="58"/>
        <v>33.068290495107306</v>
      </c>
      <c r="E86" s="94">
        <f t="shared" si="58"/>
        <v>35.265963782777014</v>
      </c>
      <c r="F86" s="94">
        <f t="shared" si="58"/>
        <v>49.735367210191974</v>
      </c>
      <c r="G86" s="94">
        <f t="shared" si="58"/>
        <v>44.745579594531186</v>
      </c>
      <c r="H86" s="94">
        <f t="shared" si="58"/>
        <v>35.672348427148904</v>
      </c>
      <c r="L86" s="93">
        <v>1985</v>
      </c>
      <c r="M86" s="94">
        <f t="shared" ref="M86:R86" si="59">244.13*M46^-0.662</f>
        <v>30.16386585163902</v>
      </c>
      <c r="N86" s="94">
        <f t="shared" si="59"/>
        <v>32.003347942097278</v>
      </c>
      <c r="O86" s="94">
        <f t="shared" si="59"/>
        <v>33.53590496331001</v>
      </c>
      <c r="P86" s="94">
        <f t="shared" si="59"/>
        <v>48.114687824148177</v>
      </c>
      <c r="Q86" s="94">
        <f t="shared" si="59"/>
        <v>43.678523056028503</v>
      </c>
      <c r="R86" s="94">
        <f t="shared" si="59"/>
        <v>34.434725974036766</v>
      </c>
      <c r="V86" s="93">
        <v>1985</v>
      </c>
      <c r="W86" s="94">
        <f t="shared" ref="W86:AB86" si="60">244.13*W46^-0.662</f>
        <v>29.96374350989857</v>
      </c>
      <c r="X86" s="94">
        <f t="shared" si="60"/>
        <v>31.643141695468728</v>
      </c>
      <c r="Y86" s="94">
        <f t="shared" si="60"/>
        <v>33.157465333651984</v>
      </c>
      <c r="Z86" s="94">
        <f t="shared" si="60"/>
        <v>43.954835980439881</v>
      </c>
      <c r="AA86" s="94">
        <f t="shared" si="60"/>
        <v>41.631064775566749</v>
      </c>
      <c r="AB86" s="94">
        <f t="shared" si="60"/>
        <v>34.803063445131073</v>
      </c>
    </row>
    <row r="87" spans="2:28">
      <c r="B87" s="93">
        <v>1986</v>
      </c>
      <c r="C87" s="94">
        <f t="shared" ref="C87:H87" si="61">244.13*C47^-0.662</f>
        <v>31.417054829724854</v>
      </c>
      <c r="D87" s="94">
        <f t="shared" si="61"/>
        <v>33.322470040213098</v>
      </c>
      <c r="E87" s="94">
        <f t="shared" si="61"/>
        <v>35.661335169670309</v>
      </c>
      <c r="F87" s="94">
        <f t="shared" si="61"/>
        <v>50.517682903442349</v>
      </c>
      <c r="G87" s="94">
        <f t="shared" si="61"/>
        <v>45.177300623433389</v>
      </c>
      <c r="H87" s="94">
        <f t="shared" si="61"/>
        <v>35.886486634384759</v>
      </c>
      <c r="L87" s="93">
        <v>1986</v>
      </c>
      <c r="M87" s="94">
        <f t="shared" ref="M87:R87" si="62">244.13*M47^-0.662</f>
        <v>30.28427730182899</v>
      </c>
      <c r="N87" s="94">
        <f t="shared" si="62"/>
        <v>32.143948394827774</v>
      </c>
      <c r="O87" s="94">
        <f t="shared" si="62"/>
        <v>33.741726404268306</v>
      </c>
      <c r="P87" s="94">
        <f t="shared" si="62"/>
        <v>48.709873359390997</v>
      </c>
      <c r="Q87" s="94">
        <f t="shared" si="62"/>
        <v>43.993636837596327</v>
      </c>
      <c r="R87" s="94">
        <f t="shared" si="62"/>
        <v>34.519330579940423</v>
      </c>
      <c r="V87" s="93">
        <v>1986</v>
      </c>
      <c r="W87" s="94">
        <f t="shared" ref="W87:AB87" si="63">244.13*W47^-0.662</f>
        <v>30.063337430506007</v>
      </c>
      <c r="X87" s="94">
        <f t="shared" si="63"/>
        <v>31.746205500133055</v>
      </c>
      <c r="Y87" s="94">
        <f t="shared" si="63"/>
        <v>33.323125061149028</v>
      </c>
      <c r="Z87" s="94">
        <f t="shared" si="63"/>
        <v>44.097999787407538</v>
      </c>
      <c r="AA87" s="94">
        <f t="shared" si="63"/>
        <v>41.730577692465118</v>
      </c>
      <c r="AB87" s="94">
        <f t="shared" si="63"/>
        <v>34.925713824310954</v>
      </c>
    </row>
    <row r="88" spans="2:28">
      <c r="B88" s="93">
        <v>1987</v>
      </c>
      <c r="C88" s="94">
        <f t="shared" ref="C88:H88" si="64">244.13*C48^-0.662</f>
        <v>31.6479457116411</v>
      </c>
      <c r="D88" s="94">
        <f t="shared" si="64"/>
        <v>33.578603337393233</v>
      </c>
      <c r="E88" s="94">
        <f t="shared" si="64"/>
        <v>36.061139117503551</v>
      </c>
      <c r="F88" s="94">
        <f t="shared" si="64"/>
        <v>51.312304082270401</v>
      </c>
      <c r="G88" s="94">
        <f t="shared" si="64"/>
        <v>45.613187048079375</v>
      </c>
      <c r="H88" s="94">
        <f t="shared" si="64"/>
        <v>36.101910295867953</v>
      </c>
      <c r="L88" s="93">
        <v>1987</v>
      </c>
      <c r="M88" s="94">
        <f t="shared" ref="M88:R88" si="65">244.13*M48^-0.662</f>
        <v>30.405169423740801</v>
      </c>
      <c r="N88" s="94">
        <f t="shared" si="65"/>
        <v>32.285166548160852</v>
      </c>
      <c r="O88" s="94">
        <f t="shared" si="65"/>
        <v>33.948811042555107</v>
      </c>
      <c r="P88" s="94">
        <f t="shared" si="65"/>
        <v>49.312421424401371</v>
      </c>
      <c r="Q88" s="94">
        <f t="shared" si="65"/>
        <v>44.311023972024692</v>
      </c>
      <c r="R88" s="94">
        <f t="shared" si="65"/>
        <v>34.604143055636513</v>
      </c>
      <c r="V88" s="93">
        <v>1987</v>
      </c>
      <c r="W88" s="94">
        <f t="shared" ref="W88:AB88" si="66">244.13*W48^-0.662</f>
        <v>30.163262382815766</v>
      </c>
      <c r="X88" s="94">
        <f t="shared" si="66"/>
        <v>31.849604990423469</v>
      </c>
      <c r="Y88" s="94">
        <f t="shared" si="66"/>
        <v>33.489612449778726</v>
      </c>
      <c r="Z88" s="94">
        <f t="shared" si="66"/>
        <v>44.241629888360094</v>
      </c>
      <c r="AA88" s="94">
        <f t="shared" si="66"/>
        <v>41.830328480306335</v>
      </c>
      <c r="AB88" s="94">
        <f t="shared" si="66"/>
        <v>35.048796438875399</v>
      </c>
    </row>
    <row r="89" spans="2:28">
      <c r="B89" s="93">
        <v>1988</v>
      </c>
      <c r="C89" s="94">
        <f t="shared" ref="C89:H89" si="67">244.13*C49^-0.662</f>
        <v>31.880533461696039</v>
      </c>
      <c r="D89" s="94">
        <f t="shared" si="67"/>
        <v>33.836705404170743</v>
      </c>
      <c r="E89" s="94">
        <f t="shared" si="67"/>
        <v>36.465425320304057</v>
      </c>
      <c r="F89" s="94">
        <f t="shared" si="67"/>
        <v>52.119424306611862</v>
      </c>
      <c r="G89" s="94">
        <f t="shared" si="67"/>
        <v>46.053279057666671</v>
      </c>
      <c r="H89" s="94">
        <f t="shared" si="67"/>
        <v>36.318627128075832</v>
      </c>
      <c r="L89" s="93">
        <v>1988</v>
      </c>
      <c r="M89" s="94">
        <f t="shared" ref="M89:R89" si="68">244.13*M49^-0.662</f>
        <v>30.526544136172937</v>
      </c>
      <c r="N89" s="94">
        <f t="shared" si="68"/>
        <v>32.427005115843329</v>
      </c>
      <c r="O89" s="94">
        <f t="shared" si="68"/>
        <v>34.157166630849048</v>
      </c>
      <c r="P89" s="94">
        <f t="shared" si="68"/>
        <v>49.922423094720251</v>
      </c>
      <c r="Q89" s="94">
        <f t="shared" si="68"/>
        <v>44.630700860161603</v>
      </c>
      <c r="R89" s="94">
        <f t="shared" si="68"/>
        <v>34.689163911851942</v>
      </c>
      <c r="V89" s="93">
        <v>1988</v>
      </c>
      <c r="W89" s="94">
        <f t="shared" ref="W89:AB89" si="69">244.13*W49^-0.662</f>
        <v>30.263519467115774</v>
      </c>
      <c r="X89" s="94">
        <f t="shared" si="69"/>
        <v>31.953341259690276</v>
      </c>
      <c r="Y89" s="94">
        <f t="shared" si="69"/>
        <v>33.656931634661689</v>
      </c>
      <c r="Z89" s="94">
        <f t="shared" si="69"/>
        <v>44.385727802047917</v>
      </c>
      <c r="AA89" s="94">
        <f t="shared" si="69"/>
        <v>41.930317707685788</v>
      </c>
      <c r="AB89" s="94">
        <f t="shared" si="69"/>
        <v>35.172312812076363</v>
      </c>
    </row>
    <row r="90" spans="2:28">
      <c r="B90" s="93">
        <v>1989</v>
      </c>
      <c r="C90" s="94">
        <f t="shared" ref="C90:H90" si="70">244.13*C50^-0.662</f>
        <v>32.114830550548774</v>
      </c>
      <c r="D90" s="94">
        <f t="shared" si="70"/>
        <v>34.096791373500885</v>
      </c>
      <c r="E90" s="94">
        <f t="shared" si="70"/>
        <v>36.874244029225423</v>
      </c>
      <c r="F90" s="94">
        <f t="shared" si="70"/>
        <v>52.939240181016068</v>
      </c>
      <c r="G90" s="94">
        <f t="shared" si="70"/>
        <v>46.497617229152247</v>
      </c>
      <c r="H90" s="94">
        <f t="shared" si="70"/>
        <v>36.536644893807086</v>
      </c>
      <c r="L90" s="93">
        <v>1989</v>
      </c>
      <c r="M90" s="94">
        <f t="shared" ref="M90:R90" si="71">244.13*M50^-0.662</f>
        <v>30.648403365583523</v>
      </c>
      <c r="N90" s="94">
        <f t="shared" si="71"/>
        <v>32.569466823544374</v>
      </c>
      <c r="O90" s="94">
        <f t="shared" si="71"/>
        <v>34.366800969409631</v>
      </c>
      <c r="P90" s="94">
        <f t="shared" si="71"/>
        <v>50.539970572505943</v>
      </c>
      <c r="Q90" s="94">
        <f t="shared" si="71"/>
        <v>44.952684021177085</v>
      </c>
      <c r="R90" s="94">
        <f t="shared" si="71"/>
        <v>34.774393660568478</v>
      </c>
      <c r="V90" s="93">
        <v>1989</v>
      </c>
      <c r="W90" s="94">
        <f t="shared" ref="W90:AB90" si="72">244.13*W50^-0.662</f>
        <v>30.36410978735109</v>
      </c>
      <c r="X90" s="94">
        <f t="shared" si="72"/>
        <v>32.057415404844853</v>
      </c>
      <c r="Y90" s="94">
        <f t="shared" si="72"/>
        <v>33.825086771578185</v>
      </c>
      <c r="Z90" s="94">
        <f t="shared" si="72"/>
        <v>44.530295052167993</v>
      </c>
      <c r="AA90" s="94">
        <f t="shared" si="72"/>
        <v>42.030545944557993</v>
      </c>
      <c r="AB90" s="94">
        <f t="shared" si="72"/>
        <v>35.296264472533935</v>
      </c>
    </row>
    <row r="91" spans="2:28">
      <c r="B91" s="93">
        <v>1990</v>
      </c>
      <c r="C91" s="94">
        <f t="shared" ref="C91:H91" si="73">244.13*C51^-0.662</f>
        <v>32.350849540508065</v>
      </c>
      <c r="D91" s="94">
        <f t="shared" si="73"/>
        <v>34.358876494658439</v>
      </c>
      <c r="E91" s="94">
        <f t="shared" si="73"/>
        <v>37.28764605879357</v>
      </c>
      <c r="F91" s="94">
        <f t="shared" si="73"/>
        <v>53.771951402536359</v>
      </c>
      <c r="G91" s="94">
        <f t="shared" si="73"/>
        <v>46.946242530993757</v>
      </c>
      <c r="H91" s="94">
        <f t="shared" si="73"/>
        <v>36.755971402459899</v>
      </c>
      <c r="L91" s="93">
        <v>1990</v>
      </c>
      <c r="M91" s="94">
        <f t="shared" ref="M91:R91" si="74">244.13*M51^-0.662</f>
        <v>30.770749046120908</v>
      </c>
      <c r="N91" s="94">
        <f t="shared" si="74"/>
        <v>32.712554408907842</v>
      </c>
      <c r="O91" s="94">
        <f t="shared" si="74"/>
        <v>34.577721906369284</v>
      </c>
      <c r="P91" s="94">
        <f t="shared" si="74"/>
        <v>51.165157200470631</v>
      </c>
      <c r="Q91" s="94">
        <f t="shared" si="74"/>
        <v>45.276990093416892</v>
      </c>
      <c r="R91" s="94">
        <f t="shared" si="74"/>
        <v>34.859832815025804</v>
      </c>
      <c r="V91" s="93">
        <v>1990</v>
      </c>
      <c r="W91" s="94">
        <f t="shared" ref="W91:AB91" si="75">244.13*W51^-0.662</f>
        <v>30.46503445113612</v>
      </c>
      <c r="X91" s="94">
        <f t="shared" si="75"/>
        <v>32.161828526371316</v>
      </c>
      <c r="Y91" s="94">
        <f t="shared" si="75"/>
        <v>33.994082037071429</v>
      </c>
      <c r="Z91" s="94">
        <f t="shared" si="75"/>
        <v>44.675333167380131</v>
      </c>
      <c r="AA91" s="94">
        <f t="shared" si="75"/>
        <v>42.131013762239874</v>
      </c>
      <c r="AB91" s="94">
        <f t="shared" si="75"/>
        <v>35.420652954255203</v>
      </c>
    </row>
    <row r="92" spans="2:28">
      <c r="B92" s="93">
        <v>1991</v>
      </c>
      <c r="C92" s="94">
        <f t="shared" ref="C92:H92" si="76">244.13*C52^-0.662</f>
        <v>32.588603086205822</v>
      </c>
      <c r="D92" s="94">
        <f t="shared" si="76"/>
        <v>34.622976134131797</v>
      </c>
      <c r="E92" s="94">
        <f t="shared" si="76"/>
        <v>37.705682793222778</v>
      </c>
      <c r="F92" s="94">
        <f t="shared" si="76"/>
        <v>54.61776080937392</v>
      </c>
      <c r="G92" s="94">
        <f t="shared" si="76"/>
        <v>47.399196326926948</v>
      </c>
      <c r="H92" s="94">
        <f t="shared" si="76"/>
        <v>36.976614510311606</v>
      </c>
      <c r="L92" s="93">
        <v>1991</v>
      </c>
      <c r="M92" s="94">
        <f t="shared" ref="M92:R92" si="77">244.13*M52^-0.662</f>
        <v>30.893583119654409</v>
      </c>
      <c r="N92" s="94">
        <f t="shared" si="77"/>
        <v>32.856270621604885</v>
      </c>
      <c r="O92" s="94">
        <f t="shared" si="77"/>
        <v>34.789937338027094</v>
      </c>
      <c r="P92" s="94">
        <f t="shared" si="77"/>
        <v>51.79807747598911</v>
      </c>
      <c r="Q92" s="94">
        <f t="shared" si="77"/>
        <v>45.603635835262232</v>
      </c>
      <c r="R92" s="94">
        <f t="shared" si="77"/>
        <v>34.945481889724604</v>
      </c>
      <c r="V92" s="93">
        <v>1991</v>
      </c>
      <c r="W92" s="94">
        <f t="shared" ref="W92:AB92" si="78">244.13*W52^-0.662</f>
        <v>30.566294569766715</v>
      </c>
      <c r="X92" s="94">
        <f t="shared" si="78"/>
        <v>32.266581728338096</v>
      </c>
      <c r="Y92" s="94">
        <f t="shared" si="78"/>
        <v>34.163921628551222</v>
      </c>
      <c r="Z92" s="94">
        <f t="shared" si="78"/>
        <v>44.820843681323041</v>
      </c>
      <c r="AA92" s="94">
        <f t="shared" si="78"/>
        <v>42.231721733413998</v>
      </c>
      <c r="AB92" s="94">
        <f t="shared" si="78"/>
        <v>35.545479796653339</v>
      </c>
    </row>
    <row r="93" spans="2:28">
      <c r="B93" s="93">
        <v>1992</v>
      </c>
      <c r="C93" s="94">
        <f t="shared" ref="C93:H93" si="79">244.13*C53^-0.662</f>
        <v>32.828103935275649</v>
      </c>
      <c r="D93" s="94">
        <f t="shared" si="79"/>
        <v>34.88910577652392</v>
      </c>
      <c r="E93" s="94">
        <f t="shared" si="79"/>
        <v>38.128406192802629</v>
      </c>
      <c r="F93" s="94">
        <f t="shared" si="79"/>
        <v>55.476874430286557</v>
      </c>
      <c r="G93" s="94">
        <f t="shared" si="79"/>
        <v>47.856520379779298</v>
      </c>
      <c r="H93" s="94">
        <f t="shared" si="79"/>
        <v>37.198582120800161</v>
      </c>
      <c r="L93" s="93">
        <v>1992</v>
      </c>
      <c r="M93" s="94">
        <f t="shared" ref="M93:R93" si="80">244.13*M53^-0.662</f>
        <v>31.016907535805124</v>
      </c>
      <c r="N93" s="94">
        <f t="shared" si="80"/>
        <v>33.000618223386795</v>
      </c>
      <c r="O93" s="94">
        <f t="shared" si="80"/>
        <v>35.003455209144519</v>
      </c>
      <c r="P93" s="94">
        <f t="shared" si="80"/>
        <v>52.438827065382114</v>
      </c>
      <c r="Q93" s="94">
        <f t="shared" si="80"/>
        <v>45.93263812599578</v>
      </c>
      <c r="R93" s="94">
        <f t="shared" si="80"/>
        <v>35.031341400429675</v>
      </c>
      <c r="V93" s="93">
        <v>1992</v>
      </c>
      <c r="W93" s="94">
        <f t="shared" ref="W93:AB93" si="81">244.13*W53^-0.662</f>
        <v>30.667891258232537</v>
      </c>
      <c r="X93" s="94">
        <f t="shared" si="81"/>
        <v>32.371676118409702</v>
      </c>
      <c r="Y93" s="94">
        <f t="shared" si="81"/>
        <v>34.334609764398323</v>
      </c>
      <c r="Z93" s="94">
        <f t="shared" si="81"/>
        <v>44.966828132630646</v>
      </c>
      <c r="AA93" s="94">
        <f t="shared" si="81"/>
        <v>42.332670432131856</v>
      </c>
      <c r="AB93" s="94">
        <f t="shared" si="81"/>
        <v>35.670746544566569</v>
      </c>
    </row>
    <row r="94" spans="2:28">
      <c r="B94" s="93">
        <v>1993</v>
      </c>
      <c r="C94" s="94">
        <f t="shared" ref="C94:H94" si="82">244.13*C54^-0.662</f>
        <v>33.069364929036361</v>
      </c>
      <c r="D94" s="94">
        <f t="shared" si="82"/>
        <v>35.157281025460264</v>
      </c>
      <c r="E94" s="94">
        <f t="shared" si="82"/>
        <v>38.555868800356301</v>
      </c>
      <c r="F94" s="94">
        <f t="shared" si="82"/>
        <v>56.349501534774902</v>
      </c>
      <c r="G94" s="94">
        <f t="shared" si="82"/>
        <v>48.318256855320755</v>
      </c>
      <c r="H94" s="94">
        <f t="shared" si="82"/>
        <v>37.421882184807217</v>
      </c>
      <c r="L94" s="93">
        <v>1993</v>
      </c>
      <c r="M94" s="94">
        <f t="shared" ref="M94:R94" si="83">244.13*M54^-0.662</f>
        <v>31.140724251976845</v>
      </c>
      <c r="N94" s="94">
        <f t="shared" si="83"/>
        <v>33.145599988138066</v>
      </c>
      <c r="O94" s="94">
        <f t="shared" si="83"/>
        <v>35.218283513242696</v>
      </c>
      <c r="P94" s="94">
        <f t="shared" si="83"/>
        <v>53.087502818376414</v>
      </c>
      <c r="Q94" s="94">
        <f t="shared" si="83"/>
        <v>46.264013966673872</v>
      </c>
      <c r="R94" s="94">
        <f t="shared" si="83"/>
        <v>35.117411864173015</v>
      </c>
      <c r="V94" s="93">
        <v>1993</v>
      </c>
      <c r="W94" s="94">
        <f t="shared" ref="W94:AB94" si="84">244.13*W54^-0.662</f>
        <v>30.769825635229232</v>
      </c>
      <c r="X94" s="94">
        <f t="shared" si="84"/>
        <v>32.477112807858333</v>
      </c>
      <c r="Y94" s="94">
        <f t="shared" si="84"/>
        <v>34.506150684069119</v>
      </c>
      <c r="Z94" s="94">
        <f t="shared" si="84"/>
        <v>45.113288064948271</v>
      </c>
      <c r="AA94" s="94">
        <f t="shared" si="84"/>
        <v>42.433860433817138</v>
      </c>
      <c r="AB94" s="94">
        <f t="shared" si="84"/>
        <v>35.796454748277363</v>
      </c>
    </row>
    <row r="95" spans="2:28">
      <c r="B95" s="93">
        <v>1994</v>
      </c>
      <c r="C95" s="94">
        <f t="shared" ref="C95:H95" si="85">244.13*C55^-0.662</f>
        <v>33.312399003180424</v>
      </c>
      <c r="D95" s="94">
        <f t="shared" si="85"/>
        <v>35.427517604503564</v>
      </c>
      <c r="E95" s="94">
        <f t="shared" si="85"/>
        <v>38.988123747771539</v>
      </c>
      <c r="F95" s="94">
        <f t="shared" si="85"/>
        <v>57.235854684057706</v>
      </c>
      <c r="G95" s="94">
        <f t="shared" si="85"/>
        <v>48.784448326151299</v>
      </c>
      <c r="H95" s="94">
        <f t="shared" si="85"/>
        <v>37.646522700942882</v>
      </c>
      <c r="L95" s="93">
        <v>1994</v>
      </c>
      <c r="M95" s="94">
        <f t="shared" ref="M95:R95" si="86">244.13*M55^-0.662</f>
        <v>31.265035233387167</v>
      </c>
      <c r="N95" s="94">
        <f t="shared" si="86"/>
        <v>33.291218701929772</v>
      </c>
      <c r="O95" s="94">
        <f t="shared" si="86"/>
        <v>35.434430292901823</v>
      </c>
      <c r="P95" s="94">
        <f t="shared" si="86"/>
        <v>53.74420278274367</v>
      </c>
      <c r="Q95" s="94">
        <f t="shared" si="86"/>
        <v>46.59778048100506</v>
      </c>
      <c r="R95" s="94">
        <f t="shared" si="86"/>
        <v>35.203693799256953</v>
      </c>
      <c r="V95" s="93">
        <v>1994</v>
      </c>
      <c r="W95" s="94">
        <f t="shared" ref="W95:AB95" si="87">244.13*W55^-0.662</f>
        <v>30.872098823170759</v>
      </c>
      <c r="X95" s="94">
        <f t="shared" si="87"/>
        <v>32.582892911575719</v>
      </c>
      <c r="Y95" s="94">
        <f t="shared" si="87"/>
        <v>34.678548648200994</v>
      </c>
      <c r="Z95" s="94">
        <f t="shared" si="87"/>
        <v>45.260225026949009</v>
      </c>
      <c r="AA95" s="94">
        <f t="shared" si="87"/>
        <v>42.535292315268933</v>
      </c>
      <c r="AB95" s="94">
        <f t="shared" si="87"/>
        <v>35.922605963531524</v>
      </c>
    </row>
    <row r="96" spans="2:28">
      <c r="B96" s="102">
        <v>1995</v>
      </c>
      <c r="C96" s="99">
        <f t="shared" ref="C96:H96" si="88">244.13*C56^-0.662</f>
        <v>33.557219188467585</v>
      </c>
      <c r="D96" s="99">
        <f t="shared" si="88"/>
        <v>35.699831358075805</v>
      </c>
      <c r="E96" s="99">
        <f t="shared" si="88"/>
        <v>39.425224762604778</v>
      </c>
      <c r="F96" s="99">
        <f t="shared" si="88"/>
        <v>58.136149782849294</v>
      </c>
      <c r="G96" s="99">
        <f t="shared" si="88"/>
        <v>49.255137775626359</v>
      </c>
      <c r="H96" s="99">
        <f t="shared" si="88"/>
        <v>37.872511715832324</v>
      </c>
      <c r="L96" s="102">
        <v>1995</v>
      </c>
      <c r="M96" s="99">
        <f t="shared" ref="M96:R96" si="89">244.13*M56^-0.662</f>
        <v>31.389842453098616</v>
      </c>
      <c r="N96" s="99">
        <f t="shared" si="89"/>
        <v>33.43747716307297</v>
      </c>
      <c r="O96" s="99">
        <f t="shared" si="89"/>
        <v>35.651903640062145</v>
      </c>
      <c r="P96" s="99">
        <f t="shared" si="89"/>
        <v>54.409026219120442</v>
      </c>
      <c r="Q96" s="99">
        <f t="shared" si="89"/>
        <v>46.933954916234953</v>
      </c>
      <c r="R96" s="99">
        <f t="shared" si="89"/>
        <v>35.290187725257262</v>
      </c>
      <c r="V96" s="102">
        <v>1995</v>
      </c>
      <c r="W96" s="99">
        <f t="shared" ref="W96:AB96" si="90">244.13*W56^-0.662</f>
        <v>30.974711948201833</v>
      </c>
      <c r="X96" s="99">
        <f t="shared" si="90"/>
        <v>32.689017548084792</v>
      </c>
      <c r="Y96" s="99">
        <f t="shared" si="90"/>
        <v>34.851807938718082</v>
      </c>
      <c r="Z96" s="99">
        <f t="shared" si="90"/>
        <v>45.407640572350076</v>
      </c>
      <c r="AA96" s="99">
        <f t="shared" si="90"/>
        <v>42.63696665466518</v>
      </c>
      <c r="AB96" s="99">
        <f t="shared" si="90"/>
        <v>36.04920175155754</v>
      </c>
    </row>
    <row r="97" spans="2:28">
      <c r="B97" s="102">
        <v>1996</v>
      </c>
      <c r="C97" s="99">
        <f t="shared" ref="C97:H97" si="91">244.13*C57^-0.662</f>
        <v>33.803838611423544</v>
      </c>
      <c r="D97" s="99">
        <f t="shared" si="91"/>
        <v>35.974238252387188</v>
      </c>
      <c r="E97" s="99">
        <f t="shared" si="91"/>
        <v>39.867226174759097</v>
      </c>
      <c r="F97" s="99">
        <f t="shared" si="91"/>
        <v>59.050606131951248</v>
      </c>
      <c r="G97" s="99">
        <f t="shared" si="91"/>
        <v>49.730368601819798</v>
      </c>
      <c r="H97" s="99">
        <f t="shared" si="91"/>
        <v>38.099857324403899</v>
      </c>
      <c r="L97" s="102">
        <v>1996</v>
      </c>
      <c r="M97" s="99">
        <f t="shared" ref="M97:R97" si="92">244.13*M57^-0.662</f>
        <v>31.515147892050056</v>
      </c>
      <c r="N97" s="99">
        <f t="shared" si="92"/>
        <v>33.584378182172593</v>
      </c>
      <c r="O97" s="99">
        <f t="shared" si="92"/>
        <v>35.870711696326993</v>
      </c>
      <c r="P97" s="99">
        <f t="shared" si="92"/>
        <v>55.082073616011478</v>
      </c>
      <c r="Q97" s="99">
        <f t="shared" si="92"/>
        <v>47.272554644037506</v>
      </c>
      <c r="R97" s="99">
        <f t="shared" si="92"/>
        <v>35.376894163026307</v>
      </c>
      <c r="V97" s="102">
        <v>1996</v>
      </c>
      <c r="W97" s="99">
        <f t="shared" ref="W97:AB97" si="93">244.13*W57^-0.662</f>
        <v>31.077666140210198</v>
      </c>
      <c r="X97" s="99">
        <f t="shared" si="93"/>
        <v>32.795487839551669</v>
      </c>
      <c r="Y97" s="99">
        <f t="shared" si="93"/>
        <v>35.025932858937708</v>
      </c>
      <c r="Z97" s="99">
        <f t="shared" si="93"/>
        <v>45.555536259929227</v>
      </c>
      <c r="AA97" s="99">
        <f t="shared" si="93"/>
        <v>42.738884031565767</v>
      </c>
      <c r="AB97" s="99">
        <f t="shared" si="93"/>
        <v>36.176243679085871</v>
      </c>
    </row>
    <row r="98" spans="2:28">
      <c r="B98" s="103">
        <v>1997</v>
      </c>
      <c r="C98" s="100">
        <f t="shared" ref="C98:H98" si="94">244.13*C58^-0.662</f>
        <v>34.052270495043693</v>
      </c>
      <c r="D98" s="99">
        <f t="shared" si="94"/>
        <v>36.25075437637225</v>
      </c>
      <c r="E98" s="99">
        <f t="shared" si="94"/>
        <v>40.314182923237389</v>
      </c>
      <c r="F98" s="99">
        <f t="shared" si="94"/>
        <v>59.979446481671339</v>
      </c>
      <c r="G98" s="99">
        <f t="shared" si="94"/>
        <v>50.2101846215253</v>
      </c>
      <c r="H98" s="99">
        <f t="shared" si="94"/>
        <v>38.328567670179183</v>
      </c>
      <c r="L98" s="103">
        <v>1997</v>
      </c>
      <c r="M98" s="100">
        <f t="shared" ref="M98:R98" si="95">244.13*M58^-0.662</f>
        <v>31.640953539088066</v>
      </c>
      <c r="N98" s="99">
        <f t="shared" si="95"/>
        <v>33.731924582181421</v>
      </c>
      <c r="O98" s="99">
        <f t="shared" si="95"/>
        <v>36.090862653267472</v>
      </c>
      <c r="P98" s="99">
        <f t="shared" si="95"/>
        <v>55.763446704978627</v>
      </c>
      <c r="Q98" s="99">
        <f t="shared" si="95"/>
        <v>47.613597161412599</v>
      </c>
      <c r="R98" s="99">
        <f t="shared" si="95"/>
        <v>35.46381363469613</v>
      </c>
      <c r="V98" s="103">
        <v>1997</v>
      </c>
      <c r="W98" s="100">
        <f t="shared" ref="W98:AB98" si="96">244.13*W58^-0.662</f>
        <v>31.180962532839178</v>
      </c>
      <c r="X98" s="99">
        <f t="shared" si="96"/>
        <v>32.902304911797401</v>
      </c>
      <c r="Y98" s="99">
        <f t="shared" si="96"/>
        <v>35.20092773367719</v>
      </c>
      <c r="Z98" s="99">
        <f t="shared" si="96"/>
        <v>45.703913653541328</v>
      </c>
      <c r="AA98" s="99">
        <f t="shared" si="96"/>
        <v>42.841045026916014</v>
      </c>
      <c r="AB98" s="99">
        <f t="shared" si="96"/>
        <v>36.303733318368288</v>
      </c>
    </row>
    <row r="99" spans="2:28">
      <c r="B99" s="102">
        <v>1998</v>
      </c>
      <c r="C99" s="99">
        <f t="shared" ref="C99:H99" si="97">244.13*C59^-0.662</f>
        <v>34.302528159502174</v>
      </c>
      <c r="D99" s="99">
        <f t="shared" si="97"/>
        <v>36.529395942633158</v>
      </c>
      <c r="E99" s="99">
        <f t="shared" si="97"/>
        <v>40.766150562970914</v>
      </c>
      <c r="F99" s="99">
        <f t="shared" si="97"/>
        <v>60.922897086082827</v>
      </c>
      <c r="G99" s="99">
        <f t="shared" si="97"/>
        <v>50.69463007429632</v>
      </c>
      <c r="H99" s="99">
        <f t="shared" si="97"/>
        <v>38.558650945564679</v>
      </c>
      <c r="L99" s="102">
        <v>1998</v>
      </c>
      <c r="M99" s="99">
        <f t="shared" ref="M99:R99" si="98">244.13*M59^-0.662</f>
        <v>31.767261390998499</v>
      </c>
      <c r="N99" s="99">
        <f t="shared" si="98"/>
        <v>33.880119198454267</v>
      </c>
      <c r="O99" s="99">
        <f t="shared" si="98"/>
        <v>36.312364752729252</v>
      </c>
      <c r="P99" s="99">
        <f t="shared" si="98"/>
        <v>56.453248476017642</v>
      </c>
      <c r="Q99" s="99">
        <f t="shared" si="98"/>
        <v>47.957100091590299</v>
      </c>
      <c r="R99" s="99">
        <f t="shared" si="98"/>
        <v>35.550946663681664</v>
      </c>
      <c r="V99" s="102">
        <v>1998</v>
      </c>
      <c r="W99" s="99">
        <f t="shared" ref="W99:AB99" si="99">244.13*W59^-0.662</f>
        <v>31.284602263500101</v>
      </c>
      <c r="X99" s="99">
        <f t="shared" si="99"/>
        <v>33.009469894309888</v>
      </c>
      <c r="Y99" s="99">
        <f t="shared" si="99"/>
        <v>35.376796909361303</v>
      </c>
      <c r="Z99" s="99">
        <f t="shared" si="99"/>
        <v>45.852774322134728</v>
      </c>
      <c r="AA99" s="99">
        <f t="shared" si="99"/>
        <v>42.943450223049865</v>
      </c>
      <c r="AB99" s="99">
        <f t="shared" si="99"/>
        <v>36.431672247197412</v>
      </c>
    </row>
    <row r="100" spans="2:28">
      <c r="B100" s="102">
        <v>1999</v>
      </c>
      <c r="C100" s="99">
        <f t="shared" ref="C100:H100" si="100">244.13*C60^-0.662</f>
        <v>34.554625022866048</v>
      </c>
      <c r="D100" s="99">
        <f t="shared" si="100"/>
        <v>36.81017928839038</v>
      </c>
      <c r="E100" s="99">
        <f t="shared" si="100"/>
        <v>41.223185271724688</v>
      </c>
      <c r="F100" s="99">
        <f t="shared" si="100"/>
        <v>61.881187758137067</v>
      </c>
      <c r="G100" s="99">
        <f t="shared" si="100"/>
        <v>51.183749626525049</v>
      </c>
      <c r="H100" s="99">
        <f t="shared" si="100"/>
        <v>38.790115392145161</v>
      </c>
      <c r="L100" s="102">
        <v>1999</v>
      </c>
      <c r="M100" s="99">
        <f t="shared" ref="M100:R100" si="101">244.13*M60^-0.662</f>
        <v>31.894073452538223</v>
      </c>
      <c r="N100" s="99">
        <f t="shared" si="101"/>
        <v>34.028964878802611</v>
      </c>
      <c r="O100" s="99">
        <f t="shared" si="101"/>
        <v>36.535226287141015</v>
      </c>
      <c r="P100" s="99">
        <f t="shared" si="101"/>
        <v>57.151583193125184</v>
      </c>
      <c r="Q100" s="99">
        <f t="shared" si="101"/>
        <v>48.303081184941433</v>
      </c>
      <c r="R100" s="99">
        <f t="shared" si="101"/>
        <v>35.638293774683824</v>
      </c>
      <c r="V100" s="102">
        <v>1999</v>
      </c>
      <c r="W100" s="99">
        <f t="shared" ref="W100:AB100" si="102">244.13*W60^-0.662</f>
        <v>31.388586473384866</v>
      </c>
      <c r="X100" s="99">
        <f t="shared" si="102"/>
        <v>33.116983920255905</v>
      </c>
      <c r="Y100" s="99">
        <f t="shared" si="102"/>
        <v>35.553544754130201</v>
      </c>
      <c r="Z100" s="99">
        <f t="shared" si="102"/>
        <v>46.002119839768021</v>
      </c>
      <c r="AA100" s="99">
        <f t="shared" si="102"/>
        <v>43.046100203693257</v>
      </c>
      <c r="AB100" s="99">
        <f t="shared" si="102"/>
        <v>36.560062048926213</v>
      </c>
    </row>
    <row r="101" spans="2:28">
      <c r="B101" s="102">
        <v>2000</v>
      </c>
      <c r="C101" s="99">
        <f t="shared" ref="C101:H101" si="103">244.13*C61^-0.662</f>
        <v>34.808574601814691</v>
      </c>
      <c r="D101" s="99">
        <f t="shared" si="103"/>
        <v>37.093120876440416</v>
      </c>
      <c r="E101" s="99">
        <f t="shared" si="103"/>
        <v>41.685343857080021</v>
      </c>
      <c r="F101" s="99">
        <f t="shared" si="103"/>
        <v>62.854551925643264</v>
      </c>
      <c r="G101" s="99">
        <f t="shared" si="103"/>
        <v>51.677588375560653</v>
      </c>
      <c r="H101" s="99">
        <f t="shared" si="103"/>
        <v>39.022969300979042</v>
      </c>
      <c r="L101" s="102">
        <v>2000</v>
      </c>
      <c r="M101" s="99">
        <f t="shared" ref="M101:R101" si="104">244.13*M61^-0.662</f>
        <v>32.02139173646691</v>
      </c>
      <c r="N101" s="99">
        <f t="shared" si="104"/>
        <v>34.17846448354917</v>
      </c>
      <c r="O101" s="99">
        <f t="shared" si="104"/>
        <v>36.759455599824967</v>
      </c>
      <c r="P101" s="99">
        <f t="shared" si="104"/>
        <v>57.858556410058362</v>
      </c>
      <c r="Q101" s="99">
        <f t="shared" si="104"/>
        <v>48.651558319894903</v>
      </c>
      <c r="R101" s="99">
        <f t="shared" si="104"/>
        <v>35.725855493692698</v>
      </c>
      <c r="V101" s="102">
        <v>2000</v>
      </c>
      <c r="W101" s="99">
        <f t="shared" ref="W101:AB101" si="105">244.13*W61^-0.662</f>
        <v>31.492916307478449</v>
      </c>
      <c r="X101" s="99">
        <f t="shared" si="105"/>
        <v>33.224848126492972</v>
      </c>
      <c r="Y101" s="99">
        <f t="shared" si="105"/>
        <v>35.731175657947979</v>
      </c>
      <c r="Z101" s="99">
        <f t="shared" si="105"/>
        <v>46.151951785626594</v>
      </c>
      <c r="AA101" s="99">
        <f t="shared" si="105"/>
        <v>43.14899555396746</v>
      </c>
      <c r="AB101" s="99">
        <f t="shared" si="105"/>
        <v>36.688904312487573</v>
      </c>
    </row>
    <row r="102" spans="2:28">
      <c r="B102" s="102">
        <v>2001</v>
      </c>
      <c r="C102" s="99">
        <f t="shared" ref="C102:H102" si="106">244.13*C62^-0.662</f>
        <v>35.064390512364533</v>
      </c>
      <c r="D102" s="99">
        <f t="shared" si="106"/>
        <v>37.378237296121156</v>
      </c>
      <c r="E102" s="99">
        <f t="shared" si="106"/>
        <v>42.152683763495581</v>
      </c>
      <c r="F102" s="99">
        <f t="shared" si="106"/>
        <v>63.843226688128482</v>
      </c>
      <c r="G102" s="99">
        <f t="shared" si="106"/>
        <v>52.176191853867323</v>
      </c>
      <c r="H102" s="99">
        <f t="shared" si="106"/>
        <v>39.257221012895272</v>
      </c>
      <c r="L102" s="102">
        <v>2001</v>
      </c>
      <c r="M102" s="99">
        <f t="shared" ref="M102:R102" si="107">244.13*M62^-0.662</f>
        <v>32.149218263578966</v>
      </c>
      <c r="N102" s="99">
        <f t="shared" si="107"/>
        <v>34.32862088558295</v>
      </c>
      <c r="O102" s="99">
        <f t="shared" si="107"/>
        <v>36.985061085309148</v>
      </c>
      <c r="P102" s="99">
        <f t="shared" si="107"/>
        <v>58.574274986289346</v>
      </c>
      <c r="Q102" s="99">
        <f t="shared" si="107"/>
        <v>49.00254950386153</v>
      </c>
      <c r="R102" s="99">
        <f t="shared" si="107"/>
        <v>35.813632347990719</v>
      </c>
      <c r="V102" s="102">
        <v>2001</v>
      </c>
      <c r="W102" s="99">
        <f t="shared" ref="W102:AB102" si="108">244.13*W62^-0.662</f>
        <v>31.597592914571536</v>
      </c>
      <c r="X102" s="99">
        <f t="shared" si="108"/>
        <v>33.333063653581441</v>
      </c>
      <c r="Y102" s="99">
        <f t="shared" si="108"/>
        <v>35.909694032711577</v>
      </c>
      <c r="Z102" s="99">
        <f t="shared" si="108"/>
        <v>46.302271744039317</v>
      </c>
      <c r="AA102" s="99">
        <f t="shared" si="108"/>
        <v>43.252136860392319</v>
      </c>
      <c r="AB102" s="99">
        <f t="shared" si="108"/>
        <v>36.818200632413962</v>
      </c>
    </row>
    <row r="103" spans="2:28">
      <c r="B103" s="102">
        <v>2002</v>
      </c>
      <c r="C103" s="99">
        <f t="shared" ref="C103:H103" si="109">244.13*C63^-0.662</f>
        <v>35.322086470599167</v>
      </c>
      <c r="D103" s="99">
        <f t="shared" si="109"/>
        <v>37.665545264284496</v>
      </c>
      <c r="E103" s="99">
        <f t="shared" si="109"/>
        <v>42.625263079447443</v>
      </c>
      <c r="F103" s="99">
        <f t="shared" si="109"/>
        <v>64.847452874592193</v>
      </c>
      <c r="G103" s="99">
        <f t="shared" si="109"/>
        <v>52.679606033222456</v>
      </c>
      <c r="H103" s="99">
        <f t="shared" si="109"/>
        <v>39.492878918792087</v>
      </c>
      <c r="L103" s="102">
        <v>2002</v>
      </c>
      <c r="M103" s="99">
        <f t="shared" ref="M103:R103" si="110">244.13*M63^-0.662</f>
        <v>32.277555062735658</v>
      </c>
      <c r="N103" s="99">
        <f t="shared" si="110"/>
        <v>34.479436970414426</v>
      </c>
      <c r="O103" s="99">
        <f t="shared" si="110"/>
        <v>37.212051189641727</v>
      </c>
      <c r="P103" s="99">
        <f t="shared" si="110"/>
        <v>59.298847103157101</v>
      </c>
      <c r="Q103" s="99">
        <f t="shared" si="110"/>
        <v>49.356072874164582</v>
      </c>
      <c r="R103" s="99">
        <f t="shared" si="110"/>
        <v>35.901624866155814</v>
      </c>
      <c r="V103" s="102">
        <v>2002</v>
      </c>
      <c r="W103" s="99">
        <f t="shared" ref="W103:AB103" si="111">244.13*W63^-0.662</f>
        <v>31.702617447273209</v>
      </c>
      <c r="X103" s="99">
        <f t="shared" si="111"/>
        <v>33.441631645796576</v>
      </c>
      <c r="Y103" s="99">
        <f t="shared" si="111"/>
        <v>36.089104312360547</v>
      </c>
      <c r="Z103" s="99">
        <f t="shared" si="111"/>
        <v>46.453081304495356</v>
      </c>
      <c r="AA103" s="99">
        <f t="shared" si="111"/>
        <v>43.355524710889775</v>
      </c>
      <c r="AB103" s="99">
        <f t="shared" si="111"/>
        <v>36.947952608857236</v>
      </c>
    </row>
    <row r="104" spans="2:28">
      <c r="B104" s="102">
        <v>2003</v>
      </c>
      <c r="C104" s="99">
        <f t="shared" ref="C104:H104" si="112">244.13*C64^-0.662</f>
        <v>35.581676293404655</v>
      </c>
      <c r="D104" s="99">
        <f t="shared" si="112"/>
        <v>37.955061626276446</v>
      </c>
      <c r="E104" s="99">
        <f t="shared" si="112"/>
        <v>43.103140544649243</v>
      </c>
      <c r="F104" s="99">
        <f t="shared" si="112"/>
        <v>65.867475102169351</v>
      </c>
      <c r="G104" s="99">
        <f t="shared" si="112"/>
        <v>53.187877328955217</v>
      </c>
      <c r="H104" s="99">
        <f t="shared" si="112"/>
        <v>39.729951459937624</v>
      </c>
      <c r="L104" s="102">
        <v>2003</v>
      </c>
      <c r="M104" s="99">
        <f t="shared" ref="M104:R104" si="113">244.13*M64^-0.662</f>
        <v>32.406404170897275</v>
      </c>
      <c r="N104" s="99">
        <f t="shared" si="113"/>
        <v>34.630915636231023</v>
      </c>
      <c r="O104" s="99">
        <f t="shared" si="113"/>
        <v>37.440434410707198</v>
      </c>
      <c r="P104" s="99">
        <f t="shared" si="113"/>
        <v>60.032382280219217</v>
      </c>
      <c r="Q104" s="99">
        <f t="shared" si="113"/>
        <v>49.712146698976937</v>
      </c>
      <c r="R104" s="99">
        <f t="shared" si="113"/>
        <v>35.989833578064612</v>
      </c>
      <c r="V104" s="102">
        <v>2003</v>
      </c>
      <c r="W104" s="99">
        <f t="shared" ref="W104:AB104" si="114">244.13*W64^-0.662</f>
        <v>31.807991062023618</v>
      </c>
      <c r="X104" s="99">
        <f t="shared" si="114"/>
        <v>33.550553251140592</v>
      </c>
      <c r="Y104" s="99">
        <f t="shared" si="114"/>
        <v>36.269410952986959</v>
      </c>
      <c r="Z104" s="99">
        <f t="shared" si="114"/>
        <v>46.604382061660935</v>
      </c>
      <c r="AA104" s="99">
        <f t="shared" si="114"/>
        <v>43.45915969478699</v>
      </c>
      <c r="AB104" s="99">
        <f t="shared" si="114"/>
        <v>37.078161847608307</v>
      </c>
    </row>
    <row r="105" spans="2:28">
      <c r="B105" s="102">
        <v>2004</v>
      </c>
      <c r="C105" s="99">
        <f t="shared" ref="C105:H105" si="115">244.13*C65^-0.662</f>
        <v>35.843173899210456</v>
      </c>
      <c r="D105" s="99">
        <f t="shared" si="115"/>
        <v>38.246803356924922</v>
      </c>
      <c r="E105" s="99">
        <f t="shared" si="115"/>
        <v>43.586375557353399</v>
      </c>
      <c r="F105" s="99">
        <f t="shared" si="115"/>
        <v>66.903541835715956</v>
      </c>
      <c r="G105" s="99">
        <f t="shared" si="115"/>
        <v>53.701052604226142</v>
      </c>
      <c r="H105" s="99">
        <f t="shared" si="115"/>
        <v>39.968447128272246</v>
      </c>
      <c r="L105" s="102">
        <v>2004</v>
      </c>
      <c r="M105" s="99">
        <f t="shared" ref="M105:R105" si="116">244.13*M65^-0.662</f>
        <v>32.535767633155473</v>
      </c>
      <c r="N105" s="99">
        <f t="shared" si="116"/>
        <v>34.783059793952766</v>
      </c>
      <c r="O105" s="99">
        <f t="shared" si="116"/>
        <v>37.670219298544495</v>
      </c>
      <c r="P105" s="99">
        <f t="shared" si="116"/>
        <v>60.774991391805735</v>
      </c>
      <c r="Q105" s="99">
        <f t="shared" si="116"/>
        <v>50.070789378265211</v>
      </c>
      <c r="R105" s="99">
        <f t="shared" si="116"/>
        <v>36.078259014895636</v>
      </c>
      <c r="V105" s="102">
        <v>2004</v>
      </c>
      <c r="W105" s="99">
        <f t="shared" ref="W105:AB105" si="117">244.13*W65^-0.662</f>
        <v>31.913714919106653</v>
      </c>
      <c r="X105" s="99">
        <f t="shared" si="117"/>
        <v>33.659829621354817</v>
      </c>
      <c r="Y105" s="99">
        <f t="shared" si="117"/>
        <v>36.450618432946278</v>
      </c>
      <c r="Z105" s="99">
        <f t="shared" si="117"/>
        <v>46.756175615396224</v>
      </c>
      <c r="AA105" s="99">
        <f t="shared" si="117"/>
        <v>43.563042402819917</v>
      </c>
      <c r="AB105" s="99">
        <f t="shared" si="117"/>
        <v>37.208829960117164</v>
      </c>
    </row>
    <row r="106" spans="2:28">
      <c r="B106" s="102">
        <v>2005</v>
      </c>
      <c r="C106" s="99">
        <f t="shared" ref="C106:H106" si="118">244.13*C66^-0.662</f>
        <v>36.10659330873564</v>
      </c>
      <c r="D106" s="99">
        <f t="shared" si="118"/>
        <v>38.540787561534835</v>
      </c>
      <c r="E106" s="99">
        <f t="shared" si="118"/>
        <v>44.07502818173392</v>
      </c>
      <c r="F106" s="99">
        <f t="shared" si="118"/>
        <v>67.955905448332203</v>
      </c>
      <c r="G106" s="99">
        <f t="shared" si="118"/>
        <v>54.219179174347978</v>
      </c>
      <c r="H106" s="99">
        <f t="shared" si="118"/>
        <v>40.20837446671279</v>
      </c>
      <c r="L106" s="102">
        <v>2005</v>
      </c>
      <c r="M106" s="99">
        <f t="shared" ref="M106:R106" si="119">244.13*M66^-0.662</f>
        <v>32.665647502765722</v>
      </c>
      <c r="N106" s="99">
        <f t="shared" si="119"/>
        <v>34.935872367288212</v>
      </c>
      <c r="O106" s="99">
        <f t="shared" si="119"/>
        <v>37.90141445566713</v>
      </c>
      <c r="P106" s="99">
        <f t="shared" si="119"/>
        <v>61.526786683777992</v>
      </c>
      <c r="Q106" s="99">
        <f t="shared" si="119"/>
        <v>50.43201944474049</v>
      </c>
      <c r="R106" s="99">
        <f t="shared" si="119"/>
        <v>36.166901709132468</v>
      </c>
      <c r="V106" s="102">
        <v>2005</v>
      </c>
      <c r="W106" s="99">
        <f t="shared" ref="W106:AB106" si="120">244.13*W66^-0.662</f>
        <v>32.01979018266281</v>
      </c>
      <c r="X106" s="99">
        <f t="shared" si="120"/>
        <v>33.769461911931906</v>
      </c>
      <c r="Y106" s="99">
        <f t="shared" si="120"/>
        <v>36.632731252968505</v>
      </c>
      <c r="Z106" s="99">
        <f t="shared" si="120"/>
        <v>46.908463570772213</v>
      </c>
      <c r="AA106" s="99">
        <f t="shared" si="120"/>
        <v>43.667173427136568</v>
      </c>
      <c r="AB106" s="99">
        <f t="shared" si="120"/>
        <v>37.339958563512724</v>
      </c>
    </row>
    <row r="107" spans="2:28">
      <c r="B107" s="102">
        <v>2006</v>
      </c>
      <c r="C107" s="99">
        <f t="shared" ref="C107:H107" si="121">244.13*C67^-0.662</f>
        <v>36.371948645740602</v>
      </c>
      <c r="D107" s="99">
        <f t="shared" si="121"/>
        <v>38.83703147689112</v>
      </c>
      <c r="E107" s="99">
        <f t="shared" si="121"/>
        <v>44.569159155352274</v>
      </c>
      <c r="F107" s="99">
        <f t="shared" si="121"/>
        <v>69.024822282837334</v>
      </c>
      <c r="G107" s="99">
        <f t="shared" si="121"/>
        <v>54.742304811148159</v>
      </c>
      <c r="H107" s="99">
        <f t="shared" si="121"/>
        <v>40.449742069458495</v>
      </c>
      <c r="L107" s="102">
        <v>2006</v>
      </c>
      <c r="M107" s="99">
        <f t="shared" ref="M107:R107" si="122">244.13*M67^-0.662</f>
        <v>32.796045841179932</v>
      </c>
      <c r="N107" s="99">
        <f t="shared" si="122"/>
        <v>35.089356292790725</v>
      </c>
      <c r="O107" s="99">
        <f t="shared" si="122"/>
        <v>38.134028537385142</v>
      </c>
      <c r="P107" s="99">
        <f t="shared" si="122"/>
        <v>62.287881790494573</v>
      </c>
      <c r="Q107" s="99">
        <f t="shared" si="122"/>
        <v>50.795855564816002</v>
      </c>
      <c r="R107" s="99">
        <f t="shared" si="122"/>
        <v>36.255762194566998</v>
      </c>
      <c r="V107" s="102">
        <v>2006</v>
      </c>
      <c r="W107" s="99">
        <f t="shared" ref="W107:AB107" si="123">244.13*W67^-0.662</f>
        <v>32.126218020702005</v>
      </c>
      <c r="X107" s="99">
        <f t="shared" si="123"/>
        <v>33.879451282128009</v>
      </c>
      <c r="Y107" s="99">
        <f t="shared" si="123"/>
        <v>36.815753936269928</v>
      </c>
      <c r="Z107" s="99">
        <f t="shared" si="123"/>
        <v>47.061247538087748</v>
      </c>
      <c r="AA107" s="99">
        <f t="shared" si="123"/>
        <v>43.771553361300334</v>
      </c>
      <c r="AB107" s="99">
        <f t="shared" si="123"/>
        <v>37.471549280622895</v>
      </c>
    </row>
    <row r="108" spans="2:28">
      <c r="B108" s="102">
        <v>2007</v>
      </c>
      <c r="C108" s="99">
        <f t="shared" ref="C108:H108" si="124">244.13*C68^-0.662</f>
        <v>36.63925413778442</v>
      </c>
      <c r="D108" s="99">
        <f t="shared" si="124"/>
        <v>39.135552472269339</v>
      </c>
      <c r="E108" s="99">
        <f t="shared" si="124"/>
        <v>45.06882989670671</v>
      </c>
      <c r="F108" s="99">
        <f t="shared" si="124"/>
        <v>70.110552714211664</v>
      </c>
      <c r="G108" s="99">
        <f t="shared" si="124"/>
        <v>55.270477747373462</v>
      </c>
      <c r="H108" s="99">
        <f t="shared" si="124"/>
        <v>40.692558582298858</v>
      </c>
      <c r="L108" s="102">
        <v>2007</v>
      </c>
      <c r="M108" s="99">
        <f t="shared" ref="M108:R108" si="125">244.13*M68^-0.662</f>
        <v>32.926964718079077</v>
      </c>
      <c r="N108" s="99">
        <f t="shared" si="125"/>
        <v>35.243514519914804</v>
      </c>
      <c r="O108" s="99">
        <f t="shared" si="125"/>
        <v>38.3680702521293</v>
      </c>
      <c r="P108" s="99">
        <f t="shared" si="125"/>
        <v>63.058391751987266</v>
      </c>
      <c r="Q108" s="99">
        <f t="shared" si="125"/>
        <v>51.162316539571705</v>
      </c>
      <c r="R108" s="99">
        <f t="shared" si="125"/>
        <v>36.344841006302609</v>
      </c>
      <c r="V108" s="102">
        <v>2007</v>
      </c>
      <c r="W108" s="99">
        <f t="shared" ref="W108:AB108" si="126">244.13*W68^-0.662</f>
        <v>32.232999605116312</v>
      </c>
      <c r="X108" s="99">
        <f t="shared" si="126"/>
        <v>33.989798894975038</v>
      </c>
      <c r="Y108" s="99">
        <f t="shared" si="126"/>
        <v>36.999691028665545</v>
      </c>
      <c r="Z108" s="99">
        <f t="shared" si="126"/>
        <v>47.214529132886511</v>
      </c>
      <c r="AA108" s="99">
        <f t="shared" si="126"/>
        <v>43.876182800293527</v>
      </c>
      <c r="AB108" s="99">
        <f t="shared" si="126"/>
        <v>37.603603739994576</v>
      </c>
    </row>
    <row r="109" spans="2:28">
      <c r="B109" s="104">
        <v>2008</v>
      </c>
      <c r="C109" s="101">
        <f t="shared" ref="C109:H109" si="127">244.13*C69^-0.662</f>
        <v>36.908524116987657</v>
      </c>
      <c r="D109" s="101">
        <f t="shared" si="127"/>
        <v>39.436368050454035</v>
      </c>
      <c r="E109" s="101">
        <f t="shared" si="127"/>
        <v>45.574102512866475</v>
      </c>
      <c r="F109" s="101">
        <f t="shared" si="127"/>
        <v>71.213361213020647</v>
      </c>
      <c r="G109" s="101">
        <f t="shared" si="127"/>
        <v>55.80374668113712</v>
      </c>
      <c r="H109" s="101">
        <f t="shared" si="127"/>
        <v>40.936832702923397</v>
      </c>
      <c r="L109" s="104">
        <v>2008</v>
      </c>
      <c r="M109" s="101">
        <f t="shared" ref="M109:R109" si="128">244.13*M69^-0.662</f>
        <v>33.058406211406172</v>
      </c>
      <c r="N109" s="101">
        <f t="shared" si="128"/>
        <v>35.398350011072779</v>
      </c>
      <c r="O109" s="101">
        <f t="shared" si="128"/>
        <v>38.603548361776923</v>
      </c>
      <c r="P109" s="101">
        <f t="shared" si="128"/>
        <v>63.838433031349382</v>
      </c>
      <c r="Q109" s="101">
        <f t="shared" si="128"/>
        <v>51.53142130572585</v>
      </c>
      <c r="R109" s="101">
        <f t="shared" si="128"/>
        <v>36.434138680757407</v>
      </c>
      <c r="V109" s="104">
        <v>2008</v>
      </c>
      <c r="W109" s="101">
        <f>244.13*W69^-0.662</f>
        <v>32.340136111693056</v>
      </c>
      <c r="X109" s="101">
        <f t="shared" ref="X109:AB109" si="129">244.13*X69^-0.662</f>
        <v>34.100505917293013</v>
      </c>
      <c r="Y109" s="101">
        <f t="shared" si="129"/>
        <v>37.184547098681925</v>
      </c>
      <c r="Z109" s="101">
        <f t="shared" si="129"/>
        <v>47.368309975974114</v>
      </c>
      <c r="AA109" s="101">
        <f t="shared" si="129"/>
        <v>43.981062340520566</v>
      </c>
      <c r="AB109" s="101">
        <f t="shared" si="129"/>
        <v>37.736123575913922</v>
      </c>
    </row>
  </sheetData>
  <mergeCells count="9">
    <mergeCell ref="V32:AC32"/>
    <mergeCell ref="S34:T34"/>
    <mergeCell ref="A36:A69"/>
    <mergeCell ref="I38:I40"/>
    <mergeCell ref="I41:I43"/>
    <mergeCell ref="I62:I64"/>
    <mergeCell ref="I65:I69"/>
    <mergeCell ref="L32:S32"/>
    <mergeCell ref="L33:S33"/>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A83F63-FCFE-490B-868F-1DF0102DA4D6}">
  <dimension ref="A1:AN47"/>
  <sheetViews>
    <sheetView zoomScale="115" zoomScaleNormal="115" workbookViewId="0">
      <selection activeCell="E32" sqref="E32"/>
    </sheetView>
  </sheetViews>
  <sheetFormatPr defaultRowHeight="14.4"/>
  <cols>
    <col min="1" max="1" width="13" customWidth="1"/>
  </cols>
  <sheetData>
    <row r="1" spans="1:40" ht="25.8">
      <c r="A1" s="8" t="s">
        <v>150</v>
      </c>
    </row>
    <row r="2" spans="1:40">
      <c r="A2" t="s">
        <v>151</v>
      </c>
    </row>
    <row r="4" spans="1:40">
      <c r="A4" t="s">
        <v>152</v>
      </c>
    </row>
    <row r="6" spans="1:40" ht="46.5" customHeight="1">
      <c r="A6" s="1"/>
      <c r="B6" s="137" t="s">
        <v>153</v>
      </c>
      <c r="C6" s="137"/>
      <c r="D6" s="137" t="s">
        <v>154</v>
      </c>
      <c r="E6" s="137"/>
      <c r="G6" s="9"/>
    </row>
    <row r="7" spans="1:40" ht="43.2">
      <c r="A7" s="12" t="s">
        <v>155</v>
      </c>
      <c r="B7" s="13" t="s">
        <v>156</v>
      </c>
      <c r="C7" s="13" t="s">
        <v>85</v>
      </c>
      <c r="D7" s="13" t="s">
        <v>156</v>
      </c>
      <c r="E7" s="13" t="s">
        <v>85</v>
      </c>
      <c r="F7" s="13"/>
      <c r="G7" s="9"/>
    </row>
    <row r="8" spans="1:40">
      <c r="A8" s="12">
        <v>1995</v>
      </c>
      <c r="B8" s="10">
        <v>12.89</v>
      </c>
      <c r="C8" s="10" t="s">
        <v>16</v>
      </c>
      <c r="D8" s="10">
        <v>5.95</v>
      </c>
      <c r="E8" s="10" t="s">
        <v>16</v>
      </c>
      <c r="F8" s="13"/>
      <c r="G8" s="9"/>
    </row>
    <row r="9" spans="1:40">
      <c r="A9" s="13">
        <v>1996</v>
      </c>
      <c r="B9" s="11">
        <v>9.6999999999999993</v>
      </c>
      <c r="C9" s="10" t="s">
        <v>16</v>
      </c>
      <c r="D9" s="10">
        <v>3.9</v>
      </c>
      <c r="E9" s="10" t="s">
        <v>16</v>
      </c>
      <c r="F9" s="10"/>
      <c r="G9" s="9"/>
    </row>
    <row r="10" spans="1:40">
      <c r="A10" s="13">
        <v>1997</v>
      </c>
      <c r="B10" s="11">
        <v>11</v>
      </c>
      <c r="C10" s="10" t="s">
        <v>16</v>
      </c>
      <c r="D10" s="10">
        <v>4.2</v>
      </c>
      <c r="E10" s="10" t="s">
        <v>16</v>
      </c>
      <c r="F10" s="10"/>
      <c r="G10" s="9"/>
    </row>
    <row r="11" spans="1:40">
      <c r="A11" s="13">
        <v>1998</v>
      </c>
      <c r="B11" s="11">
        <v>12.4</v>
      </c>
      <c r="C11" s="10" t="s">
        <v>16</v>
      </c>
      <c r="D11" s="10">
        <v>4.9000000000000004</v>
      </c>
      <c r="E11" s="10" t="s">
        <v>16</v>
      </c>
      <c r="F11" s="10"/>
      <c r="G11" s="9"/>
    </row>
    <row r="12" spans="1:40">
      <c r="A12" s="13">
        <v>1999</v>
      </c>
      <c r="B12" s="11">
        <v>10</v>
      </c>
      <c r="C12" s="10" t="s">
        <v>16</v>
      </c>
      <c r="D12" s="10">
        <v>3.4</v>
      </c>
      <c r="E12" s="10" t="s">
        <v>17</v>
      </c>
      <c r="F12" s="10"/>
      <c r="G12" s="9"/>
      <c r="T12" s="13">
        <v>1995</v>
      </c>
      <c r="U12" s="13">
        <v>1996</v>
      </c>
      <c r="V12" s="13">
        <v>1997</v>
      </c>
      <c r="W12" s="13">
        <v>1998</v>
      </c>
      <c r="X12" s="13">
        <v>1999</v>
      </c>
      <c r="Y12" s="13">
        <v>2000</v>
      </c>
      <c r="Z12" s="13">
        <v>2001</v>
      </c>
      <c r="AA12" s="13">
        <v>2002</v>
      </c>
      <c r="AB12" s="13">
        <v>2003</v>
      </c>
      <c r="AC12" s="13">
        <v>2004</v>
      </c>
      <c r="AD12" s="13">
        <v>2005</v>
      </c>
      <c r="AE12" s="13">
        <v>2006</v>
      </c>
      <c r="AF12" s="13">
        <v>2007</v>
      </c>
      <c r="AG12" s="13">
        <v>2008</v>
      </c>
      <c r="AH12" s="13">
        <v>2009</v>
      </c>
      <c r="AI12" s="13">
        <v>2010</v>
      </c>
      <c r="AJ12" s="13">
        <v>2011</v>
      </c>
      <c r="AK12" s="13">
        <v>2012</v>
      </c>
      <c r="AL12" s="13">
        <v>2013</v>
      </c>
      <c r="AM12" s="13">
        <v>2014</v>
      </c>
      <c r="AN12" s="13">
        <v>2015</v>
      </c>
    </row>
    <row r="13" spans="1:40">
      <c r="A13" s="13">
        <v>2000</v>
      </c>
      <c r="B13" s="11">
        <v>9.1999999999999993</v>
      </c>
      <c r="C13" s="10" t="s">
        <v>16</v>
      </c>
      <c r="D13" s="10">
        <v>3.3</v>
      </c>
      <c r="E13" s="10" t="s">
        <v>17</v>
      </c>
      <c r="F13" s="10"/>
      <c r="G13" s="9"/>
      <c r="T13" s="20" t="s">
        <v>16</v>
      </c>
      <c r="U13" s="20" t="s">
        <v>16</v>
      </c>
      <c r="V13" s="20" t="s">
        <v>16</v>
      </c>
      <c r="W13" s="20" t="s">
        <v>16</v>
      </c>
      <c r="X13" s="16" t="s">
        <v>17</v>
      </c>
      <c r="Y13" s="16" t="s">
        <v>17</v>
      </c>
      <c r="Z13" s="18" t="s">
        <v>15</v>
      </c>
      <c r="AA13" s="18" t="s">
        <v>15</v>
      </c>
      <c r="AB13" s="17" t="s">
        <v>18</v>
      </c>
      <c r="AC13" s="18" t="s">
        <v>15</v>
      </c>
      <c r="AD13" s="20" t="s">
        <v>16</v>
      </c>
      <c r="AE13" s="20" t="s">
        <v>16</v>
      </c>
      <c r="AF13" s="19" t="s">
        <v>19</v>
      </c>
      <c r="AG13" s="19" t="s">
        <v>19</v>
      </c>
      <c r="AH13" s="18" t="s">
        <v>15</v>
      </c>
      <c r="AI13" s="16" t="s">
        <v>17</v>
      </c>
      <c r="AJ13" s="20" t="s">
        <v>16</v>
      </c>
      <c r="AK13" s="18" t="s">
        <v>15</v>
      </c>
      <c r="AL13" s="19" t="s">
        <v>19</v>
      </c>
      <c r="AM13" s="19" t="s">
        <v>19</v>
      </c>
      <c r="AN13" s="19" t="s">
        <v>19</v>
      </c>
    </row>
    <row r="14" spans="1:40">
      <c r="A14" s="13">
        <v>2001</v>
      </c>
      <c r="B14" s="11">
        <v>5.9</v>
      </c>
      <c r="C14" s="10" t="s">
        <v>15</v>
      </c>
      <c r="D14" s="10">
        <v>2.2999999999999998</v>
      </c>
      <c r="E14" s="10" t="s">
        <v>15</v>
      </c>
      <c r="F14" s="10"/>
      <c r="G14" s="9"/>
    </row>
    <row r="15" spans="1:40">
      <c r="A15" s="13">
        <v>2002</v>
      </c>
      <c r="B15" s="11">
        <v>6.5</v>
      </c>
      <c r="C15" s="10" t="s">
        <v>15</v>
      </c>
      <c r="D15" s="10">
        <v>2.2999999999999998</v>
      </c>
      <c r="E15" s="10" t="s">
        <v>15</v>
      </c>
      <c r="F15" s="10"/>
      <c r="G15" s="9"/>
    </row>
    <row r="16" spans="1:40">
      <c r="A16" s="13">
        <v>2003</v>
      </c>
      <c r="B16" s="11">
        <v>8</v>
      </c>
      <c r="C16" s="10" t="s">
        <v>17</v>
      </c>
      <c r="D16" s="10">
        <v>2.7</v>
      </c>
      <c r="E16" s="10" t="s">
        <v>18</v>
      </c>
      <c r="F16" s="10"/>
      <c r="G16" s="9"/>
    </row>
    <row r="17" spans="1:7">
      <c r="A17" s="13">
        <v>2004</v>
      </c>
      <c r="B17" s="11">
        <v>7.7</v>
      </c>
      <c r="C17" s="10" t="s">
        <v>18</v>
      </c>
      <c r="D17" s="10">
        <v>2.2000000000000002</v>
      </c>
      <c r="E17" s="10" t="s">
        <v>15</v>
      </c>
      <c r="F17" s="10"/>
      <c r="G17" s="9"/>
    </row>
    <row r="18" spans="1:7">
      <c r="A18" s="13">
        <v>2005</v>
      </c>
      <c r="B18" s="11">
        <v>7.4</v>
      </c>
      <c r="C18" s="10" t="s">
        <v>18</v>
      </c>
      <c r="D18" s="10">
        <v>4.2</v>
      </c>
      <c r="E18" s="10" t="s">
        <v>16</v>
      </c>
      <c r="F18" s="10"/>
      <c r="G18" s="9"/>
    </row>
    <row r="19" spans="1:7">
      <c r="A19" s="13">
        <v>2006</v>
      </c>
      <c r="B19" s="11">
        <v>13</v>
      </c>
      <c r="C19" s="10" t="s">
        <v>16</v>
      </c>
      <c r="D19" s="10">
        <v>5.5</v>
      </c>
      <c r="E19" s="10" t="s">
        <v>16</v>
      </c>
      <c r="F19" s="10"/>
      <c r="G19" s="9"/>
    </row>
    <row r="20" spans="1:7">
      <c r="A20" s="13">
        <v>2007</v>
      </c>
      <c r="B20" s="11">
        <v>6.2</v>
      </c>
      <c r="C20" s="10" t="s">
        <v>15</v>
      </c>
      <c r="D20" s="10">
        <v>1.9</v>
      </c>
      <c r="E20" s="10" t="s">
        <v>19</v>
      </c>
      <c r="F20" s="10"/>
      <c r="G20" s="9"/>
    </row>
    <row r="21" spans="1:7">
      <c r="A21" s="13">
        <v>2008</v>
      </c>
      <c r="B21" s="11">
        <v>5.4</v>
      </c>
      <c r="C21" s="10" t="s">
        <v>19</v>
      </c>
      <c r="D21" s="10">
        <v>2.1</v>
      </c>
      <c r="E21" s="10" t="s">
        <v>19</v>
      </c>
      <c r="F21" s="10"/>
      <c r="G21" s="9"/>
    </row>
    <row r="22" spans="1:7">
      <c r="A22" s="13">
        <v>2009</v>
      </c>
      <c r="B22" s="11">
        <v>5.5</v>
      </c>
      <c r="C22" s="10" t="s">
        <v>15</v>
      </c>
      <c r="D22" s="10">
        <v>2.4</v>
      </c>
      <c r="E22" s="10" t="s">
        <v>15</v>
      </c>
      <c r="F22" s="10"/>
      <c r="G22" s="9"/>
    </row>
    <row r="23" spans="1:7">
      <c r="A23" s="10">
        <v>2010</v>
      </c>
      <c r="B23" s="11">
        <v>6.9</v>
      </c>
      <c r="C23" s="10" t="s">
        <v>18</v>
      </c>
      <c r="D23" s="10">
        <v>3.5</v>
      </c>
      <c r="E23" s="10" t="s">
        <v>17</v>
      </c>
      <c r="F23" s="10"/>
      <c r="G23" s="9"/>
    </row>
    <row r="24" spans="1:7">
      <c r="A24" s="10">
        <v>2011</v>
      </c>
      <c r="B24" s="11">
        <v>10</v>
      </c>
      <c r="C24" s="10" t="s">
        <v>16</v>
      </c>
      <c r="D24" s="10">
        <v>5.0999999999999996</v>
      </c>
      <c r="E24" s="10" t="s">
        <v>16</v>
      </c>
      <c r="F24" s="10"/>
      <c r="G24" s="9"/>
    </row>
    <row r="25" spans="1:7">
      <c r="A25" s="13">
        <v>2012</v>
      </c>
      <c r="B25" s="11">
        <v>6.9</v>
      </c>
      <c r="C25" s="10" t="s">
        <v>18</v>
      </c>
      <c r="D25" s="10">
        <v>2.2000000000000002</v>
      </c>
      <c r="E25" s="10" t="s">
        <v>15</v>
      </c>
      <c r="F25" s="10"/>
      <c r="G25" s="9"/>
    </row>
    <row r="26" spans="1:7">
      <c r="A26" s="13">
        <v>2013</v>
      </c>
      <c r="B26" s="11">
        <v>5.8</v>
      </c>
      <c r="C26" s="10" t="s">
        <v>15</v>
      </c>
      <c r="D26" s="10">
        <v>1.6</v>
      </c>
      <c r="E26" s="10" t="s">
        <v>19</v>
      </c>
      <c r="F26" s="10"/>
      <c r="G26" s="9"/>
    </row>
    <row r="27" spans="1:7">
      <c r="A27" s="13">
        <v>2014</v>
      </c>
      <c r="B27" s="11">
        <v>4</v>
      </c>
      <c r="C27" s="10" t="s">
        <v>19</v>
      </c>
      <c r="D27" s="10">
        <v>1.1000000000000001</v>
      </c>
      <c r="E27" s="10" t="s">
        <v>19</v>
      </c>
      <c r="F27" s="10"/>
      <c r="G27" s="9"/>
    </row>
    <row r="28" spans="1:7">
      <c r="A28" s="13">
        <v>2015</v>
      </c>
      <c r="B28" s="11">
        <v>4</v>
      </c>
      <c r="C28" s="10" t="s">
        <v>19</v>
      </c>
      <c r="D28" s="10">
        <v>0.7</v>
      </c>
      <c r="E28" s="10" t="s">
        <v>19</v>
      </c>
      <c r="F28" s="10"/>
      <c r="G28" s="9"/>
    </row>
    <row r="29" spans="1:7">
      <c r="A29" s="10">
        <v>2016</v>
      </c>
      <c r="B29" s="11">
        <v>7.1</v>
      </c>
      <c r="C29" s="10" t="s">
        <v>18</v>
      </c>
      <c r="D29" s="10">
        <v>2.4</v>
      </c>
      <c r="E29" s="10" t="s">
        <v>15</v>
      </c>
      <c r="F29" s="10"/>
      <c r="G29" s="9"/>
    </row>
    <row r="30" spans="1:7">
      <c r="A30" s="10">
        <v>2017</v>
      </c>
      <c r="B30" s="11">
        <v>14.9</v>
      </c>
      <c r="C30" s="10" t="s">
        <v>16</v>
      </c>
      <c r="D30" s="10">
        <v>6.2</v>
      </c>
      <c r="E30" s="10" t="s">
        <v>16</v>
      </c>
      <c r="F30" s="10"/>
      <c r="G30" s="9"/>
    </row>
    <row r="31" spans="1:7">
      <c r="A31" s="10">
        <v>2018</v>
      </c>
      <c r="B31" s="11">
        <v>7.2</v>
      </c>
      <c r="C31" s="10" t="s">
        <v>18</v>
      </c>
      <c r="D31" s="10">
        <v>3</v>
      </c>
      <c r="E31" s="10" t="s">
        <v>18</v>
      </c>
      <c r="F31" s="10"/>
      <c r="G31" s="9"/>
    </row>
    <row r="32" spans="1:7">
      <c r="A32" s="10">
        <v>2019</v>
      </c>
      <c r="B32" s="11">
        <v>10.199999999999999</v>
      </c>
      <c r="C32" s="10" t="s">
        <v>16</v>
      </c>
      <c r="D32" s="10">
        <v>4.2</v>
      </c>
      <c r="E32" s="10" t="s">
        <v>16</v>
      </c>
      <c r="F32" s="10"/>
      <c r="G32" s="9"/>
    </row>
    <row r="35" spans="1:2">
      <c r="A35" s="1" t="s">
        <v>157</v>
      </c>
    </row>
    <row r="36" spans="1:2">
      <c r="A36" t="s">
        <v>86</v>
      </c>
      <c r="B36" s="14" t="s">
        <v>158</v>
      </c>
    </row>
    <row r="37" spans="1:2">
      <c r="A37" t="s">
        <v>159</v>
      </c>
      <c r="B37" t="s">
        <v>160</v>
      </c>
    </row>
    <row r="38" spans="1:2">
      <c r="A38" t="s">
        <v>161</v>
      </c>
      <c r="B38" t="s">
        <v>162</v>
      </c>
    </row>
    <row r="39" spans="1:2">
      <c r="A39" t="s">
        <v>87</v>
      </c>
      <c r="B39" t="s">
        <v>163</v>
      </c>
    </row>
    <row r="40" spans="1:2">
      <c r="A40" t="s">
        <v>164</v>
      </c>
      <c r="B40" s="14" t="s">
        <v>165</v>
      </c>
    </row>
    <row r="42" spans="1:2">
      <c r="A42" s="1" t="s">
        <v>166</v>
      </c>
    </row>
    <row r="43" spans="1:2">
      <c r="A43" t="s">
        <v>86</v>
      </c>
      <c r="B43" s="14" t="s">
        <v>167</v>
      </c>
    </row>
    <row r="44" spans="1:2">
      <c r="A44" t="s">
        <v>159</v>
      </c>
      <c r="B44" t="s">
        <v>168</v>
      </c>
    </row>
    <row r="45" spans="1:2">
      <c r="A45" t="s">
        <v>161</v>
      </c>
      <c r="B45" t="s">
        <v>169</v>
      </c>
    </row>
    <row r="46" spans="1:2">
      <c r="A46" t="s">
        <v>87</v>
      </c>
      <c r="B46" t="s">
        <v>170</v>
      </c>
    </row>
    <row r="47" spans="1:2">
      <c r="A47" t="s">
        <v>164</v>
      </c>
      <c r="B47" s="14" t="s">
        <v>171</v>
      </c>
    </row>
  </sheetData>
  <mergeCells count="2">
    <mergeCell ref="B6:C6"/>
    <mergeCell ref="D6:E6"/>
  </mergeCells>
  <pageMargins left="0.7" right="0.7" top="0.75" bottom="0.75" header="0.3" footer="0.3"/>
  <drawing r:id="rId1"/>
  <legacy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SharedWithUsers xmlns="ff448e06-f685-463f-aed7-bba8c7288cb8">
      <UserInfo>
        <DisplayName>Brian Crawford</DisplayName>
        <AccountId>19</AccountId>
        <AccountType/>
      </UserInfo>
    </SharedWithUsers>
    <lcf76f155ced4ddcb4097134ff3c332f xmlns="98b98883-cc08-463c-8757-67afa28aabd5">
      <Terms xmlns="http://schemas.microsoft.com/office/infopath/2007/PartnerControls"/>
    </lcf76f155ced4ddcb4097134ff3c332f>
    <TaxCatchAll xmlns="ff448e06-f685-463f-aed7-bba8c7288cb8"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914843970FC8E4D8B34985BA079237A" ma:contentTypeVersion="16" ma:contentTypeDescription="Create a new document." ma:contentTypeScope="" ma:versionID="68c81dab956a1ac1e1cdb2217af99e1c">
  <xsd:schema xmlns:xsd="http://www.w3.org/2001/XMLSchema" xmlns:xs="http://www.w3.org/2001/XMLSchema" xmlns:p="http://schemas.microsoft.com/office/2006/metadata/properties" xmlns:ns2="98b98883-cc08-463c-8757-67afa28aabd5" xmlns:ns3="ff448e06-f685-463f-aed7-bba8c7288cb8" targetNamespace="http://schemas.microsoft.com/office/2006/metadata/properties" ma:root="true" ma:fieldsID="337107550b6cc41366ffa6b97ddb5c7a" ns2:_="" ns3:_="">
    <xsd:import namespace="98b98883-cc08-463c-8757-67afa28aabd5"/>
    <xsd:import namespace="ff448e06-f685-463f-aed7-bba8c7288cb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MediaServiceDateTaken" minOccurs="0"/>
                <xsd:element ref="ns2:MediaServiceAutoTags" minOccurs="0"/>
                <xsd:element ref="ns2:MediaServiceGenerationTime" minOccurs="0"/>
                <xsd:element ref="ns2:MediaServiceEventHashCode" minOccurs="0"/>
                <xsd:element ref="ns3:SharedWithUsers" minOccurs="0"/>
                <xsd:element ref="ns3:SharedWithDetails" minOccurs="0"/>
                <xsd:element ref="ns2:MediaServiceOCR" minOccurs="0"/>
                <xsd:element ref="ns2:lcf76f155ced4ddcb4097134ff3c332f" minOccurs="0"/>
                <xsd:element ref="ns3:TaxCatchAll" minOccurs="0"/>
                <xsd:element ref="ns2:MediaServiceSearchProperties" minOccurs="0"/>
                <xsd:element ref="ns2:MediaServiceObjectDetectorVersion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8b98883-cc08-463c-8757-67afa28aabd5"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8" nillable="true" ma:displayName="Extracted Text" ma:internalName="MediaServiceOCR" ma:readOnly="true">
      <xsd:simpleType>
        <xsd:restriction base="dms:Note">
          <xsd:maxLength value="255"/>
        </xsd:restriction>
      </xsd:simpleType>
    </xsd:element>
    <xsd:element name="lcf76f155ced4ddcb4097134ff3c332f" ma:index="20" nillable="true" ma:taxonomy="true" ma:internalName="lcf76f155ced4ddcb4097134ff3c332f" ma:taxonomyFieldName="MediaServiceImageTags" ma:displayName="Image Tags" ma:readOnly="false" ma:fieldId="{5cf76f15-5ced-4ddc-b409-7134ff3c332f}" ma:taxonomyMulti="true" ma:sspId="1ffe35ee-c6f9-43d1-876f-e6b55971d9d8" ma:termSetId="09814cd3-568e-fe90-9814-8d621ff8fb84" ma:anchorId="fba54fb3-c3e1-fe81-a776-ca4b69148c4d" ma:open="true" ma:isKeyword="false">
      <xsd:complexType>
        <xsd:sequence>
          <xsd:element ref="pc:Terms" minOccurs="0" maxOccurs="1"/>
        </xsd:sequence>
      </xsd:complex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ObjectDetectorVersions" ma:index="23" nillable="true" ma:displayName="MediaServiceObjectDetectorVersions" ma:hidden="true" ma:indexed="true" ma:internalName="MediaServiceObjectDetectorVersions"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ff448e06-f685-463f-aed7-bba8c7288cb8" elementFormDefault="qualified">
    <xsd:import namespace="http://schemas.microsoft.com/office/2006/documentManagement/types"/>
    <xsd:import namespace="http://schemas.microsoft.com/office/infopath/2007/PartnerControls"/>
    <xsd:element name="SharedWithUsers" ma:index="16"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Shared With Details" ma:internalName="SharedWithDetails" ma:readOnly="true">
      <xsd:simpleType>
        <xsd:restriction base="dms:Note">
          <xsd:maxLength value="255"/>
        </xsd:restriction>
      </xsd:simpleType>
    </xsd:element>
    <xsd:element name="TaxCatchAll" ma:index="21" nillable="true" ma:displayName="Taxonomy Catch All Column" ma:hidden="true" ma:list="{1fc8c055-748e-4f81-8090-479f1d32f2ab}" ma:internalName="TaxCatchAll" ma:showField="CatchAllData" ma:web="ff448e06-f685-463f-aed7-bba8c7288cb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C2B7123F-9C44-4CCC-AEED-C4CA49659F9B}">
  <ds:schemaRefs>
    <ds:schemaRef ds:uri="http://schemas.microsoft.com/office/2006/metadata/properties"/>
    <ds:schemaRef ds:uri="http://schemas.microsoft.com/office/infopath/2007/PartnerControls"/>
    <ds:schemaRef ds:uri="ff448e06-f685-463f-aed7-bba8c7288cb8"/>
    <ds:schemaRef ds:uri="98b98883-cc08-463c-8757-67afa28aabd5"/>
  </ds:schemaRefs>
</ds:datastoreItem>
</file>

<file path=customXml/itemProps2.xml><?xml version="1.0" encoding="utf-8"?>
<ds:datastoreItem xmlns:ds="http://schemas.openxmlformats.org/officeDocument/2006/customXml" ds:itemID="{0BDE01FD-3816-48DD-B282-3D5707A86E9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8b98883-cc08-463c-8757-67afa28aabd5"/>
    <ds:schemaRef ds:uri="ff448e06-f685-463f-aed7-bba8c7288cb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4344DE7-C00F-4B20-AD1C-D9856197657C}">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IBMR_Baseline</vt:lpstr>
      <vt:lpstr>IBMR_Results_AWC</vt:lpstr>
      <vt:lpstr>IBMR Inputs_8.1_AWC_Yolo</vt:lpstr>
      <vt:lpstr>IBMR Inputs_8.4_AWC_ND</vt:lpstr>
      <vt:lpstr>IBMR Inputs_8.5_AWC_ND_Franks</vt:lpstr>
      <vt:lpstr>IBMR Inputs_8.1.2_AWC_Yolo20</vt:lpstr>
      <vt:lpstr>IBMR Inputs_8.4.2_AWC_ND20</vt:lpstr>
      <vt:lpstr>IBMR Inputs_8.5.2_AWC_NDFrank20</vt:lpstr>
      <vt:lpstr>AWC effects_food</vt:lpstr>
      <vt:lpstr>AWC effects_turbidity</vt:lpstr>
      <vt:lpstr>Hestir et al. methods</vt:lpstr>
      <vt:lpstr>Water Years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Sally Rudd</dc:creator>
  <cp:keywords/>
  <dc:description/>
  <cp:lastModifiedBy>Brian Crawford</cp:lastModifiedBy>
  <cp:revision/>
  <dcterms:created xsi:type="dcterms:W3CDTF">2021-03-31T16:17:07Z</dcterms:created>
  <dcterms:modified xsi:type="dcterms:W3CDTF">2025-03-13T23:56:58Z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0x010100A914843970FC8E4D8B34985BA079237A</vt:lpwstr>
  </property>
  <property fmtid="{D5CDD505-2E9C-101B-9397-08002B2CF9AE}" pid="3" name="MediaServiceImageTags">
    <vt:lpwstr/>
  </property>
</Properties>
</file>